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-12" yWindow="4800" windowWidth="23088" windowHeight="4848"/>
  </bookViews>
  <sheets>
    <sheet name="ReportDeVoix2012" sheetId="19" r:id="rId1"/>
    <sheet name="Matrice de report" sheetId="1" r:id="rId2"/>
    <sheet name="Report_brouillon" sheetId="16" r:id="rId3"/>
  </sheets>
  <definedNames>
    <definedName name="_xlnm._FilterDatabase" localSheetId="2" hidden="1">Report_brouillon!$A$1:$D$2886</definedName>
    <definedName name="LR">'Matrice de report'!$O$26</definedName>
  </definedNames>
  <calcPr calcId="125725"/>
</workbook>
</file>

<file path=xl/calcChain.xml><?xml version="1.0" encoding="utf-8"?>
<calcChain xmlns="http://schemas.openxmlformats.org/spreadsheetml/2006/main">
  <c r="E580" i="16"/>
  <c r="M580" s="1"/>
  <c r="F580"/>
  <c r="N580" s="1"/>
  <c r="G580"/>
  <c r="O580" s="1"/>
  <c r="H580"/>
  <c r="P580" s="1"/>
  <c r="I580"/>
  <c r="Q580" s="1"/>
  <c r="J580"/>
  <c r="R580" s="1"/>
  <c r="K580"/>
  <c r="S580" s="1"/>
  <c r="L580"/>
  <c r="T580" s="1"/>
  <c r="E581"/>
  <c r="M581" s="1"/>
  <c r="F581"/>
  <c r="N581" s="1"/>
  <c r="G581"/>
  <c r="O581" s="1"/>
  <c r="H581"/>
  <c r="P581" s="1"/>
  <c r="I581"/>
  <c r="Q581" s="1"/>
  <c r="J581"/>
  <c r="R581" s="1"/>
  <c r="K581"/>
  <c r="S581" s="1"/>
  <c r="L581"/>
  <c r="T581" s="1"/>
  <c r="E582"/>
  <c r="M582" s="1"/>
  <c r="F582"/>
  <c r="N582" s="1"/>
  <c r="G582"/>
  <c r="O582" s="1"/>
  <c r="H582"/>
  <c r="P582" s="1"/>
  <c r="I582"/>
  <c r="Q582" s="1"/>
  <c r="J582"/>
  <c r="R582" s="1"/>
  <c r="K582"/>
  <c r="S582" s="1"/>
  <c r="L582"/>
  <c r="T582" s="1"/>
  <c r="E583"/>
  <c r="M583" s="1"/>
  <c r="F583"/>
  <c r="N583" s="1"/>
  <c r="G583"/>
  <c r="O583" s="1"/>
  <c r="H583"/>
  <c r="P583" s="1"/>
  <c r="I583"/>
  <c r="Q583" s="1"/>
  <c r="J583"/>
  <c r="R583" s="1"/>
  <c r="K583"/>
  <c r="S583" s="1"/>
  <c r="L583"/>
  <c r="T583" s="1"/>
  <c r="E584"/>
  <c r="M584" s="1"/>
  <c r="F584"/>
  <c r="N584" s="1"/>
  <c r="G584"/>
  <c r="O584" s="1"/>
  <c r="H584"/>
  <c r="P584" s="1"/>
  <c r="I584"/>
  <c r="Q584" s="1"/>
  <c r="J584"/>
  <c r="R584" s="1"/>
  <c r="K584"/>
  <c r="S584" s="1"/>
  <c r="L584"/>
  <c r="T584" s="1"/>
  <c r="E585"/>
  <c r="M585" s="1"/>
  <c r="F585"/>
  <c r="N585" s="1"/>
  <c r="G585"/>
  <c r="O585" s="1"/>
  <c r="H585"/>
  <c r="P585" s="1"/>
  <c r="I585"/>
  <c r="Q585" s="1"/>
  <c r="J585"/>
  <c r="R585" s="1"/>
  <c r="K585"/>
  <c r="S585" s="1"/>
  <c r="L585"/>
  <c r="T585" s="1"/>
  <c r="E586"/>
  <c r="M586" s="1"/>
  <c r="F586"/>
  <c r="N586" s="1"/>
  <c r="G586"/>
  <c r="O586" s="1"/>
  <c r="H586"/>
  <c r="P586" s="1"/>
  <c r="I586"/>
  <c r="Q586" s="1"/>
  <c r="J586"/>
  <c r="R586" s="1"/>
  <c r="K586"/>
  <c r="S586" s="1"/>
  <c r="L586"/>
  <c r="T586" s="1"/>
  <c r="E587"/>
  <c r="M587" s="1"/>
  <c r="F587"/>
  <c r="N587" s="1"/>
  <c r="G587"/>
  <c r="O587" s="1"/>
  <c r="H587"/>
  <c r="P587" s="1"/>
  <c r="I587"/>
  <c r="Q587" s="1"/>
  <c r="J587"/>
  <c r="R587" s="1"/>
  <c r="K587"/>
  <c r="S587" s="1"/>
  <c r="L587"/>
  <c r="T587" s="1"/>
  <c r="E588"/>
  <c r="M588" s="1"/>
  <c r="F588"/>
  <c r="N588" s="1"/>
  <c r="G588"/>
  <c r="O588" s="1"/>
  <c r="H588"/>
  <c r="P588" s="1"/>
  <c r="I588"/>
  <c r="Q588" s="1"/>
  <c r="J588"/>
  <c r="R588" s="1"/>
  <c r="K588"/>
  <c r="S588" s="1"/>
  <c r="L588"/>
  <c r="T588" s="1"/>
  <c r="E589"/>
  <c r="M589" s="1"/>
  <c r="F589"/>
  <c r="N589" s="1"/>
  <c r="G589"/>
  <c r="O589" s="1"/>
  <c r="H589"/>
  <c r="P589" s="1"/>
  <c r="I589"/>
  <c r="Q589" s="1"/>
  <c r="J589"/>
  <c r="R589" s="1"/>
  <c r="K589"/>
  <c r="S589" s="1"/>
  <c r="L589"/>
  <c r="T589" s="1"/>
  <c r="E590"/>
  <c r="M590" s="1"/>
  <c r="F590"/>
  <c r="N590" s="1"/>
  <c r="G590"/>
  <c r="O590" s="1"/>
  <c r="H590"/>
  <c r="P590" s="1"/>
  <c r="I590"/>
  <c r="Q590" s="1"/>
  <c r="J590"/>
  <c r="R590" s="1"/>
  <c r="K590"/>
  <c r="S590" s="1"/>
  <c r="L590"/>
  <c r="T590" s="1"/>
  <c r="E591"/>
  <c r="M591" s="1"/>
  <c r="F591"/>
  <c r="N591" s="1"/>
  <c r="G591"/>
  <c r="O591" s="1"/>
  <c r="H591"/>
  <c r="P591" s="1"/>
  <c r="I591"/>
  <c r="Q591" s="1"/>
  <c r="J591"/>
  <c r="R591" s="1"/>
  <c r="K591"/>
  <c r="S591" s="1"/>
  <c r="L591"/>
  <c r="T591" s="1"/>
  <c r="E592"/>
  <c r="M592" s="1"/>
  <c r="F592"/>
  <c r="N592" s="1"/>
  <c r="G592"/>
  <c r="O592" s="1"/>
  <c r="H592"/>
  <c r="P592" s="1"/>
  <c r="I592"/>
  <c r="Q592" s="1"/>
  <c r="J592"/>
  <c r="R592" s="1"/>
  <c r="K592"/>
  <c r="S592" s="1"/>
  <c r="L592"/>
  <c r="T592" s="1"/>
  <c r="E593"/>
  <c r="M593" s="1"/>
  <c r="F593"/>
  <c r="N593" s="1"/>
  <c r="G593"/>
  <c r="O593" s="1"/>
  <c r="H593"/>
  <c r="P593" s="1"/>
  <c r="I593"/>
  <c r="Q593" s="1"/>
  <c r="J593"/>
  <c r="R593" s="1"/>
  <c r="K593"/>
  <c r="S593" s="1"/>
  <c r="L593"/>
  <c r="T593" s="1"/>
  <c r="E594"/>
  <c r="M594" s="1"/>
  <c r="F594"/>
  <c r="N594" s="1"/>
  <c r="G594"/>
  <c r="O594" s="1"/>
  <c r="H594"/>
  <c r="P594" s="1"/>
  <c r="I594"/>
  <c r="Q594" s="1"/>
  <c r="J594"/>
  <c r="R594" s="1"/>
  <c r="K594"/>
  <c r="S594" s="1"/>
  <c r="L594"/>
  <c r="T594" s="1"/>
  <c r="E595"/>
  <c r="M595" s="1"/>
  <c r="F595"/>
  <c r="N595" s="1"/>
  <c r="G595"/>
  <c r="O595" s="1"/>
  <c r="H595"/>
  <c r="P595" s="1"/>
  <c r="I595"/>
  <c r="Q595" s="1"/>
  <c r="J595"/>
  <c r="R595" s="1"/>
  <c r="K595"/>
  <c r="S595" s="1"/>
  <c r="L595"/>
  <c r="T595" s="1"/>
  <c r="E596"/>
  <c r="M596" s="1"/>
  <c r="F596"/>
  <c r="N596" s="1"/>
  <c r="G596"/>
  <c r="O596" s="1"/>
  <c r="H596"/>
  <c r="P596" s="1"/>
  <c r="I596"/>
  <c r="Q596" s="1"/>
  <c r="J596"/>
  <c r="R596" s="1"/>
  <c r="K596"/>
  <c r="S596" s="1"/>
  <c r="L596"/>
  <c r="T596" s="1"/>
  <c r="E597"/>
  <c r="M597" s="1"/>
  <c r="F597"/>
  <c r="N597" s="1"/>
  <c r="G597"/>
  <c r="O597" s="1"/>
  <c r="H597"/>
  <c r="P597" s="1"/>
  <c r="I597"/>
  <c r="Q597" s="1"/>
  <c r="J597"/>
  <c r="R597" s="1"/>
  <c r="K597"/>
  <c r="S597" s="1"/>
  <c r="L597"/>
  <c r="T597" s="1"/>
  <c r="E598"/>
  <c r="M598" s="1"/>
  <c r="F598"/>
  <c r="N598" s="1"/>
  <c r="G598"/>
  <c r="O598" s="1"/>
  <c r="H598"/>
  <c r="P598" s="1"/>
  <c r="I598"/>
  <c r="Q598" s="1"/>
  <c r="J598"/>
  <c r="R598" s="1"/>
  <c r="K598"/>
  <c r="S598" s="1"/>
  <c r="L598"/>
  <c r="T598" s="1"/>
  <c r="E599"/>
  <c r="M599" s="1"/>
  <c r="F599"/>
  <c r="N599" s="1"/>
  <c r="G599"/>
  <c r="O599" s="1"/>
  <c r="H599"/>
  <c r="P599" s="1"/>
  <c r="I599"/>
  <c r="Q599" s="1"/>
  <c r="J599"/>
  <c r="R599" s="1"/>
  <c r="K599"/>
  <c r="S599" s="1"/>
  <c r="L599"/>
  <c r="T599" s="1"/>
  <c r="E600"/>
  <c r="M600" s="1"/>
  <c r="F600"/>
  <c r="N600" s="1"/>
  <c r="G600"/>
  <c r="O600" s="1"/>
  <c r="H600"/>
  <c r="P600" s="1"/>
  <c r="I600"/>
  <c r="Q600" s="1"/>
  <c r="J600"/>
  <c r="R600" s="1"/>
  <c r="K600"/>
  <c r="S600" s="1"/>
  <c r="L600"/>
  <c r="T600" s="1"/>
  <c r="E601"/>
  <c r="M601" s="1"/>
  <c r="F601"/>
  <c r="N601" s="1"/>
  <c r="G601"/>
  <c r="O601" s="1"/>
  <c r="H601"/>
  <c r="P601" s="1"/>
  <c r="I601"/>
  <c r="Q601" s="1"/>
  <c r="J601"/>
  <c r="R601" s="1"/>
  <c r="K601"/>
  <c r="S601" s="1"/>
  <c r="L601"/>
  <c r="T601" s="1"/>
  <c r="E602"/>
  <c r="M602" s="1"/>
  <c r="F602"/>
  <c r="N602" s="1"/>
  <c r="G602"/>
  <c r="O602" s="1"/>
  <c r="H602"/>
  <c r="P602" s="1"/>
  <c r="I602"/>
  <c r="Q602" s="1"/>
  <c r="J602"/>
  <c r="R602" s="1"/>
  <c r="K602"/>
  <c r="S602" s="1"/>
  <c r="L602"/>
  <c r="T602" s="1"/>
  <c r="E603"/>
  <c r="M603" s="1"/>
  <c r="F603"/>
  <c r="N603" s="1"/>
  <c r="G603"/>
  <c r="O603" s="1"/>
  <c r="H603"/>
  <c r="P603" s="1"/>
  <c r="I603"/>
  <c r="Q603" s="1"/>
  <c r="J603"/>
  <c r="R603" s="1"/>
  <c r="K603"/>
  <c r="S603" s="1"/>
  <c r="L603"/>
  <c r="T603" s="1"/>
  <c r="E604"/>
  <c r="M604" s="1"/>
  <c r="F604"/>
  <c r="N604" s="1"/>
  <c r="G604"/>
  <c r="O604" s="1"/>
  <c r="H604"/>
  <c r="P604" s="1"/>
  <c r="I604"/>
  <c r="Q604" s="1"/>
  <c r="J604"/>
  <c r="R604" s="1"/>
  <c r="K604"/>
  <c r="S604" s="1"/>
  <c r="L604"/>
  <c r="T604" s="1"/>
  <c r="E605"/>
  <c r="M605" s="1"/>
  <c r="F605"/>
  <c r="N605" s="1"/>
  <c r="G605"/>
  <c r="O605" s="1"/>
  <c r="H605"/>
  <c r="P605" s="1"/>
  <c r="I605"/>
  <c r="Q605" s="1"/>
  <c r="J605"/>
  <c r="R605" s="1"/>
  <c r="K605"/>
  <c r="S605" s="1"/>
  <c r="L605"/>
  <c r="T605" s="1"/>
  <c r="E606"/>
  <c r="M606" s="1"/>
  <c r="F606"/>
  <c r="N606" s="1"/>
  <c r="G606"/>
  <c r="O606" s="1"/>
  <c r="H606"/>
  <c r="P606" s="1"/>
  <c r="I606"/>
  <c r="Q606" s="1"/>
  <c r="J606"/>
  <c r="R606" s="1"/>
  <c r="K606"/>
  <c r="S606" s="1"/>
  <c r="L606"/>
  <c r="T606" s="1"/>
  <c r="E607"/>
  <c r="M607" s="1"/>
  <c r="F607"/>
  <c r="N607" s="1"/>
  <c r="G607"/>
  <c r="O607" s="1"/>
  <c r="H607"/>
  <c r="P607" s="1"/>
  <c r="I607"/>
  <c r="Q607" s="1"/>
  <c r="J607"/>
  <c r="R607" s="1"/>
  <c r="K607"/>
  <c r="S607" s="1"/>
  <c r="L607"/>
  <c r="T607" s="1"/>
  <c r="E608"/>
  <c r="M608" s="1"/>
  <c r="F608"/>
  <c r="N608" s="1"/>
  <c r="G608"/>
  <c r="O608" s="1"/>
  <c r="H608"/>
  <c r="P608" s="1"/>
  <c r="I608"/>
  <c r="Q608" s="1"/>
  <c r="J608"/>
  <c r="R608" s="1"/>
  <c r="K608"/>
  <c r="S608" s="1"/>
  <c r="L608"/>
  <c r="T608" s="1"/>
  <c r="E609"/>
  <c r="M609" s="1"/>
  <c r="F609"/>
  <c r="N609" s="1"/>
  <c r="G609"/>
  <c r="O609" s="1"/>
  <c r="H609"/>
  <c r="P609" s="1"/>
  <c r="I609"/>
  <c r="Q609" s="1"/>
  <c r="J609"/>
  <c r="R609" s="1"/>
  <c r="K609"/>
  <c r="S609" s="1"/>
  <c r="L609"/>
  <c r="T609" s="1"/>
  <c r="E610"/>
  <c r="M610" s="1"/>
  <c r="F610"/>
  <c r="N610" s="1"/>
  <c r="G610"/>
  <c r="O610" s="1"/>
  <c r="H610"/>
  <c r="P610" s="1"/>
  <c r="I610"/>
  <c r="Q610" s="1"/>
  <c r="J610"/>
  <c r="R610" s="1"/>
  <c r="K610"/>
  <c r="S610" s="1"/>
  <c r="L610"/>
  <c r="T610" s="1"/>
  <c r="E611"/>
  <c r="M611" s="1"/>
  <c r="F611"/>
  <c r="N611" s="1"/>
  <c r="G611"/>
  <c r="O611" s="1"/>
  <c r="H611"/>
  <c r="P611" s="1"/>
  <c r="I611"/>
  <c r="Q611" s="1"/>
  <c r="J611"/>
  <c r="R611" s="1"/>
  <c r="K611"/>
  <c r="S611" s="1"/>
  <c r="L611"/>
  <c r="T611" s="1"/>
  <c r="E612"/>
  <c r="M612" s="1"/>
  <c r="F612"/>
  <c r="N612" s="1"/>
  <c r="G612"/>
  <c r="O612" s="1"/>
  <c r="H612"/>
  <c r="P612" s="1"/>
  <c r="I612"/>
  <c r="Q612" s="1"/>
  <c r="J612"/>
  <c r="R612" s="1"/>
  <c r="K612"/>
  <c r="S612" s="1"/>
  <c r="L612"/>
  <c r="T612" s="1"/>
  <c r="E613"/>
  <c r="M613" s="1"/>
  <c r="F613"/>
  <c r="N613" s="1"/>
  <c r="G613"/>
  <c r="O613" s="1"/>
  <c r="H613"/>
  <c r="P613" s="1"/>
  <c r="I613"/>
  <c r="Q613" s="1"/>
  <c r="J613"/>
  <c r="R613" s="1"/>
  <c r="K613"/>
  <c r="S613" s="1"/>
  <c r="L613"/>
  <c r="T613" s="1"/>
  <c r="E614"/>
  <c r="M614" s="1"/>
  <c r="F614"/>
  <c r="N614" s="1"/>
  <c r="G614"/>
  <c r="O614" s="1"/>
  <c r="H614"/>
  <c r="P614" s="1"/>
  <c r="I614"/>
  <c r="Q614" s="1"/>
  <c r="J614"/>
  <c r="R614" s="1"/>
  <c r="K614"/>
  <c r="S614" s="1"/>
  <c r="L614"/>
  <c r="T614" s="1"/>
  <c r="E615"/>
  <c r="M615" s="1"/>
  <c r="F615"/>
  <c r="N615" s="1"/>
  <c r="G615"/>
  <c r="O615" s="1"/>
  <c r="H615"/>
  <c r="P615" s="1"/>
  <c r="I615"/>
  <c r="Q615" s="1"/>
  <c r="J615"/>
  <c r="R615" s="1"/>
  <c r="K615"/>
  <c r="S615" s="1"/>
  <c r="L615"/>
  <c r="T615" s="1"/>
  <c r="E616"/>
  <c r="M616" s="1"/>
  <c r="F616"/>
  <c r="N616" s="1"/>
  <c r="G616"/>
  <c r="O616" s="1"/>
  <c r="H616"/>
  <c r="P616" s="1"/>
  <c r="I616"/>
  <c r="Q616" s="1"/>
  <c r="J616"/>
  <c r="R616" s="1"/>
  <c r="K616"/>
  <c r="S616" s="1"/>
  <c r="L616"/>
  <c r="T616" s="1"/>
  <c r="E617"/>
  <c r="M617" s="1"/>
  <c r="F617"/>
  <c r="N617" s="1"/>
  <c r="G617"/>
  <c r="O617" s="1"/>
  <c r="H617"/>
  <c r="P617" s="1"/>
  <c r="I617"/>
  <c r="Q617" s="1"/>
  <c r="J617"/>
  <c r="R617" s="1"/>
  <c r="K617"/>
  <c r="S617" s="1"/>
  <c r="L617"/>
  <c r="T617" s="1"/>
  <c r="E618"/>
  <c r="M618" s="1"/>
  <c r="F618"/>
  <c r="N618" s="1"/>
  <c r="G618"/>
  <c r="O618" s="1"/>
  <c r="H618"/>
  <c r="P618" s="1"/>
  <c r="I618"/>
  <c r="Q618" s="1"/>
  <c r="J618"/>
  <c r="R618" s="1"/>
  <c r="K618"/>
  <c r="S618" s="1"/>
  <c r="L618"/>
  <c r="T618" s="1"/>
  <c r="E619"/>
  <c r="M619" s="1"/>
  <c r="F619"/>
  <c r="N619" s="1"/>
  <c r="G619"/>
  <c r="O619" s="1"/>
  <c r="H619"/>
  <c r="P619" s="1"/>
  <c r="I619"/>
  <c r="Q619" s="1"/>
  <c r="J619"/>
  <c r="R619" s="1"/>
  <c r="K619"/>
  <c r="S619" s="1"/>
  <c r="L619"/>
  <c r="T619" s="1"/>
  <c r="E620"/>
  <c r="M620" s="1"/>
  <c r="F620"/>
  <c r="N620" s="1"/>
  <c r="G620"/>
  <c r="O620" s="1"/>
  <c r="H620"/>
  <c r="P620" s="1"/>
  <c r="I620"/>
  <c r="Q620" s="1"/>
  <c r="J620"/>
  <c r="R620" s="1"/>
  <c r="K620"/>
  <c r="S620" s="1"/>
  <c r="L620"/>
  <c r="T620" s="1"/>
  <c r="E621"/>
  <c r="M621" s="1"/>
  <c r="F621"/>
  <c r="N621" s="1"/>
  <c r="G621"/>
  <c r="O621" s="1"/>
  <c r="H621"/>
  <c r="P621" s="1"/>
  <c r="I621"/>
  <c r="Q621" s="1"/>
  <c r="J621"/>
  <c r="R621" s="1"/>
  <c r="K621"/>
  <c r="S621" s="1"/>
  <c r="L621"/>
  <c r="T621" s="1"/>
  <c r="E622"/>
  <c r="M622" s="1"/>
  <c r="F622"/>
  <c r="N622" s="1"/>
  <c r="G622"/>
  <c r="O622" s="1"/>
  <c r="H622"/>
  <c r="P622" s="1"/>
  <c r="I622"/>
  <c r="Q622" s="1"/>
  <c r="J622"/>
  <c r="R622" s="1"/>
  <c r="K622"/>
  <c r="S622" s="1"/>
  <c r="L622"/>
  <c r="T622" s="1"/>
  <c r="E623"/>
  <c r="M623" s="1"/>
  <c r="F623"/>
  <c r="N623" s="1"/>
  <c r="G623"/>
  <c r="O623" s="1"/>
  <c r="H623"/>
  <c r="P623" s="1"/>
  <c r="I623"/>
  <c r="Q623" s="1"/>
  <c r="J623"/>
  <c r="R623" s="1"/>
  <c r="K623"/>
  <c r="S623" s="1"/>
  <c r="L623"/>
  <c r="T623" s="1"/>
  <c r="E624"/>
  <c r="M624" s="1"/>
  <c r="F624"/>
  <c r="N624" s="1"/>
  <c r="G624"/>
  <c r="O624" s="1"/>
  <c r="H624"/>
  <c r="P624" s="1"/>
  <c r="I624"/>
  <c r="Q624" s="1"/>
  <c r="J624"/>
  <c r="R624" s="1"/>
  <c r="K624"/>
  <c r="S624" s="1"/>
  <c r="L624"/>
  <c r="T624" s="1"/>
  <c r="E625"/>
  <c r="M625" s="1"/>
  <c r="F625"/>
  <c r="N625" s="1"/>
  <c r="G625"/>
  <c r="O625" s="1"/>
  <c r="H625"/>
  <c r="P625" s="1"/>
  <c r="I625"/>
  <c r="Q625" s="1"/>
  <c r="J625"/>
  <c r="R625" s="1"/>
  <c r="K625"/>
  <c r="S625" s="1"/>
  <c r="L625"/>
  <c r="T625" s="1"/>
  <c r="E626"/>
  <c r="M626" s="1"/>
  <c r="F626"/>
  <c r="N626" s="1"/>
  <c r="G626"/>
  <c r="O626" s="1"/>
  <c r="H626"/>
  <c r="P626" s="1"/>
  <c r="I626"/>
  <c r="Q626" s="1"/>
  <c r="J626"/>
  <c r="R626" s="1"/>
  <c r="K626"/>
  <c r="S626" s="1"/>
  <c r="L626"/>
  <c r="T626" s="1"/>
  <c r="E627"/>
  <c r="M627" s="1"/>
  <c r="F627"/>
  <c r="N627" s="1"/>
  <c r="G627"/>
  <c r="O627" s="1"/>
  <c r="H627"/>
  <c r="P627" s="1"/>
  <c r="I627"/>
  <c r="Q627" s="1"/>
  <c r="J627"/>
  <c r="R627" s="1"/>
  <c r="K627"/>
  <c r="S627" s="1"/>
  <c r="L627"/>
  <c r="T627" s="1"/>
  <c r="E628"/>
  <c r="M628" s="1"/>
  <c r="F628"/>
  <c r="N628" s="1"/>
  <c r="G628"/>
  <c r="O628" s="1"/>
  <c r="H628"/>
  <c r="P628" s="1"/>
  <c r="I628"/>
  <c r="Q628" s="1"/>
  <c r="J628"/>
  <c r="R628" s="1"/>
  <c r="K628"/>
  <c r="S628" s="1"/>
  <c r="L628"/>
  <c r="T628" s="1"/>
  <c r="E629"/>
  <c r="M629" s="1"/>
  <c r="F629"/>
  <c r="N629" s="1"/>
  <c r="G629"/>
  <c r="O629" s="1"/>
  <c r="H629"/>
  <c r="P629" s="1"/>
  <c r="I629"/>
  <c r="Q629" s="1"/>
  <c r="J629"/>
  <c r="R629" s="1"/>
  <c r="K629"/>
  <c r="S629" s="1"/>
  <c r="L629"/>
  <c r="T629" s="1"/>
  <c r="E630"/>
  <c r="M630" s="1"/>
  <c r="F630"/>
  <c r="N630" s="1"/>
  <c r="G630"/>
  <c r="O630" s="1"/>
  <c r="H630"/>
  <c r="P630" s="1"/>
  <c r="I630"/>
  <c r="Q630" s="1"/>
  <c r="J630"/>
  <c r="R630" s="1"/>
  <c r="K630"/>
  <c r="S630" s="1"/>
  <c r="L630"/>
  <c r="T630" s="1"/>
  <c r="E631"/>
  <c r="M631" s="1"/>
  <c r="F631"/>
  <c r="N631" s="1"/>
  <c r="G631"/>
  <c r="O631" s="1"/>
  <c r="H631"/>
  <c r="P631" s="1"/>
  <c r="I631"/>
  <c r="Q631" s="1"/>
  <c r="J631"/>
  <c r="R631" s="1"/>
  <c r="K631"/>
  <c r="S631" s="1"/>
  <c r="L631"/>
  <c r="T631" s="1"/>
  <c r="E632"/>
  <c r="M632" s="1"/>
  <c r="F632"/>
  <c r="N632" s="1"/>
  <c r="G632"/>
  <c r="O632" s="1"/>
  <c r="H632"/>
  <c r="P632" s="1"/>
  <c r="I632"/>
  <c r="Q632" s="1"/>
  <c r="J632"/>
  <c r="R632" s="1"/>
  <c r="K632"/>
  <c r="S632" s="1"/>
  <c r="L632"/>
  <c r="T632" s="1"/>
  <c r="E633"/>
  <c r="M633" s="1"/>
  <c r="F633"/>
  <c r="N633" s="1"/>
  <c r="G633"/>
  <c r="O633" s="1"/>
  <c r="H633"/>
  <c r="P633" s="1"/>
  <c r="I633"/>
  <c r="Q633" s="1"/>
  <c r="J633"/>
  <c r="R633" s="1"/>
  <c r="K633"/>
  <c r="S633" s="1"/>
  <c r="L633"/>
  <c r="T633" s="1"/>
  <c r="E634"/>
  <c r="M634" s="1"/>
  <c r="F634"/>
  <c r="N634" s="1"/>
  <c r="G634"/>
  <c r="O634" s="1"/>
  <c r="H634"/>
  <c r="P634" s="1"/>
  <c r="I634"/>
  <c r="Q634" s="1"/>
  <c r="J634"/>
  <c r="R634" s="1"/>
  <c r="K634"/>
  <c r="S634" s="1"/>
  <c r="L634"/>
  <c r="T634" s="1"/>
  <c r="E635"/>
  <c r="M635" s="1"/>
  <c r="F635"/>
  <c r="N635" s="1"/>
  <c r="G635"/>
  <c r="O635" s="1"/>
  <c r="H635"/>
  <c r="P635" s="1"/>
  <c r="I635"/>
  <c r="Q635" s="1"/>
  <c r="J635"/>
  <c r="R635" s="1"/>
  <c r="K635"/>
  <c r="S635" s="1"/>
  <c r="L635"/>
  <c r="T635" s="1"/>
  <c r="E636"/>
  <c r="M636" s="1"/>
  <c r="F636"/>
  <c r="N636" s="1"/>
  <c r="G636"/>
  <c r="O636" s="1"/>
  <c r="H636"/>
  <c r="P636" s="1"/>
  <c r="I636"/>
  <c r="Q636" s="1"/>
  <c r="J636"/>
  <c r="R636" s="1"/>
  <c r="K636"/>
  <c r="S636" s="1"/>
  <c r="L636"/>
  <c r="T636" s="1"/>
  <c r="E637"/>
  <c r="M637" s="1"/>
  <c r="F637"/>
  <c r="N637" s="1"/>
  <c r="G637"/>
  <c r="O637" s="1"/>
  <c r="H637"/>
  <c r="P637" s="1"/>
  <c r="I637"/>
  <c r="Q637" s="1"/>
  <c r="J637"/>
  <c r="R637" s="1"/>
  <c r="K637"/>
  <c r="S637" s="1"/>
  <c r="L637"/>
  <c r="T637" s="1"/>
  <c r="E638"/>
  <c r="M638" s="1"/>
  <c r="F638"/>
  <c r="N638" s="1"/>
  <c r="G638"/>
  <c r="O638" s="1"/>
  <c r="H638"/>
  <c r="P638" s="1"/>
  <c r="I638"/>
  <c r="Q638" s="1"/>
  <c r="J638"/>
  <c r="R638" s="1"/>
  <c r="K638"/>
  <c r="S638" s="1"/>
  <c r="L638"/>
  <c r="T638" s="1"/>
  <c r="E639"/>
  <c r="M639" s="1"/>
  <c r="F639"/>
  <c r="N639" s="1"/>
  <c r="G639"/>
  <c r="O639" s="1"/>
  <c r="H639"/>
  <c r="P639" s="1"/>
  <c r="I639"/>
  <c r="Q639" s="1"/>
  <c r="J639"/>
  <c r="R639" s="1"/>
  <c r="K639"/>
  <c r="S639" s="1"/>
  <c r="L639"/>
  <c r="T639" s="1"/>
  <c r="E640"/>
  <c r="M640" s="1"/>
  <c r="F640"/>
  <c r="N640" s="1"/>
  <c r="G640"/>
  <c r="O640" s="1"/>
  <c r="H640"/>
  <c r="P640" s="1"/>
  <c r="I640"/>
  <c r="Q640" s="1"/>
  <c r="J640"/>
  <c r="R640" s="1"/>
  <c r="K640"/>
  <c r="S640" s="1"/>
  <c r="L640"/>
  <c r="T640" s="1"/>
  <c r="E641"/>
  <c r="M641" s="1"/>
  <c r="F641"/>
  <c r="N641" s="1"/>
  <c r="G641"/>
  <c r="O641" s="1"/>
  <c r="H641"/>
  <c r="P641" s="1"/>
  <c r="I641"/>
  <c r="Q641" s="1"/>
  <c r="J641"/>
  <c r="R641" s="1"/>
  <c r="K641"/>
  <c r="S641" s="1"/>
  <c r="L641"/>
  <c r="T641" s="1"/>
  <c r="E642"/>
  <c r="M642" s="1"/>
  <c r="F642"/>
  <c r="N642" s="1"/>
  <c r="G642"/>
  <c r="O642" s="1"/>
  <c r="H642"/>
  <c r="P642" s="1"/>
  <c r="I642"/>
  <c r="Q642" s="1"/>
  <c r="J642"/>
  <c r="R642" s="1"/>
  <c r="K642"/>
  <c r="S642" s="1"/>
  <c r="L642"/>
  <c r="T642" s="1"/>
  <c r="E643"/>
  <c r="M643" s="1"/>
  <c r="F643"/>
  <c r="N643" s="1"/>
  <c r="G643"/>
  <c r="O643" s="1"/>
  <c r="H643"/>
  <c r="P643" s="1"/>
  <c r="I643"/>
  <c r="Q643" s="1"/>
  <c r="J643"/>
  <c r="R643" s="1"/>
  <c r="K643"/>
  <c r="S643" s="1"/>
  <c r="L643"/>
  <c r="T643" s="1"/>
  <c r="E644"/>
  <c r="M644" s="1"/>
  <c r="F644"/>
  <c r="N644" s="1"/>
  <c r="G644"/>
  <c r="O644" s="1"/>
  <c r="H644"/>
  <c r="P644" s="1"/>
  <c r="I644"/>
  <c r="Q644" s="1"/>
  <c r="J644"/>
  <c r="R644" s="1"/>
  <c r="K644"/>
  <c r="S644" s="1"/>
  <c r="L644"/>
  <c r="T644" s="1"/>
  <c r="E645"/>
  <c r="M645" s="1"/>
  <c r="F645"/>
  <c r="N645" s="1"/>
  <c r="G645"/>
  <c r="O645" s="1"/>
  <c r="H645"/>
  <c r="P645" s="1"/>
  <c r="I645"/>
  <c r="Q645" s="1"/>
  <c r="J645"/>
  <c r="R645" s="1"/>
  <c r="K645"/>
  <c r="S645" s="1"/>
  <c r="L645"/>
  <c r="T645" s="1"/>
  <c r="E646"/>
  <c r="M646" s="1"/>
  <c r="F646"/>
  <c r="N646" s="1"/>
  <c r="G646"/>
  <c r="O646" s="1"/>
  <c r="H646"/>
  <c r="P646" s="1"/>
  <c r="I646"/>
  <c r="Q646" s="1"/>
  <c r="J646"/>
  <c r="R646" s="1"/>
  <c r="K646"/>
  <c r="S646" s="1"/>
  <c r="L646"/>
  <c r="T646" s="1"/>
  <c r="E647"/>
  <c r="M647" s="1"/>
  <c r="F647"/>
  <c r="N647" s="1"/>
  <c r="G647"/>
  <c r="O647" s="1"/>
  <c r="H647"/>
  <c r="P647" s="1"/>
  <c r="I647"/>
  <c r="Q647" s="1"/>
  <c r="J647"/>
  <c r="R647" s="1"/>
  <c r="K647"/>
  <c r="S647" s="1"/>
  <c r="L647"/>
  <c r="T647" s="1"/>
  <c r="E648"/>
  <c r="M648" s="1"/>
  <c r="F648"/>
  <c r="N648" s="1"/>
  <c r="G648"/>
  <c r="O648" s="1"/>
  <c r="H648"/>
  <c r="P648" s="1"/>
  <c r="I648"/>
  <c r="Q648" s="1"/>
  <c r="J648"/>
  <c r="R648" s="1"/>
  <c r="K648"/>
  <c r="S648" s="1"/>
  <c r="L648"/>
  <c r="T648" s="1"/>
  <c r="E649"/>
  <c r="M649" s="1"/>
  <c r="F649"/>
  <c r="N649" s="1"/>
  <c r="G649"/>
  <c r="O649" s="1"/>
  <c r="H649"/>
  <c r="P649" s="1"/>
  <c r="I649"/>
  <c r="Q649" s="1"/>
  <c r="J649"/>
  <c r="R649" s="1"/>
  <c r="K649"/>
  <c r="S649" s="1"/>
  <c r="L649"/>
  <c r="T649" s="1"/>
  <c r="E650"/>
  <c r="M650" s="1"/>
  <c r="F650"/>
  <c r="N650" s="1"/>
  <c r="G650"/>
  <c r="O650" s="1"/>
  <c r="H650"/>
  <c r="P650" s="1"/>
  <c r="I650"/>
  <c r="Q650" s="1"/>
  <c r="J650"/>
  <c r="R650" s="1"/>
  <c r="K650"/>
  <c r="S650" s="1"/>
  <c r="L650"/>
  <c r="T650" s="1"/>
  <c r="E651"/>
  <c r="M651" s="1"/>
  <c r="F651"/>
  <c r="N651" s="1"/>
  <c r="G651"/>
  <c r="O651" s="1"/>
  <c r="H651"/>
  <c r="P651" s="1"/>
  <c r="I651"/>
  <c r="Q651" s="1"/>
  <c r="J651"/>
  <c r="R651" s="1"/>
  <c r="K651"/>
  <c r="S651" s="1"/>
  <c r="L651"/>
  <c r="T651" s="1"/>
  <c r="E652"/>
  <c r="M652" s="1"/>
  <c r="F652"/>
  <c r="N652" s="1"/>
  <c r="G652"/>
  <c r="O652" s="1"/>
  <c r="H652"/>
  <c r="P652" s="1"/>
  <c r="I652"/>
  <c r="Q652" s="1"/>
  <c r="J652"/>
  <c r="R652" s="1"/>
  <c r="K652"/>
  <c r="S652" s="1"/>
  <c r="L652"/>
  <c r="T652" s="1"/>
  <c r="E653"/>
  <c r="M653" s="1"/>
  <c r="F653"/>
  <c r="N653" s="1"/>
  <c r="G653"/>
  <c r="O653" s="1"/>
  <c r="H653"/>
  <c r="P653" s="1"/>
  <c r="I653"/>
  <c r="Q653" s="1"/>
  <c r="J653"/>
  <c r="R653" s="1"/>
  <c r="K653"/>
  <c r="S653" s="1"/>
  <c r="L653"/>
  <c r="T653" s="1"/>
  <c r="E654"/>
  <c r="M654" s="1"/>
  <c r="F654"/>
  <c r="N654" s="1"/>
  <c r="G654"/>
  <c r="O654" s="1"/>
  <c r="H654"/>
  <c r="P654" s="1"/>
  <c r="I654"/>
  <c r="Q654" s="1"/>
  <c r="J654"/>
  <c r="R654" s="1"/>
  <c r="K654"/>
  <c r="S654" s="1"/>
  <c r="L654"/>
  <c r="T654" s="1"/>
  <c r="E655"/>
  <c r="M655" s="1"/>
  <c r="F655"/>
  <c r="N655" s="1"/>
  <c r="G655"/>
  <c r="O655" s="1"/>
  <c r="H655"/>
  <c r="P655" s="1"/>
  <c r="I655"/>
  <c r="Q655" s="1"/>
  <c r="J655"/>
  <c r="R655" s="1"/>
  <c r="K655"/>
  <c r="S655" s="1"/>
  <c r="L655"/>
  <c r="T655" s="1"/>
  <c r="E656"/>
  <c r="M656" s="1"/>
  <c r="F656"/>
  <c r="N656" s="1"/>
  <c r="G656"/>
  <c r="O656" s="1"/>
  <c r="H656"/>
  <c r="P656" s="1"/>
  <c r="I656"/>
  <c r="Q656" s="1"/>
  <c r="J656"/>
  <c r="R656" s="1"/>
  <c r="K656"/>
  <c r="S656" s="1"/>
  <c r="L656"/>
  <c r="T656" s="1"/>
  <c r="E657"/>
  <c r="M657" s="1"/>
  <c r="F657"/>
  <c r="N657" s="1"/>
  <c r="G657"/>
  <c r="O657" s="1"/>
  <c r="H657"/>
  <c r="P657" s="1"/>
  <c r="I657"/>
  <c r="Q657" s="1"/>
  <c r="J657"/>
  <c r="R657" s="1"/>
  <c r="K657"/>
  <c r="S657" s="1"/>
  <c r="L657"/>
  <c r="T657" s="1"/>
  <c r="E658"/>
  <c r="M658" s="1"/>
  <c r="F658"/>
  <c r="N658" s="1"/>
  <c r="G658"/>
  <c r="O658" s="1"/>
  <c r="H658"/>
  <c r="P658" s="1"/>
  <c r="I658"/>
  <c r="Q658" s="1"/>
  <c r="J658"/>
  <c r="R658" s="1"/>
  <c r="K658"/>
  <c r="S658" s="1"/>
  <c r="L658"/>
  <c r="T658" s="1"/>
  <c r="E659"/>
  <c r="M659" s="1"/>
  <c r="F659"/>
  <c r="N659" s="1"/>
  <c r="G659"/>
  <c r="O659" s="1"/>
  <c r="H659"/>
  <c r="P659" s="1"/>
  <c r="I659"/>
  <c r="Q659" s="1"/>
  <c r="J659"/>
  <c r="R659" s="1"/>
  <c r="K659"/>
  <c r="S659" s="1"/>
  <c r="L659"/>
  <c r="T659" s="1"/>
  <c r="E660"/>
  <c r="M660" s="1"/>
  <c r="F660"/>
  <c r="N660" s="1"/>
  <c r="G660"/>
  <c r="O660" s="1"/>
  <c r="H660"/>
  <c r="P660" s="1"/>
  <c r="I660"/>
  <c r="Q660" s="1"/>
  <c r="J660"/>
  <c r="R660" s="1"/>
  <c r="K660"/>
  <c r="S660" s="1"/>
  <c r="L660"/>
  <c r="T660" s="1"/>
  <c r="E661"/>
  <c r="M661" s="1"/>
  <c r="F661"/>
  <c r="N661" s="1"/>
  <c r="G661"/>
  <c r="O661" s="1"/>
  <c r="H661"/>
  <c r="P661" s="1"/>
  <c r="I661"/>
  <c r="Q661" s="1"/>
  <c r="J661"/>
  <c r="R661" s="1"/>
  <c r="K661"/>
  <c r="S661" s="1"/>
  <c r="L661"/>
  <c r="T661" s="1"/>
  <c r="E662"/>
  <c r="M662" s="1"/>
  <c r="F662"/>
  <c r="N662" s="1"/>
  <c r="G662"/>
  <c r="O662" s="1"/>
  <c r="H662"/>
  <c r="P662" s="1"/>
  <c r="I662"/>
  <c r="Q662" s="1"/>
  <c r="J662"/>
  <c r="R662" s="1"/>
  <c r="K662"/>
  <c r="S662" s="1"/>
  <c r="L662"/>
  <c r="T662" s="1"/>
  <c r="E663"/>
  <c r="M663" s="1"/>
  <c r="F663"/>
  <c r="N663" s="1"/>
  <c r="G663"/>
  <c r="O663" s="1"/>
  <c r="H663"/>
  <c r="P663" s="1"/>
  <c r="I663"/>
  <c r="Q663" s="1"/>
  <c r="J663"/>
  <c r="R663" s="1"/>
  <c r="K663"/>
  <c r="S663" s="1"/>
  <c r="L663"/>
  <c r="T663" s="1"/>
  <c r="E664"/>
  <c r="M664" s="1"/>
  <c r="F664"/>
  <c r="N664" s="1"/>
  <c r="G664"/>
  <c r="O664" s="1"/>
  <c r="H664"/>
  <c r="P664" s="1"/>
  <c r="I664"/>
  <c r="Q664" s="1"/>
  <c r="J664"/>
  <c r="R664" s="1"/>
  <c r="K664"/>
  <c r="S664" s="1"/>
  <c r="L664"/>
  <c r="T664" s="1"/>
  <c r="E665"/>
  <c r="M665" s="1"/>
  <c r="F665"/>
  <c r="N665" s="1"/>
  <c r="G665"/>
  <c r="O665" s="1"/>
  <c r="H665"/>
  <c r="P665" s="1"/>
  <c r="I665"/>
  <c r="Q665" s="1"/>
  <c r="J665"/>
  <c r="R665" s="1"/>
  <c r="K665"/>
  <c r="S665" s="1"/>
  <c r="L665"/>
  <c r="T665" s="1"/>
  <c r="E666"/>
  <c r="M666" s="1"/>
  <c r="F666"/>
  <c r="N666" s="1"/>
  <c r="G666"/>
  <c r="O666" s="1"/>
  <c r="H666"/>
  <c r="P666" s="1"/>
  <c r="I666"/>
  <c r="Q666" s="1"/>
  <c r="J666"/>
  <c r="R666" s="1"/>
  <c r="K666"/>
  <c r="S666" s="1"/>
  <c r="L666"/>
  <c r="T666" s="1"/>
  <c r="E667"/>
  <c r="M667" s="1"/>
  <c r="F667"/>
  <c r="N667" s="1"/>
  <c r="G667"/>
  <c r="O667" s="1"/>
  <c r="H667"/>
  <c r="P667" s="1"/>
  <c r="I667"/>
  <c r="Q667" s="1"/>
  <c r="J667"/>
  <c r="R667" s="1"/>
  <c r="K667"/>
  <c r="S667" s="1"/>
  <c r="L667"/>
  <c r="T667" s="1"/>
  <c r="E668"/>
  <c r="M668" s="1"/>
  <c r="F668"/>
  <c r="N668" s="1"/>
  <c r="G668"/>
  <c r="O668" s="1"/>
  <c r="H668"/>
  <c r="P668" s="1"/>
  <c r="I668"/>
  <c r="Q668" s="1"/>
  <c r="J668"/>
  <c r="R668" s="1"/>
  <c r="K668"/>
  <c r="S668" s="1"/>
  <c r="L668"/>
  <c r="T668" s="1"/>
  <c r="E669"/>
  <c r="M669" s="1"/>
  <c r="F669"/>
  <c r="N669" s="1"/>
  <c r="G669"/>
  <c r="O669" s="1"/>
  <c r="H669"/>
  <c r="P669" s="1"/>
  <c r="I669"/>
  <c r="Q669" s="1"/>
  <c r="J669"/>
  <c r="R669" s="1"/>
  <c r="K669"/>
  <c r="S669" s="1"/>
  <c r="L669"/>
  <c r="T669" s="1"/>
  <c r="E670"/>
  <c r="M670" s="1"/>
  <c r="F670"/>
  <c r="N670" s="1"/>
  <c r="G670"/>
  <c r="O670" s="1"/>
  <c r="H670"/>
  <c r="P670" s="1"/>
  <c r="I670"/>
  <c r="Q670" s="1"/>
  <c r="J670"/>
  <c r="R670" s="1"/>
  <c r="K670"/>
  <c r="S670" s="1"/>
  <c r="L670"/>
  <c r="T670" s="1"/>
  <c r="E671"/>
  <c r="M671" s="1"/>
  <c r="F671"/>
  <c r="N671" s="1"/>
  <c r="G671"/>
  <c r="O671" s="1"/>
  <c r="H671"/>
  <c r="P671" s="1"/>
  <c r="I671"/>
  <c r="Q671" s="1"/>
  <c r="J671"/>
  <c r="R671" s="1"/>
  <c r="K671"/>
  <c r="S671" s="1"/>
  <c r="L671"/>
  <c r="T671" s="1"/>
  <c r="E672"/>
  <c r="M672" s="1"/>
  <c r="F672"/>
  <c r="N672" s="1"/>
  <c r="G672"/>
  <c r="O672" s="1"/>
  <c r="H672"/>
  <c r="P672" s="1"/>
  <c r="I672"/>
  <c r="Q672" s="1"/>
  <c r="J672"/>
  <c r="R672" s="1"/>
  <c r="K672"/>
  <c r="S672" s="1"/>
  <c r="L672"/>
  <c r="T672" s="1"/>
  <c r="E673"/>
  <c r="M673" s="1"/>
  <c r="F673"/>
  <c r="N673" s="1"/>
  <c r="G673"/>
  <c r="O673" s="1"/>
  <c r="H673"/>
  <c r="P673" s="1"/>
  <c r="I673"/>
  <c r="Q673" s="1"/>
  <c r="J673"/>
  <c r="R673" s="1"/>
  <c r="K673"/>
  <c r="S673" s="1"/>
  <c r="L673"/>
  <c r="T673" s="1"/>
  <c r="E674"/>
  <c r="M674" s="1"/>
  <c r="F674"/>
  <c r="N674" s="1"/>
  <c r="G674"/>
  <c r="O674" s="1"/>
  <c r="H674"/>
  <c r="P674" s="1"/>
  <c r="I674"/>
  <c r="Q674" s="1"/>
  <c r="J674"/>
  <c r="R674" s="1"/>
  <c r="K674"/>
  <c r="S674" s="1"/>
  <c r="L674"/>
  <c r="T674" s="1"/>
  <c r="E675"/>
  <c r="M675" s="1"/>
  <c r="F675"/>
  <c r="N675" s="1"/>
  <c r="G675"/>
  <c r="O675" s="1"/>
  <c r="H675"/>
  <c r="P675" s="1"/>
  <c r="I675"/>
  <c r="Q675" s="1"/>
  <c r="J675"/>
  <c r="R675" s="1"/>
  <c r="K675"/>
  <c r="S675" s="1"/>
  <c r="L675"/>
  <c r="T675" s="1"/>
  <c r="E676"/>
  <c r="M676" s="1"/>
  <c r="F676"/>
  <c r="N676" s="1"/>
  <c r="G676"/>
  <c r="O676" s="1"/>
  <c r="H676"/>
  <c r="P676" s="1"/>
  <c r="I676"/>
  <c r="Q676" s="1"/>
  <c r="J676"/>
  <c r="R676" s="1"/>
  <c r="K676"/>
  <c r="S676" s="1"/>
  <c r="L676"/>
  <c r="T676" s="1"/>
  <c r="E677"/>
  <c r="M677" s="1"/>
  <c r="F677"/>
  <c r="N677" s="1"/>
  <c r="G677"/>
  <c r="O677" s="1"/>
  <c r="H677"/>
  <c r="P677" s="1"/>
  <c r="I677"/>
  <c r="Q677" s="1"/>
  <c r="J677"/>
  <c r="R677" s="1"/>
  <c r="K677"/>
  <c r="S677" s="1"/>
  <c r="L677"/>
  <c r="T677" s="1"/>
  <c r="E678"/>
  <c r="M678" s="1"/>
  <c r="F678"/>
  <c r="N678" s="1"/>
  <c r="G678"/>
  <c r="O678" s="1"/>
  <c r="H678"/>
  <c r="P678" s="1"/>
  <c r="I678"/>
  <c r="Q678" s="1"/>
  <c r="J678"/>
  <c r="R678" s="1"/>
  <c r="K678"/>
  <c r="S678" s="1"/>
  <c r="L678"/>
  <c r="T678" s="1"/>
  <c r="E679"/>
  <c r="M679" s="1"/>
  <c r="F679"/>
  <c r="N679" s="1"/>
  <c r="G679"/>
  <c r="O679" s="1"/>
  <c r="H679"/>
  <c r="P679" s="1"/>
  <c r="I679"/>
  <c r="Q679" s="1"/>
  <c r="J679"/>
  <c r="R679" s="1"/>
  <c r="K679"/>
  <c r="S679" s="1"/>
  <c r="L679"/>
  <c r="T679" s="1"/>
  <c r="E680"/>
  <c r="M680" s="1"/>
  <c r="F680"/>
  <c r="N680" s="1"/>
  <c r="G680"/>
  <c r="O680" s="1"/>
  <c r="H680"/>
  <c r="P680" s="1"/>
  <c r="I680"/>
  <c r="Q680" s="1"/>
  <c r="J680"/>
  <c r="R680" s="1"/>
  <c r="K680"/>
  <c r="S680" s="1"/>
  <c r="L680"/>
  <c r="T680" s="1"/>
  <c r="E681"/>
  <c r="M681" s="1"/>
  <c r="F681"/>
  <c r="N681" s="1"/>
  <c r="G681"/>
  <c r="O681" s="1"/>
  <c r="H681"/>
  <c r="P681" s="1"/>
  <c r="I681"/>
  <c r="Q681" s="1"/>
  <c r="J681"/>
  <c r="R681" s="1"/>
  <c r="K681"/>
  <c r="S681" s="1"/>
  <c r="L681"/>
  <c r="T681" s="1"/>
  <c r="E682"/>
  <c r="M682" s="1"/>
  <c r="F682"/>
  <c r="N682" s="1"/>
  <c r="G682"/>
  <c r="O682" s="1"/>
  <c r="H682"/>
  <c r="P682" s="1"/>
  <c r="I682"/>
  <c r="Q682" s="1"/>
  <c r="J682"/>
  <c r="R682" s="1"/>
  <c r="K682"/>
  <c r="S682" s="1"/>
  <c r="L682"/>
  <c r="T682" s="1"/>
  <c r="E683"/>
  <c r="M683" s="1"/>
  <c r="F683"/>
  <c r="N683" s="1"/>
  <c r="G683"/>
  <c r="O683" s="1"/>
  <c r="H683"/>
  <c r="P683" s="1"/>
  <c r="I683"/>
  <c r="Q683" s="1"/>
  <c r="J683"/>
  <c r="R683" s="1"/>
  <c r="K683"/>
  <c r="S683" s="1"/>
  <c r="L683"/>
  <c r="T683" s="1"/>
  <c r="E684"/>
  <c r="M684" s="1"/>
  <c r="F684"/>
  <c r="N684" s="1"/>
  <c r="G684"/>
  <c r="O684" s="1"/>
  <c r="H684"/>
  <c r="P684" s="1"/>
  <c r="I684"/>
  <c r="Q684" s="1"/>
  <c r="J684"/>
  <c r="R684" s="1"/>
  <c r="K684"/>
  <c r="S684" s="1"/>
  <c r="L684"/>
  <c r="T684" s="1"/>
  <c r="E685"/>
  <c r="M685" s="1"/>
  <c r="F685"/>
  <c r="N685" s="1"/>
  <c r="G685"/>
  <c r="O685" s="1"/>
  <c r="H685"/>
  <c r="P685" s="1"/>
  <c r="I685"/>
  <c r="Q685" s="1"/>
  <c r="J685"/>
  <c r="R685" s="1"/>
  <c r="K685"/>
  <c r="S685" s="1"/>
  <c r="L685"/>
  <c r="T685" s="1"/>
  <c r="E686"/>
  <c r="M686" s="1"/>
  <c r="F686"/>
  <c r="N686" s="1"/>
  <c r="G686"/>
  <c r="O686" s="1"/>
  <c r="H686"/>
  <c r="P686" s="1"/>
  <c r="I686"/>
  <c r="Q686" s="1"/>
  <c r="J686"/>
  <c r="R686" s="1"/>
  <c r="K686"/>
  <c r="S686" s="1"/>
  <c r="L686"/>
  <c r="T686" s="1"/>
  <c r="E687"/>
  <c r="M687" s="1"/>
  <c r="F687"/>
  <c r="N687" s="1"/>
  <c r="G687"/>
  <c r="O687" s="1"/>
  <c r="H687"/>
  <c r="P687" s="1"/>
  <c r="I687"/>
  <c r="Q687" s="1"/>
  <c r="J687"/>
  <c r="R687" s="1"/>
  <c r="K687"/>
  <c r="S687" s="1"/>
  <c r="L687"/>
  <c r="T687" s="1"/>
  <c r="E688"/>
  <c r="M688" s="1"/>
  <c r="F688"/>
  <c r="N688" s="1"/>
  <c r="G688"/>
  <c r="O688" s="1"/>
  <c r="H688"/>
  <c r="P688" s="1"/>
  <c r="I688"/>
  <c r="Q688" s="1"/>
  <c r="J688"/>
  <c r="R688" s="1"/>
  <c r="K688"/>
  <c r="S688" s="1"/>
  <c r="L688"/>
  <c r="T688" s="1"/>
  <c r="E689"/>
  <c r="M689" s="1"/>
  <c r="F689"/>
  <c r="N689" s="1"/>
  <c r="G689"/>
  <c r="O689" s="1"/>
  <c r="H689"/>
  <c r="P689" s="1"/>
  <c r="I689"/>
  <c r="Q689" s="1"/>
  <c r="J689"/>
  <c r="R689" s="1"/>
  <c r="K689"/>
  <c r="S689" s="1"/>
  <c r="L689"/>
  <c r="T689" s="1"/>
  <c r="E690"/>
  <c r="M690" s="1"/>
  <c r="F690"/>
  <c r="N690" s="1"/>
  <c r="G690"/>
  <c r="O690" s="1"/>
  <c r="H690"/>
  <c r="P690" s="1"/>
  <c r="I690"/>
  <c r="Q690" s="1"/>
  <c r="J690"/>
  <c r="R690" s="1"/>
  <c r="K690"/>
  <c r="S690" s="1"/>
  <c r="L690"/>
  <c r="T690" s="1"/>
  <c r="E691"/>
  <c r="M691" s="1"/>
  <c r="F691"/>
  <c r="N691" s="1"/>
  <c r="G691"/>
  <c r="O691" s="1"/>
  <c r="H691"/>
  <c r="P691" s="1"/>
  <c r="I691"/>
  <c r="Q691" s="1"/>
  <c r="J691"/>
  <c r="R691" s="1"/>
  <c r="K691"/>
  <c r="S691" s="1"/>
  <c r="L691"/>
  <c r="T691" s="1"/>
  <c r="E692"/>
  <c r="M692" s="1"/>
  <c r="F692"/>
  <c r="N692" s="1"/>
  <c r="G692"/>
  <c r="O692" s="1"/>
  <c r="H692"/>
  <c r="P692" s="1"/>
  <c r="I692"/>
  <c r="Q692" s="1"/>
  <c r="J692"/>
  <c r="R692" s="1"/>
  <c r="K692"/>
  <c r="S692" s="1"/>
  <c r="L692"/>
  <c r="T692" s="1"/>
  <c r="E693"/>
  <c r="M693" s="1"/>
  <c r="F693"/>
  <c r="N693" s="1"/>
  <c r="G693"/>
  <c r="O693" s="1"/>
  <c r="H693"/>
  <c r="P693" s="1"/>
  <c r="I693"/>
  <c r="Q693" s="1"/>
  <c r="J693"/>
  <c r="R693" s="1"/>
  <c r="K693"/>
  <c r="S693" s="1"/>
  <c r="L693"/>
  <c r="T693" s="1"/>
  <c r="E694"/>
  <c r="M694" s="1"/>
  <c r="F694"/>
  <c r="N694" s="1"/>
  <c r="G694"/>
  <c r="O694" s="1"/>
  <c r="H694"/>
  <c r="P694" s="1"/>
  <c r="I694"/>
  <c r="Q694" s="1"/>
  <c r="J694"/>
  <c r="R694" s="1"/>
  <c r="K694"/>
  <c r="S694" s="1"/>
  <c r="L694"/>
  <c r="T694" s="1"/>
  <c r="E695"/>
  <c r="M695" s="1"/>
  <c r="F695"/>
  <c r="N695" s="1"/>
  <c r="G695"/>
  <c r="O695" s="1"/>
  <c r="H695"/>
  <c r="P695" s="1"/>
  <c r="I695"/>
  <c r="Q695" s="1"/>
  <c r="J695"/>
  <c r="R695" s="1"/>
  <c r="K695"/>
  <c r="S695" s="1"/>
  <c r="L695"/>
  <c r="T695" s="1"/>
  <c r="E696"/>
  <c r="M696" s="1"/>
  <c r="F696"/>
  <c r="N696" s="1"/>
  <c r="G696"/>
  <c r="O696" s="1"/>
  <c r="H696"/>
  <c r="P696" s="1"/>
  <c r="I696"/>
  <c r="Q696" s="1"/>
  <c r="J696"/>
  <c r="R696" s="1"/>
  <c r="K696"/>
  <c r="S696" s="1"/>
  <c r="L696"/>
  <c r="T696" s="1"/>
  <c r="E697"/>
  <c r="M697" s="1"/>
  <c r="F697"/>
  <c r="N697" s="1"/>
  <c r="G697"/>
  <c r="O697" s="1"/>
  <c r="H697"/>
  <c r="P697" s="1"/>
  <c r="I697"/>
  <c r="Q697" s="1"/>
  <c r="J697"/>
  <c r="R697" s="1"/>
  <c r="K697"/>
  <c r="S697" s="1"/>
  <c r="L697"/>
  <c r="T697" s="1"/>
  <c r="E698"/>
  <c r="M698" s="1"/>
  <c r="F698"/>
  <c r="N698" s="1"/>
  <c r="G698"/>
  <c r="O698" s="1"/>
  <c r="H698"/>
  <c r="P698" s="1"/>
  <c r="I698"/>
  <c r="Q698" s="1"/>
  <c r="J698"/>
  <c r="R698" s="1"/>
  <c r="K698"/>
  <c r="S698" s="1"/>
  <c r="L698"/>
  <c r="T698" s="1"/>
  <c r="E699"/>
  <c r="M699" s="1"/>
  <c r="F699"/>
  <c r="N699" s="1"/>
  <c r="G699"/>
  <c r="O699" s="1"/>
  <c r="H699"/>
  <c r="P699" s="1"/>
  <c r="I699"/>
  <c r="Q699" s="1"/>
  <c r="J699"/>
  <c r="R699" s="1"/>
  <c r="K699"/>
  <c r="S699" s="1"/>
  <c r="L699"/>
  <c r="T699" s="1"/>
  <c r="E700"/>
  <c r="M700" s="1"/>
  <c r="F700"/>
  <c r="N700" s="1"/>
  <c r="G700"/>
  <c r="O700" s="1"/>
  <c r="H700"/>
  <c r="P700" s="1"/>
  <c r="I700"/>
  <c r="Q700" s="1"/>
  <c r="J700"/>
  <c r="R700" s="1"/>
  <c r="K700"/>
  <c r="S700" s="1"/>
  <c r="L700"/>
  <c r="T700" s="1"/>
  <c r="E701"/>
  <c r="M701" s="1"/>
  <c r="F701"/>
  <c r="N701" s="1"/>
  <c r="G701"/>
  <c r="O701" s="1"/>
  <c r="H701"/>
  <c r="P701" s="1"/>
  <c r="I701"/>
  <c r="Q701" s="1"/>
  <c r="J701"/>
  <c r="R701" s="1"/>
  <c r="K701"/>
  <c r="S701" s="1"/>
  <c r="L701"/>
  <c r="T701" s="1"/>
  <c r="E702"/>
  <c r="M702" s="1"/>
  <c r="F702"/>
  <c r="N702" s="1"/>
  <c r="G702"/>
  <c r="O702" s="1"/>
  <c r="H702"/>
  <c r="P702" s="1"/>
  <c r="I702"/>
  <c r="Q702" s="1"/>
  <c r="J702"/>
  <c r="R702" s="1"/>
  <c r="K702"/>
  <c r="S702" s="1"/>
  <c r="L702"/>
  <c r="T702" s="1"/>
  <c r="E703"/>
  <c r="M703" s="1"/>
  <c r="F703"/>
  <c r="N703" s="1"/>
  <c r="G703"/>
  <c r="O703" s="1"/>
  <c r="H703"/>
  <c r="P703" s="1"/>
  <c r="I703"/>
  <c r="Q703" s="1"/>
  <c r="J703"/>
  <c r="R703" s="1"/>
  <c r="K703"/>
  <c r="S703" s="1"/>
  <c r="L703"/>
  <c r="T703" s="1"/>
  <c r="E704"/>
  <c r="M704" s="1"/>
  <c r="F704"/>
  <c r="N704" s="1"/>
  <c r="G704"/>
  <c r="O704" s="1"/>
  <c r="H704"/>
  <c r="P704" s="1"/>
  <c r="I704"/>
  <c r="Q704" s="1"/>
  <c r="J704"/>
  <c r="R704" s="1"/>
  <c r="K704"/>
  <c r="S704" s="1"/>
  <c r="L704"/>
  <c r="T704" s="1"/>
  <c r="E705"/>
  <c r="M705" s="1"/>
  <c r="F705"/>
  <c r="N705" s="1"/>
  <c r="G705"/>
  <c r="O705" s="1"/>
  <c r="H705"/>
  <c r="P705" s="1"/>
  <c r="I705"/>
  <c r="Q705" s="1"/>
  <c r="J705"/>
  <c r="R705" s="1"/>
  <c r="K705"/>
  <c r="S705" s="1"/>
  <c r="L705"/>
  <c r="T705" s="1"/>
  <c r="E706"/>
  <c r="M706" s="1"/>
  <c r="F706"/>
  <c r="N706" s="1"/>
  <c r="G706"/>
  <c r="O706" s="1"/>
  <c r="H706"/>
  <c r="P706" s="1"/>
  <c r="I706"/>
  <c r="Q706" s="1"/>
  <c r="J706"/>
  <c r="R706" s="1"/>
  <c r="K706"/>
  <c r="S706" s="1"/>
  <c r="L706"/>
  <c r="T706" s="1"/>
  <c r="E707"/>
  <c r="M707" s="1"/>
  <c r="F707"/>
  <c r="N707" s="1"/>
  <c r="G707"/>
  <c r="O707" s="1"/>
  <c r="H707"/>
  <c r="P707" s="1"/>
  <c r="I707"/>
  <c r="Q707" s="1"/>
  <c r="J707"/>
  <c r="R707" s="1"/>
  <c r="K707"/>
  <c r="S707" s="1"/>
  <c r="L707"/>
  <c r="T707" s="1"/>
  <c r="E708"/>
  <c r="M708" s="1"/>
  <c r="F708"/>
  <c r="N708" s="1"/>
  <c r="G708"/>
  <c r="O708" s="1"/>
  <c r="H708"/>
  <c r="P708" s="1"/>
  <c r="I708"/>
  <c r="Q708" s="1"/>
  <c r="J708"/>
  <c r="R708" s="1"/>
  <c r="K708"/>
  <c r="S708" s="1"/>
  <c r="L708"/>
  <c r="T708" s="1"/>
  <c r="E709"/>
  <c r="M709" s="1"/>
  <c r="F709"/>
  <c r="N709" s="1"/>
  <c r="G709"/>
  <c r="O709" s="1"/>
  <c r="H709"/>
  <c r="P709" s="1"/>
  <c r="I709"/>
  <c r="Q709" s="1"/>
  <c r="J709"/>
  <c r="R709" s="1"/>
  <c r="K709"/>
  <c r="S709" s="1"/>
  <c r="L709"/>
  <c r="T709" s="1"/>
  <c r="E710"/>
  <c r="M710" s="1"/>
  <c r="F710"/>
  <c r="N710" s="1"/>
  <c r="G710"/>
  <c r="O710" s="1"/>
  <c r="H710"/>
  <c r="P710" s="1"/>
  <c r="I710"/>
  <c r="Q710" s="1"/>
  <c r="J710"/>
  <c r="R710" s="1"/>
  <c r="K710"/>
  <c r="S710" s="1"/>
  <c r="L710"/>
  <c r="T710" s="1"/>
  <c r="E711"/>
  <c r="M711" s="1"/>
  <c r="F711"/>
  <c r="N711" s="1"/>
  <c r="G711"/>
  <c r="O711" s="1"/>
  <c r="H711"/>
  <c r="P711" s="1"/>
  <c r="I711"/>
  <c r="Q711" s="1"/>
  <c r="J711"/>
  <c r="R711" s="1"/>
  <c r="K711"/>
  <c r="S711" s="1"/>
  <c r="L711"/>
  <c r="T711" s="1"/>
  <c r="E712"/>
  <c r="M712" s="1"/>
  <c r="F712"/>
  <c r="N712" s="1"/>
  <c r="G712"/>
  <c r="O712" s="1"/>
  <c r="H712"/>
  <c r="P712" s="1"/>
  <c r="I712"/>
  <c r="Q712" s="1"/>
  <c r="J712"/>
  <c r="R712" s="1"/>
  <c r="K712"/>
  <c r="S712" s="1"/>
  <c r="L712"/>
  <c r="T712" s="1"/>
  <c r="E713"/>
  <c r="M713" s="1"/>
  <c r="F713"/>
  <c r="N713" s="1"/>
  <c r="G713"/>
  <c r="O713" s="1"/>
  <c r="H713"/>
  <c r="P713" s="1"/>
  <c r="I713"/>
  <c r="Q713" s="1"/>
  <c r="J713"/>
  <c r="R713" s="1"/>
  <c r="K713"/>
  <c r="S713" s="1"/>
  <c r="L713"/>
  <c r="T713" s="1"/>
  <c r="E714"/>
  <c r="M714" s="1"/>
  <c r="F714"/>
  <c r="N714" s="1"/>
  <c r="G714"/>
  <c r="O714" s="1"/>
  <c r="H714"/>
  <c r="P714" s="1"/>
  <c r="I714"/>
  <c r="Q714" s="1"/>
  <c r="J714"/>
  <c r="R714" s="1"/>
  <c r="K714"/>
  <c r="S714" s="1"/>
  <c r="L714"/>
  <c r="T714" s="1"/>
  <c r="E715"/>
  <c r="M715" s="1"/>
  <c r="F715"/>
  <c r="N715" s="1"/>
  <c r="G715"/>
  <c r="O715" s="1"/>
  <c r="H715"/>
  <c r="P715" s="1"/>
  <c r="I715"/>
  <c r="Q715" s="1"/>
  <c r="J715"/>
  <c r="R715" s="1"/>
  <c r="K715"/>
  <c r="S715" s="1"/>
  <c r="L715"/>
  <c r="T715" s="1"/>
  <c r="E716"/>
  <c r="M716" s="1"/>
  <c r="F716"/>
  <c r="N716" s="1"/>
  <c r="G716"/>
  <c r="O716" s="1"/>
  <c r="H716"/>
  <c r="P716" s="1"/>
  <c r="I716"/>
  <c r="Q716" s="1"/>
  <c r="J716"/>
  <c r="R716" s="1"/>
  <c r="K716"/>
  <c r="S716" s="1"/>
  <c r="L716"/>
  <c r="T716" s="1"/>
  <c r="E717"/>
  <c r="M717" s="1"/>
  <c r="F717"/>
  <c r="N717" s="1"/>
  <c r="G717"/>
  <c r="O717" s="1"/>
  <c r="H717"/>
  <c r="P717" s="1"/>
  <c r="I717"/>
  <c r="Q717" s="1"/>
  <c r="J717"/>
  <c r="R717" s="1"/>
  <c r="K717"/>
  <c r="S717" s="1"/>
  <c r="L717"/>
  <c r="T717" s="1"/>
  <c r="E718"/>
  <c r="M718" s="1"/>
  <c r="F718"/>
  <c r="N718" s="1"/>
  <c r="G718"/>
  <c r="O718" s="1"/>
  <c r="H718"/>
  <c r="P718" s="1"/>
  <c r="I718"/>
  <c r="Q718" s="1"/>
  <c r="J718"/>
  <c r="R718" s="1"/>
  <c r="K718"/>
  <c r="S718" s="1"/>
  <c r="L718"/>
  <c r="T718" s="1"/>
  <c r="E719"/>
  <c r="M719" s="1"/>
  <c r="F719"/>
  <c r="N719" s="1"/>
  <c r="G719"/>
  <c r="O719" s="1"/>
  <c r="H719"/>
  <c r="P719" s="1"/>
  <c r="I719"/>
  <c r="Q719" s="1"/>
  <c r="J719"/>
  <c r="R719" s="1"/>
  <c r="K719"/>
  <c r="S719" s="1"/>
  <c r="L719"/>
  <c r="T719" s="1"/>
  <c r="E720"/>
  <c r="M720" s="1"/>
  <c r="F720"/>
  <c r="N720" s="1"/>
  <c r="G720"/>
  <c r="O720" s="1"/>
  <c r="H720"/>
  <c r="P720" s="1"/>
  <c r="I720"/>
  <c r="Q720" s="1"/>
  <c r="J720"/>
  <c r="R720" s="1"/>
  <c r="K720"/>
  <c r="S720" s="1"/>
  <c r="L720"/>
  <c r="T720" s="1"/>
  <c r="E721"/>
  <c r="M721" s="1"/>
  <c r="F721"/>
  <c r="N721" s="1"/>
  <c r="G721"/>
  <c r="O721" s="1"/>
  <c r="H721"/>
  <c r="P721" s="1"/>
  <c r="I721"/>
  <c r="Q721" s="1"/>
  <c r="J721"/>
  <c r="R721" s="1"/>
  <c r="K721"/>
  <c r="S721" s="1"/>
  <c r="L721"/>
  <c r="T721" s="1"/>
  <c r="E722"/>
  <c r="M722" s="1"/>
  <c r="F722"/>
  <c r="N722" s="1"/>
  <c r="G722"/>
  <c r="O722" s="1"/>
  <c r="H722"/>
  <c r="P722" s="1"/>
  <c r="I722"/>
  <c r="Q722" s="1"/>
  <c r="J722"/>
  <c r="R722" s="1"/>
  <c r="K722"/>
  <c r="S722" s="1"/>
  <c r="L722"/>
  <c r="T722" s="1"/>
  <c r="E723"/>
  <c r="M723" s="1"/>
  <c r="F723"/>
  <c r="N723" s="1"/>
  <c r="G723"/>
  <c r="O723" s="1"/>
  <c r="H723"/>
  <c r="P723" s="1"/>
  <c r="I723"/>
  <c r="Q723" s="1"/>
  <c r="J723"/>
  <c r="R723" s="1"/>
  <c r="K723"/>
  <c r="S723" s="1"/>
  <c r="L723"/>
  <c r="T723" s="1"/>
  <c r="E724"/>
  <c r="M724" s="1"/>
  <c r="F724"/>
  <c r="N724" s="1"/>
  <c r="G724"/>
  <c r="O724" s="1"/>
  <c r="H724"/>
  <c r="P724" s="1"/>
  <c r="I724"/>
  <c r="Q724" s="1"/>
  <c r="J724"/>
  <c r="R724" s="1"/>
  <c r="K724"/>
  <c r="S724" s="1"/>
  <c r="L724"/>
  <c r="T724" s="1"/>
  <c r="E725"/>
  <c r="M725" s="1"/>
  <c r="F725"/>
  <c r="N725" s="1"/>
  <c r="G725"/>
  <c r="O725" s="1"/>
  <c r="H725"/>
  <c r="P725" s="1"/>
  <c r="I725"/>
  <c r="Q725" s="1"/>
  <c r="J725"/>
  <c r="R725" s="1"/>
  <c r="K725"/>
  <c r="S725" s="1"/>
  <c r="L725"/>
  <c r="T725" s="1"/>
  <c r="E726"/>
  <c r="M726" s="1"/>
  <c r="F726"/>
  <c r="N726" s="1"/>
  <c r="G726"/>
  <c r="O726" s="1"/>
  <c r="H726"/>
  <c r="P726" s="1"/>
  <c r="I726"/>
  <c r="Q726" s="1"/>
  <c r="J726"/>
  <c r="R726" s="1"/>
  <c r="K726"/>
  <c r="S726" s="1"/>
  <c r="L726"/>
  <c r="T726" s="1"/>
  <c r="E727"/>
  <c r="M727" s="1"/>
  <c r="F727"/>
  <c r="N727" s="1"/>
  <c r="G727"/>
  <c r="O727" s="1"/>
  <c r="H727"/>
  <c r="P727" s="1"/>
  <c r="I727"/>
  <c r="Q727" s="1"/>
  <c r="J727"/>
  <c r="R727" s="1"/>
  <c r="K727"/>
  <c r="S727" s="1"/>
  <c r="L727"/>
  <c r="T727" s="1"/>
  <c r="E728"/>
  <c r="M728" s="1"/>
  <c r="F728"/>
  <c r="N728" s="1"/>
  <c r="G728"/>
  <c r="O728" s="1"/>
  <c r="H728"/>
  <c r="P728" s="1"/>
  <c r="I728"/>
  <c r="Q728" s="1"/>
  <c r="J728"/>
  <c r="R728" s="1"/>
  <c r="K728"/>
  <c r="S728" s="1"/>
  <c r="L728"/>
  <c r="T728" s="1"/>
  <c r="E729"/>
  <c r="M729" s="1"/>
  <c r="F729"/>
  <c r="N729" s="1"/>
  <c r="G729"/>
  <c r="O729" s="1"/>
  <c r="H729"/>
  <c r="P729" s="1"/>
  <c r="I729"/>
  <c r="Q729" s="1"/>
  <c r="J729"/>
  <c r="R729" s="1"/>
  <c r="K729"/>
  <c r="S729" s="1"/>
  <c r="L729"/>
  <c r="T729" s="1"/>
  <c r="E730"/>
  <c r="M730" s="1"/>
  <c r="F730"/>
  <c r="N730" s="1"/>
  <c r="G730"/>
  <c r="O730" s="1"/>
  <c r="H730"/>
  <c r="P730" s="1"/>
  <c r="I730"/>
  <c r="Q730" s="1"/>
  <c r="J730"/>
  <c r="R730" s="1"/>
  <c r="K730"/>
  <c r="S730" s="1"/>
  <c r="L730"/>
  <c r="T730" s="1"/>
  <c r="E731"/>
  <c r="M731" s="1"/>
  <c r="F731"/>
  <c r="N731" s="1"/>
  <c r="G731"/>
  <c r="O731" s="1"/>
  <c r="H731"/>
  <c r="P731" s="1"/>
  <c r="I731"/>
  <c r="Q731" s="1"/>
  <c r="J731"/>
  <c r="R731" s="1"/>
  <c r="K731"/>
  <c r="S731" s="1"/>
  <c r="L731"/>
  <c r="T731" s="1"/>
  <c r="E732"/>
  <c r="M732" s="1"/>
  <c r="F732"/>
  <c r="N732" s="1"/>
  <c r="G732"/>
  <c r="O732" s="1"/>
  <c r="H732"/>
  <c r="P732" s="1"/>
  <c r="I732"/>
  <c r="Q732" s="1"/>
  <c r="J732"/>
  <c r="R732" s="1"/>
  <c r="K732"/>
  <c r="S732" s="1"/>
  <c r="L732"/>
  <c r="T732" s="1"/>
  <c r="E733"/>
  <c r="M733" s="1"/>
  <c r="F733"/>
  <c r="N733" s="1"/>
  <c r="G733"/>
  <c r="O733" s="1"/>
  <c r="H733"/>
  <c r="P733" s="1"/>
  <c r="I733"/>
  <c r="Q733" s="1"/>
  <c r="J733"/>
  <c r="R733" s="1"/>
  <c r="K733"/>
  <c r="S733" s="1"/>
  <c r="L733"/>
  <c r="T733" s="1"/>
  <c r="E734"/>
  <c r="M734" s="1"/>
  <c r="F734"/>
  <c r="N734" s="1"/>
  <c r="G734"/>
  <c r="O734" s="1"/>
  <c r="H734"/>
  <c r="P734" s="1"/>
  <c r="I734"/>
  <c r="Q734" s="1"/>
  <c r="J734"/>
  <c r="R734" s="1"/>
  <c r="K734"/>
  <c r="S734" s="1"/>
  <c r="L734"/>
  <c r="T734" s="1"/>
  <c r="E735"/>
  <c r="M735" s="1"/>
  <c r="F735"/>
  <c r="N735" s="1"/>
  <c r="G735"/>
  <c r="O735" s="1"/>
  <c r="H735"/>
  <c r="P735" s="1"/>
  <c r="I735"/>
  <c r="Q735" s="1"/>
  <c r="J735"/>
  <c r="R735" s="1"/>
  <c r="K735"/>
  <c r="S735" s="1"/>
  <c r="L735"/>
  <c r="T735" s="1"/>
  <c r="E736"/>
  <c r="M736" s="1"/>
  <c r="F736"/>
  <c r="N736" s="1"/>
  <c r="G736"/>
  <c r="O736" s="1"/>
  <c r="H736"/>
  <c r="P736" s="1"/>
  <c r="I736"/>
  <c r="Q736" s="1"/>
  <c r="J736"/>
  <c r="R736" s="1"/>
  <c r="K736"/>
  <c r="S736" s="1"/>
  <c r="L736"/>
  <c r="T736" s="1"/>
  <c r="E737"/>
  <c r="M737" s="1"/>
  <c r="F737"/>
  <c r="N737" s="1"/>
  <c r="G737"/>
  <c r="O737" s="1"/>
  <c r="H737"/>
  <c r="P737" s="1"/>
  <c r="I737"/>
  <c r="Q737" s="1"/>
  <c r="J737"/>
  <c r="R737" s="1"/>
  <c r="K737"/>
  <c r="S737" s="1"/>
  <c r="L737"/>
  <c r="T737" s="1"/>
  <c r="E738"/>
  <c r="M738" s="1"/>
  <c r="F738"/>
  <c r="N738" s="1"/>
  <c r="G738"/>
  <c r="O738" s="1"/>
  <c r="H738"/>
  <c r="P738" s="1"/>
  <c r="I738"/>
  <c r="Q738" s="1"/>
  <c r="J738"/>
  <c r="R738" s="1"/>
  <c r="K738"/>
  <c r="S738" s="1"/>
  <c r="L738"/>
  <c r="T738" s="1"/>
  <c r="E739"/>
  <c r="M739" s="1"/>
  <c r="F739"/>
  <c r="N739" s="1"/>
  <c r="G739"/>
  <c r="O739" s="1"/>
  <c r="H739"/>
  <c r="P739" s="1"/>
  <c r="I739"/>
  <c r="Q739" s="1"/>
  <c r="J739"/>
  <c r="R739" s="1"/>
  <c r="K739"/>
  <c r="S739" s="1"/>
  <c r="L739"/>
  <c r="T739" s="1"/>
  <c r="E740"/>
  <c r="M740" s="1"/>
  <c r="F740"/>
  <c r="N740" s="1"/>
  <c r="G740"/>
  <c r="O740" s="1"/>
  <c r="H740"/>
  <c r="P740" s="1"/>
  <c r="I740"/>
  <c r="Q740" s="1"/>
  <c r="J740"/>
  <c r="R740" s="1"/>
  <c r="K740"/>
  <c r="S740" s="1"/>
  <c r="L740"/>
  <c r="T740" s="1"/>
  <c r="E741"/>
  <c r="M741" s="1"/>
  <c r="F741"/>
  <c r="N741" s="1"/>
  <c r="G741"/>
  <c r="O741" s="1"/>
  <c r="H741"/>
  <c r="P741" s="1"/>
  <c r="I741"/>
  <c r="Q741" s="1"/>
  <c r="J741"/>
  <c r="R741" s="1"/>
  <c r="K741"/>
  <c r="S741" s="1"/>
  <c r="L741"/>
  <c r="T741" s="1"/>
  <c r="E742"/>
  <c r="M742" s="1"/>
  <c r="F742"/>
  <c r="N742" s="1"/>
  <c r="G742"/>
  <c r="O742" s="1"/>
  <c r="H742"/>
  <c r="P742" s="1"/>
  <c r="I742"/>
  <c r="Q742" s="1"/>
  <c r="J742"/>
  <c r="R742" s="1"/>
  <c r="K742"/>
  <c r="S742" s="1"/>
  <c r="L742"/>
  <c r="T742" s="1"/>
  <c r="E743"/>
  <c r="M743" s="1"/>
  <c r="F743"/>
  <c r="N743" s="1"/>
  <c r="G743"/>
  <c r="O743" s="1"/>
  <c r="H743"/>
  <c r="P743" s="1"/>
  <c r="I743"/>
  <c r="Q743" s="1"/>
  <c r="J743"/>
  <c r="R743" s="1"/>
  <c r="K743"/>
  <c r="S743" s="1"/>
  <c r="L743"/>
  <c r="T743" s="1"/>
  <c r="E744"/>
  <c r="M744" s="1"/>
  <c r="F744"/>
  <c r="N744" s="1"/>
  <c r="G744"/>
  <c r="O744" s="1"/>
  <c r="H744"/>
  <c r="P744" s="1"/>
  <c r="I744"/>
  <c r="Q744" s="1"/>
  <c r="J744"/>
  <c r="R744" s="1"/>
  <c r="K744"/>
  <c r="S744" s="1"/>
  <c r="L744"/>
  <c r="T744" s="1"/>
  <c r="E745"/>
  <c r="M745" s="1"/>
  <c r="F745"/>
  <c r="N745" s="1"/>
  <c r="G745"/>
  <c r="O745" s="1"/>
  <c r="H745"/>
  <c r="P745" s="1"/>
  <c r="I745"/>
  <c r="Q745" s="1"/>
  <c r="J745"/>
  <c r="R745" s="1"/>
  <c r="K745"/>
  <c r="S745" s="1"/>
  <c r="L745"/>
  <c r="T745" s="1"/>
  <c r="E746"/>
  <c r="M746" s="1"/>
  <c r="F746"/>
  <c r="N746" s="1"/>
  <c r="G746"/>
  <c r="O746" s="1"/>
  <c r="H746"/>
  <c r="P746" s="1"/>
  <c r="I746"/>
  <c r="Q746" s="1"/>
  <c r="J746"/>
  <c r="R746" s="1"/>
  <c r="K746"/>
  <c r="S746" s="1"/>
  <c r="L746"/>
  <c r="T746" s="1"/>
  <c r="E747"/>
  <c r="M747" s="1"/>
  <c r="F747"/>
  <c r="N747" s="1"/>
  <c r="G747"/>
  <c r="O747" s="1"/>
  <c r="H747"/>
  <c r="P747" s="1"/>
  <c r="I747"/>
  <c r="Q747" s="1"/>
  <c r="J747"/>
  <c r="R747" s="1"/>
  <c r="K747"/>
  <c r="S747" s="1"/>
  <c r="L747"/>
  <c r="T747" s="1"/>
  <c r="E748"/>
  <c r="M748" s="1"/>
  <c r="F748"/>
  <c r="N748" s="1"/>
  <c r="G748"/>
  <c r="O748" s="1"/>
  <c r="H748"/>
  <c r="P748" s="1"/>
  <c r="I748"/>
  <c r="Q748" s="1"/>
  <c r="J748"/>
  <c r="R748" s="1"/>
  <c r="K748"/>
  <c r="S748" s="1"/>
  <c r="L748"/>
  <c r="T748" s="1"/>
  <c r="E749"/>
  <c r="M749" s="1"/>
  <c r="F749"/>
  <c r="N749" s="1"/>
  <c r="G749"/>
  <c r="O749" s="1"/>
  <c r="H749"/>
  <c r="P749" s="1"/>
  <c r="I749"/>
  <c r="Q749" s="1"/>
  <c r="J749"/>
  <c r="R749" s="1"/>
  <c r="K749"/>
  <c r="S749" s="1"/>
  <c r="L749"/>
  <c r="T749" s="1"/>
  <c r="E750"/>
  <c r="M750" s="1"/>
  <c r="F750"/>
  <c r="N750" s="1"/>
  <c r="G750"/>
  <c r="O750" s="1"/>
  <c r="H750"/>
  <c r="P750" s="1"/>
  <c r="I750"/>
  <c r="Q750" s="1"/>
  <c r="J750"/>
  <c r="R750" s="1"/>
  <c r="K750"/>
  <c r="S750" s="1"/>
  <c r="L750"/>
  <c r="T750" s="1"/>
  <c r="E751"/>
  <c r="M751" s="1"/>
  <c r="F751"/>
  <c r="N751" s="1"/>
  <c r="G751"/>
  <c r="O751" s="1"/>
  <c r="H751"/>
  <c r="P751" s="1"/>
  <c r="I751"/>
  <c r="Q751" s="1"/>
  <c r="J751"/>
  <c r="R751" s="1"/>
  <c r="K751"/>
  <c r="S751" s="1"/>
  <c r="L751"/>
  <c r="T751" s="1"/>
  <c r="E752"/>
  <c r="M752" s="1"/>
  <c r="F752"/>
  <c r="N752" s="1"/>
  <c r="G752"/>
  <c r="O752" s="1"/>
  <c r="H752"/>
  <c r="P752" s="1"/>
  <c r="I752"/>
  <c r="Q752" s="1"/>
  <c r="J752"/>
  <c r="R752" s="1"/>
  <c r="K752"/>
  <c r="S752" s="1"/>
  <c r="L752"/>
  <c r="T752" s="1"/>
  <c r="E753"/>
  <c r="M753" s="1"/>
  <c r="F753"/>
  <c r="N753" s="1"/>
  <c r="G753"/>
  <c r="O753" s="1"/>
  <c r="H753"/>
  <c r="P753" s="1"/>
  <c r="I753"/>
  <c r="Q753" s="1"/>
  <c r="J753"/>
  <c r="R753" s="1"/>
  <c r="K753"/>
  <c r="S753" s="1"/>
  <c r="L753"/>
  <c r="T753" s="1"/>
  <c r="E754"/>
  <c r="M754" s="1"/>
  <c r="F754"/>
  <c r="N754" s="1"/>
  <c r="G754"/>
  <c r="O754" s="1"/>
  <c r="H754"/>
  <c r="P754" s="1"/>
  <c r="I754"/>
  <c r="Q754" s="1"/>
  <c r="J754"/>
  <c r="R754" s="1"/>
  <c r="K754"/>
  <c r="S754" s="1"/>
  <c r="L754"/>
  <c r="T754" s="1"/>
  <c r="E755"/>
  <c r="M755" s="1"/>
  <c r="F755"/>
  <c r="N755" s="1"/>
  <c r="G755"/>
  <c r="O755" s="1"/>
  <c r="H755"/>
  <c r="P755" s="1"/>
  <c r="I755"/>
  <c r="Q755" s="1"/>
  <c r="J755"/>
  <c r="R755" s="1"/>
  <c r="K755"/>
  <c r="S755" s="1"/>
  <c r="L755"/>
  <c r="T755" s="1"/>
  <c r="E756"/>
  <c r="M756" s="1"/>
  <c r="F756"/>
  <c r="N756" s="1"/>
  <c r="G756"/>
  <c r="O756" s="1"/>
  <c r="H756"/>
  <c r="P756" s="1"/>
  <c r="I756"/>
  <c r="Q756" s="1"/>
  <c r="J756"/>
  <c r="R756" s="1"/>
  <c r="K756"/>
  <c r="S756" s="1"/>
  <c r="L756"/>
  <c r="T756" s="1"/>
  <c r="E757"/>
  <c r="M757" s="1"/>
  <c r="F757"/>
  <c r="N757" s="1"/>
  <c r="G757"/>
  <c r="O757" s="1"/>
  <c r="H757"/>
  <c r="P757" s="1"/>
  <c r="I757"/>
  <c r="Q757" s="1"/>
  <c r="J757"/>
  <c r="R757" s="1"/>
  <c r="K757"/>
  <c r="S757" s="1"/>
  <c r="L757"/>
  <c r="T757" s="1"/>
  <c r="E758"/>
  <c r="M758" s="1"/>
  <c r="F758"/>
  <c r="N758" s="1"/>
  <c r="G758"/>
  <c r="O758" s="1"/>
  <c r="H758"/>
  <c r="P758" s="1"/>
  <c r="I758"/>
  <c r="Q758" s="1"/>
  <c r="J758"/>
  <c r="R758" s="1"/>
  <c r="K758"/>
  <c r="S758" s="1"/>
  <c r="L758"/>
  <c r="T758" s="1"/>
  <c r="E759"/>
  <c r="M759" s="1"/>
  <c r="F759"/>
  <c r="N759" s="1"/>
  <c r="G759"/>
  <c r="O759" s="1"/>
  <c r="H759"/>
  <c r="P759" s="1"/>
  <c r="I759"/>
  <c r="Q759" s="1"/>
  <c r="J759"/>
  <c r="R759" s="1"/>
  <c r="K759"/>
  <c r="S759" s="1"/>
  <c r="L759"/>
  <c r="T759" s="1"/>
  <c r="E760"/>
  <c r="M760" s="1"/>
  <c r="F760"/>
  <c r="N760" s="1"/>
  <c r="G760"/>
  <c r="O760" s="1"/>
  <c r="H760"/>
  <c r="P760" s="1"/>
  <c r="I760"/>
  <c r="Q760" s="1"/>
  <c r="J760"/>
  <c r="R760" s="1"/>
  <c r="K760"/>
  <c r="S760" s="1"/>
  <c r="L760"/>
  <c r="T760" s="1"/>
  <c r="E761"/>
  <c r="M761" s="1"/>
  <c r="F761"/>
  <c r="N761" s="1"/>
  <c r="G761"/>
  <c r="O761" s="1"/>
  <c r="H761"/>
  <c r="P761" s="1"/>
  <c r="I761"/>
  <c r="Q761" s="1"/>
  <c r="J761"/>
  <c r="R761" s="1"/>
  <c r="K761"/>
  <c r="S761" s="1"/>
  <c r="L761"/>
  <c r="T761" s="1"/>
  <c r="E762"/>
  <c r="M762" s="1"/>
  <c r="F762"/>
  <c r="N762" s="1"/>
  <c r="G762"/>
  <c r="O762" s="1"/>
  <c r="H762"/>
  <c r="P762" s="1"/>
  <c r="I762"/>
  <c r="Q762" s="1"/>
  <c r="J762"/>
  <c r="R762" s="1"/>
  <c r="K762"/>
  <c r="S762" s="1"/>
  <c r="L762"/>
  <c r="T762" s="1"/>
  <c r="E763"/>
  <c r="M763" s="1"/>
  <c r="F763"/>
  <c r="N763" s="1"/>
  <c r="G763"/>
  <c r="O763" s="1"/>
  <c r="H763"/>
  <c r="P763" s="1"/>
  <c r="I763"/>
  <c r="Q763" s="1"/>
  <c r="J763"/>
  <c r="R763" s="1"/>
  <c r="K763"/>
  <c r="S763" s="1"/>
  <c r="L763"/>
  <c r="T763" s="1"/>
  <c r="E764"/>
  <c r="M764" s="1"/>
  <c r="F764"/>
  <c r="N764" s="1"/>
  <c r="G764"/>
  <c r="O764" s="1"/>
  <c r="H764"/>
  <c r="P764" s="1"/>
  <c r="I764"/>
  <c r="Q764" s="1"/>
  <c r="J764"/>
  <c r="R764" s="1"/>
  <c r="K764"/>
  <c r="S764" s="1"/>
  <c r="L764"/>
  <c r="T764" s="1"/>
  <c r="E765"/>
  <c r="M765" s="1"/>
  <c r="F765"/>
  <c r="N765" s="1"/>
  <c r="G765"/>
  <c r="O765" s="1"/>
  <c r="H765"/>
  <c r="P765" s="1"/>
  <c r="I765"/>
  <c r="Q765" s="1"/>
  <c r="J765"/>
  <c r="R765" s="1"/>
  <c r="K765"/>
  <c r="S765" s="1"/>
  <c r="L765"/>
  <c r="T765" s="1"/>
  <c r="E766"/>
  <c r="M766" s="1"/>
  <c r="F766"/>
  <c r="N766" s="1"/>
  <c r="G766"/>
  <c r="O766" s="1"/>
  <c r="H766"/>
  <c r="P766" s="1"/>
  <c r="I766"/>
  <c r="Q766" s="1"/>
  <c r="J766"/>
  <c r="R766" s="1"/>
  <c r="K766"/>
  <c r="S766" s="1"/>
  <c r="L766"/>
  <c r="T766" s="1"/>
  <c r="E767"/>
  <c r="M767" s="1"/>
  <c r="F767"/>
  <c r="N767" s="1"/>
  <c r="G767"/>
  <c r="O767" s="1"/>
  <c r="H767"/>
  <c r="P767" s="1"/>
  <c r="I767"/>
  <c r="Q767" s="1"/>
  <c r="J767"/>
  <c r="R767" s="1"/>
  <c r="K767"/>
  <c r="S767" s="1"/>
  <c r="L767"/>
  <c r="T767" s="1"/>
  <c r="E768"/>
  <c r="M768" s="1"/>
  <c r="F768"/>
  <c r="N768" s="1"/>
  <c r="G768"/>
  <c r="O768" s="1"/>
  <c r="H768"/>
  <c r="P768" s="1"/>
  <c r="I768"/>
  <c r="Q768" s="1"/>
  <c r="J768"/>
  <c r="R768" s="1"/>
  <c r="K768"/>
  <c r="S768" s="1"/>
  <c r="L768"/>
  <c r="T768" s="1"/>
  <c r="E769"/>
  <c r="M769" s="1"/>
  <c r="F769"/>
  <c r="N769" s="1"/>
  <c r="G769"/>
  <c r="O769" s="1"/>
  <c r="H769"/>
  <c r="P769" s="1"/>
  <c r="I769"/>
  <c r="Q769" s="1"/>
  <c r="J769"/>
  <c r="R769" s="1"/>
  <c r="K769"/>
  <c r="S769" s="1"/>
  <c r="L769"/>
  <c r="T769" s="1"/>
  <c r="E770"/>
  <c r="M770" s="1"/>
  <c r="F770"/>
  <c r="N770" s="1"/>
  <c r="G770"/>
  <c r="O770" s="1"/>
  <c r="H770"/>
  <c r="P770" s="1"/>
  <c r="I770"/>
  <c r="Q770" s="1"/>
  <c r="J770"/>
  <c r="R770" s="1"/>
  <c r="K770"/>
  <c r="S770" s="1"/>
  <c r="L770"/>
  <c r="T770" s="1"/>
  <c r="E771"/>
  <c r="M771" s="1"/>
  <c r="F771"/>
  <c r="N771" s="1"/>
  <c r="G771"/>
  <c r="O771" s="1"/>
  <c r="H771"/>
  <c r="P771" s="1"/>
  <c r="I771"/>
  <c r="Q771" s="1"/>
  <c r="J771"/>
  <c r="R771" s="1"/>
  <c r="K771"/>
  <c r="S771" s="1"/>
  <c r="L771"/>
  <c r="T771" s="1"/>
  <c r="E772"/>
  <c r="M772" s="1"/>
  <c r="F772"/>
  <c r="N772" s="1"/>
  <c r="G772"/>
  <c r="O772" s="1"/>
  <c r="H772"/>
  <c r="P772" s="1"/>
  <c r="I772"/>
  <c r="Q772" s="1"/>
  <c r="J772"/>
  <c r="R772" s="1"/>
  <c r="K772"/>
  <c r="S772" s="1"/>
  <c r="L772"/>
  <c r="T772" s="1"/>
  <c r="E773"/>
  <c r="M773" s="1"/>
  <c r="F773"/>
  <c r="N773" s="1"/>
  <c r="G773"/>
  <c r="O773" s="1"/>
  <c r="H773"/>
  <c r="P773" s="1"/>
  <c r="I773"/>
  <c r="Q773" s="1"/>
  <c r="J773"/>
  <c r="R773" s="1"/>
  <c r="K773"/>
  <c r="S773" s="1"/>
  <c r="L773"/>
  <c r="T773" s="1"/>
  <c r="E774"/>
  <c r="M774" s="1"/>
  <c r="F774"/>
  <c r="N774" s="1"/>
  <c r="G774"/>
  <c r="O774" s="1"/>
  <c r="H774"/>
  <c r="P774" s="1"/>
  <c r="I774"/>
  <c r="Q774" s="1"/>
  <c r="J774"/>
  <c r="R774" s="1"/>
  <c r="K774"/>
  <c r="S774" s="1"/>
  <c r="L774"/>
  <c r="T774" s="1"/>
  <c r="E775"/>
  <c r="M775" s="1"/>
  <c r="F775"/>
  <c r="N775" s="1"/>
  <c r="G775"/>
  <c r="O775" s="1"/>
  <c r="H775"/>
  <c r="P775" s="1"/>
  <c r="I775"/>
  <c r="Q775" s="1"/>
  <c r="J775"/>
  <c r="R775" s="1"/>
  <c r="K775"/>
  <c r="S775" s="1"/>
  <c r="L775"/>
  <c r="T775" s="1"/>
  <c r="E776"/>
  <c r="M776" s="1"/>
  <c r="F776"/>
  <c r="N776" s="1"/>
  <c r="G776"/>
  <c r="O776" s="1"/>
  <c r="H776"/>
  <c r="P776" s="1"/>
  <c r="I776"/>
  <c r="Q776" s="1"/>
  <c r="J776"/>
  <c r="R776" s="1"/>
  <c r="K776"/>
  <c r="S776" s="1"/>
  <c r="L776"/>
  <c r="T776" s="1"/>
  <c r="E777"/>
  <c r="M777" s="1"/>
  <c r="F777"/>
  <c r="N777" s="1"/>
  <c r="G777"/>
  <c r="O777" s="1"/>
  <c r="H777"/>
  <c r="P777" s="1"/>
  <c r="I777"/>
  <c r="Q777" s="1"/>
  <c r="J777"/>
  <c r="R777" s="1"/>
  <c r="K777"/>
  <c r="S777" s="1"/>
  <c r="L777"/>
  <c r="T777" s="1"/>
  <c r="E778"/>
  <c r="M778" s="1"/>
  <c r="F778"/>
  <c r="N778" s="1"/>
  <c r="G778"/>
  <c r="O778" s="1"/>
  <c r="H778"/>
  <c r="P778" s="1"/>
  <c r="I778"/>
  <c r="Q778" s="1"/>
  <c r="J778"/>
  <c r="R778" s="1"/>
  <c r="K778"/>
  <c r="S778" s="1"/>
  <c r="L778"/>
  <c r="T778" s="1"/>
  <c r="E779"/>
  <c r="M779" s="1"/>
  <c r="F779"/>
  <c r="N779" s="1"/>
  <c r="G779"/>
  <c r="O779" s="1"/>
  <c r="H779"/>
  <c r="P779" s="1"/>
  <c r="I779"/>
  <c r="Q779" s="1"/>
  <c r="J779"/>
  <c r="R779" s="1"/>
  <c r="K779"/>
  <c r="S779" s="1"/>
  <c r="L779"/>
  <c r="T779" s="1"/>
  <c r="E780"/>
  <c r="M780" s="1"/>
  <c r="F780"/>
  <c r="N780" s="1"/>
  <c r="G780"/>
  <c r="O780" s="1"/>
  <c r="H780"/>
  <c r="P780" s="1"/>
  <c r="I780"/>
  <c r="Q780" s="1"/>
  <c r="J780"/>
  <c r="R780" s="1"/>
  <c r="K780"/>
  <c r="S780" s="1"/>
  <c r="L780"/>
  <c r="T780" s="1"/>
  <c r="E781"/>
  <c r="M781" s="1"/>
  <c r="F781"/>
  <c r="N781" s="1"/>
  <c r="G781"/>
  <c r="O781" s="1"/>
  <c r="H781"/>
  <c r="P781" s="1"/>
  <c r="I781"/>
  <c r="Q781" s="1"/>
  <c r="J781"/>
  <c r="R781" s="1"/>
  <c r="K781"/>
  <c r="S781" s="1"/>
  <c r="L781"/>
  <c r="T781" s="1"/>
  <c r="E782"/>
  <c r="M782" s="1"/>
  <c r="F782"/>
  <c r="N782" s="1"/>
  <c r="G782"/>
  <c r="O782" s="1"/>
  <c r="H782"/>
  <c r="P782" s="1"/>
  <c r="I782"/>
  <c r="Q782" s="1"/>
  <c r="J782"/>
  <c r="R782" s="1"/>
  <c r="K782"/>
  <c r="S782" s="1"/>
  <c r="L782"/>
  <c r="T782" s="1"/>
  <c r="E783"/>
  <c r="M783" s="1"/>
  <c r="F783"/>
  <c r="N783" s="1"/>
  <c r="G783"/>
  <c r="O783" s="1"/>
  <c r="H783"/>
  <c r="P783" s="1"/>
  <c r="I783"/>
  <c r="Q783" s="1"/>
  <c r="J783"/>
  <c r="R783" s="1"/>
  <c r="K783"/>
  <c r="S783" s="1"/>
  <c r="L783"/>
  <c r="T783" s="1"/>
  <c r="E784"/>
  <c r="M784" s="1"/>
  <c r="F784"/>
  <c r="N784" s="1"/>
  <c r="G784"/>
  <c r="O784" s="1"/>
  <c r="H784"/>
  <c r="P784" s="1"/>
  <c r="I784"/>
  <c r="Q784" s="1"/>
  <c r="J784"/>
  <c r="R784" s="1"/>
  <c r="K784"/>
  <c r="S784" s="1"/>
  <c r="L784"/>
  <c r="T784" s="1"/>
  <c r="E785"/>
  <c r="M785" s="1"/>
  <c r="F785"/>
  <c r="N785" s="1"/>
  <c r="G785"/>
  <c r="O785" s="1"/>
  <c r="H785"/>
  <c r="P785" s="1"/>
  <c r="I785"/>
  <c r="Q785" s="1"/>
  <c r="J785"/>
  <c r="R785" s="1"/>
  <c r="K785"/>
  <c r="S785" s="1"/>
  <c r="L785"/>
  <c r="T785" s="1"/>
  <c r="E786"/>
  <c r="M786" s="1"/>
  <c r="F786"/>
  <c r="N786" s="1"/>
  <c r="G786"/>
  <c r="O786" s="1"/>
  <c r="H786"/>
  <c r="P786" s="1"/>
  <c r="I786"/>
  <c r="Q786" s="1"/>
  <c r="J786"/>
  <c r="R786" s="1"/>
  <c r="K786"/>
  <c r="S786" s="1"/>
  <c r="L786"/>
  <c r="T786" s="1"/>
  <c r="E787"/>
  <c r="M787" s="1"/>
  <c r="F787"/>
  <c r="N787" s="1"/>
  <c r="G787"/>
  <c r="O787" s="1"/>
  <c r="H787"/>
  <c r="P787" s="1"/>
  <c r="I787"/>
  <c r="Q787" s="1"/>
  <c r="J787"/>
  <c r="R787" s="1"/>
  <c r="K787"/>
  <c r="S787" s="1"/>
  <c r="L787"/>
  <c r="T787" s="1"/>
  <c r="E788"/>
  <c r="M788" s="1"/>
  <c r="F788"/>
  <c r="N788" s="1"/>
  <c r="G788"/>
  <c r="O788" s="1"/>
  <c r="H788"/>
  <c r="P788" s="1"/>
  <c r="I788"/>
  <c r="Q788" s="1"/>
  <c r="J788"/>
  <c r="R788" s="1"/>
  <c r="K788"/>
  <c r="S788" s="1"/>
  <c r="L788"/>
  <c r="T788" s="1"/>
  <c r="E789"/>
  <c r="M789" s="1"/>
  <c r="F789"/>
  <c r="N789" s="1"/>
  <c r="G789"/>
  <c r="O789" s="1"/>
  <c r="H789"/>
  <c r="P789" s="1"/>
  <c r="I789"/>
  <c r="Q789" s="1"/>
  <c r="J789"/>
  <c r="R789" s="1"/>
  <c r="K789"/>
  <c r="S789" s="1"/>
  <c r="L789"/>
  <c r="T789" s="1"/>
  <c r="E790"/>
  <c r="M790" s="1"/>
  <c r="F790"/>
  <c r="N790" s="1"/>
  <c r="G790"/>
  <c r="O790" s="1"/>
  <c r="H790"/>
  <c r="P790" s="1"/>
  <c r="I790"/>
  <c r="Q790" s="1"/>
  <c r="J790"/>
  <c r="R790" s="1"/>
  <c r="K790"/>
  <c r="S790" s="1"/>
  <c r="L790"/>
  <c r="T790" s="1"/>
  <c r="E791"/>
  <c r="M791" s="1"/>
  <c r="F791"/>
  <c r="N791" s="1"/>
  <c r="G791"/>
  <c r="O791" s="1"/>
  <c r="H791"/>
  <c r="P791" s="1"/>
  <c r="I791"/>
  <c r="Q791" s="1"/>
  <c r="J791"/>
  <c r="R791" s="1"/>
  <c r="K791"/>
  <c r="S791" s="1"/>
  <c r="L791"/>
  <c r="T791" s="1"/>
  <c r="E792"/>
  <c r="M792" s="1"/>
  <c r="F792"/>
  <c r="N792" s="1"/>
  <c r="G792"/>
  <c r="O792" s="1"/>
  <c r="H792"/>
  <c r="P792" s="1"/>
  <c r="I792"/>
  <c r="Q792" s="1"/>
  <c r="J792"/>
  <c r="R792" s="1"/>
  <c r="K792"/>
  <c r="S792" s="1"/>
  <c r="L792"/>
  <c r="T792" s="1"/>
  <c r="E793"/>
  <c r="M793" s="1"/>
  <c r="F793"/>
  <c r="N793" s="1"/>
  <c r="G793"/>
  <c r="O793" s="1"/>
  <c r="H793"/>
  <c r="P793" s="1"/>
  <c r="I793"/>
  <c r="Q793" s="1"/>
  <c r="J793"/>
  <c r="R793" s="1"/>
  <c r="K793"/>
  <c r="S793" s="1"/>
  <c r="L793"/>
  <c r="T793" s="1"/>
  <c r="E794"/>
  <c r="M794" s="1"/>
  <c r="F794"/>
  <c r="N794" s="1"/>
  <c r="G794"/>
  <c r="O794" s="1"/>
  <c r="H794"/>
  <c r="P794" s="1"/>
  <c r="I794"/>
  <c r="Q794" s="1"/>
  <c r="J794"/>
  <c r="R794" s="1"/>
  <c r="K794"/>
  <c r="S794" s="1"/>
  <c r="L794"/>
  <c r="T794" s="1"/>
  <c r="E795"/>
  <c r="M795" s="1"/>
  <c r="F795"/>
  <c r="N795" s="1"/>
  <c r="G795"/>
  <c r="O795" s="1"/>
  <c r="H795"/>
  <c r="P795" s="1"/>
  <c r="I795"/>
  <c r="Q795" s="1"/>
  <c r="J795"/>
  <c r="R795" s="1"/>
  <c r="K795"/>
  <c r="S795" s="1"/>
  <c r="L795"/>
  <c r="T795" s="1"/>
  <c r="E796"/>
  <c r="M796" s="1"/>
  <c r="F796"/>
  <c r="N796" s="1"/>
  <c r="G796"/>
  <c r="O796" s="1"/>
  <c r="H796"/>
  <c r="P796" s="1"/>
  <c r="I796"/>
  <c r="Q796" s="1"/>
  <c r="J796"/>
  <c r="R796" s="1"/>
  <c r="K796"/>
  <c r="S796" s="1"/>
  <c r="L796"/>
  <c r="T796" s="1"/>
  <c r="E797"/>
  <c r="M797" s="1"/>
  <c r="F797"/>
  <c r="N797" s="1"/>
  <c r="G797"/>
  <c r="O797" s="1"/>
  <c r="H797"/>
  <c r="P797" s="1"/>
  <c r="I797"/>
  <c r="Q797" s="1"/>
  <c r="J797"/>
  <c r="R797" s="1"/>
  <c r="K797"/>
  <c r="S797" s="1"/>
  <c r="L797"/>
  <c r="T797" s="1"/>
  <c r="E798"/>
  <c r="M798" s="1"/>
  <c r="F798"/>
  <c r="N798" s="1"/>
  <c r="G798"/>
  <c r="O798" s="1"/>
  <c r="H798"/>
  <c r="P798" s="1"/>
  <c r="I798"/>
  <c r="Q798" s="1"/>
  <c r="J798"/>
  <c r="R798" s="1"/>
  <c r="K798"/>
  <c r="S798" s="1"/>
  <c r="L798"/>
  <c r="T798" s="1"/>
  <c r="E799"/>
  <c r="M799" s="1"/>
  <c r="F799"/>
  <c r="N799" s="1"/>
  <c r="G799"/>
  <c r="O799" s="1"/>
  <c r="H799"/>
  <c r="P799" s="1"/>
  <c r="I799"/>
  <c r="Q799" s="1"/>
  <c r="J799"/>
  <c r="R799" s="1"/>
  <c r="K799"/>
  <c r="S799" s="1"/>
  <c r="L799"/>
  <c r="T799" s="1"/>
  <c r="E800"/>
  <c r="M800" s="1"/>
  <c r="F800"/>
  <c r="N800" s="1"/>
  <c r="G800"/>
  <c r="O800" s="1"/>
  <c r="H800"/>
  <c r="P800" s="1"/>
  <c r="I800"/>
  <c r="Q800" s="1"/>
  <c r="J800"/>
  <c r="R800" s="1"/>
  <c r="K800"/>
  <c r="S800" s="1"/>
  <c r="L800"/>
  <c r="T800" s="1"/>
  <c r="E801"/>
  <c r="M801" s="1"/>
  <c r="F801"/>
  <c r="N801" s="1"/>
  <c r="G801"/>
  <c r="O801" s="1"/>
  <c r="H801"/>
  <c r="P801" s="1"/>
  <c r="I801"/>
  <c r="Q801" s="1"/>
  <c r="J801"/>
  <c r="R801" s="1"/>
  <c r="K801"/>
  <c r="S801" s="1"/>
  <c r="L801"/>
  <c r="T801" s="1"/>
  <c r="E802"/>
  <c r="M802" s="1"/>
  <c r="F802"/>
  <c r="N802" s="1"/>
  <c r="G802"/>
  <c r="O802" s="1"/>
  <c r="H802"/>
  <c r="P802" s="1"/>
  <c r="I802"/>
  <c r="Q802" s="1"/>
  <c r="J802"/>
  <c r="R802" s="1"/>
  <c r="K802"/>
  <c r="S802" s="1"/>
  <c r="L802"/>
  <c r="T802" s="1"/>
  <c r="E803"/>
  <c r="M803" s="1"/>
  <c r="F803"/>
  <c r="N803" s="1"/>
  <c r="G803"/>
  <c r="O803" s="1"/>
  <c r="H803"/>
  <c r="P803" s="1"/>
  <c r="I803"/>
  <c r="Q803" s="1"/>
  <c r="J803"/>
  <c r="R803" s="1"/>
  <c r="K803"/>
  <c r="S803" s="1"/>
  <c r="L803"/>
  <c r="T803" s="1"/>
  <c r="E804"/>
  <c r="M804" s="1"/>
  <c r="F804"/>
  <c r="N804" s="1"/>
  <c r="G804"/>
  <c r="O804" s="1"/>
  <c r="H804"/>
  <c r="P804" s="1"/>
  <c r="I804"/>
  <c r="Q804" s="1"/>
  <c r="J804"/>
  <c r="R804" s="1"/>
  <c r="K804"/>
  <c r="S804" s="1"/>
  <c r="L804"/>
  <c r="T804" s="1"/>
  <c r="E805"/>
  <c r="M805" s="1"/>
  <c r="F805"/>
  <c r="N805" s="1"/>
  <c r="G805"/>
  <c r="O805" s="1"/>
  <c r="H805"/>
  <c r="P805" s="1"/>
  <c r="I805"/>
  <c r="Q805" s="1"/>
  <c r="J805"/>
  <c r="R805" s="1"/>
  <c r="K805"/>
  <c r="S805" s="1"/>
  <c r="L805"/>
  <c r="T805" s="1"/>
  <c r="E806"/>
  <c r="M806" s="1"/>
  <c r="F806"/>
  <c r="N806" s="1"/>
  <c r="G806"/>
  <c r="O806" s="1"/>
  <c r="H806"/>
  <c r="P806" s="1"/>
  <c r="I806"/>
  <c r="Q806" s="1"/>
  <c r="J806"/>
  <c r="R806" s="1"/>
  <c r="K806"/>
  <c r="S806" s="1"/>
  <c r="L806"/>
  <c r="T806" s="1"/>
  <c r="E807"/>
  <c r="M807" s="1"/>
  <c r="F807"/>
  <c r="N807" s="1"/>
  <c r="G807"/>
  <c r="O807" s="1"/>
  <c r="H807"/>
  <c r="P807" s="1"/>
  <c r="I807"/>
  <c r="Q807" s="1"/>
  <c r="J807"/>
  <c r="R807" s="1"/>
  <c r="K807"/>
  <c r="S807" s="1"/>
  <c r="L807"/>
  <c r="T807" s="1"/>
  <c r="E808"/>
  <c r="M808" s="1"/>
  <c r="F808"/>
  <c r="N808" s="1"/>
  <c r="G808"/>
  <c r="O808" s="1"/>
  <c r="H808"/>
  <c r="P808" s="1"/>
  <c r="I808"/>
  <c r="Q808" s="1"/>
  <c r="J808"/>
  <c r="R808" s="1"/>
  <c r="K808"/>
  <c r="S808" s="1"/>
  <c r="L808"/>
  <c r="T808" s="1"/>
  <c r="E809"/>
  <c r="M809" s="1"/>
  <c r="F809"/>
  <c r="N809" s="1"/>
  <c r="G809"/>
  <c r="O809" s="1"/>
  <c r="H809"/>
  <c r="P809" s="1"/>
  <c r="I809"/>
  <c r="Q809" s="1"/>
  <c r="J809"/>
  <c r="R809" s="1"/>
  <c r="K809"/>
  <c r="S809" s="1"/>
  <c r="L809"/>
  <c r="T809" s="1"/>
  <c r="E810"/>
  <c r="M810" s="1"/>
  <c r="F810"/>
  <c r="N810" s="1"/>
  <c r="G810"/>
  <c r="O810" s="1"/>
  <c r="H810"/>
  <c r="P810" s="1"/>
  <c r="I810"/>
  <c r="Q810" s="1"/>
  <c r="J810"/>
  <c r="R810" s="1"/>
  <c r="K810"/>
  <c r="S810" s="1"/>
  <c r="L810"/>
  <c r="T810" s="1"/>
  <c r="E811"/>
  <c r="M811" s="1"/>
  <c r="F811"/>
  <c r="N811" s="1"/>
  <c r="G811"/>
  <c r="O811" s="1"/>
  <c r="H811"/>
  <c r="P811" s="1"/>
  <c r="I811"/>
  <c r="Q811" s="1"/>
  <c r="J811"/>
  <c r="R811" s="1"/>
  <c r="K811"/>
  <c r="S811" s="1"/>
  <c r="L811"/>
  <c r="T811" s="1"/>
  <c r="E812"/>
  <c r="M812" s="1"/>
  <c r="F812"/>
  <c r="N812" s="1"/>
  <c r="G812"/>
  <c r="O812" s="1"/>
  <c r="H812"/>
  <c r="P812" s="1"/>
  <c r="I812"/>
  <c r="Q812" s="1"/>
  <c r="J812"/>
  <c r="R812" s="1"/>
  <c r="K812"/>
  <c r="S812" s="1"/>
  <c r="L812"/>
  <c r="T812" s="1"/>
  <c r="E813"/>
  <c r="M813" s="1"/>
  <c r="F813"/>
  <c r="N813" s="1"/>
  <c r="G813"/>
  <c r="O813" s="1"/>
  <c r="H813"/>
  <c r="P813" s="1"/>
  <c r="I813"/>
  <c r="Q813" s="1"/>
  <c r="J813"/>
  <c r="R813" s="1"/>
  <c r="K813"/>
  <c r="S813" s="1"/>
  <c r="L813"/>
  <c r="T813" s="1"/>
  <c r="E814"/>
  <c r="M814" s="1"/>
  <c r="F814"/>
  <c r="N814" s="1"/>
  <c r="G814"/>
  <c r="O814" s="1"/>
  <c r="H814"/>
  <c r="P814" s="1"/>
  <c r="I814"/>
  <c r="Q814" s="1"/>
  <c r="J814"/>
  <c r="R814" s="1"/>
  <c r="K814"/>
  <c r="S814" s="1"/>
  <c r="L814"/>
  <c r="T814" s="1"/>
  <c r="E815"/>
  <c r="M815" s="1"/>
  <c r="F815"/>
  <c r="N815" s="1"/>
  <c r="G815"/>
  <c r="O815" s="1"/>
  <c r="H815"/>
  <c r="P815" s="1"/>
  <c r="I815"/>
  <c r="Q815" s="1"/>
  <c r="J815"/>
  <c r="R815" s="1"/>
  <c r="K815"/>
  <c r="S815" s="1"/>
  <c r="L815"/>
  <c r="T815" s="1"/>
  <c r="E816"/>
  <c r="M816" s="1"/>
  <c r="F816"/>
  <c r="N816" s="1"/>
  <c r="G816"/>
  <c r="O816" s="1"/>
  <c r="H816"/>
  <c r="P816" s="1"/>
  <c r="I816"/>
  <c r="Q816" s="1"/>
  <c r="J816"/>
  <c r="R816" s="1"/>
  <c r="K816"/>
  <c r="S816" s="1"/>
  <c r="L816"/>
  <c r="T816" s="1"/>
  <c r="E817"/>
  <c r="M817" s="1"/>
  <c r="F817"/>
  <c r="N817" s="1"/>
  <c r="G817"/>
  <c r="O817" s="1"/>
  <c r="H817"/>
  <c r="P817" s="1"/>
  <c r="I817"/>
  <c r="Q817" s="1"/>
  <c r="J817"/>
  <c r="R817" s="1"/>
  <c r="K817"/>
  <c r="S817" s="1"/>
  <c r="L817"/>
  <c r="T817" s="1"/>
  <c r="E818"/>
  <c r="M818" s="1"/>
  <c r="F818"/>
  <c r="N818" s="1"/>
  <c r="G818"/>
  <c r="O818" s="1"/>
  <c r="H818"/>
  <c r="P818" s="1"/>
  <c r="I818"/>
  <c r="Q818" s="1"/>
  <c r="J818"/>
  <c r="R818" s="1"/>
  <c r="K818"/>
  <c r="S818" s="1"/>
  <c r="L818"/>
  <c r="T818" s="1"/>
  <c r="E819"/>
  <c r="M819" s="1"/>
  <c r="F819"/>
  <c r="N819" s="1"/>
  <c r="G819"/>
  <c r="O819" s="1"/>
  <c r="H819"/>
  <c r="P819" s="1"/>
  <c r="I819"/>
  <c r="Q819" s="1"/>
  <c r="J819"/>
  <c r="R819" s="1"/>
  <c r="K819"/>
  <c r="S819" s="1"/>
  <c r="L819"/>
  <c r="T819" s="1"/>
  <c r="E820"/>
  <c r="M820" s="1"/>
  <c r="F820"/>
  <c r="N820" s="1"/>
  <c r="G820"/>
  <c r="O820" s="1"/>
  <c r="H820"/>
  <c r="P820" s="1"/>
  <c r="I820"/>
  <c r="Q820" s="1"/>
  <c r="J820"/>
  <c r="R820" s="1"/>
  <c r="K820"/>
  <c r="S820" s="1"/>
  <c r="L820"/>
  <c r="T820" s="1"/>
  <c r="E821"/>
  <c r="M821" s="1"/>
  <c r="F821"/>
  <c r="N821" s="1"/>
  <c r="G821"/>
  <c r="O821" s="1"/>
  <c r="H821"/>
  <c r="P821" s="1"/>
  <c r="I821"/>
  <c r="Q821" s="1"/>
  <c r="J821"/>
  <c r="R821" s="1"/>
  <c r="K821"/>
  <c r="S821" s="1"/>
  <c r="L821"/>
  <c r="T821" s="1"/>
  <c r="E822"/>
  <c r="M822" s="1"/>
  <c r="F822"/>
  <c r="N822" s="1"/>
  <c r="G822"/>
  <c r="O822" s="1"/>
  <c r="H822"/>
  <c r="P822" s="1"/>
  <c r="I822"/>
  <c r="Q822" s="1"/>
  <c r="J822"/>
  <c r="R822" s="1"/>
  <c r="K822"/>
  <c r="S822" s="1"/>
  <c r="L822"/>
  <c r="T822" s="1"/>
  <c r="E823"/>
  <c r="M823" s="1"/>
  <c r="F823"/>
  <c r="N823" s="1"/>
  <c r="G823"/>
  <c r="O823" s="1"/>
  <c r="H823"/>
  <c r="P823" s="1"/>
  <c r="I823"/>
  <c r="Q823" s="1"/>
  <c r="J823"/>
  <c r="R823" s="1"/>
  <c r="K823"/>
  <c r="S823" s="1"/>
  <c r="L823"/>
  <c r="T823" s="1"/>
  <c r="E824"/>
  <c r="M824" s="1"/>
  <c r="F824"/>
  <c r="N824" s="1"/>
  <c r="G824"/>
  <c r="O824" s="1"/>
  <c r="H824"/>
  <c r="P824" s="1"/>
  <c r="I824"/>
  <c r="Q824" s="1"/>
  <c r="J824"/>
  <c r="R824" s="1"/>
  <c r="K824"/>
  <c r="S824" s="1"/>
  <c r="L824"/>
  <c r="T824" s="1"/>
  <c r="E825"/>
  <c r="M825" s="1"/>
  <c r="F825"/>
  <c r="N825" s="1"/>
  <c r="G825"/>
  <c r="O825" s="1"/>
  <c r="H825"/>
  <c r="P825" s="1"/>
  <c r="I825"/>
  <c r="Q825" s="1"/>
  <c r="J825"/>
  <c r="R825" s="1"/>
  <c r="K825"/>
  <c r="S825" s="1"/>
  <c r="L825"/>
  <c r="T825" s="1"/>
  <c r="E826"/>
  <c r="M826" s="1"/>
  <c r="F826"/>
  <c r="N826" s="1"/>
  <c r="G826"/>
  <c r="O826" s="1"/>
  <c r="H826"/>
  <c r="P826" s="1"/>
  <c r="I826"/>
  <c r="Q826" s="1"/>
  <c r="J826"/>
  <c r="R826" s="1"/>
  <c r="K826"/>
  <c r="S826" s="1"/>
  <c r="L826"/>
  <c r="T826" s="1"/>
  <c r="E827"/>
  <c r="M827" s="1"/>
  <c r="F827"/>
  <c r="N827" s="1"/>
  <c r="G827"/>
  <c r="O827" s="1"/>
  <c r="H827"/>
  <c r="P827" s="1"/>
  <c r="I827"/>
  <c r="Q827" s="1"/>
  <c r="J827"/>
  <c r="R827" s="1"/>
  <c r="K827"/>
  <c r="S827" s="1"/>
  <c r="L827"/>
  <c r="T827" s="1"/>
  <c r="E828"/>
  <c r="M828" s="1"/>
  <c r="F828"/>
  <c r="N828" s="1"/>
  <c r="G828"/>
  <c r="O828" s="1"/>
  <c r="H828"/>
  <c r="P828" s="1"/>
  <c r="I828"/>
  <c r="Q828" s="1"/>
  <c r="J828"/>
  <c r="R828" s="1"/>
  <c r="K828"/>
  <c r="S828" s="1"/>
  <c r="L828"/>
  <c r="T828" s="1"/>
  <c r="E829"/>
  <c r="M829" s="1"/>
  <c r="F829"/>
  <c r="N829" s="1"/>
  <c r="G829"/>
  <c r="O829" s="1"/>
  <c r="H829"/>
  <c r="P829" s="1"/>
  <c r="I829"/>
  <c r="Q829" s="1"/>
  <c r="J829"/>
  <c r="R829" s="1"/>
  <c r="K829"/>
  <c r="S829" s="1"/>
  <c r="L829"/>
  <c r="T829" s="1"/>
  <c r="E830"/>
  <c r="M830" s="1"/>
  <c r="F830"/>
  <c r="N830" s="1"/>
  <c r="G830"/>
  <c r="O830" s="1"/>
  <c r="H830"/>
  <c r="P830" s="1"/>
  <c r="I830"/>
  <c r="Q830" s="1"/>
  <c r="J830"/>
  <c r="R830" s="1"/>
  <c r="K830"/>
  <c r="S830" s="1"/>
  <c r="L830"/>
  <c r="T830" s="1"/>
  <c r="E831"/>
  <c r="M831" s="1"/>
  <c r="F831"/>
  <c r="N831" s="1"/>
  <c r="G831"/>
  <c r="O831" s="1"/>
  <c r="H831"/>
  <c r="P831" s="1"/>
  <c r="I831"/>
  <c r="Q831" s="1"/>
  <c r="J831"/>
  <c r="R831" s="1"/>
  <c r="K831"/>
  <c r="S831" s="1"/>
  <c r="L831"/>
  <c r="T831" s="1"/>
  <c r="E832"/>
  <c r="M832" s="1"/>
  <c r="F832"/>
  <c r="N832" s="1"/>
  <c r="G832"/>
  <c r="O832" s="1"/>
  <c r="H832"/>
  <c r="P832" s="1"/>
  <c r="I832"/>
  <c r="Q832" s="1"/>
  <c r="J832"/>
  <c r="R832" s="1"/>
  <c r="K832"/>
  <c r="S832" s="1"/>
  <c r="L832"/>
  <c r="T832" s="1"/>
  <c r="E833"/>
  <c r="M833" s="1"/>
  <c r="F833"/>
  <c r="N833" s="1"/>
  <c r="G833"/>
  <c r="O833" s="1"/>
  <c r="H833"/>
  <c r="P833" s="1"/>
  <c r="I833"/>
  <c r="Q833" s="1"/>
  <c r="J833"/>
  <c r="R833" s="1"/>
  <c r="K833"/>
  <c r="S833" s="1"/>
  <c r="L833"/>
  <c r="T833" s="1"/>
  <c r="E834"/>
  <c r="M834" s="1"/>
  <c r="F834"/>
  <c r="N834" s="1"/>
  <c r="G834"/>
  <c r="O834" s="1"/>
  <c r="H834"/>
  <c r="P834" s="1"/>
  <c r="I834"/>
  <c r="Q834" s="1"/>
  <c r="J834"/>
  <c r="R834" s="1"/>
  <c r="K834"/>
  <c r="S834" s="1"/>
  <c r="L834"/>
  <c r="T834" s="1"/>
  <c r="E835"/>
  <c r="M835" s="1"/>
  <c r="F835"/>
  <c r="N835" s="1"/>
  <c r="G835"/>
  <c r="O835" s="1"/>
  <c r="H835"/>
  <c r="P835" s="1"/>
  <c r="I835"/>
  <c r="Q835" s="1"/>
  <c r="J835"/>
  <c r="R835" s="1"/>
  <c r="K835"/>
  <c r="S835" s="1"/>
  <c r="L835"/>
  <c r="T835" s="1"/>
  <c r="E836"/>
  <c r="M836" s="1"/>
  <c r="F836"/>
  <c r="N836" s="1"/>
  <c r="G836"/>
  <c r="O836" s="1"/>
  <c r="H836"/>
  <c r="P836" s="1"/>
  <c r="I836"/>
  <c r="Q836" s="1"/>
  <c r="J836"/>
  <c r="R836" s="1"/>
  <c r="K836"/>
  <c r="S836" s="1"/>
  <c r="L836"/>
  <c r="T836" s="1"/>
  <c r="E837"/>
  <c r="M837" s="1"/>
  <c r="F837"/>
  <c r="N837" s="1"/>
  <c r="G837"/>
  <c r="O837" s="1"/>
  <c r="H837"/>
  <c r="P837" s="1"/>
  <c r="I837"/>
  <c r="Q837" s="1"/>
  <c r="J837"/>
  <c r="R837" s="1"/>
  <c r="K837"/>
  <c r="S837" s="1"/>
  <c r="L837"/>
  <c r="T837" s="1"/>
  <c r="E838"/>
  <c r="M838" s="1"/>
  <c r="F838"/>
  <c r="N838" s="1"/>
  <c r="G838"/>
  <c r="O838" s="1"/>
  <c r="H838"/>
  <c r="P838" s="1"/>
  <c r="I838"/>
  <c r="Q838" s="1"/>
  <c r="J838"/>
  <c r="R838" s="1"/>
  <c r="K838"/>
  <c r="S838" s="1"/>
  <c r="L838"/>
  <c r="T838" s="1"/>
  <c r="E839"/>
  <c r="M839" s="1"/>
  <c r="F839"/>
  <c r="N839" s="1"/>
  <c r="G839"/>
  <c r="O839" s="1"/>
  <c r="H839"/>
  <c r="P839" s="1"/>
  <c r="I839"/>
  <c r="Q839" s="1"/>
  <c r="J839"/>
  <c r="R839" s="1"/>
  <c r="K839"/>
  <c r="S839" s="1"/>
  <c r="L839"/>
  <c r="T839" s="1"/>
  <c r="E840"/>
  <c r="M840" s="1"/>
  <c r="F840"/>
  <c r="N840" s="1"/>
  <c r="G840"/>
  <c r="O840" s="1"/>
  <c r="H840"/>
  <c r="P840" s="1"/>
  <c r="I840"/>
  <c r="Q840" s="1"/>
  <c r="J840"/>
  <c r="R840" s="1"/>
  <c r="K840"/>
  <c r="S840" s="1"/>
  <c r="L840"/>
  <c r="T840" s="1"/>
  <c r="E841"/>
  <c r="M841" s="1"/>
  <c r="F841"/>
  <c r="N841" s="1"/>
  <c r="G841"/>
  <c r="O841" s="1"/>
  <c r="H841"/>
  <c r="P841" s="1"/>
  <c r="I841"/>
  <c r="Q841" s="1"/>
  <c r="J841"/>
  <c r="R841" s="1"/>
  <c r="K841"/>
  <c r="S841" s="1"/>
  <c r="L841"/>
  <c r="T841" s="1"/>
  <c r="E842"/>
  <c r="M842" s="1"/>
  <c r="F842"/>
  <c r="N842" s="1"/>
  <c r="G842"/>
  <c r="O842" s="1"/>
  <c r="H842"/>
  <c r="P842" s="1"/>
  <c r="I842"/>
  <c r="Q842" s="1"/>
  <c r="J842"/>
  <c r="R842" s="1"/>
  <c r="K842"/>
  <c r="S842" s="1"/>
  <c r="L842"/>
  <c r="T842" s="1"/>
  <c r="E843"/>
  <c r="M843" s="1"/>
  <c r="F843"/>
  <c r="N843" s="1"/>
  <c r="G843"/>
  <c r="O843" s="1"/>
  <c r="H843"/>
  <c r="P843" s="1"/>
  <c r="I843"/>
  <c r="Q843" s="1"/>
  <c r="J843"/>
  <c r="R843" s="1"/>
  <c r="K843"/>
  <c r="S843" s="1"/>
  <c r="L843"/>
  <c r="T843" s="1"/>
  <c r="E844"/>
  <c r="M844" s="1"/>
  <c r="F844"/>
  <c r="N844" s="1"/>
  <c r="G844"/>
  <c r="O844" s="1"/>
  <c r="H844"/>
  <c r="P844" s="1"/>
  <c r="I844"/>
  <c r="Q844" s="1"/>
  <c r="J844"/>
  <c r="R844" s="1"/>
  <c r="K844"/>
  <c r="S844" s="1"/>
  <c r="L844"/>
  <c r="T844" s="1"/>
  <c r="E845"/>
  <c r="M845" s="1"/>
  <c r="F845"/>
  <c r="N845" s="1"/>
  <c r="G845"/>
  <c r="O845" s="1"/>
  <c r="H845"/>
  <c r="P845" s="1"/>
  <c r="I845"/>
  <c r="Q845" s="1"/>
  <c r="J845"/>
  <c r="R845" s="1"/>
  <c r="K845"/>
  <c r="S845" s="1"/>
  <c r="L845"/>
  <c r="T845" s="1"/>
  <c r="E846"/>
  <c r="M846" s="1"/>
  <c r="F846"/>
  <c r="N846" s="1"/>
  <c r="G846"/>
  <c r="O846" s="1"/>
  <c r="H846"/>
  <c r="P846" s="1"/>
  <c r="I846"/>
  <c r="Q846" s="1"/>
  <c r="J846"/>
  <c r="R846" s="1"/>
  <c r="K846"/>
  <c r="S846" s="1"/>
  <c r="L846"/>
  <c r="T846" s="1"/>
  <c r="E847"/>
  <c r="M847" s="1"/>
  <c r="F847"/>
  <c r="N847" s="1"/>
  <c r="G847"/>
  <c r="O847" s="1"/>
  <c r="H847"/>
  <c r="P847" s="1"/>
  <c r="I847"/>
  <c r="Q847" s="1"/>
  <c r="J847"/>
  <c r="R847" s="1"/>
  <c r="K847"/>
  <c r="S847" s="1"/>
  <c r="L847"/>
  <c r="T847" s="1"/>
  <c r="E848"/>
  <c r="M848" s="1"/>
  <c r="F848"/>
  <c r="N848" s="1"/>
  <c r="G848"/>
  <c r="O848" s="1"/>
  <c r="H848"/>
  <c r="P848" s="1"/>
  <c r="I848"/>
  <c r="Q848" s="1"/>
  <c r="J848"/>
  <c r="R848" s="1"/>
  <c r="K848"/>
  <c r="S848" s="1"/>
  <c r="L848"/>
  <c r="T848" s="1"/>
  <c r="E849"/>
  <c r="M849" s="1"/>
  <c r="F849"/>
  <c r="N849" s="1"/>
  <c r="G849"/>
  <c r="O849" s="1"/>
  <c r="H849"/>
  <c r="P849" s="1"/>
  <c r="I849"/>
  <c r="Q849" s="1"/>
  <c r="J849"/>
  <c r="R849" s="1"/>
  <c r="K849"/>
  <c r="S849" s="1"/>
  <c r="L849"/>
  <c r="T849" s="1"/>
  <c r="E850"/>
  <c r="M850" s="1"/>
  <c r="F850"/>
  <c r="N850" s="1"/>
  <c r="G850"/>
  <c r="O850" s="1"/>
  <c r="H850"/>
  <c r="P850" s="1"/>
  <c r="I850"/>
  <c r="Q850" s="1"/>
  <c r="J850"/>
  <c r="R850" s="1"/>
  <c r="K850"/>
  <c r="S850" s="1"/>
  <c r="L850"/>
  <c r="T850" s="1"/>
  <c r="E851"/>
  <c r="M851" s="1"/>
  <c r="F851"/>
  <c r="N851" s="1"/>
  <c r="G851"/>
  <c r="O851" s="1"/>
  <c r="H851"/>
  <c r="P851" s="1"/>
  <c r="I851"/>
  <c r="Q851" s="1"/>
  <c r="J851"/>
  <c r="R851" s="1"/>
  <c r="K851"/>
  <c r="S851" s="1"/>
  <c r="L851"/>
  <c r="T851" s="1"/>
  <c r="E852"/>
  <c r="M852" s="1"/>
  <c r="F852"/>
  <c r="N852" s="1"/>
  <c r="G852"/>
  <c r="O852" s="1"/>
  <c r="H852"/>
  <c r="P852" s="1"/>
  <c r="I852"/>
  <c r="Q852" s="1"/>
  <c r="J852"/>
  <c r="R852" s="1"/>
  <c r="K852"/>
  <c r="S852" s="1"/>
  <c r="L852"/>
  <c r="T852" s="1"/>
  <c r="E853"/>
  <c r="M853" s="1"/>
  <c r="F853"/>
  <c r="N853" s="1"/>
  <c r="G853"/>
  <c r="O853" s="1"/>
  <c r="H853"/>
  <c r="P853" s="1"/>
  <c r="I853"/>
  <c r="Q853" s="1"/>
  <c r="J853"/>
  <c r="R853" s="1"/>
  <c r="K853"/>
  <c r="S853" s="1"/>
  <c r="L853"/>
  <c r="T853" s="1"/>
  <c r="E854"/>
  <c r="M854" s="1"/>
  <c r="F854"/>
  <c r="N854" s="1"/>
  <c r="G854"/>
  <c r="O854" s="1"/>
  <c r="H854"/>
  <c r="P854" s="1"/>
  <c r="I854"/>
  <c r="Q854" s="1"/>
  <c r="J854"/>
  <c r="R854" s="1"/>
  <c r="K854"/>
  <c r="S854" s="1"/>
  <c r="L854"/>
  <c r="T854" s="1"/>
  <c r="E855"/>
  <c r="M855" s="1"/>
  <c r="F855"/>
  <c r="N855" s="1"/>
  <c r="G855"/>
  <c r="O855" s="1"/>
  <c r="H855"/>
  <c r="P855" s="1"/>
  <c r="I855"/>
  <c r="Q855" s="1"/>
  <c r="J855"/>
  <c r="R855" s="1"/>
  <c r="K855"/>
  <c r="S855" s="1"/>
  <c r="L855"/>
  <c r="T855" s="1"/>
  <c r="E856"/>
  <c r="M856" s="1"/>
  <c r="F856"/>
  <c r="N856" s="1"/>
  <c r="G856"/>
  <c r="O856" s="1"/>
  <c r="H856"/>
  <c r="P856" s="1"/>
  <c r="I856"/>
  <c r="Q856" s="1"/>
  <c r="J856"/>
  <c r="R856" s="1"/>
  <c r="K856"/>
  <c r="S856" s="1"/>
  <c r="L856"/>
  <c r="T856" s="1"/>
  <c r="E857"/>
  <c r="M857" s="1"/>
  <c r="F857"/>
  <c r="N857" s="1"/>
  <c r="G857"/>
  <c r="O857" s="1"/>
  <c r="H857"/>
  <c r="P857" s="1"/>
  <c r="I857"/>
  <c r="Q857" s="1"/>
  <c r="J857"/>
  <c r="R857" s="1"/>
  <c r="K857"/>
  <c r="S857" s="1"/>
  <c r="L857"/>
  <c r="T857" s="1"/>
  <c r="E858"/>
  <c r="M858" s="1"/>
  <c r="F858"/>
  <c r="N858" s="1"/>
  <c r="G858"/>
  <c r="O858" s="1"/>
  <c r="H858"/>
  <c r="P858" s="1"/>
  <c r="I858"/>
  <c r="Q858" s="1"/>
  <c r="J858"/>
  <c r="R858" s="1"/>
  <c r="K858"/>
  <c r="S858" s="1"/>
  <c r="L858"/>
  <c r="T858" s="1"/>
  <c r="E859"/>
  <c r="M859" s="1"/>
  <c r="F859"/>
  <c r="N859" s="1"/>
  <c r="G859"/>
  <c r="O859" s="1"/>
  <c r="H859"/>
  <c r="P859" s="1"/>
  <c r="I859"/>
  <c r="Q859" s="1"/>
  <c r="J859"/>
  <c r="R859" s="1"/>
  <c r="K859"/>
  <c r="S859" s="1"/>
  <c r="L859"/>
  <c r="T859" s="1"/>
  <c r="E860"/>
  <c r="M860" s="1"/>
  <c r="F860"/>
  <c r="N860" s="1"/>
  <c r="G860"/>
  <c r="O860" s="1"/>
  <c r="H860"/>
  <c r="P860" s="1"/>
  <c r="I860"/>
  <c r="Q860" s="1"/>
  <c r="J860"/>
  <c r="R860" s="1"/>
  <c r="K860"/>
  <c r="S860" s="1"/>
  <c r="L860"/>
  <c r="T860" s="1"/>
  <c r="E861"/>
  <c r="M861" s="1"/>
  <c r="F861"/>
  <c r="N861" s="1"/>
  <c r="G861"/>
  <c r="O861" s="1"/>
  <c r="H861"/>
  <c r="P861" s="1"/>
  <c r="I861"/>
  <c r="Q861" s="1"/>
  <c r="J861"/>
  <c r="R861" s="1"/>
  <c r="K861"/>
  <c r="S861" s="1"/>
  <c r="L861"/>
  <c r="T861" s="1"/>
  <c r="E862"/>
  <c r="M862" s="1"/>
  <c r="F862"/>
  <c r="N862" s="1"/>
  <c r="G862"/>
  <c r="O862" s="1"/>
  <c r="H862"/>
  <c r="P862" s="1"/>
  <c r="I862"/>
  <c r="Q862" s="1"/>
  <c r="J862"/>
  <c r="R862" s="1"/>
  <c r="K862"/>
  <c r="S862" s="1"/>
  <c r="L862"/>
  <c r="T862" s="1"/>
  <c r="E863"/>
  <c r="M863" s="1"/>
  <c r="F863"/>
  <c r="N863" s="1"/>
  <c r="G863"/>
  <c r="O863" s="1"/>
  <c r="H863"/>
  <c r="P863" s="1"/>
  <c r="I863"/>
  <c r="Q863" s="1"/>
  <c r="J863"/>
  <c r="R863" s="1"/>
  <c r="K863"/>
  <c r="S863" s="1"/>
  <c r="L863"/>
  <c r="T863" s="1"/>
  <c r="E864"/>
  <c r="M864" s="1"/>
  <c r="F864"/>
  <c r="N864" s="1"/>
  <c r="G864"/>
  <c r="O864" s="1"/>
  <c r="H864"/>
  <c r="P864" s="1"/>
  <c r="I864"/>
  <c r="Q864" s="1"/>
  <c r="J864"/>
  <c r="R864" s="1"/>
  <c r="K864"/>
  <c r="S864" s="1"/>
  <c r="L864"/>
  <c r="T864" s="1"/>
  <c r="E865"/>
  <c r="M865" s="1"/>
  <c r="F865"/>
  <c r="N865" s="1"/>
  <c r="G865"/>
  <c r="O865" s="1"/>
  <c r="H865"/>
  <c r="P865" s="1"/>
  <c r="I865"/>
  <c r="Q865" s="1"/>
  <c r="J865"/>
  <c r="R865" s="1"/>
  <c r="K865"/>
  <c r="S865" s="1"/>
  <c r="L865"/>
  <c r="T865" s="1"/>
  <c r="E866"/>
  <c r="M866" s="1"/>
  <c r="F866"/>
  <c r="N866" s="1"/>
  <c r="G866"/>
  <c r="O866" s="1"/>
  <c r="H866"/>
  <c r="P866" s="1"/>
  <c r="I866"/>
  <c r="Q866" s="1"/>
  <c r="J866"/>
  <c r="R866" s="1"/>
  <c r="K866"/>
  <c r="S866" s="1"/>
  <c r="L866"/>
  <c r="T866" s="1"/>
  <c r="E867"/>
  <c r="M867" s="1"/>
  <c r="F867"/>
  <c r="N867" s="1"/>
  <c r="G867"/>
  <c r="O867" s="1"/>
  <c r="H867"/>
  <c r="P867" s="1"/>
  <c r="I867"/>
  <c r="Q867" s="1"/>
  <c r="J867"/>
  <c r="R867" s="1"/>
  <c r="K867"/>
  <c r="S867" s="1"/>
  <c r="L867"/>
  <c r="T867" s="1"/>
  <c r="E868"/>
  <c r="M868" s="1"/>
  <c r="F868"/>
  <c r="N868" s="1"/>
  <c r="G868"/>
  <c r="O868" s="1"/>
  <c r="H868"/>
  <c r="P868" s="1"/>
  <c r="I868"/>
  <c r="Q868" s="1"/>
  <c r="J868"/>
  <c r="R868" s="1"/>
  <c r="K868"/>
  <c r="S868" s="1"/>
  <c r="L868"/>
  <c r="T868" s="1"/>
  <c r="E869"/>
  <c r="M869" s="1"/>
  <c r="F869"/>
  <c r="N869" s="1"/>
  <c r="G869"/>
  <c r="O869" s="1"/>
  <c r="H869"/>
  <c r="P869" s="1"/>
  <c r="I869"/>
  <c r="Q869" s="1"/>
  <c r="J869"/>
  <c r="R869" s="1"/>
  <c r="K869"/>
  <c r="S869" s="1"/>
  <c r="L869"/>
  <c r="T869" s="1"/>
  <c r="E870"/>
  <c r="M870" s="1"/>
  <c r="F870"/>
  <c r="N870" s="1"/>
  <c r="G870"/>
  <c r="O870" s="1"/>
  <c r="H870"/>
  <c r="P870" s="1"/>
  <c r="I870"/>
  <c r="Q870" s="1"/>
  <c r="J870"/>
  <c r="R870" s="1"/>
  <c r="K870"/>
  <c r="S870" s="1"/>
  <c r="L870"/>
  <c r="T870" s="1"/>
  <c r="E871"/>
  <c r="M871" s="1"/>
  <c r="F871"/>
  <c r="N871" s="1"/>
  <c r="G871"/>
  <c r="O871" s="1"/>
  <c r="H871"/>
  <c r="P871" s="1"/>
  <c r="I871"/>
  <c r="Q871" s="1"/>
  <c r="J871"/>
  <c r="R871" s="1"/>
  <c r="K871"/>
  <c r="S871" s="1"/>
  <c r="L871"/>
  <c r="T871" s="1"/>
  <c r="E872"/>
  <c r="M872" s="1"/>
  <c r="F872"/>
  <c r="N872" s="1"/>
  <c r="G872"/>
  <c r="O872" s="1"/>
  <c r="H872"/>
  <c r="P872" s="1"/>
  <c r="I872"/>
  <c r="Q872" s="1"/>
  <c r="J872"/>
  <c r="R872" s="1"/>
  <c r="K872"/>
  <c r="S872" s="1"/>
  <c r="L872"/>
  <c r="T872" s="1"/>
  <c r="E873"/>
  <c r="M873" s="1"/>
  <c r="F873"/>
  <c r="N873" s="1"/>
  <c r="G873"/>
  <c r="O873" s="1"/>
  <c r="H873"/>
  <c r="P873" s="1"/>
  <c r="I873"/>
  <c r="Q873" s="1"/>
  <c r="J873"/>
  <c r="R873" s="1"/>
  <c r="K873"/>
  <c r="S873" s="1"/>
  <c r="L873"/>
  <c r="T873" s="1"/>
  <c r="E874"/>
  <c r="M874" s="1"/>
  <c r="F874"/>
  <c r="N874" s="1"/>
  <c r="G874"/>
  <c r="O874" s="1"/>
  <c r="H874"/>
  <c r="P874" s="1"/>
  <c r="I874"/>
  <c r="Q874" s="1"/>
  <c r="J874"/>
  <c r="R874" s="1"/>
  <c r="K874"/>
  <c r="S874" s="1"/>
  <c r="L874"/>
  <c r="T874" s="1"/>
  <c r="E875"/>
  <c r="M875" s="1"/>
  <c r="F875"/>
  <c r="N875" s="1"/>
  <c r="G875"/>
  <c r="O875" s="1"/>
  <c r="H875"/>
  <c r="P875" s="1"/>
  <c r="I875"/>
  <c r="Q875" s="1"/>
  <c r="J875"/>
  <c r="R875" s="1"/>
  <c r="K875"/>
  <c r="S875" s="1"/>
  <c r="L875"/>
  <c r="T875" s="1"/>
  <c r="E876"/>
  <c r="M876" s="1"/>
  <c r="F876"/>
  <c r="N876" s="1"/>
  <c r="G876"/>
  <c r="O876" s="1"/>
  <c r="H876"/>
  <c r="P876" s="1"/>
  <c r="I876"/>
  <c r="Q876" s="1"/>
  <c r="J876"/>
  <c r="R876" s="1"/>
  <c r="K876"/>
  <c r="S876" s="1"/>
  <c r="L876"/>
  <c r="T876" s="1"/>
  <c r="E877"/>
  <c r="M877" s="1"/>
  <c r="F877"/>
  <c r="N877" s="1"/>
  <c r="G877"/>
  <c r="O877" s="1"/>
  <c r="H877"/>
  <c r="P877" s="1"/>
  <c r="I877"/>
  <c r="Q877" s="1"/>
  <c r="J877"/>
  <c r="R877" s="1"/>
  <c r="K877"/>
  <c r="S877" s="1"/>
  <c r="L877"/>
  <c r="T877" s="1"/>
  <c r="E878"/>
  <c r="M878" s="1"/>
  <c r="F878"/>
  <c r="N878" s="1"/>
  <c r="G878"/>
  <c r="O878" s="1"/>
  <c r="H878"/>
  <c r="P878" s="1"/>
  <c r="I878"/>
  <c r="Q878" s="1"/>
  <c r="J878"/>
  <c r="R878" s="1"/>
  <c r="K878"/>
  <c r="S878" s="1"/>
  <c r="L878"/>
  <c r="T878" s="1"/>
  <c r="E879"/>
  <c r="M879" s="1"/>
  <c r="F879"/>
  <c r="N879" s="1"/>
  <c r="G879"/>
  <c r="O879" s="1"/>
  <c r="H879"/>
  <c r="P879" s="1"/>
  <c r="I879"/>
  <c r="Q879" s="1"/>
  <c r="J879"/>
  <c r="R879" s="1"/>
  <c r="K879"/>
  <c r="S879" s="1"/>
  <c r="L879"/>
  <c r="T879" s="1"/>
  <c r="E880"/>
  <c r="M880" s="1"/>
  <c r="F880"/>
  <c r="N880" s="1"/>
  <c r="G880"/>
  <c r="O880" s="1"/>
  <c r="H880"/>
  <c r="P880" s="1"/>
  <c r="I880"/>
  <c r="Q880" s="1"/>
  <c r="J880"/>
  <c r="R880" s="1"/>
  <c r="K880"/>
  <c r="S880" s="1"/>
  <c r="L880"/>
  <c r="T880" s="1"/>
  <c r="E881"/>
  <c r="M881" s="1"/>
  <c r="F881"/>
  <c r="N881" s="1"/>
  <c r="G881"/>
  <c r="O881" s="1"/>
  <c r="H881"/>
  <c r="P881" s="1"/>
  <c r="I881"/>
  <c r="Q881" s="1"/>
  <c r="J881"/>
  <c r="R881" s="1"/>
  <c r="K881"/>
  <c r="S881" s="1"/>
  <c r="L881"/>
  <c r="T881" s="1"/>
  <c r="E882"/>
  <c r="M882" s="1"/>
  <c r="F882"/>
  <c r="N882" s="1"/>
  <c r="G882"/>
  <c r="O882" s="1"/>
  <c r="H882"/>
  <c r="P882" s="1"/>
  <c r="I882"/>
  <c r="Q882" s="1"/>
  <c r="J882"/>
  <c r="R882" s="1"/>
  <c r="K882"/>
  <c r="S882" s="1"/>
  <c r="L882"/>
  <c r="T882" s="1"/>
  <c r="E883"/>
  <c r="M883" s="1"/>
  <c r="F883"/>
  <c r="N883" s="1"/>
  <c r="G883"/>
  <c r="O883" s="1"/>
  <c r="H883"/>
  <c r="P883" s="1"/>
  <c r="I883"/>
  <c r="Q883" s="1"/>
  <c r="J883"/>
  <c r="R883" s="1"/>
  <c r="K883"/>
  <c r="S883" s="1"/>
  <c r="L883"/>
  <c r="T883" s="1"/>
  <c r="E884"/>
  <c r="M884" s="1"/>
  <c r="F884"/>
  <c r="N884" s="1"/>
  <c r="G884"/>
  <c r="O884" s="1"/>
  <c r="H884"/>
  <c r="P884" s="1"/>
  <c r="I884"/>
  <c r="Q884" s="1"/>
  <c r="J884"/>
  <c r="R884" s="1"/>
  <c r="K884"/>
  <c r="S884" s="1"/>
  <c r="L884"/>
  <c r="T884" s="1"/>
  <c r="E885"/>
  <c r="M885" s="1"/>
  <c r="F885"/>
  <c r="N885" s="1"/>
  <c r="G885"/>
  <c r="O885" s="1"/>
  <c r="H885"/>
  <c r="P885" s="1"/>
  <c r="I885"/>
  <c r="Q885" s="1"/>
  <c r="J885"/>
  <c r="R885" s="1"/>
  <c r="K885"/>
  <c r="S885" s="1"/>
  <c r="L885"/>
  <c r="T885" s="1"/>
  <c r="E886"/>
  <c r="M886" s="1"/>
  <c r="F886"/>
  <c r="N886" s="1"/>
  <c r="G886"/>
  <c r="O886" s="1"/>
  <c r="H886"/>
  <c r="P886" s="1"/>
  <c r="I886"/>
  <c r="Q886" s="1"/>
  <c r="J886"/>
  <c r="R886" s="1"/>
  <c r="K886"/>
  <c r="S886" s="1"/>
  <c r="L886"/>
  <c r="T886" s="1"/>
  <c r="E887"/>
  <c r="M887" s="1"/>
  <c r="F887"/>
  <c r="N887" s="1"/>
  <c r="G887"/>
  <c r="O887" s="1"/>
  <c r="H887"/>
  <c r="P887" s="1"/>
  <c r="I887"/>
  <c r="Q887" s="1"/>
  <c r="J887"/>
  <c r="R887" s="1"/>
  <c r="K887"/>
  <c r="S887" s="1"/>
  <c r="L887"/>
  <c r="T887" s="1"/>
  <c r="E888"/>
  <c r="M888" s="1"/>
  <c r="F888"/>
  <c r="N888" s="1"/>
  <c r="G888"/>
  <c r="O888" s="1"/>
  <c r="H888"/>
  <c r="P888" s="1"/>
  <c r="I888"/>
  <c r="Q888" s="1"/>
  <c r="J888"/>
  <c r="R888" s="1"/>
  <c r="K888"/>
  <c r="S888" s="1"/>
  <c r="L888"/>
  <c r="T888" s="1"/>
  <c r="E889"/>
  <c r="M889" s="1"/>
  <c r="F889"/>
  <c r="N889" s="1"/>
  <c r="G889"/>
  <c r="O889" s="1"/>
  <c r="H889"/>
  <c r="P889" s="1"/>
  <c r="I889"/>
  <c r="Q889" s="1"/>
  <c r="J889"/>
  <c r="R889" s="1"/>
  <c r="K889"/>
  <c r="S889" s="1"/>
  <c r="L889"/>
  <c r="T889" s="1"/>
  <c r="E890"/>
  <c r="M890" s="1"/>
  <c r="F890"/>
  <c r="N890" s="1"/>
  <c r="G890"/>
  <c r="O890" s="1"/>
  <c r="H890"/>
  <c r="P890" s="1"/>
  <c r="I890"/>
  <c r="Q890" s="1"/>
  <c r="J890"/>
  <c r="R890" s="1"/>
  <c r="K890"/>
  <c r="S890" s="1"/>
  <c r="L890"/>
  <c r="T890" s="1"/>
  <c r="E891"/>
  <c r="M891" s="1"/>
  <c r="F891"/>
  <c r="N891" s="1"/>
  <c r="G891"/>
  <c r="O891" s="1"/>
  <c r="H891"/>
  <c r="P891" s="1"/>
  <c r="I891"/>
  <c r="Q891" s="1"/>
  <c r="J891"/>
  <c r="R891" s="1"/>
  <c r="K891"/>
  <c r="S891" s="1"/>
  <c r="L891"/>
  <c r="T891" s="1"/>
  <c r="E892"/>
  <c r="M892" s="1"/>
  <c r="F892"/>
  <c r="N892" s="1"/>
  <c r="G892"/>
  <c r="O892" s="1"/>
  <c r="H892"/>
  <c r="P892" s="1"/>
  <c r="I892"/>
  <c r="Q892" s="1"/>
  <c r="J892"/>
  <c r="R892" s="1"/>
  <c r="K892"/>
  <c r="S892" s="1"/>
  <c r="L892"/>
  <c r="T892" s="1"/>
  <c r="E893"/>
  <c r="M893" s="1"/>
  <c r="F893"/>
  <c r="N893" s="1"/>
  <c r="G893"/>
  <c r="O893" s="1"/>
  <c r="H893"/>
  <c r="P893" s="1"/>
  <c r="I893"/>
  <c r="Q893" s="1"/>
  <c r="J893"/>
  <c r="R893" s="1"/>
  <c r="K893"/>
  <c r="S893" s="1"/>
  <c r="L893"/>
  <c r="T893" s="1"/>
  <c r="E894"/>
  <c r="M894" s="1"/>
  <c r="F894"/>
  <c r="N894" s="1"/>
  <c r="G894"/>
  <c r="O894" s="1"/>
  <c r="H894"/>
  <c r="P894" s="1"/>
  <c r="I894"/>
  <c r="Q894" s="1"/>
  <c r="J894"/>
  <c r="R894" s="1"/>
  <c r="K894"/>
  <c r="S894" s="1"/>
  <c r="L894"/>
  <c r="T894" s="1"/>
  <c r="E895"/>
  <c r="M895" s="1"/>
  <c r="F895"/>
  <c r="N895" s="1"/>
  <c r="G895"/>
  <c r="O895" s="1"/>
  <c r="H895"/>
  <c r="P895" s="1"/>
  <c r="I895"/>
  <c r="Q895" s="1"/>
  <c r="J895"/>
  <c r="R895" s="1"/>
  <c r="K895"/>
  <c r="S895" s="1"/>
  <c r="L895"/>
  <c r="T895" s="1"/>
  <c r="E896"/>
  <c r="M896" s="1"/>
  <c r="F896"/>
  <c r="N896" s="1"/>
  <c r="G896"/>
  <c r="O896" s="1"/>
  <c r="H896"/>
  <c r="P896" s="1"/>
  <c r="I896"/>
  <c r="Q896" s="1"/>
  <c r="J896"/>
  <c r="R896" s="1"/>
  <c r="K896"/>
  <c r="S896" s="1"/>
  <c r="L896"/>
  <c r="T896" s="1"/>
  <c r="E897"/>
  <c r="M897" s="1"/>
  <c r="F897"/>
  <c r="N897" s="1"/>
  <c r="G897"/>
  <c r="O897" s="1"/>
  <c r="H897"/>
  <c r="P897" s="1"/>
  <c r="I897"/>
  <c r="Q897" s="1"/>
  <c r="J897"/>
  <c r="R897" s="1"/>
  <c r="K897"/>
  <c r="S897" s="1"/>
  <c r="L897"/>
  <c r="T897" s="1"/>
  <c r="E898"/>
  <c r="M898" s="1"/>
  <c r="F898"/>
  <c r="N898" s="1"/>
  <c r="G898"/>
  <c r="O898" s="1"/>
  <c r="H898"/>
  <c r="P898" s="1"/>
  <c r="I898"/>
  <c r="Q898" s="1"/>
  <c r="J898"/>
  <c r="R898" s="1"/>
  <c r="K898"/>
  <c r="S898" s="1"/>
  <c r="L898"/>
  <c r="T898" s="1"/>
  <c r="E899"/>
  <c r="M899" s="1"/>
  <c r="F899"/>
  <c r="N899" s="1"/>
  <c r="G899"/>
  <c r="O899" s="1"/>
  <c r="H899"/>
  <c r="P899" s="1"/>
  <c r="I899"/>
  <c r="Q899" s="1"/>
  <c r="J899"/>
  <c r="R899" s="1"/>
  <c r="K899"/>
  <c r="S899" s="1"/>
  <c r="L899"/>
  <c r="T899" s="1"/>
  <c r="E900"/>
  <c r="M900" s="1"/>
  <c r="F900"/>
  <c r="N900" s="1"/>
  <c r="G900"/>
  <c r="O900" s="1"/>
  <c r="H900"/>
  <c r="P900" s="1"/>
  <c r="I900"/>
  <c r="Q900" s="1"/>
  <c r="J900"/>
  <c r="R900" s="1"/>
  <c r="K900"/>
  <c r="S900" s="1"/>
  <c r="L900"/>
  <c r="T900" s="1"/>
  <c r="E901"/>
  <c r="M901" s="1"/>
  <c r="F901"/>
  <c r="N901" s="1"/>
  <c r="G901"/>
  <c r="O901" s="1"/>
  <c r="H901"/>
  <c r="P901" s="1"/>
  <c r="I901"/>
  <c r="Q901" s="1"/>
  <c r="J901"/>
  <c r="R901" s="1"/>
  <c r="K901"/>
  <c r="S901" s="1"/>
  <c r="L901"/>
  <c r="T901" s="1"/>
  <c r="E902"/>
  <c r="M902" s="1"/>
  <c r="F902"/>
  <c r="N902" s="1"/>
  <c r="G902"/>
  <c r="O902" s="1"/>
  <c r="H902"/>
  <c r="P902" s="1"/>
  <c r="I902"/>
  <c r="Q902" s="1"/>
  <c r="J902"/>
  <c r="R902" s="1"/>
  <c r="K902"/>
  <c r="S902" s="1"/>
  <c r="L902"/>
  <c r="T902" s="1"/>
  <c r="E903"/>
  <c r="M903" s="1"/>
  <c r="F903"/>
  <c r="N903" s="1"/>
  <c r="G903"/>
  <c r="O903" s="1"/>
  <c r="H903"/>
  <c r="P903" s="1"/>
  <c r="I903"/>
  <c r="Q903" s="1"/>
  <c r="J903"/>
  <c r="R903" s="1"/>
  <c r="K903"/>
  <c r="S903" s="1"/>
  <c r="L903"/>
  <c r="T903" s="1"/>
  <c r="E904"/>
  <c r="M904" s="1"/>
  <c r="F904"/>
  <c r="N904" s="1"/>
  <c r="G904"/>
  <c r="O904" s="1"/>
  <c r="H904"/>
  <c r="P904" s="1"/>
  <c r="I904"/>
  <c r="Q904" s="1"/>
  <c r="J904"/>
  <c r="R904" s="1"/>
  <c r="K904"/>
  <c r="S904" s="1"/>
  <c r="L904"/>
  <c r="T904" s="1"/>
  <c r="E905"/>
  <c r="M905" s="1"/>
  <c r="F905"/>
  <c r="N905" s="1"/>
  <c r="G905"/>
  <c r="O905" s="1"/>
  <c r="H905"/>
  <c r="P905" s="1"/>
  <c r="I905"/>
  <c r="Q905" s="1"/>
  <c r="J905"/>
  <c r="R905" s="1"/>
  <c r="K905"/>
  <c r="S905" s="1"/>
  <c r="L905"/>
  <c r="T905" s="1"/>
  <c r="E906"/>
  <c r="M906" s="1"/>
  <c r="F906"/>
  <c r="N906" s="1"/>
  <c r="G906"/>
  <c r="O906" s="1"/>
  <c r="H906"/>
  <c r="P906" s="1"/>
  <c r="I906"/>
  <c r="Q906" s="1"/>
  <c r="J906"/>
  <c r="R906" s="1"/>
  <c r="K906"/>
  <c r="S906" s="1"/>
  <c r="L906"/>
  <c r="T906" s="1"/>
  <c r="E907"/>
  <c r="M907" s="1"/>
  <c r="F907"/>
  <c r="N907" s="1"/>
  <c r="G907"/>
  <c r="O907" s="1"/>
  <c r="H907"/>
  <c r="P907" s="1"/>
  <c r="I907"/>
  <c r="Q907" s="1"/>
  <c r="J907"/>
  <c r="R907" s="1"/>
  <c r="K907"/>
  <c r="S907" s="1"/>
  <c r="L907"/>
  <c r="T907" s="1"/>
  <c r="E908"/>
  <c r="M908" s="1"/>
  <c r="F908"/>
  <c r="N908" s="1"/>
  <c r="G908"/>
  <c r="O908" s="1"/>
  <c r="H908"/>
  <c r="P908" s="1"/>
  <c r="I908"/>
  <c r="Q908" s="1"/>
  <c r="J908"/>
  <c r="R908" s="1"/>
  <c r="K908"/>
  <c r="S908" s="1"/>
  <c r="L908"/>
  <c r="T908" s="1"/>
  <c r="E909"/>
  <c r="M909" s="1"/>
  <c r="F909"/>
  <c r="N909" s="1"/>
  <c r="G909"/>
  <c r="O909" s="1"/>
  <c r="H909"/>
  <c r="P909" s="1"/>
  <c r="I909"/>
  <c r="Q909" s="1"/>
  <c r="J909"/>
  <c r="R909" s="1"/>
  <c r="K909"/>
  <c r="S909" s="1"/>
  <c r="L909"/>
  <c r="T909" s="1"/>
  <c r="E910"/>
  <c r="M910" s="1"/>
  <c r="F910"/>
  <c r="N910" s="1"/>
  <c r="G910"/>
  <c r="O910" s="1"/>
  <c r="H910"/>
  <c r="P910" s="1"/>
  <c r="I910"/>
  <c r="Q910" s="1"/>
  <c r="J910"/>
  <c r="R910" s="1"/>
  <c r="K910"/>
  <c r="S910" s="1"/>
  <c r="L910"/>
  <c r="T910" s="1"/>
  <c r="E911"/>
  <c r="M911" s="1"/>
  <c r="F911"/>
  <c r="N911" s="1"/>
  <c r="G911"/>
  <c r="O911" s="1"/>
  <c r="H911"/>
  <c r="P911" s="1"/>
  <c r="I911"/>
  <c r="Q911" s="1"/>
  <c r="J911"/>
  <c r="R911" s="1"/>
  <c r="K911"/>
  <c r="S911" s="1"/>
  <c r="L911"/>
  <c r="T911" s="1"/>
  <c r="E912"/>
  <c r="M912" s="1"/>
  <c r="F912"/>
  <c r="N912" s="1"/>
  <c r="G912"/>
  <c r="O912" s="1"/>
  <c r="H912"/>
  <c r="P912" s="1"/>
  <c r="I912"/>
  <c r="Q912" s="1"/>
  <c r="J912"/>
  <c r="R912" s="1"/>
  <c r="K912"/>
  <c r="S912" s="1"/>
  <c r="L912"/>
  <c r="T912" s="1"/>
  <c r="E913"/>
  <c r="M913" s="1"/>
  <c r="F913"/>
  <c r="N913" s="1"/>
  <c r="G913"/>
  <c r="O913" s="1"/>
  <c r="H913"/>
  <c r="P913" s="1"/>
  <c r="I913"/>
  <c r="Q913" s="1"/>
  <c r="J913"/>
  <c r="R913" s="1"/>
  <c r="K913"/>
  <c r="S913" s="1"/>
  <c r="L913"/>
  <c r="T913" s="1"/>
  <c r="E914"/>
  <c r="M914" s="1"/>
  <c r="F914"/>
  <c r="N914" s="1"/>
  <c r="G914"/>
  <c r="O914" s="1"/>
  <c r="H914"/>
  <c r="P914" s="1"/>
  <c r="I914"/>
  <c r="Q914" s="1"/>
  <c r="J914"/>
  <c r="R914" s="1"/>
  <c r="K914"/>
  <c r="S914" s="1"/>
  <c r="L914"/>
  <c r="T914" s="1"/>
  <c r="E915"/>
  <c r="M915" s="1"/>
  <c r="F915"/>
  <c r="N915" s="1"/>
  <c r="G915"/>
  <c r="O915" s="1"/>
  <c r="H915"/>
  <c r="P915" s="1"/>
  <c r="I915"/>
  <c r="Q915" s="1"/>
  <c r="J915"/>
  <c r="R915" s="1"/>
  <c r="K915"/>
  <c r="S915" s="1"/>
  <c r="L915"/>
  <c r="T915" s="1"/>
  <c r="E916"/>
  <c r="M916" s="1"/>
  <c r="F916"/>
  <c r="N916" s="1"/>
  <c r="G916"/>
  <c r="O916" s="1"/>
  <c r="H916"/>
  <c r="P916" s="1"/>
  <c r="I916"/>
  <c r="Q916" s="1"/>
  <c r="J916"/>
  <c r="R916" s="1"/>
  <c r="K916"/>
  <c r="S916" s="1"/>
  <c r="L916"/>
  <c r="T916" s="1"/>
  <c r="E917"/>
  <c r="M917" s="1"/>
  <c r="F917"/>
  <c r="N917" s="1"/>
  <c r="G917"/>
  <c r="O917" s="1"/>
  <c r="H917"/>
  <c r="P917" s="1"/>
  <c r="I917"/>
  <c r="Q917" s="1"/>
  <c r="J917"/>
  <c r="R917" s="1"/>
  <c r="K917"/>
  <c r="S917" s="1"/>
  <c r="L917"/>
  <c r="T917" s="1"/>
  <c r="E918"/>
  <c r="M918" s="1"/>
  <c r="F918"/>
  <c r="N918" s="1"/>
  <c r="G918"/>
  <c r="O918" s="1"/>
  <c r="H918"/>
  <c r="P918" s="1"/>
  <c r="I918"/>
  <c r="Q918" s="1"/>
  <c r="J918"/>
  <c r="R918" s="1"/>
  <c r="K918"/>
  <c r="S918" s="1"/>
  <c r="L918"/>
  <c r="T918" s="1"/>
  <c r="E919"/>
  <c r="M919" s="1"/>
  <c r="F919"/>
  <c r="N919" s="1"/>
  <c r="G919"/>
  <c r="O919" s="1"/>
  <c r="H919"/>
  <c r="P919" s="1"/>
  <c r="I919"/>
  <c r="Q919" s="1"/>
  <c r="J919"/>
  <c r="R919" s="1"/>
  <c r="K919"/>
  <c r="S919" s="1"/>
  <c r="L919"/>
  <c r="T919" s="1"/>
  <c r="E920"/>
  <c r="M920" s="1"/>
  <c r="F920"/>
  <c r="N920" s="1"/>
  <c r="G920"/>
  <c r="O920" s="1"/>
  <c r="H920"/>
  <c r="P920" s="1"/>
  <c r="I920"/>
  <c r="Q920" s="1"/>
  <c r="J920"/>
  <c r="R920" s="1"/>
  <c r="K920"/>
  <c r="S920" s="1"/>
  <c r="L920"/>
  <c r="T920" s="1"/>
  <c r="E921"/>
  <c r="M921" s="1"/>
  <c r="F921"/>
  <c r="N921" s="1"/>
  <c r="G921"/>
  <c r="O921" s="1"/>
  <c r="H921"/>
  <c r="P921" s="1"/>
  <c r="I921"/>
  <c r="Q921" s="1"/>
  <c r="J921"/>
  <c r="R921" s="1"/>
  <c r="K921"/>
  <c r="S921" s="1"/>
  <c r="L921"/>
  <c r="T921" s="1"/>
  <c r="E922"/>
  <c r="M922" s="1"/>
  <c r="F922"/>
  <c r="N922" s="1"/>
  <c r="G922"/>
  <c r="O922" s="1"/>
  <c r="H922"/>
  <c r="P922" s="1"/>
  <c r="I922"/>
  <c r="Q922" s="1"/>
  <c r="J922"/>
  <c r="R922" s="1"/>
  <c r="K922"/>
  <c r="S922" s="1"/>
  <c r="L922"/>
  <c r="T922" s="1"/>
  <c r="E923"/>
  <c r="M923" s="1"/>
  <c r="F923"/>
  <c r="N923" s="1"/>
  <c r="G923"/>
  <c r="O923" s="1"/>
  <c r="H923"/>
  <c r="P923" s="1"/>
  <c r="I923"/>
  <c r="Q923" s="1"/>
  <c r="J923"/>
  <c r="R923" s="1"/>
  <c r="K923"/>
  <c r="S923" s="1"/>
  <c r="L923"/>
  <c r="T923" s="1"/>
  <c r="E924"/>
  <c r="M924" s="1"/>
  <c r="F924"/>
  <c r="N924" s="1"/>
  <c r="G924"/>
  <c r="O924" s="1"/>
  <c r="H924"/>
  <c r="P924" s="1"/>
  <c r="I924"/>
  <c r="Q924" s="1"/>
  <c r="J924"/>
  <c r="R924" s="1"/>
  <c r="K924"/>
  <c r="S924" s="1"/>
  <c r="L924"/>
  <c r="T924" s="1"/>
  <c r="E925"/>
  <c r="M925" s="1"/>
  <c r="F925"/>
  <c r="N925" s="1"/>
  <c r="G925"/>
  <c r="O925" s="1"/>
  <c r="H925"/>
  <c r="P925" s="1"/>
  <c r="I925"/>
  <c r="Q925" s="1"/>
  <c r="J925"/>
  <c r="R925" s="1"/>
  <c r="K925"/>
  <c r="S925" s="1"/>
  <c r="L925"/>
  <c r="T925" s="1"/>
  <c r="E926"/>
  <c r="M926" s="1"/>
  <c r="F926"/>
  <c r="N926" s="1"/>
  <c r="G926"/>
  <c r="O926" s="1"/>
  <c r="H926"/>
  <c r="P926" s="1"/>
  <c r="I926"/>
  <c r="Q926" s="1"/>
  <c r="J926"/>
  <c r="R926" s="1"/>
  <c r="K926"/>
  <c r="S926" s="1"/>
  <c r="L926"/>
  <c r="T926" s="1"/>
  <c r="E927"/>
  <c r="M927" s="1"/>
  <c r="F927"/>
  <c r="N927" s="1"/>
  <c r="G927"/>
  <c r="O927" s="1"/>
  <c r="H927"/>
  <c r="P927" s="1"/>
  <c r="I927"/>
  <c r="Q927" s="1"/>
  <c r="J927"/>
  <c r="R927" s="1"/>
  <c r="K927"/>
  <c r="S927" s="1"/>
  <c r="L927"/>
  <c r="T927" s="1"/>
  <c r="E928"/>
  <c r="M928" s="1"/>
  <c r="F928"/>
  <c r="N928" s="1"/>
  <c r="G928"/>
  <c r="O928" s="1"/>
  <c r="H928"/>
  <c r="P928" s="1"/>
  <c r="I928"/>
  <c r="Q928" s="1"/>
  <c r="J928"/>
  <c r="R928" s="1"/>
  <c r="K928"/>
  <c r="S928" s="1"/>
  <c r="L928"/>
  <c r="T928" s="1"/>
  <c r="E929"/>
  <c r="M929" s="1"/>
  <c r="F929"/>
  <c r="N929" s="1"/>
  <c r="G929"/>
  <c r="O929" s="1"/>
  <c r="H929"/>
  <c r="P929" s="1"/>
  <c r="I929"/>
  <c r="Q929" s="1"/>
  <c r="J929"/>
  <c r="R929" s="1"/>
  <c r="K929"/>
  <c r="S929" s="1"/>
  <c r="L929"/>
  <c r="T929" s="1"/>
  <c r="E930"/>
  <c r="M930" s="1"/>
  <c r="F930"/>
  <c r="N930" s="1"/>
  <c r="G930"/>
  <c r="O930" s="1"/>
  <c r="H930"/>
  <c r="P930" s="1"/>
  <c r="I930"/>
  <c r="Q930" s="1"/>
  <c r="J930"/>
  <c r="R930" s="1"/>
  <c r="K930"/>
  <c r="S930" s="1"/>
  <c r="L930"/>
  <c r="T930" s="1"/>
  <c r="E931"/>
  <c r="M931" s="1"/>
  <c r="F931"/>
  <c r="N931" s="1"/>
  <c r="G931"/>
  <c r="O931" s="1"/>
  <c r="H931"/>
  <c r="P931" s="1"/>
  <c r="I931"/>
  <c r="Q931" s="1"/>
  <c r="J931"/>
  <c r="R931" s="1"/>
  <c r="K931"/>
  <c r="S931" s="1"/>
  <c r="L931"/>
  <c r="T931" s="1"/>
  <c r="E932"/>
  <c r="M932" s="1"/>
  <c r="F932"/>
  <c r="N932" s="1"/>
  <c r="G932"/>
  <c r="O932" s="1"/>
  <c r="H932"/>
  <c r="P932" s="1"/>
  <c r="I932"/>
  <c r="Q932" s="1"/>
  <c r="J932"/>
  <c r="R932" s="1"/>
  <c r="K932"/>
  <c r="S932" s="1"/>
  <c r="L932"/>
  <c r="T932" s="1"/>
  <c r="E933"/>
  <c r="M933" s="1"/>
  <c r="F933"/>
  <c r="N933" s="1"/>
  <c r="G933"/>
  <c r="O933" s="1"/>
  <c r="H933"/>
  <c r="P933" s="1"/>
  <c r="I933"/>
  <c r="Q933" s="1"/>
  <c r="J933"/>
  <c r="R933" s="1"/>
  <c r="K933"/>
  <c r="S933" s="1"/>
  <c r="L933"/>
  <c r="T933" s="1"/>
  <c r="E934"/>
  <c r="M934" s="1"/>
  <c r="F934"/>
  <c r="N934" s="1"/>
  <c r="G934"/>
  <c r="O934" s="1"/>
  <c r="H934"/>
  <c r="P934" s="1"/>
  <c r="I934"/>
  <c r="Q934" s="1"/>
  <c r="J934"/>
  <c r="R934" s="1"/>
  <c r="K934"/>
  <c r="S934" s="1"/>
  <c r="L934"/>
  <c r="T934" s="1"/>
  <c r="E935"/>
  <c r="M935" s="1"/>
  <c r="F935"/>
  <c r="N935" s="1"/>
  <c r="G935"/>
  <c r="O935" s="1"/>
  <c r="H935"/>
  <c r="P935" s="1"/>
  <c r="I935"/>
  <c r="Q935" s="1"/>
  <c r="J935"/>
  <c r="R935" s="1"/>
  <c r="K935"/>
  <c r="S935" s="1"/>
  <c r="L935"/>
  <c r="T935" s="1"/>
  <c r="E936"/>
  <c r="M936" s="1"/>
  <c r="F936"/>
  <c r="N936" s="1"/>
  <c r="G936"/>
  <c r="O936" s="1"/>
  <c r="H936"/>
  <c r="P936" s="1"/>
  <c r="I936"/>
  <c r="Q936" s="1"/>
  <c r="J936"/>
  <c r="R936" s="1"/>
  <c r="K936"/>
  <c r="S936" s="1"/>
  <c r="L936"/>
  <c r="T936" s="1"/>
  <c r="E937"/>
  <c r="M937" s="1"/>
  <c r="F937"/>
  <c r="N937" s="1"/>
  <c r="G937"/>
  <c r="O937" s="1"/>
  <c r="H937"/>
  <c r="P937" s="1"/>
  <c r="I937"/>
  <c r="Q937" s="1"/>
  <c r="J937"/>
  <c r="R937" s="1"/>
  <c r="K937"/>
  <c r="S937" s="1"/>
  <c r="L937"/>
  <c r="T937" s="1"/>
  <c r="E938"/>
  <c r="M938" s="1"/>
  <c r="F938"/>
  <c r="N938" s="1"/>
  <c r="G938"/>
  <c r="O938" s="1"/>
  <c r="H938"/>
  <c r="P938" s="1"/>
  <c r="I938"/>
  <c r="Q938" s="1"/>
  <c r="J938"/>
  <c r="R938" s="1"/>
  <c r="K938"/>
  <c r="S938" s="1"/>
  <c r="L938"/>
  <c r="T938" s="1"/>
  <c r="E939"/>
  <c r="M939" s="1"/>
  <c r="F939"/>
  <c r="N939" s="1"/>
  <c r="G939"/>
  <c r="O939" s="1"/>
  <c r="H939"/>
  <c r="P939" s="1"/>
  <c r="I939"/>
  <c r="Q939" s="1"/>
  <c r="J939"/>
  <c r="R939" s="1"/>
  <c r="K939"/>
  <c r="S939" s="1"/>
  <c r="L939"/>
  <c r="T939" s="1"/>
  <c r="E940"/>
  <c r="M940" s="1"/>
  <c r="F940"/>
  <c r="N940" s="1"/>
  <c r="G940"/>
  <c r="O940" s="1"/>
  <c r="H940"/>
  <c r="P940" s="1"/>
  <c r="I940"/>
  <c r="Q940" s="1"/>
  <c r="J940"/>
  <c r="R940" s="1"/>
  <c r="K940"/>
  <c r="S940" s="1"/>
  <c r="L940"/>
  <c r="T940" s="1"/>
  <c r="E941"/>
  <c r="M941" s="1"/>
  <c r="F941"/>
  <c r="N941" s="1"/>
  <c r="G941"/>
  <c r="O941" s="1"/>
  <c r="H941"/>
  <c r="P941" s="1"/>
  <c r="I941"/>
  <c r="Q941" s="1"/>
  <c r="J941"/>
  <c r="R941" s="1"/>
  <c r="K941"/>
  <c r="S941" s="1"/>
  <c r="L941"/>
  <c r="T941" s="1"/>
  <c r="E942"/>
  <c r="M942" s="1"/>
  <c r="F942"/>
  <c r="N942" s="1"/>
  <c r="G942"/>
  <c r="O942" s="1"/>
  <c r="H942"/>
  <c r="P942" s="1"/>
  <c r="I942"/>
  <c r="Q942" s="1"/>
  <c r="J942"/>
  <c r="R942" s="1"/>
  <c r="K942"/>
  <c r="S942" s="1"/>
  <c r="L942"/>
  <c r="T942" s="1"/>
  <c r="E943"/>
  <c r="M943" s="1"/>
  <c r="F943"/>
  <c r="N943" s="1"/>
  <c r="G943"/>
  <c r="O943" s="1"/>
  <c r="H943"/>
  <c r="P943" s="1"/>
  <c r="I943"/>
  <c r="Q943" s="1"/>
  <c r="J943"/>
  <c r="R943" s="1"/>
  <c r="K943"/>
  <c r="S943" s="1"/>
  <c r="L943"/>
  <c r="T943" s="1"/>
  <c r="E944"/>
  <c r="M944" s="1"/>
  <c r="F944"/>
  <c r="N944" s="1"/>
  <c r="G944"/>
  <c r="O944" s="1"/>
  <c r="H944"/>
  <c r="P944" s="1"/>
  <c r="I944"/>
  <c r="Q944" s="1"/>
  <c r="J944"/>
  <c r="R944" s="1"/>
  <c r="K944"/>
  <c r="S944" s="1"/>
  <c r="L944"/>
  <c r="T944" s="1"/>
  <c r="E945"/>
  <c r="M945" s="1"/>
  <c r="F945"/>
  <c r="N945" s="1"/>
  <c r="G945"/>
  <c r="O945" s="1"/>
  <c r="H945"/>
  <c r="P945" s="1"/>
  <c r="I945"/>
  <c r="Q945" s="1"/>
  <c r="J945"/>
  <c r="R945" s="1"/>
  <c r="K945"/>
  <c r="S945" s="1"/>
  <c r="L945"/>
  <c r="T945" s="1"/>
  <c r="E946"/>
  <c r="M946" s="1"/>
  <c r="F946"/>
  <c r="N946" s="1"/>
  <c r="G946"/>
  <c r="O946" s="1"/>
  <c r="H946"/>
  <c r="P946" s="1"/>
  <c r="I946"/>
  <c r="Q946" s="1"/>
  <c r="J946"/>
  <c r="R946" s="1"/>
  <c r="K946"/>
  <c r="S946" s="1"/>
  <c r="L946"/>
  <c r="T946" s="1"/>
  <c r="E947"/>
  <c r="M947" s="1"/>
  <c r="F947"/>
  <c r="N947" s="1"/>
  <c r="G947"/>
  <c r="O947" s="1"/>
  <c r="H947"/>
  <c r="P947" s="1"/>
  <c r="I947"/>
  <c r="Q947" s="1"/>
  <c r="J947"/>
  <c r="R947" s="1"/>
  <c r="K947"/>
  <c r="S947" s="1"/>
  <c r="L947"/>
  <c r="T947" s="1"/>
  <c r="E948"/>
  <c r="M948" s="1"/>
  <c r="F948"/>
  <c r="N948" s="1"/>
  <c r="G948"/>
  <c r="O948" s="1"/>
  <c r="H948"/>
  <c r="P948" s="1"/>
  <c r="I948"/>
  <c r="Q948" s="1"/>
  <c r="J948"/>
  <c r="R948" s="1"/>
  <c r="K948"/>
  <c r="S948" s="1"/>
  <c r="L948"/>
  <c r="T948" s="1"/>
  <c r="E949"/>
  <c r="M949" s="1"/>
  <c r="F949"/>
  <c r="N949" s="1"/>
  <c r="G949"/>
  <c r="O949" s="1"/>
  <c r="H949"/>
  <c r="P949" s="1"/>
  <c r="I949"/>
  <c r="Q949" s="1"/>
  <c r="J949"/>
  <c r="R949" s="1"/>
  <c r="K949"/>
  <c r="S949" s="1"/>
  <c r="L949"/>
  <c r="T949" s="1"/>
  <c r="E950"/>
  <c r="M950" s="1"/>
  <c r="F950"/>
  <c r="N950" s="1"/>
  <c r="G950"/>
  <c r="O950" s="1"/>
  <c r="H950"/>
  <c r="P950" s="1"/>
  <c r="I950"/>
  <c r="Q950" s="1"/>
  <c r="J950"/>
  <c r="R950" s="1"/>
  <c r="K950"/>
  <c r="S950" s="1"/>
  <c r="L950"/>
  <c r="T950" s="1"/>
  <c r="E951"/>
  <c r="M951" s="1"/>
  <c r="F951"/>
  <c r="N951" s="1"/>
  <c r="G951"/>
  <c r="O951" s="1"/>
  <c r="H951"/>
  <c r="P951" s="1"/>
  <c r="I951"/>
  <c r="Q951" s="1"/>
  <c r="J951"/>
  <c r="R951" s="1"/>
  <c r="K951"/>
  <c r="S951" s="1"/>
  <c r="L951"/>
  <c r="T951" s="1"/>
  <c r="E952"/>
  <c r="M952" s="1"/>
  <c r="F952"/>
  <c r="N952" s="1"/>
  <c r="G952"/>
  <c r="O952" s="1"/>
  <c r="H952"/>
  <c r="P952" s="1"/>
  <c r="I952"/>
  <c r="Q952" s="1"/>
  <c r="J952"/>
  <c r="R952" s="1"/>
  <c r="K952"/>
  <c r="S952" s="1"/>
  <c r="L952"/>
  <c r="T952" s="1"/>
  <c r="E953"/>
  <c r="M953" s="1"/>
  <c r="F953"/>
  <c r="N953" s="1"/>
  <c r="G953"/>
  <c r="O953" s="1"/>
  <c r="H953"/>
  <c r="P953" s="1"/>
  <c r="I953"/>
  <c r="Q953" s="1"/>
  <c r="J953"/>
  <c r="R953" s="1"/>
  <c r="K953"/>
  <c r="S953" s="1"/>
  <c r="L953"/>
  <c r="T953" s="1"/>
  <c r="E954"/>
  <c r="M954" s="1"/>
  <c r="F954"/>
  <c r="N954" s="1"/>
  <c r="G954"/>
  <c r="O954" s="1"/>
  <c r="H954"/>
  <c r="P954" s="1"/>
  <c r="I954"/>
  <c r="Q954" s="1"/>
  <c r="J954"/>
  <c r="R954" s="1"/>
  <c r="K954"/>
  <c r="S954" s="1"/>
  <c r="L954"/>
  <c r="T954" s="1"/>
  <c r="E955"/>
  <c r="M955" s="1"/>
  <c r="F955"/>
  <c r="N955" s="1"/>
  <c r="G955"/>
  <c r="O955" s="1"/>
  <c r="H955"/>
  <c r="P955" s="1"/>
  <c r="I955"/>
  <c r="Q955" s="1"/>
  <c r="J955"/>
  <c r="R955" s="1"/>
  <c r="K955"/>
  <c r="S955" s="1"/>
  <c r="L955"/>
  <c r="T955" s="1"/>
  <c r="E956"/>
  <c r="M956" s="1"/>
  <c r="F956"/>
  <c r="N956" s="1"/>
  <c r="G956"/>
  <c r="O956" s="1"/>
  <c r="H956"/>
  <c r="P956" s="1"/>
  <c r="I956"/>
  <c r="Q956" s="1"/>
  <c r="J956"/>
  <c r="R956" s="1"/>
  <c r="K956"/>
  <c r="S956" s="1"/>
  <c r="L956"/>
  <c r="T956" s="1"/>
  <c r="E957"/>
  <c r="M957" s="1"/>
  <c r="F957"/>
  <c r="N957" s="1"/>
  <c r="G957"/>
  <c r="O957" s="1"/>
  <c r="H957"/>
  <c r="P957" s="1"/>
  <c r="I957"/>
  <c r="Q957" s="1"/>
  <c r="J957"/>
  <c r="R957" s="1"/>
  <c r="K957"/>
  <c r="S957" s="1"/>
  <c r="L957"/>
  <c r="T957" s="1"/>
  <c r="E958"/>
  <c r="M958" s="1"/>
  <c r="F958"/>
  <c r="N958" s="1"/>
  <c r="G958"/>
  <c r="O958" s="1"/>
  <c r="H958"/>
  <c r="P958" s="1"/>
  <c r="I958"/>
  <c r="Q958" s="1"/>
  <c r="J958"/>
  <c r="R958" s="1"/>
  <c r="K958"/>
  <c r="S958" s="1"/>
  <c r="L958"/>
  <c r="T958" s="1"/>
  <c r="E959"/>
  <c r="M959" s="1"/>
  <c r="F959"/>
  <c r="N959" s="1"/>
  <c r="G959"/>
  <c r="O959" s="1"/>
  <c r="H959"/>
  <c r="P959" s="1"/>
  <c r="I959"/>
  <c r="Q959" s="1"/>
  <c r="J959"/>
  <c r="R959" s="1"/>
  <c r="K959"/>
  <c r="S959" s="1"/>
  <c r="L959"/>
  <c r="T959" s="1"/>
  <c r="E960"/>
  <c r="M960" s="1"/>
  <c r="F960"/>
  <c r="N960" s="1"/>
  <c r="G960"/>
  <c r="O960" s="1"/>
  <c r="H960"/>
  <c r="P960" s="1"/>
  <c r="I960"/>
  <c r="Q960" s="1"/>
  <c r="J960"/>
  <c r="R960" s="1"/>
  <c r="K960"/>
  <c r="S960" s="1"/>
  <c r="L960"/>
  <c r="T960" s="1"/>
  <c r="E961"/>
  <c r="M961" s="1"/>
  <c r="F961"/>
  <c r="N961" s="1"/>
  <c r="G961"/>
  <c r="O961" s="1"/>
  <c r="H961"/>
  <c r="P961" s="1"/>
  <c r="I961"/>
  <c r="Q961" s="1"/>
  <c r="J961"/>
  <c r="R961" s="1"/>
  <c r="K961"/>
  <c r="S961" s="1"/>
  <c r="L961"/>
  <c r="T961" s="1"/>
  <c r="E962"/>
  <c r="M962" s="1"/>
  <c r="F962"/>
  <c r="N962" s="1"/>
  <c r="G962"/>
  <c r="O962" s="1"/>
  <c r="H962"/>
  <c r="P962" s="1"/>
  <c r="I962"/>
  <c r="Q962" s="1"/>
  <c r="J962"/>
  <c r="R962" s="1"/>
  <c r="K962"/>
  <c r="S962" s="1"/>
  <c r="L962"/>
  <c r="T962" s="1"/>
  <c r="E963"/>
  <c r="M963" s="1"/>
  <c r="F963"/>
  <c r="N963" s="1"/>
  <c r="G963"/>
  <c r="O963" s="1"/>
  <c r="H963"/>
  <c r="P963" s="1"/>
  <c r="I963"/>
  <c r="Q963" s="1"/>
  <c r="J963"/>
  <c r="R963" s="1"/>
  <c r="K963"/>
  <c r="S963" s="1"/>
  <c r="L963"/>
  <c r="T963" s="1"/>
  <c r="E964"/>
  <c r="M964" s="1"/>
  <c r="F964"/>
  <c r="N964" s="1"/>
  <c r="G964"/>
  <c r="O964" s="1"/>
  <c r="H964"/>
  <c r="P964" s="1"/>
  <c r="I964"/>
  <c r="Q964" s="1"/>
  <c r="J964"/>
  <c r="R964" s="1"/>
  <c r="K964"/>
  <c r="S964" s="1"/>
  <c r="L964"/>
  <c r="T964" s="1"/>
  <c r="E965"/>
  <c r="M965" s="1"/>
  <c r="F965"/>
  <c r="N965" s="1"/>
  <c r="G965"/>
  <c r="O965" s="1"/>
  <c r="H965"/>
  <c r="P965" s="1"/>
  <c r="I965"/>
  <c r="Q965" s="1"/>
  <c r="J965"/>
  <c r="R965" s="1"/>
  <c r="K965"/>
  <c r="S965" s="1"/>
  <c r="L965"/>
  <c r="T965" s="1"/>
  <c r="E966"/>
  <c r="M966" s="1"/>
  <c r="F966"/>
  <c r="N966" s="1"/>
  <c r="G966"/>
  <c r="O966" s="1"/>
  <c r="H966"/>
  <c r="P966" s="1"/>
  <c r="I966"/>
  <c r="Q966" s="1"/>
  <c r="J966"/>
  <c r="R966" s="1"/>
  <c r="K966"/>
  <c r="S966" s="1"/>
  <c r="L966"/>
  <c r="T966" s="1"/>
  <c r="E967"/>
  <c r="M967" s="1"/>
  <c r="F967"/>
  <c r="N967" s="1"/>
  <c r="G967"/>
  <c r="O967" s="1"/>
  <c r="H967"/>
  <c r="P967" s="1"/>
  <c r="I967"/>
  <c r="Q967" s="1"/>
  <c r="J967"/>
  <c r="R967" s="1"/>
  <c r="K967"/>
  <c r="S967" s="1"/>
  <c r="L967"/>
  <c r="T967" s="1"/>
  <c r="E968"/>
  <c r="M968" s="1"/>
  <c r="F968"/>
  <c r="N968" s="1"/>
  <c r="G968"/>
  <c r="O968" s="1"/>
  <c r="H968"/>
  <c r="P968" s="1"/>
  <c r="I968"/>
  <c r="Q968" s="1"/>
  <c r="J968"/>
  <c r="R968" s="1"/>
  <c r="K968"/>
  <c r="S968" s="1"/>
  <c r="L968"/>
  <c r="T968" s="1"/>
  <c r="E969"/>
  <c r="M969" s="1"/>
  <c r="F969"/>
  <c r="N969" s="1"/>
  <c r="G969"/>
  <c r="O969" s="1"/>
  <c r="H969"/>
  <c r="P969" s="1"/>
  <c r="I969"/>
  <c r="Q969" s="1"/>
  <c r="J969"/>
  <c r="R969" s="1"/>
  <c r="K969"/>
  <c r="S969" s="1"/>
  <c r="L969"/>
  <c r="T969" s="1"/>
  <c r="E970"/>
  <c r="M970" s="1"/>
  <c r="F970"/>
  <c r="N970" s="1"/>
  <c r="G970"/>
  <c r="O970" s="1"/>
  <c r="H970"/>
  <c r="P970" s="1"/>
  <c r="I970"/>
  <c r="Q970" s="1"/>
  <c r="J970"/>
  <c r="R970" s="1"/>
  <c r="K970"/>
  <c r="S970" s="1"/>
  <c r="L970"/>
  <c r="T970" s="1"/>
  <c r="E971"/>
  <c r="M971" s="1"/>
  <c r="F971"/>
  <c r="N971" s="1"/>
  <c r="G971"/>
  <c r="O971" s="1"/>
  <c r="H971"/>
  <c r="P971" s="1"/>
  <c r="I971"/>
  <c r="Q971" s="1"/>
  <c r="J971"/>
  <c r="R971" s="1"/>
  <c r="K971"/>
  <c r="S971" s="1"/>
  <c r="L971"/>
  <c r="T971" s="1"/>
  <c r="E972"/>
  <c r="M972" s="1"/>
  <c r="F972"/>
  <c r="N972" s="1"/>
  <c r="G972"/>
  <c r="O972" s="1"/>
  <c r="H972"/>
  <c r="P972" s="1"/>
  <c r="I972"/>
  <c r="Q972" s="1"/>
  <c r="J972"/>
  <c r="R972" s="1"/>
  <c r="K972"/>
  <c r="S972" s="1"/>
  <c r="L972"/>
  <c r="T972" s="1"/>
  <c r="E973"/>
  <c r="M973" s="1"/>
  <c r="F973"/>
  <c r="N973" s="1"/>
  <c r="G973"/>
  <c r="O973" s="1"/>
  <c r="H973"/>
  <c r="P973" s="1"/>
  <c r="I973"/>
  <c r="Q973" s="1"/>
  <c r="J973"/>
  <c r="R973" s="1"/>
  <c r="K973"/>
  <c r="S973" s="1"/>
  <c r="L973"/>
  <c r="T973" s="1"/>
  <c r="E974"/>
  <c r="M974" s="1"/>
  <c r="F974"/>
  <c r="N974" s="1"/>
  <c r="G974"/>
  <c r="O974" s="1"/>
  <c r="H974"/>
  <c r="P974" s="1"/>
  <c r="I974"/>
  <c r="Q974" s="1"/>
  <c r="J974"/>
  <c r="R974" s="1"/>
  <c r="K974"/>
  <c r="S974" s="1"/>
  <c r="L974"/>
  <c r="T974" s="1"/>
  <c r="E975"/>
  <c r="M975" s="1"/>
  <c r="F975"/>
  <c r="N975" s="1"/>
  <c r="G975"/>
  <c r="O975" s="1"/>
  <c r="H975"/>
  <c r="P975" s="1"/>
  <c r="I975"/>
  <c r="Q975" s="1"/>
  <c r="J975"/>
  <c r="R975" s="1"/>
  <c r="K975"/>
  <c r="S975" s="1"/>
  <c r="L975"/>
  <c r="T975" s="1"/>
  <c r="E976"/>
  <c r="M976" s="1"/>
  <c r="F976"/>
  <c r="N976" s="1"/>
  <c r="G976"/>
  <c r="O976" s="1"/>
  <c r="H976"/>
  <c r="P976" s="1"/>
  <c r="I976"/>
  <c r="Q976" s="1"/>
  <c r="J976"/>
  <c r="R976" s="1"/>
  <c r="K976"/>
  <c r="S976" s="1"/>
  <c r="L976"/>
  <c r="T976" s="1"/>
  <c r="E977"/>
  <c r="M977" s="1"/>
  <c r="F977"/>
  <c r="N977" s="1"/>
  <c r="G977"/>
  <c r="O977" s="1"/>
  <c r="H977"/>
  <c r="P977" s="1"/>
  <c r="I977"/>
  <c r="Q977" s="1"/>
  <c r="J977"/>
  <c r="R977" s="1"/>
  <c r="K977"/>
  <c r="S977" s="1"/>
  <c r="L977"/>
  <c r="T977" s="1"/>
  <c r="E978"/>
  <c r="M978" s="1"/>
  <c r="F978"/>
  <c r="N978" s="1"/>
  <c r="G978"/>
  <c r="O978" s="1"/>
  <c r="H978"/>
  <c r="P978" s="1"/>
  <c r="I978"/>
  <c r="Q978" s="1"/>
  <c r="J978"/>
  <c r="R978" s="1"/>
  <c r="K978"/>
  <c r="S978" s="1"/>
  <c r="L978"/>
  <c r="T978" s="1"/>
  <c r="E979"/>
  <c r="M979" s="1"/>
  <c r="F979"/>
  <c r="N979" s="1"/>
  <c r="G979"/>
  <c r="O979" s="1"/>
  <c r="H979"/>
  <c r="P979" s="1"/>
  <c r="I979"/>
  <c r="Q979" s="1"/>
  <c r="J979"/>
  <c r="R979" s="1"/>
  <c r="K979"/>
  <c r="S979" s="1"/>
  <c r="L979"/>
  <c r="T979" s="1"/>
  <c r="E980"/>
  <c r="M980" s="1"/>
  <c r="F980"/>
  <c r="N980" s="1"/>
  <c r="G980"/>
  <c r="O980" s="1"/>
  <c r="H980"/>
  <c r="P980" s="1"/>
  <c r="I980"/>
  <c r="Q980" s="1"/>
  <c r="J980"/>
  <c r="R980" s="1"/>
  <c r="K980"/>
  <c r="S980" s="1"/>
  <c r="L980"/>
  <c r="T980" s="1"/>
  <c r="E981"/>
  <c r="M981" s="1"/>
  <c r="F981"/>
  <c r="N981" s="1"/>
  <c r="G981"/>
  <c r="O981" s="1"/>
  <c r="H981"/>
  <c r="P981" s="1"/>
  <c r="I981"/>
  <c r="Q981" s="1"/>
  <c r="J981"/>
  <c r="R981" s="1"/>
  <c r="K981"/>
  <c r="S981" s="1"/>
  <c r="L981"/>
  <c r="T981" s="1"/>
  <c r="E982"/>
  <c r="M982" s="1"/>
  <c r="F982"/>
  <c r="N982" s="1"/>
  <c r="G982"/>
  <c r="O982" s="1"/>
  <c r="H982"/>
  <c r="P982" s="1"/>
  <c r="I982"/>
  <c r="Q982" s="1"/>
  <c r="J982"/>
  <c r="R982" s="1"/>
  <c r="K982"/>
  <c r="S982" s="1"/>
  <c r="L982"/>
  <c r="T982" s="1"/>
  <c r="E983"/>
  <c r="M983" s="1"/>
  <c r="F983"/>
  <c r="N983" s="1"/>
  <c r="G983"/>
  <c r="O983" s="1"/>
  <c r="H983"/>
  <c r="P983" s="1"/>
  <c r="I983"/>
  <c r="Q983" s="1"/>
  <c r="J983"/>
  <c r="R983" s="1"/>
  <c r="K983"/>
  <c r="S983" s="1"/>
  <c r="L983"/>
  <c r="T983" s="1"/>
  <c r="E984"/>
  <c r="M984" s="1"/>
  <c r="F984"/>
  <c r="N984" s="1"/>
  <c r="G984"/>
  <c r="O984" s="1"/>
  <c r="H984"/>
  <c r="P984" s="1"/>
  <c r="I984"/>
  <c r="Q984" s="1"/>
  <c r="J984"/>
  <c r="R984" s="1"/>
  <c r="K984"/>
  <c r="S984" s="1"/>
  <c r="L984"/>
  <c r="T984" s="1"/>
  <c r="E985"/>
  <c r="M985" s="1"/>
  <c r="F985"/>
  <c r="N985" s="1"/>
  <c r="G985"/>
  <c r="O985" s="1"/>
  <c r="H985"/>
  <c r="P985" s="1"/>
  <c r="I985"/>
  <c r="Q985" s="1"/>
  <c r="J985"/>
  <c r="R985" s="1"/>
  <c r="K985"/>
  <c r="S985" s="1"/>
  <c r="L985"/>
  <c r="T985" s="1"/>
  <c r="E986"/>
  <c r="M986" s="1"/>
  <c r="F986"/>
  <c r="N986" s="1"/>
  <c r="G986"/>
  <c r="O986" s="1"/>
  <c r="H986"/>
  <c r="P986" s="1"/>
  <c r="I986"/>
  <c r="Q986" s="1"/>
  <c r="J986"/>
  <c r="R986" s="1"/>
  <c r="K986"/>
  <c r="S986" s="1"/>
  <c r="L986"/>
  <c r="T986" s="1"/>
  <c r="E987"/>
  <c r="M987" s="1"/>
  <c r="F987"/>
  <c r="N987" s="1"/>
  <c r="G987"/>
  <c r="O987" s="1"/>
  <c r="H987"/>
  <c r="P987" s="1"/>
  <c r="I987"/>
  <c r="Q987" s="1"/>
  <c r="J987"/>
  <c r="R987" s="1"/>
  <c r="K987"/>
  <c r="S987" s="1"/>
  <c r="L987"/>
  <c r="T987" s="1"/>
  <c r="E988"/>
  <c r="M988" s="1"/>
  <c r="F988"/>
  <c r="N988" s="1"/>
  <c r="G988"/>
  <c r="O988" s="1"/>
  <c r="H988"/>
  <c r="P988" s="1"/>
  <c r="I988"/>
  <c r="Q988" s="1"/>
  <c r="J988"/>
  <c r="R988" s="1"/>
  <c r="K988"/>
  <c r="S988" s="1"/>
  <c r="L988"/>
  <c r="T988" s="1"/>
  <c r="E989"/>
  <c r="M989" s="1"/>
  <c r="F989"/>
  <c r="N989" s="1"/>
  <c r="G989"/>
  <c r="O989" s="1"/>
  <c r="H989"/>
  <c r="P989" s="1"/>
  <c r="I989"/>
  <c r="Q989" s="1"/>
  <c r="J989"/>
  <c r="R989" s="1"/>
  <c r="K989"/>
  <c r="S989" s="1"/>
  <c r="L989"/>
  <c r="T989" s="1"/>
  <c r="E990"/>
  <c r="M990" s="1"/>
  <c r="F990"/>
  <c r="N990" s="1"/>
  <c r="G990"/>
  <c r="O990" s="1"/>
  <c r="H990"/>
  <c r="P990" s="1"/>
  <c r="I990"/>
  <c r="Q990" s="1"/>
  <c r="J990"/>
  <c r="R990" s="1"/>
  <c r="K990"/>
  <c r="S990" s="1"/>
  <c r="L990"/>
  <c r="T990" s="1"/>
  <c r="E991"/>
  <c r="M991" s="1"/>
  <c r="F991"/>
  <c r="N991" s="1"/>
  <c r="G991"/>
  <c r="O991" s="1"/>
  <c r="H991"/>
  <c r="P991" s="1"/>
  <c r="I991"/>
  <c r="Q991" s="1"/>
  <c r="J991"/>
  <c r="R991" s="1"/>
  <c r="K991"/>
  <c r="S991" s="1"/>
  <c r="L991"/>
  <c r="T991" s="1"/>
  <c r="E992"/>
  <c r="M992" s="1"/>
  <c r="F992"/>
  <c r="N992" s="1"/>
  <c r="G992"/>
  <c r="O992" s="1"/>
  <c r="H992"/>
  <c r="P992" s="1"/>
  <c r="I992"/>
  <c r="Q992" s="1"/>
  <c r="J992"/>
  <c r="R992" s="1"/>
  <c r="K992"/>
  <c r="S992" s="1"/>
  <c r="L992"/>
  <c r="T992" s="1"/>
  <c r="E993"/>
  <c r="M993" s="1"/>
  <c r="F993"/>
  <c r="N993" s="1"/>
  <c r="G993"/>
  <c r="O993" s="1"/>
  <c r="H993"/>
  <c r="P993" s="1"/>
  <c r="I993"/>
  <c r="Q993" s="1"/>
  <c r="J993"/>
  <c r="R993" s="1"/>
  <c r="K993"/>
  <c r="S993" s="1"/>
  <c r="L993"/>
  <c r="T993" s="1"/>
  <c r="E994"/>
  <c r="M994" s="1"/>
  <c r="F994"/>
  <c r="N994" s="1"/>
  <c r="G994"/>
  <c r="O994" s="1"/>
  <c r="H994"/>
  <c r="P994" s="1"/>
  <c r="I994"/>
  <c r="Q994" s="1"/>
  <c r="J994"/>
  <c r="R994" s="1"/>
  <c r="K994"/>
  <c r="S994" s="1"/>
  <c r="L994"/>
  <c r="T994" s="1"/>
  <c r="E995"/>
  <c r="M995" s="1"/>
  <c r="F995"/>
  <c r="N995" s="1"/>
  <c r="G995"/>
  <c r="O995" s="1"/>
  <c r="H995"/>
  <c r="P995" s="1"/>
  <c r="I995"/>
  <c r="Q995" s="1"/>
  <c r="J995"/>
  <c r="R995" s="1"/>
  <c r="K995"/>
  <c r="S995" s="1"/>
  <c r="L995"/>
  <c r="T995" s="1"/>
  <c r="E996"/>
  <c r="M996" s="1"/>
  <c r="F996"/>
  <c r="N996" s="1"/>
  <c r="G996"/>
  <c r="O996" s="1"/>
  <c r="H996"/>
  <c r="P996" s="1"/>
  <c r="I996"/>
  <c r="Q996" s="1"/>
  <c r="J996"/>
  <c r="R996" s="1"/>
  <c r="K996"/>
  <c r="S996" s="1"/>
  <c r="L996"/>
  <c r="T996" s="1"/>
  <c r="E997"/>
  <c r="M997" s="1"/>
  <c r="F997"/>
  <c r="N997" s="1"/>
  <c r="G997"/>
  <c r="O997" s="1"/>
  <c r="H997"/>
  <c r="P997" s="1"/>
  <c r="I997"/>
  <c r="Q997" s="1"/>
  <c r="J997"/>
  <c r="R997" s="1"/>
  <c r="K997"/>
  <c r="S997" s="1"/>
  <c r="L997"/>
  <c r="T997" s="1"/>
  <c r="E998"/>
  <c r="M998" s="1"/>
  <c r="F998"/>
  <c r="N998" s="1"/>
  <c r="G998"/>
  <c r="O998" s="1"/>
  <c r="H998"/>
  <c r="P998" s="1"/>
  <c r="I998"/>
  <c r="Q998" s="1"/>
  <c r="J998"/>
  <c r="R998" s="1"/>
  <c r="K998"/>
  <c r="S998" s="1"/>
  <c r="L998"/>
  <c r="T998" s="1"/>
  <c r="E999"/>
  <c r="M999" s="1"/>
  <c r="F999"/>
  <c r="N999" s="1"/>
  <c r="G999"/>
  <c r="O999" s="1"/>
  <c r="H999"/>
  <c r="P999" s="1"/>
  <c r="I999"/>
  <c r="Q999" s="1"/>
  <c r="J999"/>
  <c r="R999" s="1"/>
  <c r="K999"/>
  <c r="S999" s="1"/>
  <c r="L999"/>
  <c r="T999" s="1"/>
  <c r="E1000"/>
  <c r="M1000" s="1"/>
  <c r="F1000"/>
  <c r="N1000" s="1"/>
  <c r="G1000"/>
  <c r="O1000" s="1"/>
  <c r="H1000"/>
  <c r="P1000" s="1"/>
  <c r="I1000"/>
  <c r="Q1000" s="1"/>
  <c r="J1000"/>
  <c r="R1000" s="1"/>
  <c r="K1000"/>
  <c r="S1000" s="1"/>
  <c r="L1000"/>
  <c r="T1000" s="1"/>
  <c r="E1001"/>
  <c r="M1001" s="1"/>
  <c r="F1001"/>
  <c r="N1001" s="1"/>
  <c r="G1001"/>
  <c r="O1001" s="1"/>
  <c r="H1001"/>
  <c r="P1001" s="1"/>
  <c r="I1001"/>
  <c r="Q1001" s="1"/>
  <c r="J1001"/>
  <c r="R1001" s="1"/>
  <c r="K1001"/>
  <c r="S1001" s="1"/>
  <c r="L1001"/>
  <c r="T1001" s="1"/>
  <c r="E1002"/>
  <c r="M1002" s="1"/>
  <c r="F1002"/>
  <c r="N1002" s="1"/>
  <c r="G1002"/>
  <c r="O1002" s="1"/>
  <c r="H1002"/>
  <c r="P1002" s="1"/>
  <c r="I1002"/>
  <c r="Q1002" s="1"/>
  <c r="J1002"/>
  <c r="R1002" s="1"/>
  <c r="K1002"/>
  <c r="S1002" s="1"/>
  <c r="L1002"/>
  <c r="T1002" s="1"/>
  <c r="E1003"/>
  <c r="M1003" s="1"/>
  <c r="F1003"/>
  <c r="N1003" s="1"/>
  <c r="G1003"/>
  <c r="O1003" s="1"/>
  <c r="H1003"/>
  <c r="P1003" s="1"/>
  <c r="I1003"/>
  <c r="Q1003" s="1"/>
  <c r="J1003"/>
  <c r="R1003" s="1"/>
  <c r="K1003"/>
  <c r="S1003" s="1"/>
  <c r="L1003"/>
  <c r="T1003" s="1"/>
  <c r="E1004"/>
  <c r="M1004" s="1"/>
  <c r="F1004"/>
  <c r="N1004" s="1"/>
  <c r="G1004"/>
  <c r="O1004" s="1"/>
  <c r="H1004"/>
  <c r="P1004" s="1"/>
  <c r="I1004"/>
  <c r="Q1004" s="1"/>
  <c r="J1004"/>
  <c r="R1004" s="1"/>
  <c r="K1004"/>
  <c r="S1004" s="1"/>
  <c r="L1004"/>
  <c r="T1004" s="1"/>
  <c r="E1005"/>
  <c r="M1005" s="1"/>
  <c r="F1005"/>
  <c r="N1005" s="1"/>
  <c r="G1005"/>
  <c r="O1005" s="1"/>
  <c r="H1005"/>
  <c r="P1005" s="1"/>
  <c r="I1005"/>
  <c r="Q1005" s="1"/>
  <c r="J1005"/>
  <c r="R1005" s="1"/>
  <c r="K1005"/>
  <c r="S1005" s="1"/>
  <c r="L1005"/>
  <c r="T1005" s="1"/>
  <c r="E1006"/>
  <c r="M1006" s="1"/>
  <c r="F1006"/>
  <c r="N1006" s="1"/>
  <c r="G1006"/>
  <c r="O1006" s="1"/>
  <c r="H1006"/>
  <c r="P1006" s="1"/>
  <c r="I1006"/>
  <c r="Q1006" s="1"/>
  <c r="J1006"/>
  <c r="R1006" s="1"/>
  <c r="K1006"/>
  <c r="S1006" s="1"/>
  <c r="L1006"/>
  <c r="T1006" s="1"/>
  <c r="E1007"/>
  <c r="M1007" s="1"/>
  <c r="F1007"/>
  <c r="N1007" s="1"/>
  <c r="G1007"/>
  <c r="O1007" s="1"/>
  <c r="H1007"/>
  <c r="P1007" s="1"/>
  <c r="I1007"/>
  <c r="Q1007" s="1"/>
  <c r="J1007"/>
  <c r="R1007" s="1"/>
  <c r="K1007"/>
  <c r="S1007" s="1"/>
  <c r="L1007"/>
  <c r="T1007" s="1"/>
  <c r="E1008"/>
  <c r="M1008" s="1"/>
  <c r="F1008"/>
  <c r="N1008" s="1"/>
  <c r="G1008"/>
  <c r="O1008" s="1"/>
  <c r="H1008"/>
  <c r="P1008" s="1"/>
  <c r="I1008"/>
  <c r="Q1008" s="1"/>
  <c r="J1008"/>
  <c r="R1008" s="1"/>
  <c r="K1008"/>
  <c r="S1008" s="1"/>
  <c r="L1008"/>
  <c r="T1008" s="1"/>
  <c r="E1009"/>
  <c r="M1009" s="1"/>
  <c r="F1009"/>
  <c r="N1009" s="1"/>
  <c r="G1009"/>
  <c r="O1009" s="1"/>
  <c r="H1009"/>
  <c r="P1009" s="1"/>
  <c r="I1009"/>
  <c r="Q1009" s="1"/>
  <c r="J1009"/>
  <c r="R1009" s="1"/>
  <c r="K1009"/>
  <c r="S1009" s="1"/>
  <c r="L1009"/>
  <c r="T1009" s="1"/>
  <c r="E1010"/>
  <c r="M1010" s="1"/>
  <c r="F1010"/>
  <c r="N1010" s="1"/>
  <c r="G1010"/>
  <c r="O1010" s="1"/>
  <c r="H1010"/>
  <c r="P1010" s="1"/>
  <c r="I1010"/>
  <c r="Q1010" s="1"/>
  <c r="J1010"/>
  <c r="R1010" s="1"/>
  <c r="K1010"/>
  <c r="S1010" s="1"/>
  <c r="L1010"/>
  <c r="T1010" s="1"/>
  <c r="E1011"/>
  <c r="M1011" s="1"/>
  <c r="F1011"/>
  <c r="N1011" s="1"/>
  <c r="G1011"/>
  <c r="O1011" s="1"/>
  <c r="H1011"/>
  <c r="P1011" s="1"/>
  <c r="I1011"/>
  <c r="Q1011" s="1"/>
  <c r="J1011"/>
  <c r="R1011" s="1"/>
  <c r="K1011"/>
  <c r="S1011" s="1"/>
  <c r="L1011"/>
  <c r="T1011" s="1"/>
  <c r="E1012"/>
  <c r="M1012" s="1"/>
  <c r="F1012"/>
  <c r="N1012" s="1"/>
  <c r="G1012"/>
  <c r="O1012" s="1"/>
  <c r="H1012"/>
  <c r="P1012" s="1"/>
  <c r="I1012"/>
  <c r="Q1012" s="1"/>
  <c r="J1012"/>
  <c r="R1012" s="1"/>
  <c r="K1012"/>
  <c r="S1012" s="1"/>
  <c r="L1012"/>
  <c r="T1012" s="1"/>
  <c r="E1013"/>
  <c r="M1013" s="1"/>
  <c r="F1013"/>
  <c r="N1013" s="1"/>
  <c r="G1013"/>
  <c r="O1013" s="1"/>
  <c r="H1013"/>
  <c r="P1013" s="1"/>
  <c r="I1013"/>
  <c r="Q1013" s="1"/>
  <c r="J1013"/>
  <c r="R1013" s="1"/>
  <c r="K1013"/>
  <c r="S1013" s="1"/>
  <c r="L1013"/>
  <c r="T1013" s="1"/>
  <c r="E1014"/>
  <c r="M1014" s="1"/>
  <c r="F1014"/>
  <c r="N1014" s="1"/>
  <c r="G1014"/>
  <c r="O1014" s="1"/>
  <c r="H1014"/>
  <c r="P1014" s="1"/>
  <c r="I1014"/>
  <c r="Q1014" s="1"/>
  <c r="J1014"/>
  <c r="R1014" s="1"/>
  <c r="K1014"/>
  <c r="S1014" s="1"/>
  <c r="L1014"/>
  <c r="T1014" s="1"/>
  <c r="E1015"/>
  <c r="M1015" s="1"/>
  <c r="F1015"/>
  <c r="N1015" s="1"/>
  <c r="G1015"/>
  <c r="O1015" s="1"/>
  <c r="H1015"/>
  <c r="P1015" s="1"/>
  <c r="I1015"/>
  <c r="Q1015" s="1"/>
  <c r="J1015"/>
  <c r="R1015" s="1"/>
  <c r="K1015"/>
  <c r="S1015" s="1"/>
  <c r="L1015"/>
  <c r="T1015" s="1"/>
  <c r="E1016"/>
  <c r="M1016" s="1"/>
  <c r="F1016"/>
  <c r="N1016" s="1"/>
  <c r="G1016"/>
  <c r="O1016" s="1"/>
  <c r="H1016"/>
  <c r="P1016" s="1"/>
  <c r="I1016"/>
  <c r="Q1016" s="1"/>
  <c r="J1016"/>
  <c r="R1016" s="1"/>
  <c r="K1016"/>
  <c r="S1016" s="1"/>
  <c r="L1016"/>
  <c r="T1016" s="1"/>
  <c r="E1017"/>
  <c r="M1017" s="1"/>
  <c r="F1017"/>
  <c r="N1017" s="1"/>
  <c r="G1017"/>
  <c r="O1017" s="1"/>
  <c r="H1017"/>
  <c r="P1017" s="1"/>
  <c r="I1017"/>
  <c r="Q1017" s="1"/>
  <c r="J1017"/>
  <c r="R1017" s="1"/>
  <c r="K1017"/>
  <c r="S1017" s="1"/>
  <c r="L1017"/>
  <c r="T1017" s="1"/>
  <c r="E1018"/>
  <c r="M1018" s="1"/>
  <c r="F1018"/>
  <c r="N1018" s="1"/>
  <c r="G1018"/>
  <c r="O1018" s="1"/>
  <c r="H1018"/>
  <c r="P1018" s="1"/>
  <c r="I1018"/>
  <c r="Q1018" s="1"/>
  <c r="J1018"/>
  <c r="R1018" s="1"/>
  <c r="K1018"/>
  <c r="S1018" s="1"/>
  <c r="L1018"/>
  <c r="T1018" s="1"/>
  <c r="E1019"/>
  <c r="M1019" s="1"/>
  <c r="F1019"/>
  <c r="N1019" s="1"/>
  <c r="G1019"/>
  <c r="O1019" s="1"/>
  <c r="H1019"/>
  <c r="P1019" s="1"/>
  <c r="I1019"/>
  <c r="Q1019" s="1"/>
  <c r="J1019"/>
  <c r="R1019" s="1"/>
  <c r="K1019"/>
  <c r="S1019" s="1"/>
  <c r="L1019"/>
  <c r="T1019" s="1"/>
  <c r="E1020"/>
  <c r="M1020" s="1"/>
  <c r="F1020"/>
  <c r="N1020" s="1"/>
  <c r="G1020"/>
  <c r="O1020" s="1"/>
  <c r="H1020"/>
  <c r="P1020" s="1"/>
  <c r="I1020"/>
  <c r="Q1020" s="1"/>
  <c r="J1020"/>
  <c r="R1020" s="1"/>
  <c r="K1020"/>
  <c r="S1020" s="1"/>
  <c r="L1020"/>
  <c r="T1020" s="1"/>
  <c r="E1021"/>
  <c r="M1021" s="1"/>
  <c r="F1021"/>
  <c r="N1021" s="1"/>
  <c r="G1021"/>
  <c r="O1021" s="1"/>
  <c r="H1021"/>
  <c r="P1021" s="1"/>
  <c r="I1021"/>
  <c r="Q1021" s="1"/>
  <c r="J1021"/>
  <c r="R1021" s="1"/>
  <c r="K1021"/>
  <c r="S1021" s="1"/>
  <c r="L1021"/>
  <c r="T1021" s="1"/>
  <c r="E1022"/>
  <c r="M1022" s="1"/>
  <c r="F1022"/>
  <c r="N1022" s="1"/>
  <c r="G1022"/>
  <c r="O1022" s="1"/>
  <c r="H1022"/>
  <c r="P1022" s="1"/>
  <c r="I1022"/>
  <c r="Q1022" s="1"/>
  <c r="J1022"/>
  <c r="R1022" s="1"/>
  <c r="K1022"/>
  <c r="S1022" s="1"/>
  <c r="L1022"/>
  <c r="T1022" s="1"/>
  <c r="E1023"/>
  <c r="M1023" s="1"/>
  <c r="F1023"/>
  <c r="N1023" s="1"/>
  <c r="G1023"/>
  <c r="O1023" s="1"/>
  <c r="H1023"/>
  <c r="P1023" s="1"/>
  <c r="I1023"/>
  <c r="Q1023" s="1"/>
  <c r="J1023"/>
  <c r="R1023" s="1"/>
  <c r="K1023"/>
  <c r="S1023" s="1"/>
  <c r="L1023"/>
  <c r="T1023" s="1"/>
  <c r="E1024"/>
  <c r="M1024" s="1"/>
  <c r="F1024"/>
  <c r="N1024" s="1"/>
  <c r="G1024"/>
  <c r="O1024" s="1"/>
  <c r="H1024"/>
  <c r="P1024" s="1"/>
  <c r="I1024"/>
  <c r="Q1024" s="1"/>
  <c r="J1024"/>
  <c r="R1024" s="1"/>
  <c r="K1024"/>
  <c r="S1024" s="1"/>
  <c r="L1024"/>
  <c r="T1024" s="1"/>
  <c r="E1025"/>
  <c r="M1025" s="1"/>
  <c r="F1025"/>
  <c r="N1025" s="1"/>
  <c r="G1025"/>
  <c r="O1025" s="1"/>
  <c r="H1025"/>
  <c r="P1025" s="1"/>
  <c r="I1025"/>
  <c r="Q1025" s="1"/>
  <c r="J1025"/>
  <c r="R1025" s="1"/>
  <c r="K1025"/>
  <c r="S1025" s="1"/>
  <c r="L1025"/>
  <c r="T1025" s="1"/>
  <c r="E1026"/>
  <c r="M1026" s="1"/>
  <c r="F1026"/>
  <c r="N1026" s="1"/>
  <c r="G1026"/>
  <c r="O1026" s="1"/>
  <c r="H1026"/>
  <c r="P1026" s="1"/>
  <c r="I1026"/>
  <c r="Q1026" s="1"/>
  <c r="J1026"/>
  <c r="R1026" s="1"/>
  <c r="K1026"/>
  <c r="S1026" s="1"/>
  <c r="L1026"/>
  <c r="T1026" s="1"/>
  <c r="E1027"/>
  <c r="M1027" s="1"/>
  <c r="F1027"/>
  <c r="N1027" s="1"/>
  <c r="G1027"/>
  <c r="O1027" s="1"/>
  <c r="H1027"/>
  <c r="P1027" s="1"/>
  <c r="I1027"/>
  <c r="Q1027" s="1"/>
  <c r="J1027"/>
  <c r="R1027" s="1"/>
  <c r="K1027"/>
  <c r="S1027" s="1"/>
  <c r="L1027"/>
  <c r="T1027" s="1"/>
  <c r="E1028"/>
  <c r="M1028" s="1"/>
  <c r="F1028"/>
  <c r="N1028" s="1"/>
  <c r="G1028"/>
  <c r="O1028" s="1"/>
  <c r="H1028"/>
  <c r="P1028" s="1"/>
  <c r="I1028"/>
  <c r="Q1028" s="1"/>
  <c r="J1028"/>
  <c r="R1028" s="1"/>
  <c r="K1028"/>
  <c r="S1028" s="1"/>
  <c r="L1028"/>
  <c r="T1028" s="1"/>
  <c r="E1029"/>
  <c r="M1029" s="1"/>
  <c r="F1029"/>
  <c r="N1029" s="1"/>
  <c r="G1029"/>
  <c r="O1029" s="1"/>
  <c r="H1029"/>
  <c r="P1029" s="1"/>
  <c r="I1029"/>
  <c r="Q1029" s="1"/>
  <c r="J1029"/>
  <c r="R1029" s="1"/>
  <c r="K1029"/>
  <c r="S1029" s="1"/>
  <c r="L1029"/>
  <c r="T1029" s="1"/>
  <c r="E1030"/>
  <c r="M1030" s="1"/>
  <c r="F1030"/>
  <c r="N1030" s="1"/>
  <c r="G1030"/>
  <c r="O1030" s="1"/>
  <c r="H1030"/>
  <c r="P1030" s="1"/>
  <c r="I1030"/>
  <c r="Q1030" s="1"/>
  <c r="J1030"/>
  <c r="R1030" s="1"/>
  <c r="K1030"/>
  <c r="S1030" s="1"/>
  <c r="L1030"/>
  <c r="T1030" s="1"/>
  <c r="E1031"/>
  <c r="M1031" s="1"/>
  <c r="F1031"/>
  <c r="N1031" s="1"/>
  <c r="G1031"/>
  <c r="O1031" s="1"/>
  <c r="H1031"/>
  <c r="P1031" s="1"/>
  <c r="I1031"/>
  <c r="Q1031" s="1"/>
  <c r="J1031"/>
  <c r="R1031" s="1"/>
  <c r="K1031"/>
  <c r="S1031" s="1"/>
  <c r="L1031"/>
  <c r="T1031" s="1"/>
  <c r="E1032"/>
  <c r="M1032" s="1"/>
  <c r="F1032"/>
  <c r="N1032" s="1"/>
  <c r="G1032"/>
  <c r="O1032" s="1"/>
  <c r="H1032"/>
  <c r="P1032" s="1"/>
  <c r="I1032"/>
  <c r="Q1032" s="1"/>
  <c r="J1032"/>
  <c r="R1032" s="1"/>
  <c r="K1032"/>
  <c r="S1032" s="1"/>
  <c r="L1032"/>
  <c r="T1032" s="1"/>
  <c r="E1033"/>
  <c r="M1033" s="1"/>
  <c r="F1033"/>
  <c r="N1033" s="1"/>
  <c r="G1033"/>
  <c r="O1033" s="1"/>
  <c r="H1033"/>
  <c r="P1033" s="1"/>
  <c r="I1033"/>
  <c r="Q1033" s="1"/>
  <c r="J1033"/>
  <c r="R1033" s="1"/>
  <c r="K1033"/>
  <c r="S1033" s="1"/>
  <c r="L1033"/>
  <c r="T1033" s="1"/>
  <c r="E1034"/>
  <c r="M1034" s="1"/>
  <c r="F1034"/>
  <c r="N1034" s="1"/>
  <c r="G1034"/>
  <c r="O1034" s="1"/>
  <c r="H1034"/>
  <c r="P1034" s="1"/>
  <c r="I1034"/>
  <c r="Q1034" s="1"/>
  <c r="J1034"/>
  <c r="R1034" s="1"/>
  <c r="K1034"/>
  <c r="S1034" s="1"/>
  <c r="L1034"/>
  <c r="T1034" s="1"/>
  <c r="E1035"/>
  <c r="M1035" s="1"/>
  <c r="F1035"/>
  <c r="N1035" s="1"/>
  <c r="G1035"/>
  <c r="O1035" s="1"/>
  <c r="H1035"/>
  <c r="P1035" s="1"/>
  <c r="I1035"/>
  <c r="Q1035" s="1"/>
  <c r="J1035"/>
  <c r="R1035" s="1"/>
  <c r="K1035"/>
  <c r="S1035" s="1"/>
  <c r="L1035"/>
  <c r="T1035" s="1"/>
  <c r="E1036"/>
  <c r="M1036" s="1"/>
  <c r="F1036"/>
  <c r="N1036" s="1"/>
  <c r="G1036"/>
  <c r="O1036" s="1"/>
  <c r="H1036"/>
  <c r="P1036" s="1"/>
  <c r="I1036"/>
  <c r="Q1036" s="1"/>
  <c r="J1036"/>
  <c r="R1036" s="1"/>
  <c r="K1036"/>
  <c r="S1036" s="1"/>
  <c r="L1036"/>
  <c r="T1036" s="1"/>
  <c r="E1037"/>
  <c r="M1037" s="1"/>
  <c r="F1037"/>
  <c r="N1037" s="1"/>
  <c r="G1037"/>
  <c r="O1037" s="1"/>
  <c r="H1037"/>
  <c r="P1037" s="1"/>
  <c r="I1037"/>
  <c r="Q1037" s="1"/>
  <c r="J1037"/>
  <c r="R1037" s="1"/>
  <c r="K1037"/>
  <c r="S1037" s="1"/>
  <c r="L1037"/>
  <c r="T1037" s="1"/>
  <c r="E1038"/>
  <c r="M1038" s="1"/>
  <c r="F1038"/>
  <c r="N1038" s="1"/>
  <c r="G1038"/>
  <c r="O1038" s="1"/>
  <c r="H1038"/>
  <c r="P1038" s="1"/>
  <c r="I1038"/>
  <c r="Q1038" s="1"/>
  <c r="J1038"/>
  <c r="R1038" s="1"/>
  <c r="K1038"/>
  <c r="S1038" s="1"/>
  <c r="L1038"/>
  <c r="T1038" s="1"/>
  <c r="E1039"/>
  <c r="M1039" s="1"/>
  <c r="F1039"/>
  <c r="N1039" s="1"/>
  <c r="G1039"/>
  <c r="O1039" s="1"/>
  <c r="H1039"/>
  <c r="P1039" s="1"/>
  <c r="I1039"/>
  <c r="Q1039" s="1"/>
  <c r="J1039"/>
  <c r="R1039" s="1"/>
  <c r="K1039"/>
  <c r="S1039" s="1"/>
  <c r="L1039"/>
  <c r="T1039" s="1"/>
  <c r="E1040"/>
  <c r="M1040" s="1"/>
  <c r="F1040"/>
  <c r="N1040" s="1"/>
  <c r="G1040"/>
  <c r="O1040" s="1"/>
  <c r="H1040"/>
  <c r="P1040" s="1"/>
  <c r="I1040"/>
  <c r="Q1040" s="1"/>
  <c r="J1040"/>
  <c r="R1040" s="1"/>
  <c r="K1040"/>
  <c r="S1040" s="1"/>
  <c r="L1040"/>
  <c r="T1040" s="1"/>
  <c r="E1041"/>
  <c r="M1041" s="1"/>
  <c r="F1041"/>
  <c r="N1041" s="1"/>
  <c r="G1041"/>
  <c r="O1041" s="1"/>
  <c r="H1041"/>
  <c r="P1041" s="1"/>
  <c r="I1041"/>
  <c r="Q1041" s="1"/>
  <c r="J1041"/>
  <c r="R1041" s="1"/>
  <c r="K1041"/>
  <c r="S1041" s="1"/>
  <c r="L1041"/>
  <c r="T1041" s="1"/>
  <c r="E1042"/>
  <c r="M1042" s="1"/>
  <c r="F1042"/>
  <c r="N1042" s="1"/>
  <c r="G1042"/>
  <c r="O1042" s="1"/>
  <c r="H1042"/>
  <c r="P1042" s="1"/>
  <c r="I1042"/>
  <c r="Q1042" s="1"/>
  <c r="J1042"/>
  <c r="R1042" s="1"/>
  <c r="K1042"/>
  <c r="S1042" s="1"/>
  <c r="L1042"/>
  <c r="T1042" s="1"/>
  <c r="E1043"/>
  <c r="M1043" s="1"/>
  <c r="F1043"/>
  <c r="N1043" s="1"/>
  <c r="G1043"/>
  <c r="O1043" s="1"/>
  <c r="H1043"/>
  <c r="P1043" s="1"/>
  <c r="I1043"/>
  <c r="Q1043" s="1"/>
  <c r="J1043"/>
  <c r="R1043" s="1"/>
  <c r="K1043"/>
  <c r="S1043" s="1"/>
  <c r="L1043"/>
  <c r="T1043" s="1"/>
  <c r="E1044"/>
  <c r="M1044" s="1"/>
  <c r="F1044"/>
  <c r="N1044" s="1"/>
  <c r="G1044"/>
  <c r="O1044" s="1"/>
  <c r="H1044"/>
  <c r="P1044" s="1"/>
  <c r="I1044"/>
  <c r="Q1044" s="1"/>
  <c r="J1044"/>
  <c r="R1044" s="1"/>
  <c r="K1044"/>
  <c r="S1044" s="1"/>
  <c r="L1044"/>
  <c r="T1044" s="1"/>
  <c r="E1045"/>
  <c r="M1045" s="1"/>
  <c r="F1045"/>
  <c r="N1045" s="1"/>
  <c r="G1045"/>
  <c r="O1045" s="1"/>
  <c r="H1045"/>
  <c r="P1045" s="1"/>
  <c r="I1045"/>
  <c r="Q1045" s="1"/>
  <c r="J1045"/>
  <c r="R1045" s="1"/>
  <c r="K1045"/>
  <c r="S1045" s="1"/>
  <c r="L1045"/>
  <c r="T1045" s="1"/>
  <c r="E1046"/>
  <c r="M1046" s="1"/>
  <c r="F1046"/>
  <c r="N1046" s="1"/>
  <c r="G1046"/>
  <c r="O1046" s="1"/>
  <c r="H1046"/>
  <c r="P1046" s="1"/>
  <c r="I1046"/>
  <c r="Q1046" s="1"/>
  <c r="J1046"/>
  <c r="R1046" s="1"/>
  <c r="K1046"/>
  <c r="S1046" s="1"/>
  <c r="L1046"/>
  <c r="T1046" s="1"/>
  <c r="E1047"/>
  <c r="M1047" s="1"/>
  <c r="F1047"/>
  <c r="N1047" s="1"/>
  <c r="G1047"/>
  <c r="O1047" s="1"/>
  <c r="H1047"/>
  <c r="P1047" s="1"/>
  <c r="I1047"/>
  <c r="Q1047" s="1"/>
  <c r="J1047"/>
  <c r="R1047" s="1"/>
  <c r="K1047"/>
  <c r="S1047" s="1"/>
  <c r="L1047"/>
  <c r="T1047" s="1"/>
  <c r="E1048"/>
  <c r="M1048" s="1"/>
  <c r="F1048"/>
  <c r="N1048" s="1"/>
  <c r="G1048"/>
  <c r="O1048" s="1"/>
  <c r="H1048"/>
  <c r="P1048" s="1"/>
  <c r="I1048"/>
  <c r="Q1048" s="1"/>
  <c r="J1048"/>
  <c r="R1048" s="1"/>
  <c r="K1048"/>
  <c r="S1048" s="1"/>
  <c r="L1048"/>
  <c r="T1048" s="1"/>
  <c r="E1049"/>
  <c r="M1049" s="1"/>
  <c r="F1049"/>
  <c r="N1049" s="1"/>
  <c r="G1049"/>
  <c r="O1049" s="1"/>
  <c r="H1049"/>
  <c r="P1049" s="1"/>
  <c r="I1049"/>
  <c r="Q1049" s="1"/>
  <c r="J1049"/>
  <c r="R1049" s="1"/>
  <c r="K1049"/>
  <c r="S1049" s="1"/>
  <c r="L1049"/>
  <c r="T1049" s="1"/>
  <c r="E1050"/>
  <c r="M1050" s="1"/>
  <c r="F1050"/>
  <c r="N1050" s="1"/>
  <c r="G1050"/>
  <c r="O1050" s="1"/>
  <c r="H1050"/>
  <c r="P1050" s="1"/>
  <c r="I1050"/>
  <c r="Q1050" s="1"/>
  <c r="J1050"/>
  <c r="R1050" s="1"/>
  <c r="K1050"/>
  <c r="S1050" s="1"/>
  <c r="L1050"/>
  <c r="T1050" s="1"/>
  <c r="E1051"/>
  <c r="M1051" s="1"/>
  <c r="F1051"/>
  <c r="N1051" s="1"/>
  <c r="G1051"/>
  <c r="O1051" s="1"/>
  <c r="H1051"/>
  <c r="P1051" s="1"/>
  <c r="I1051"/>
  <c r="Q1051" s="1"/>
  <c r="J1051"/>
  <c r="R1051" s="1"/>
  <c r="K1051"/>
  <c r="S1051" s="1"/>
  <c r="L1051"/>
  <c r="T1051" s="1"/>
  <c r="E1052"/>
  <c r="M1052" s="1"/>
  <c r="F1052"/>
  <c r="N1052" s="1"/>
  <c r="G1052"/>
  <c r="O1052" s="1"/>
  <c r="H1052"/>
  <c r="P1052" s="1"/>
  <c r="I1052"/>
  <c r="Q1052" s="1"/>
  <c r="J1052"/>
  <c r="R1052" s="1"/>
  <c r="K1052"/>
  <c r="S1052" s="1"/>
  <c r="L1052"/>
  <c r="T1052" s="1"/>
  <c r="E1053"/>
  <c r="M1053" s="1"/>
  <c r="F1053"/>
  <c r="N1053" s="1"/>
  <c r="G1053"/>
  <c r="O1053" s="1"/>
  <c r="H1053"/>
  <c r="P1053" s="1"/>
  <c r="I1053"/>
  <c r="Q1053" s="1"/>
  <c r="J1053"/>
  <c r="R1053" s="1"/>
  <c r="K1053"/>
  <c r="S1053" s="1"/>
  <c r="L1053"/>
  <c r="T1053" s="1"/>
  <c r="E1054"/>
  <c r="M1054" s="1"/>
  <c r="F1054"/>
  <c r="N1054" s="1"/>
  <c r="G1054"/>
  <c r="O1054" s="1"/>
  <c r="H1054"/>
  <c r="P1054" s="1"/>
  <c r="I1054"/>
  <c r="Q1054" s="1"/>
  <c r="J1054"/>
  <c r="R1054" s="1"/>
  <c r="K1054"/>
  <c r="S1054" s="1"/>
  <c r="L1054"/>
  <c r="T1054" s="1"/>
  <c r="E1055"/>
  <c r="M1055" s="1"/>
  <c r="F1055"/>
  <c r="N1055" s="1"/>
  <c r="G1055"/>
  <c r="O1055" s="1"/>
  <c r="H1055"/>
  <c r="P1055" s="1"/>
  <c r="I1055"/>
  <c r="Q1055" s="1"/>
  <c r="J1055"/>
  <c r="R1055" s="1"/>
  <c r="K1055"/>
  <c r="S1055" s="1"/>
  <c r="L1055"/>
  <c r="T1055" s="1"/>
  <c r="E1056"/>
  <c r="M1056" s="1"/>
  <c r="F1056"/>
  <c r="N1056" s="1"/>
  <c r="G1056"/>
  <c r="O1056" s="1"/>
  <c r="H1056"/>
  <c r="P1056" s="1"/>
  <c r="I1056"/>
  <c r="Q1056" s="1"/>
  <c r="J1056"/>
  <c r="R1056" s="1"/>
  <c r="K1056"/>
  <c r="S1056" s="1"/>
  <c r="L1056"/>
  <c r="T1056" s="1"/>
  <c r="E1057"/>
  <c r="M1057" s="1"/>
  <c r="F1057"/>
  <c r="N1057" s="1"/>
  <c r="G1057"/>
  <c r="O1057" s="1"/>
  <c r="H1057"/>
  <c r="P1057" s="1"/>
  <c r="I1057"/>
  <c r="Q1057" s="1"/>
  <c r="J1057"/>
  <c r="R1057" s="1"/>
  <c r="K1057"/>
  <c r="S1057" s="1"/>
  <c r="L1057"/>
  <c r="T1057" s="1"/>
  <c r="E1058"/>
  <c r="M1058" s="1"/>
  <c r="F1058"/>
  <c r="N1058" s="1"/>
  <c r="G1058"/>
  <c r="O1058" s="1"/>
  <c r="H1058"/>
  <c r="P1058" s="1"/>
  <c r="I1058"/>
  <c r="Q1058" s="1"/>
  <c r="J1058"/>
  <c r="R1058" s="1"/>
  <c r="K1058"/>
  <c r="S1058" s="1"/>
  <c r="L1058"/>
  <c r="T1058" s="1"/>
  <c r="E1059"/>
  <c r="M1059" s="1"/>
  <c r="F1059"/>
  <c r="N1059" s="1"/>
  <c r="G1059"/>
  <c r="O1059" s="1"/>
  <c r="H1059"/>
  <c r="P1059" s="1"/>
  <c r="I1059"/>
  <c r="Q1059" s="1"/>
  <c r="J1059"/>
  <c r="R1059" s="1"/>
  <c r="K1059"/>
  <c r="S1059" s="1"/>
  <c r="L1059"/>
  <c r="T1059" s="1"/>
  <c r="E1060"/>
  <c r="M1060" s="1"/>
  <c r="F1060"/>
  <c r="N1060" s="1"/>
  <c r="G1060"/>
  <c r="O1060" s="1"/>
  <c r="H1060"/>
  <c r="P1060" s="1"/>
  <c r="I1060"/>
  <c r="Q1060" s="1"/>
  <c r="J1060"/>
  <c r="R1060" s="1"/>
  <c r="K1060"/>
  <c r="S1060" s="1"/>
  <c r="L1060"/>
  <c r="T1060" s="1"/>
  <c r="E1061"/>
  <c r="M1061" s="1"/>
  <c r="F1061"/>
  <c r="N1061" s="1"/>
  <c r="G1061"/>
  <c r="O1061" s="1"/>
  <c r="H1061"/>
  <c r="P1061" s="1"/>
  <c r="I1061"/>
  <c r="Q1061" s="1"/>
  <c r="J1061"/>
  <c r="R1061" s="1"/>
  <c r="K1061"/>
  <c r="S1061" s="1"/>
  <c r="L1061"/>
  <c r="T1061" s="1"/>
  <c r="E1062"/>
  <c r="M1062" s="1"/>
  <c r="F1062"/>
  <c r="N1062" s="1"/>
  <c r="G1062"/>
  <c r="O1062" s="1"/>
  <c r="H1062"/>
  <c r="P1062" s="1"/>
  <c r="I1062"/>
  <c r="Q1062" s="1"/>
  <c r="J1062"/>
  <c r="R1062" s="1"/>
  <c r="K1062"/>
  <c r="S1062" s="1"/>
  <c r="L1062"/>
  <c r="T1062" s="1"/>
  <c r="E1063"/>
  <c r="M1063" s="1"/>
  <c r="F1063"/>
  <c r="N1063" s="1"/>
  <c r="G1063"/>
  <c r="O1063" s="1"/>
  <c r="H1063"/>
  <c r="P1063" s="1"/>
  <c r="I1063"/>
  <c r="Q1063" s="1"/>
  <c r="J1063"/>
  <c r="R1063" s="1"/>
  <c r="K1063"/>
  <c r="S1063" s="1"/>
  <c r="L1063"/>
  <c r="T1063" s="1"/>
  <c r="E1064"/>
  <c r="M1064" s="1"/>
  <c r="F1064"/>
  <c r="N1064" s="1"/>
  <c r="G1064"/>
  <c r="O1064" s="1"/>
  <c r="H1064"/>
  <c r="P1064" s="1"/>
  <c r="I1064"/>
  <c r="Q1064" s="1"/>
  <c r="J1064"/>
  <c r="R1064" s="1"/>
  <c r="K1064"/>
  <c r="S1064" s="1"/>
  <c r="L1064"/>
  <c r="T1064" s="1"/>
  <c r="E1065"/>
  <c r="M1065" s="1"/>
  <c r="F1065"/>
  <c r="N1065" s="1"/>
  <c r="G1065"/>
  <c r="O1065" s="1"/>
  <c r="H1065"/>
  <c r="P1065" s="1"/>
  <c r="I1065"/>
  <c r="Q1065" s="1"/>
  <c r="J1065"/>
  <c r="R1065" s="1"/>
  <c r="K1065"/>
  <c r="S1065" s="1"/>
  <c r="L1065"/>
  <c r="T1065" s="1"/>
  <c r="E1066"/>
  <c r="M1066" s="1"/>
  <c r="F1066"/>
  <c r="N1066" s="1"/>
  <c r="G1066"/>
  <c r="O1066" s="1"/>
  <c r="H1066"/>
  <c r="P1066" s="1"/>
  <c r="I1066"/>
  <c r="Q1066" s="1"/>
  <c r="J1066"/>
  <c r="R1066" s="1"/>
  <c r="K1066"/>
  <c r="S1066" s="1"/>
  <c r="L1066"/>
  <c r="T1066" s="1"/>
  <c r="E1067"/>
  <c r="M1067" s="1"/>
  <c r="F1067"/>
  <c r="N1067" s="1"/>
  <c r="G1067"/>
  <c r="O1067" s="1"/>
  <c r="H1067"/>
  <c r="P1067" s="1"/>
  <c r="I1067"/>
  <c r="Q1067" s="1"/>
  <c r="J1067"/>
  <c r="R1067" s="1"/>
  <c r="K1067"/>
  <c r="S1067" s="1"/>
  <c r="L1067"/>
  <c r="T1067" s="1"/>
  <c r="E1068"/>
  <c r="M1068" s="1"/>
  <c r="F1068"/>
  <c r="N1068" s="1"/>
  <c r="G1068"/>
  <c r="O1068" s="1"/>
  <c r="H1068"/>
  <c r="P1068" s="1"/>
  <c r="I1068"/>
  <c r="Q1068" s="1"/>
  <c r="J1068"/>
  <c r="R1068" s="1"/>
  <c r="K1068"/>
  <c r="S1068" s="1"/>
  <c r="L1068"/>
  <c r="T1068" s="1"/>
  <c r="E1069"/>
  <c r="M1069" s="1"/>
  <c r="F1069"/>
  <c r="N1069" s="1"/>
  <c r="G1069"/>
  <c r="O1069" s="1"/>
  <c r="H1069"/>
  <c r="P1069" s="1"/>
  <c r="I1069"/>
  <c r="Q1069" s="1"/>
  <c r="J1069"/>
  <c r="R1069" s="1"/>
  <c r="K1069"/>
  <c r="S1069" s="1"/>
  <c r="L1069"/>
  <c r="T1069" s="1"/>
  <c r="E1070"/>
  <c r="M1070" s="1"/>
  <c r="F1070"/>
  <c r="N1070" s="1"/>
  <c r="G1070"/>
  <c r="O1070" s="1"/>
  <c r="H1070"/>
  <c r="P1070" s="1"/>
  <c r="I1070"/>
  <c r="Q1070" s="1"/>
  <c r="J1070"/>
  <c r="R1070" s="1"/>
  <c r="K1070"/>
  <c r="S1070" s="1"/>
  <c r="L1070"/>
  <c r="T1070" s="1"/>
  <c r="E1071"/>
  <c r="M1071" s="1"/>
  <c r="F1071"/>
  <c r="N1071" s="1"/>
  <c r="G1071"/>
  <c r="O1071" s="1"/>
  <c r="H1071"/>
  <c r="P1071" s="1"/>
  <c r="I1071"/>
  <c r="Q1071" s="1"/>
  <c r="J1071"/>
  <c r="R1071" s="1"/>
  <c r="K1071"/>
  <c r="S1071" s="1"/>
  <c r="L1071"/>
  <c r="T1071" s="1"/>
  <c r="E1072"/>
  <c r="M1072" s="1"/>
  <c r="F1072"/>
  <c r="N1072" s="1"/>
  <c r="G1072"/>
  <c r="O1072" s="1"/>
  <c r="H1072"/>
  <c r="P1072" s="1"/>
  <c r="I1072"/>
  <c r="Q1072" s="1"/>
  <c r="J1072"/>
  <c r="R1072" s="1"/>
  <c r="K1072"/>
  <c r="S1072" s="1"/>
  <c r="L1072"/>
  <c r="T1072" s="1"/>
  <c r="E1073"/>
  <c r="M1073" s="1"/>
  <c r="F1073"/>
  <c r="N1073" s="1"/>
  <c r="G1073"/>
  <c r="O1073" s="1"/>
  <c r="H1073"/>
  <c r="P1073" s="1"/>
  <c r="I1073"/>
  <c r="Q1073" s="1"/>
  <c r="J1073"/>
  <c r="R1073" s="1"/>
  <c r="K1073"/>
  <c r="S1073" s="1"/>
  <c r="L1073"/>
  <c r="T1073" s="1"/>
  <c r="E1074"/>
  <c r="M1074" s="1"/>
  <c r="F1074"/>
  <c r="N1074" s="1"/>
  <c r="G1074"/>
  <c r="O1074" s="1"/>
  <c r="H1074"/>
  <c r="P1074" s="1"/>
  <c r="I1074"/>
  <c r="Q1074" s="1"/>
  <c r="J1074"/>
  <c r="R1074" s="1"/>
  <c r="K1074"/>
  <c r="S1074" s="1"/>
  <c r="L1074"/>
  <c r="T1074" s="1"/>
  <c r="E1075"/>
  <c r="M1075" s="1"/>
  <c r="F1075"/>
  <c r="N1075" s="1"/>
  <c r="G1075"/>
  <c r="O1075" s="1"/>
  <c r="H1075"/>
  <c r="P1075" s="1"/>
  <c r="I1075"/>
  <c r="Q1075" s="1"/>
  <c r="J1075"/>
  <c r="R1075" s="1"/>
  <c r="K1075"/>
  <c r="S1075" s="1"/>
  <c r="L1075"/>
  <c r="T1075" s="1"/>
  <c r="E1076"/>
  <c r="M1076" s="1"/>
  <c r="F1076"/>
  <c r="N1076" s="1"/>
  <c r="G1076"/>
  <c r="O1076" s="1"/>
  <c r="H1076"/>
  <c r="P1076" s="1"/>
  <c r="I1076"/>
  <c r="Q1076" s="1"/>
  <c r="J1076"/>
  <c r="R1076" s="1"/>
  <c r="K1076"/>
  <c r="S1076" s="1"/>
  <c r="L1076"/>
  <c r="T1076" s="1"/>
  <c r="E1077"/>
  <c r="M1077" s="1"/>
  <c r="F1077"/>
  <c r="N1077" s="1"/>
  <c r="G1077"/>
  <c r="O1077" s="1"/>
  <c r="H1077"/>
  <c r="P1077" s="1"/>
  <c r="I1077"/>
  <c r="Q1077" s="1"/>
  <c r="J1077"/>
  <c r="R1077" s="1"/>
  <c r="K1077"/>
  <c r="S1077" s="1"/>
  <c r="L1077"/>
  <c r="T1077" s="1"/>
  <c r="E1078"/>
  <c r="M1078" s="1"/>
  <c r="F1078"/>
  <c r="N1078" s="1"/>
  <c r="G1078"/>
  <c r="O1078" s="1"/>
  <c r="H1078"/>
  <c r="P1078" s="1"/>
  <c r="I1078"/>
  <c r="Q1078" s="1"/>
  <c r="J1078"/>
  <c r="R1078" s="1"/>
  <c r="K1078"/>
  <c r="S1078" s="1"/>
  <c r="L1078"/>
  <c r="T1078" s="1"/>
  <c r="E1079"/>
  <c r="M1079" s="1"/>
  <c r="F1079"/>
  <c r="N1079" s="1"/>
  <c r="G1079"/>
  <c r="O1079" s="1"/>
  <c r="H1079"/>
  <c r="P1079" s="1"/>
  <c r="I1079"/>
  <c r="Q1079" s="1"/>
  <c r="J1079"/>
  <c r="R1079" s="1"/>
  <c r="K1079"/>
  <c r="S1079" s="1"/>
  <c r="L1079"/>
  <c r="T1079" s="1"/>
  <c r="E1080"/>
  <c r="M1080" s="1"/>
  <c r="F1080"/>
  <c r="N1080" s="1"/>
  <c r="G1080"/>
  <c r="O1080" s="1"/>
  <c r="H1080"/>
  <c r="P1080" s="1"/>
  <c r="I1080"/>
  <c r="Q1080" s="1"/>
  <c r="J1080"/>
  <c r="R1080" s="1"/>
  <c r="K1080"/>
  <c r="S1080" s="1"/>
  <c r="L1080"/>
  <c r="T1080" s="1"/>
  <c r="E1081"/>
  <c r="M1081" s="1"/>
  <c r="F1081"/>
  <c r="N1081" s="1"/>
  <c r="G1081"/>
  <c r="O1081" s="1"/>
  <c r="H1081"/>
  <c r="P1081" s="1"/>
  <c r="I1081"/>
  <c r="Q1081" s="1"/>
  <c r="J1081"/>
  <c r="R1081" s="1"/>
  <c r="K1081"/>
  <c r="S1081" s="1"/>
  <c r="L1081"/>
  <c r="T1081" s="1"/>
  <c r="E1082"/>
  <c r="M1082" s="1"/>
  <c r="F1082"/>
  <c r="N1082" s="1"/>
  <c r="G1082"/>
  <c r="O1082" s="1"/>
  <c r="H1082"/>
  <c r="P1082" s="1"/>
  <c r="I1082"/>
  <c r="Q1082" s="1"/>
  <c r="J1082"/>
  <c r="R1082" s="1"/>
  <c r="K1082"/>
  <c r="S1082" s="1"/>
  <c r="L1082"/>
  <c r="T1082" s="1"/>
  <c r="E1083"/>
  <c r="M1083" s="1"/>
  <c r="F1083"/>
  <c r="N1083" s="1"/>
  <c r="G1083"/>
  <c r="O1083" s="1"/>
  <c r="H1083"/>
  <c r="P1083" s="1"/>
  <c r="I1083"/>
  <c r="Q1083" s="1"/>
  <c r="J1083"/>
  <c r="R1083" s="1"/>
  <c r="K1083"/>
  <c r="S1083" s="1"/>
  <c r="L1083"/>
  <c r="T1083" s="1"/>
  <c r="E1084"/>
  <c r="M1084" s="1"/>
  <c r="F1084"/>
  <c r="N1084" s="1"/>
  <c r="G1084"/>
  <c r="O1084" s="1"/>
  <c r="H1084"/>
  <c r="P1084" s="1"/>
  <c r="I1084"/>
  <c r="Q1084" s="1"/>
  <c r="J1084"/>
  <c r="R1084" s="1"/>
  <c r="K1084"/>
  <c r="S1084" s="1"/>
  <c r="L1084"/>
  <c r="T1084" s="1"/>
  <c r="E1085"/>
  <c r="M1085" s="1"/>
  <c r="F1085"/>
  <c r="N1085" s="1"/>
  <c r="G1085"/>
  <c r="O1085" s="1"/>
  <c r="H1085"/>
  <c r="P1085" s="1"/>
  <c r="I1085"/>
  <c r="Q1085" s="1"/>
  <c r="J1085"/>
  <c r="R1085" s="1"/>
  <c r="K1085"/>
  <c r="S1085" s="1"/>
  <c r="L1085"/>
  <c r="T1085" s="1"/>
  <c r="E1086"/>
  <c r="M1086" s="1"/>
  <c r="F1086"/>
  <c r="N1086" s="1"/>
  <c r="G1086"/>
  <c r="O1086" s="1"/>
  <c r="H1086"/>
  <c r="P1086" s="1"/>
  <c r="I1086"/>
  <c r="Q1086" s="1"/>
  <c r="J1086"/>
  <c r="R1086" s="1"/>
  <c r="K1086"/>
  <c r="S1086" s="1"/>
  <c r="L1086"/>
  <c r="T1086" s="1"/>
  <c r="E1087"/>
  <c r="M1087" s="1"/>
  <c r="F1087"/>
  <c r="N1087" s="1"/>
  <c r="G1087"/>
  <c r="O1087" s="1"/>
  <c r="H1087"/>
  <c r="P1087" s="1"/>
  <c r="I1087"/>
  <c r="Q1087" s="1"/>
  <c r="J1087"/>
  <c r="R1087" s="1"/>
  <c r="K1087"/>
  <c r="S1087" s="1"/>
  <c r="L1087"/>
  <c r="T1087" s="1"/>
  <c r="E1088"/>
  <c r="M1088" s="1"/>
  <c r="F1088"/>
  <c r="N1088" s="1"/>
  <c r="G1088"/>
  <c r="O1088" s="1"/>
  <c r="H1088"/>
  <c r="P1088" s="1"/>
  <c r="I1088"/>
  <c r="Q1088" s="1"/>
  <c r="J1088"/>
  <c r="R1088" s="1"/>
  <c r="K1088"/>
  <c r="S1088" s="1"/>
  <c r="L1088"/>
  <c r="T1088" s="1"/>
  <c r="E1089"/>
  <c r="M1089" s="1"/>
  <c r="F1089"/>
  <c r="N1089" s="1"/>
  <c r="G1089"/>
  <c r="O1089" s="1"/>
  <c r="H1089"/>
  <c r="P1089" s="1"/>
  <c r="I1089"/>
  <c r="Q1089" s="1"/>
  <c r="J1089"/>
  <c r="R1089" s="1"/>
  <c r="K1089"/>
  <c r="S1089" s="1"/>
  <c r="L1089"/>
  <c r="T1089" s="1"/>
  <c r="E1090"/>
  <c r="M1090" s="1"/>
  <c r="F1090"/>
  <c r="N1090" s="1"/>
  <c r="G1090"/>
  <c r="O1090" s="1"/>
  <c r="H1090"/>
  <c r="P1090" s="1"/>
  <c r="I1090"/>
  <c r="Q1090" s="1"/>
  <c r="J1090"/>
  <c r="R1090" s="1"/>
  <c r="K1090"/>
  <c r="S1090" s="1"/>
  <c r="L1090"/>
  <c r="T1090" s="1"/>
  <c r="E1091"/>
  <c r="M1091" s="1"/>
  <c r="F1091"/>
  <c r="N1091" s="1"/>
  <c r="G1091"/>
  <c r="O1091" s="1"/>
  <c r="H1091"/>
  <c r="P1091" s="1"/>
  <c r="I1091"/>
  <c r="Q1091" s="1"/>
  <c r="J1091"/>
  <c r="R1091" s="1"/>
  <c r="K1091"/>
  <c r="S1091" s="1"/>
  <c r="L1091"/>
  <c r="T1091" s="1"/>
  <c r="E1092"/>
  <c r="M1092" s="1"/>
  <c r="F1092"/>
  <c r="N1092" s="1"/>
  <c r="G1092"/>
  <c r="O1092" s="1"/>
  <c r="H1092"/>
  <c r="P1092" s="1"/>
  <c r="I1092"/>
  <c r="Q1092" s="1"/>
  <c r="J1092"/>
  <c r="R1092" s="1"/>
  <c r="K1092"/>
  <c r="S1092" s="1"/>
  <c r="L1092"/>
  <c r="T1092" s="1"/>
  <c r="E1093"/>
  <c r="M1093" s="1"/>
  <c r="F1093"/>
  <c r="N1093" s="1"/>
  <c r="G1093"/>
  <c r="O1093" s="1"/>
  <c r="H1093"/>
  <c r="P1093" s="1"/>
  <c r="I1093"/>
  <c r="Q1093" s="1"/>
  <c r="J1093"/>
  <c r="R1093" s="1"/>
  <c r="K1093"/>
  <c r="S1093" s="1"/>
  <c r="L1093"/>
  <c r="T1093" s="1"/>
  <c r="E1094"/>
  <c r="M1094" s="1"/>
  <c r="F1094"/>
  <c r="N1094" s="1"/>
  <c r="G1094"/>
  <c r="O1094" s="1"/>
  <c r="H1094"/>
  <c r="P1094" s="1"/>
  <c r="I1094"/>
  <c r="Q1094" s="1"/>
  <c r="J1094"/>
  <c r="R1094" s="1"/>
  <c r="K1094"/>
  <c r="S1094" s="1"/>
  <c r="L1094"/>
  <c r="T1094" s="1"/>
  <c r="E1095"/>
  <c r="M1095" s="1"/>
  <c r="F1095"/>
  <c r="N1095" s="1"/>
  <c r="G1095"/>
  <c r="O1095" s="1"/>
  <c r="H1095"/>
  <c r="P1095" s="1"/>
  <c r="I1095"/>
  <c r="Q1095" s="1"/>
  <c r="J1095"/>
  <c r="R1095" s="1"/>
  <c r="K1095"/>
  <c r="S1095" s="1"/>
  <c r="L1095"/>
  <c r="T1095" s="1"/>
  <c r="E1096"/>
  <c r="M1096" s="1"/>
  <c r="F1096"/>
  <c r="N1096" s="1"/>
  <c r="G1096"/>
  <c r="O1096" s="1"/>
  <c r="H1096"/>
  <c r="P1096" s="1"/>
  <c r="I1096"/>
  <c r="Q1096" s="1"/>
  <c r="J1096"/>
  <c r="R1096" s="1"/>
  <c r="K1096"/>
  <c r="S1096" s="1"/>
  <c r="L1096"/>
  <c r="T1096" s="1"/>
  <c r="E1097"/>
  <c r="M1097" s="1"/>
  <c r="F1097"/>
  <c r="N1097" s="1"/>
  <c r="G1097"/>
  <c r="O1097" s="1"/>
  <c r="H1097"/>
  <c r="P1097" s="1"/>
  <c r="I1097"/>
  <c r="Q1097" s="1"/>
  <c r="J1097"/>
  <c r="R1097" s="1"/>
  <c r="K1097"/>
  <c r="S1097" s="1"/>
  <c r="L1097"/>
  <c r="T1097" s="1"/>
  <c r="E1098"/>
  <c r="M1098" s="1"/>
  <c r="F1098"/>
  <c r="N1098" s="1"/>
  <c r="G1098"/>
  <c r="O1098" s="1"/>
  <c r="H1098"/>
  <c r="P1098" s="1"/>
  <c r="I1098"/>
  <c r="Q1098" s="1"/>
  <c r="J1098"/>
  <c r="R1098" s="1"/>
  <c r="K1098"/>
  <c r="S1098" s="1"/>
  <c r="L1098"/>
  <c r="T1098" s="1"/>
  <c r="E1099"/>
  <c r="M1099" s="1"/>
  <c r="F1099"/>
  <c r="N1099" s="1"/>
  <c r="G1099"/>
  <c r="O1099" s="1"/>
  <c r="H1099"/>
  <c r="P1099" s="1"/>
  <c r="I1099"/>
  <c r="Q1099" s="1"/>
  <c r="J1099"/>
  <c r="R1099" s="1"/>
  <c r="K1099"/>
  <c r="S1099" s="1"/>
  <c r="L1099"/>
  <c r="T1099" s="1"/>
  <c r="E1100"/>
  <c r="M1100" s="1"/>
  <c r="F1100"/>
  <c r="N1100" s="1"/>
  <c r="G1100"/>
  <c r="O1100" s="1"/>
  <c r="H1100"/>
  <c r="P1100" s="1"/>
  <c r="I1100"/>
  <c r="Q1100" s="1"/>
  <c r="J1100"/>
  <c r="R1100" s="1"/>
  <c r="K1100"/>
  <c r="S1100" s="1"/>
  <c r="L1100"/>
  <c r="T1100" s="1"/>
  <c r="E1101"/>
  <c r="M1101" s="1"/>
  <c r="F1101"/>
  <c r="N1101" s="1"/>
  <c r="G1101"/>
  <c r="O1101" s="1"/>
  <c r="H1101"/>
  <c r="P1101" s="1"/>
  <c r="I1101"/>
  <c r="Q1101" s="1"/>
  <c r="J1101"/>
  <c r="R1101" s="1"/>
  <c r="K1101"/>
  <c r="S1101" s="1"/>
  <c r="L1101"/>
  <c r="T1101" s="1"/>
  <c r="E1102"/>
  <c r="M1102" s="1"/>
  <c r="F1102"/>
  <c r="N1102" s="1"/>
  <c r="G1102"/>
  <c r="O1102" s="1"/>
  <c r="H1102"/>
  <c r="P1102" s="1"/>
  <c r="I1102"/>
  <c r="Q1102" s="1"/>
  <c r="J1102"/>
  <c r="R1102" s="1"/>
  <c r="K1102"/>
  <c r="S1102" s="1"/>
  <c r="L1102"/>
  <c r="T1102" s="1"/>
  <c r="E1103"/>
  <c r="M1103" s="1"/>
  <c r="F1103"/>
  <c r="N1103" s="1"/>
  <c r="G1103"/>
  <c r="O1103" s="1"/>
  <c r="H1103"/>
  <c r="P1103" s="1"/>
  <c r="I1103"/>
  <c r="Q1103" s="1"/>
  <c r="J1103"/>
  <c r="R1103" s="1"/>
  <c r="K1103"/>
  <c r="S1103" s="1"/>
  <c r="L1103"/>
  <c r="T1103" s="1"/>
  <c r="E1104"/>
  <c r="M1104" s="1"/>
  <c r="F1104"/>
  <c r="N1104" s="1"/>
  <c r="G1104"/>
  <c r="O1104" s="1"/>
  <c r="H1104"/>
  <c r="P1104" s="1"/>
  <c r="I1104"/>
  <c r="Q1104" s="1"/>
  <c r="J1104"/>
  <c r="R1104" s="1"/>
  <c r="K1104"/>
  <c r="S1104" s="1"/>
  <c r="L1104"/>
  <c r="T1104" s="1"/>
  <c r="E1105"/>
  <c r="M1105" s="1"/>
  <c r="F1105"/>
  <c r="N1105" s="1"/>
  <c r="G1105"/>
  <c r="O1105" s="1"/>
  <c r="H1105"/>
  <c r="P1105" s="1"/>
  <c r="I1105"/>
  <c r="Q1105" s="1"/>
  <c r="J1105"/>
  <c r="R1105" s="1"/>
  <c r="K1105"/>
  <c r="S1105" s="1"/>
  <c r="L1105"/>
  <c r="T1105" s="1"/>
  <c r="E1106"/>
  <c r="M1106" s="1"/>
  <c r="F1106"/>
  <c r="N1106" s="1"/>
  <c r="G1106"/>
  <c r="O1106" s="1"/>
  <c r="H1106"/>
  <c r="P1106" s="1"/>
  <c r="I1106"/>
  <c r="Q1106" s="1"/>
  <c r="J1106"/>
  <c r="R1106" s="1"/>
  <c r="K1106"/>
  <c r="S1106" s="1"/>
  <c r="L1106"/>
  <c r="T1106" s="1"/>
  <c r="E1107"/>
  <c r="M1107" s="1"/>
  <c r="F1107"/>
  <c r="N1107" s="1"/>
  <c r="G1107"/>
  <c r="O1107" s="1"/>
  <c r="H1107"/>
  <c r="P1107" s="1"/>
  <c r="I1107"/>
  <c r="Q1107" s="1"/>
  <c r="J1107"/>
  <c r="R1107" s="1"/>
  <c r="K1107"/>
  <c r="S1107" s="1"/>
  <c r="L1107"/>
  <c r="T1107" s="1"/>
  <c r="E1108"/>
  <c r="M1108" s="1"/>
  <c r="F1108"/>
  <c r="N1108" s="1"/>
  <c r="G1108"/>
  <c r="O1108" s="1"/>
  <c r="H1108"/>
  <c r="P1108" s="1"/>
  <c r="I1108"/>
  <c r="Q1108" s="1"/>
  <c r="J1108"/>
  <c r="R1108" s="1"/>
  <c r="K1108"/>
  <c r="S1108" s="1"/>
  <c r="L1108"/>
  <c r="T1108" s="1"/>
  <c r="E1109"/>
  <c r="M1109" s="1"/>
  <c r="F1109"/>
  <c r="N1109" s="1"/>
  <c r="G1109"/>
  <c r="O1109" s="1"/>
  <c r="H1109"/>
  <c r="P1109" s="1"/>
  <c r="I1109"/>
  <c r="Q1109" s="1"/>
  <c r="J1109"/>
  <c r="R1109" s="1"/>
  <c r="K1109"/>
  <c r="S1109" s="1"/>
  <c r="L1109"/>
  <c r="T1109" s="1"/>
  <c r="E1110"/>
  <c r="M1110" s="1"/>
  <c r="F1110"/>
  <c r="N1110" s="1"/>
  <c r="G1110"/>
  <c r="O1110" s="1"/>
  <c r="H1110"/>
  <c r="P1110" s="1"/>
  <c r="I1110"/>
  <c r="Q1110" s="1"/>
  <c r="J1110"/>
  <c r="R1110" s="1"/>
  <c r="K1110"/>
  <c r="S1110" s="1"/>
  <c r="L1110"/>
  <c r="T1110" s="1"/>
  <c r="E1111"/>
  <c r="M1111" s="1"/>
  <c r="F1111"/>
  <c r="N1111" s="1"/>
  <c r="G1111"/>
  <c r="O1111" s="1"/>
  <c r="H1111"/>
  <c r="P1111" s="1"/>
  <c r="I1111"/>
  <c r="Q1111" s="1"/>
  <c r="J1111"/>
  <c r="R1111" s="1"/>
  <c r="K1111"/>
  <c r="S1111" s="1"/>
  <c r="L1111"/>
  <c r="T1111" s="1"/>
  <c r="E1112"/>
  <c r="M1112" s="1"/>
  <c r="F1112"/>
  <c r="N1112" s="1"/>
  <c r="G1112"/>
  <c r="O1112" s="1"/>
  <c r="H1112"/>
  <c r="P1112" s="1"/>
  <c r="I1112"/>
  <c r="Q1112" s="1"/>
  <c r="J1112"/>
  <c r="R1112" s="1"/>
  <c r="K1112"/>
  <c r="S1112" s="1"/>
  <c r="L1112"/>
  <c r="T1112" s="1"/>
  <c r="E1113"/>
  <c r="M1113" s="1"/>
  <c r="F1113"/>
  <c r="N1113" s="1"/>
  <c r="G1113"/>
  <c r="O1113" s="1"/>
  <c r="H1113"/>
  <c r="P1113" s="1"/>
  <c r="I1113"/>
  <c r="Q1113" s="1"/>
  <c r="J1113"/>
  <c r="R1113" s="1"/>
  <c r="K1113"/>
  <c r="S1113" s="1"/>
  <c r="L1113"/>
  <c r="T1113" s="1"/>
  <c r="E1114"/>
  <c r="M1114" s="1"/>
  <c r="F1114"/>
  <c r="N1114" s="1"/>
  <c r="G1114"/>
  <c r="O1114" s="1"/>
  <c r="H1114"/>
  <c r="P1114" s="1"/>
  <c r="I1114"/>
  <c r="Q1114" s="1"/>
  <c r="J1114"/>
  <c r="R1114" s="1"/>
  <c r="K1114"/>
  <c r="S1114" s="1"/>
  <c r="L1114"/>
  <c r="T1114" s="1"/>
  <c r="E1115"/>
  <c r="M1115" s="1"/>
  <c r="F1115"/>
  <c r="N1115" s="1"/>
  <c r="G1115"/>
  <c r="O1115" s="1"/>
  <c r="H1115"/>
  <c r="P1115" s="1"/>
  <c r="I1115"/>
  <c r="Q1115" s="1"/>
  <c r="J1115"/>
  <c r="R1115" s="1"/>
  <c r="K1115"/>
  <c r="S1115" s="1"/>
  <c r="L1115"/>
  <c r="T1115" s="1"/>
  <c r="E1116"/>
  <c r="M1116" s="1"/>
  <c r="F1116"/>
  <c r="N1116" s="1"/>
  <c r="G1116"/>
  <c r="O1116" s="1"/>
  <c r="H1116"/>
  <c r="P1116" s="1"/>
  <c r="I1116"/>
  <c r="Q1116" s="1"/>
  <c r="J1116"/>
  <c r="R1116" s="1"/>
  <c r="K1116"/>
  <c r="S1116" s="1"/>
  <c r="L1116"/>
  <c r="T1116" s="1"/>
  <c r="E1117"/>
  <c r="M1117" s="1"/>
  <c r="F1117"/>
  <c r="N1117" s="1"/>
  <c r="G1117"/>
  <c r="O1117" s="1"/>
  <c r="H1117"/>
  <c r="P1117" s="1"/>
  <c r="I1117"/>
  <c r="Q1117" s="1"/>
  <c r="J1117"/>
  <c r="R1117" s="1"/>
  <c r="K1117"/>
  <c r="S1117" s="1"/>
  <c r="L1117"/>
  <c r="T1117" s="1"/>
  <c r="E1118"/>
  <c r="M1118" s="1"/>
  <c r="F1118"/>
  <c r="N1118" s="1"/>
  <c r="G1118"/>
  <c r="O1118" s="1"/>
  <c r="H1118"/>
  <c r="P1118" s="1"/>
  <c r="I1118"/>
  <c r="Q1118" s="1"/>
  <c r="J1118"/>
  <c r="R1118" s="1"/>
  <c r="K1118"/>
  <c r="S1118" s="1"/>
  <c r="L1118"/>
  <c r="T1118" s="1"/>
  <c r="E1119"/>
  <c r="M1119" s="1"/>
  <c r="F1119"/>
  <c r="N1119" s="1"/>
  <c r="G1119"/>
  <c r="O1119" s="1"/>
  <c r="H1119"/>
  <c r="P1119" s="1"/>
  <c r="I1119"/>
  <c r="Q1119" s="1"/>
  <c r="J1119"/>
  <c r="R1119" s="1"/>
  <c r="K1119"/>
  <c r="S1119" s="1"/>
  <c r="L1119"/>
  <c r="T1119" s="1"/>
  <c r="E1120"/>
  <c r="M1120" s="1"/>
  <c r="F1120"/>
  <c r="N1120" s="1"/>
  <c r="G1120"/>
  <c r="O1120" s="1"/>
  <c r="H1120"/>
  <c r="P1120" s="1"/>
  <c r="I1120"/>
  <c r="Q1120" s="1"/>
  <c r="J1120"/>
  <c r="R1120" s="1"/>
  <c r="K1120"/>
  <c r="S1120" s="1"/>
  <c r="L1120"/>
  <c r="T1120" s="1"/>
  <c r="E1121"/>
  <c r="M1121" s="1"/>
  <c r="F1121"/>
  <c r="N1121" s="1"/>
  <c r="G1121"/>
  <c r="O1121" s="1"/>
  <c r="H1121"/>
  <c r="P1121" s="1"/>
  <c r="I1121"/>
  <c r="Q1121" s="1"/>
  <c r="J1121"/>
  <c r="R1121" s="1"/>
  <c r="K1121"/>
  <c r="S1121" s="1"/>
  <c r="L1121"/>
  <c r="T1121" s="1"/>
  <c r="E1122"/>
  <c r="M1122" s="1"/>
  <c r="F1122"/>
  <c r="N1122" s="1"/>
  <c r="G1122"/>
  <c r="O1122" s="1"/>
  <c r="H1122"/>
  <c r="P1122" s="1"/>
  <c r="I1122"/>
  <c r="Q1122" s="1"/>
  <c r="J1122"/>
  <c r="R1122" s="1"/>
  <c r="K1122"/>
  <c r="S1122" s="1"/>
  <c r="L1122"/>
  <c r="T1122" s="1"/>
  <c r="E1123"/>
  <c r="M1123" s="1"/>
  <c r="F1123"/>
  <c r="N1123" s="1"/>
  <c r="G1123"/>
  <c r="O1123" s="1"/>
  <c r="H1123"/>
  <c r="P1123" s="1"/>
  <c r="I1123"/>
  <c r="Q1123" s="1"/>
  <c r="J1123"/>
  <c r="R1123" s="1"/>
  <c r="K1123"/>
  <c r="S1123" s="1"/>
  <c r="L1123"/>
  <c r="T1123" s="1"/>
  <c r="E1124"/>
  <c r="M1124" s="1"/>
  <c r="F1124"/>
  <c r="N1124" s="1"/>
  <c r="G1124"/>
  <c r="O1124" s="1"/>
  <c r="H1124"/>
  <c r="P1124" s="1"/>
  <c r="I1124"/>
  <c r="Q1124" s="1"/>
  <c r="J1124"/>
  <c r="R1124" s="1"/>
  <c r="K1124"/>
  <c r="S1124" s="1"/>
  <c r="L1124"/>
  <c r="T1124" s="1"/>
  <c r="E1125"/>
  <c r="M1125" s="1"/>
  <c r="F1125"/>
  <c r="N1125" s="1"/>
  <c r="G1125"/>
  <c r="O1125" s="1"/>
  <c r="H1125"/>
  <c r="P1125" s="1"/>
  <c r="I1125"/>
  <c r="Q1125" s="1"/>
  <c r="J1125"/>
  <c r="R1125" s="1"/>
  <c r="K1125"/>
  <c r="S1125" s="1"/>
  <c r="L1125"/>
  <c r="T1125" s="1"/>
  <c r="E1126"/>
  <c r="M1126" s="1"/>
  <c r="F1126"/>
  <c r="N1126" s="1"/>
  <c r="G1126"/>
  <c r="O1126" s="1"/>
  <c r="H1126"/>
  <c r="P1126" s="1"/>
  <c r="I1126"/>
  <c r="Q1126" s="1"/>
  <c r="J1126"/>
  <c r="R1126" s="1"/>
  <c r="K1126"/>
  <c r="S1126" s="1"/>
  <c r="L1126"/>
  <c r="T1126" s="1"/>
  <c r="E1127"/>
  <c r="M1127" s="1"/>
  <c r="F1127"/>
  <c r="N1127" s="1"/>
  <c r="G1127"/>
  <c r="O1127" s="1"/>
  <c r="H1127"/>
  <c r="P1127" s="1"/>
  <c r="I1127"/>
  <c r="Q1127" s="1"/>
  <c r="J1127"/>
  <c r="R1127" s="1"/>
  <c r="K1127"/>
  <c r="S1127" s="1"/>
  <c r="L1127"/>
  <c r="T1127" s="1"/>
  <c r="E1128"/>
  <c r="M1128" s="1"/>
  <c r="F1128"/>
  <c r="N1128" s="1"/>
  <c r="G1128"/>
  <c r="O1128" s="1"/>
  <c r="H1128"/>
  <c r="P1128" s="1"/>
  <c r="I1128"/>
  <c r="Q1128" s="1"/>
  <c r="J1128"/>
  <c r="R1128" s="1"/>
  <c r="K1128"/>
  <c r="S1128" s="1"/>
  <c r="L1128"/>
  <c r="T1128" s="1"/>
  <c r="E1129"/>
  <c r="M1129" s="1"/>
  <c r="F1129"/>
  <c r="N1129" s="1"/>
  <c r="G1129"/>
  <c r="O1129" s="1"/>
  <c r="H1129"/>
  <c r="P1129" s="1"/>
  <c r="I1129"/>
  <c r="Q1129" s="1"/>
  <c r="J1129"/>
  <c r="R1129" s="1"/>
  <c r="K1129"/>
  <c r="S1129" s="1"/>
  <c r="L1129"/>
  <c r="T1129" s="1"/>
  <c r="E1130"/>
  <c r="M1130" s="1"/>
  <c r="F1130"/>
  <c r="N1130" s="1"/>
  <c r="G1130"/>
  <c r="O1130" s="1"/>
  <c r="H1130"/>
  <c r="P1130" s="1"/>
  <c r="I1130"/>
  <c r="Q1130" s="1"/>
  <c r="J1130"/>
  <c r="R1130" s="1"/>
  <c r="K1130"/>
  <c r="S1130" s="1"/>
  <c r="L1130"/>
  <c r="T1130" s="1"/>
  <c r="E1131"/>
  <c r="M1131" s="1"/>
  <c r="F1131"/>
  <c r="N1131" s="1"/>
  <c r="G1131"/>
  <c r="O1131" s="1"/>
  <c r="H1131"/>
  <c r="P1131" s="1"/>
  <c r="I1131"/>
  <c r="Q1131" s="1"/>
  <c r="J1131"/>
  <c r="R1131" s="1"/>
  <c r="K1131"/>
  <c r="S1131" s="1"/>
  <c r="L1131"/>
  <c r="T1131" s="1"/>
  <c r="E1132"/>
  <c r="M1132" s="1"/>
  <c r="F1132"/>
  <c r="N1132" s="1"/>
  <c r="G1132"/>
  <c r="O1132" s="1"/>
  <c r="H1132"/>
  <c r="P1132" s="1"/>
  <c r="I1132"/>
  <c r="Q1132" s="1"/>
  <c r="J1132"/>
  <c r="R1132" s="1"/>
  <c r="K1132"/>
  <c r="S1132" s="1"/>
  <c r="L1132"/>
  <c r="T1132" s="1"/>
  <c r="E1133"/>
  <c r="M1133" s="1"/>
  <c r="F1133"/>
  <c r="N1133" s="1"/>
  <c r="G1133"/>
  <c r="O1133" s="1"/>
  <c r="H1133"/>
  <c r="P1133" s="1"/>
  <c r="I1133"/>
  <c r="Q1133" s="1"/>
  <c r="J1133"/>
  <c r="R1133" s="1"/>
  <c r="K1133"/>
  <c r="S1133" s="1"/>
  <c r="L1133"/>
  <c r="T1133" s="1"/>
  <c r="E1134"/>
  <c r="M1134" s="1"/>
  <c r="F1134"/>
  <c r="N1134" s="1"/>
  <c r="G1134"/>
  <c r="O1134" s="1"/>
  <c r="H1134"/>
  <c r="P1134" s="1"/>
  <c r="I1134"/>
  <c r="Q1134" s="1"/>
  <c r="J1134"/>
  <c r="R1134" s="1"/>
  <c r="K1134"/>
  <c r="S1134" s="1"/>
  <c r="L1134"/>
  <c r="T1134" s="1"/>
  <c r="E1135"/>
  <c r="M1135" s="1"/>
  <c r="F1135"/>
  <c r="N1135" s="1"/>
  <c r="G1135"/>
  <c r="O1135" s="1"/>
  <c r="H1135"/>
  <c r="P1135" s="1"/>
  <c r="I1135"/>
  <c r="Q1135" s="1"/>
  <c r="J1135"/>
  <c r="R1135" s="1"/>
  <c r="K1135"/>
  <c r="S1135" s="1"/>
  <c r="L1135"/>
  <c r="T1135" s="1"/>
  <c r="E1136"/>
  <c r="M1136" s="1"/>
  <c r="F1136"/>
  <c r="N1136" s="1"/>
  <c r="G1136"/>
  <c r="O1136" s="1"/>
  <c r="H1136"/>
  <c r="P1136" s="1"/>
  <c r="I1136"/>
  <c r="Q1136" s="1"/>
  <c r="J1136"/>
  <c r="R1136" s="1"/>
  <c r="K1136"/>
  <c r="S1136" s="1"/>
  <c r="L1136"/>
  <c r="T1136" s="1"/>
  <c r="E1137"/>
  <c r="M1137" s="1"/>
  <c r="F1137"/>
  <c r="N1137" s="1"/>
  <c r="G1137"/>
  <c r="O1137" s="1"/>
  <c r="H1137"/>
  <c r="P1137" s="1"/>
  <c r="I1137"/>
  <c r="Q1137" s="1"/>
  <c r="J1137"/>
  <c r="R1137" s="1"/>
  <c r="K1137"/>
  <c r="S1137" s="1"/>
  <c r="L1137"/>
  <c r="T1137" s="1"/>
  <c r="E1138"/>
  <c r="M1138" s="1"/>
  <c r="F1138"/>
  <c r="N1138" s="1"/>
  <c r="G1138"/>
  <c r="O1138" s="1"/>
  <c r="H1138"/>
  <c r="P1138" s="1"/>
  <c r="I1138"/>
  <c r="Q1138" s="1"/>
  <c r="J1138"/>
  <c r="R1138" s="1"/>
  <c r="K1138"/>
  <c r="S1138" s="1"/>
  <c r="L1138"/>
  <c r="T1138" s="1"/>
  <c r="E1139"/>
  <c r="M1139" s="1"/>
  <c r="F1139"/>
  <c r="N1139" s="1"/>
  <c r="G1139"/>
  <c r="O1139" s="1"/>
  <c r="H1139"/>
  <c r="P1139" s="1"/>
  <c r="I1139"/>
  <c r="Q1139" s="1"/>
  <c r="J1139"/>
  <c r="R1139" s="1"/>
  <c r="K1139"/>
  <c r="S1139" s="1"/>
  <c r="L1139"/>
  <c r="T1139" s="1"/>
  <c r="E1140"/>
  <c r="M1140" s="1"/>
  <c r="F1140"/>
  <c r="N1140" s="1"/>
  <c r="G1140"/>
  <c r="O1140" s="1"/>
  <c r="H1140"/>
  <c r="P1140" s="1"/>
  <c r="I1140"/>
  <c r="Q1140" s="1"/>
  <c r="J1140"/>
  <c r="R1140" s="1"/>
  <c r="K1140"/>
  <c r="S1140" s="1"/>
  <c r="L1140"/>
  <c r="T1140" s="1"/>
  <c r="E1141"/>
  <c r="M1141" s="1"/>
  <c r="F1141"/>
  <c r="N1141" s="1"/>
  <c r="G1141"/>
  <c r="O1141" s="1"/>
  <c r="H1141"/>
  <c r="P1141" s="1"/>
  <c r="I1141"/>
  <c r="Q1141" s="1"/>
  <c r="J1141"/>
  <c r="R1141" s="1"/>
  <c r="K1141"/>
  <c r="S1141" s="1"/>
  <c r="L1141"/>
  <c r="T1141" s="1"/>
  <c r="E1142"/>
  <c r="M1142" s="1"/>
  <c r="F1142"/>
  <c r="N1142" s="1"/>
  <c r="G1142"/>
  <c r="O1142" s="1"/>
  <c r="H1142"/>
  <c r="P1142" s="1"/>
  <c r="I1142"/>
  <c r="Q1142" s="1"/>
  <c r="J1142"/>
  <c r="R1142" s="1"/>
  <c r="K1142"/>
  <c r="S1142" s="1"/>
  <c r="L1142"/>
  <c r="T1142" s="1"/>
  <c r="E1143"/>
  <c r="M1143" s="1"/>
  <c r="F1143"/>
  <c r="N1143" s="1"/>
  <c r="G1143"/>
  <c r="O1143" s="1"/>
  <c r="H1143"/>
  <c r="P1143" s="1"/>
  <c r="I1143"/>
  <c r="Q1143" s="1"/>
  <c r="J1143"/>
  <c r="R1143" s="1"/>
  <c r="K1143"/>
  <c r="S1143" s="1"/>
  <c r="L1143"/>
  <c r="T1143" s="1"/>
  <c r="E1144"/>
  <c r="M1144" s="1"/>
  <c r="F1144"/>
  <c r="N1144" s="1"/>
  <c r="G1144"/>
  <c r="O1144" s="1"/>
  <c r="H1144"/>
  <c r="P1144" s="1"/>
  <c r="I1144"/>
  <c r="Q1144" s="1"/>
  <c r="J1144"/>
  <c r="R1144" s="1"/>
  <c r="K1144"/>
  <c r="S1144" s="1"/>
  <c r="L1144"/>
  <c r="T1144" s="1"/>
  <c r="E1145"/>
  <c r="M1145" s="1"/>
  <c r="F1145"/>
  <c r="N1145" s="1"/>
  <c r="G1145"/>
  <c r="O1145" s="1"/>
  <c r="H1145"/>
  <c r="P1145" s="1"/>
  <c r="I1145"/>
  <c r="Q1145" s="1"/>
  <c r="J1145"/>
  <c r="R1145" s="1"/>
  <c r="K1145"/>
  <c r="S1145" s="1"/>
  <c r="L1145"/>
  <c r="T1145" s="1"/>
  <c r="E1146"/>
  <c r="M1146" s="1"/>
  <c r="F1146"/>
  <c r="N1146" s="1"/>
  <c r="G1146"/>
  <c r="O1146" s="1"/>
  <c r="H1146"/>
  <c r="P1146" s="1"/>
  <c r="I1146"/>
  <c r="Q1146" s="1"/>
  <c r="J1146"/>
  <c r="R1146" s="1"/>
  <c r="K1146"/>
  <c r="S1146" s="1"/>
  <c r="L1146"/>
  <c r="T1146" s="1"/>
  <c r="E1147"/>
  <c r="M1147" s="1"/>
  <c r="F1147"/>
  <c r="N1147" s="1"/>
  <c r="G1147"/>
  <c r="O1147" s="1"/>
  <c r="H1147"/>
  <c r="P1147" s="1"/>
  <c r="I1147"/>
  <c r="Q1147" s="1"/>
  <c r="J1147"/>
  <c r="R1147" s="1"/>
  <c r="K1147"/>
  <c r="S1147" s="1"/>
  <c r="L1147"/>
  <c r="T1147" s="1"/>
  <c r="E1148"/>
  <c r="M1148" s="1"/>
  <c r="F1148"/>
  <c r="N1148" s="1"/>
  <c r="G1148"/>
  <c r="O1148" s="1"/>
  <c r="H1148"/>
  <c r="P1148" s="1"/>
  <c r="I1148"/>
  <c r="Q1148" s="1"/>
  <c r="J1148"/>
  <c r="R1148" s="1"/>
  <c r="K1148"/>
  <c r="S1148" s="1"/>
  <c r="L1148"/>
  <c r="T1148" s="1"/>
  <c r="E1149"/>
  <c r="M1149" s="1"/>
  <c r="F1149"/>
  <c r="N1149" s="1"/>
  <c r="G1149"/>
  <c r="O1149" s="1"/>
  <c r="H1149"/>
  <c r="P1149" s="1"/>
  <c r="I1149"/>
  <c r="Q1149" s="1"/>
  <c r="J1149"/>
  <c r="R1149" s="1"/>
  <c r="K1149"/>
  <c r="S1149" s="1"/>
  <c r="L1149"/>
  <c r="T1149" s="1"/>
  <c r="E1150"/>
  <c r="M1150" s="1"/>
  <c r="F1150"/>
  <c r="N1150" s="1"/>
  <c r="G1150"/>
  <c r="O1150" s="1"/>
  <c r="H1150"/>
  <c r="P1150" s="1"/>
  <c r="I1150"/>
  <c r="Q1150" s="1"/>
  <c r="J1150"/>
  <c r="R1150" s="1"/>
  <c r="K1150"/>
  <c r="S1150" s="1"/>
  <c r="L1150"/>
  <c r="T1150" s="1"/>
  <c r="E1151"/>
  <c r="M1151" s="1"/>
  <c r="F1151"/>
  <c r="N1151" s="1"/>
  <c r="G1151"/>
  <c r="O1151" s="1"/>
  <c r="H1151"/>
  <c r="P1151" s="1"/>
  <c r="I1151"/>
  <c r="Q1151" s="1"/>
  <c r="J1151"/>
  <c r="R1151" s="1"/>
  <c r="K1151"/>
  <c r="S1151" s="1"/>
  <c r="L1151"/>
  <c r="T1151" s="1"/>
  <c r="E1152"/>
  <c r="M1152" s="1"/>
  <c r="F1152"/>
  <c r="N1152" s="1"/>
  <c r="G1152"/>
  <c r="O1152" s="1"/>
  <c r="H1152"/>
  <c r="P1152" s="1"/>
  <c r="I1152"/>
  <c r="Q1152" s="1"/>
  <c r="J1152"/>
  <c r="R1152" s="1"/>
  <c r="K1152"/>
  <c r="S1152" s="1"/>
  <c r="L1152"/>
  <c r="T1152" s="1"/>
  <c r="E1153"/>
  <c r="M1153" s="1"/>
  <c r="F1153"/>
  <c r="N1153" s="1"/>
  <c r="G1153"/>
  <c r="O1153" s="1"/>
  <c r="H1153"/>
  <c r="P1153" s="1"/>
  <c r="I1153"/>
  <c r="Q1153" s="1"/>
  <c r="J1153"/>
  <c r="R1153" s="1"/>
  <c r="K1153"/>
  <c r="S1153" s="1"/>
  <c r="L1153"/>
  <c r="T1153" s="1"/>
  <c r="E1154"/>
  <c r="M1154" s="1"/>
  <c r="F1154"/>
  <c r="N1154" s="1"/>
  <c r="G1154"/>
  <c r="O1154" s="1"/>
  <c r="H1154"/>
  <c r="P1154" s="1"/>
  <c r="I1154"/>
  <c r="Q1154" s="1"/>
  <c r="J1154"/>
  <c r="R1154" s="1"/>
  <c r="K1154"/>
  <c r="S1154" s="1"/>
  <c r="L1154"/>
  <c r="T1154" s="1"/>
  <c r="E1155"/>
  <c r="M1155" s="1"/>
  <c r="F1155"/>
  <c r="N1155" s="1"/>
  <c r="G1155"/>
  <c r="O1155" s="1"/>
  <c r="H1155"/>
  <c r="P1155" s="1"/>
  <c r="I1155"/>
  <c r="Q1155" s="1"/>
  <c r="J1155"/>
  <c r="R1155" s="1"/>
  <c r="K1155"/>
  <c r="S1155" s="1"/>
  <c r="L1155"/>
  <c r="T1155" s="1"/>
  <c r="L579"/>
  <c r="T579" s="1"/>
  <c r="K579"/>
  <c r="S579" s="1"/>
  <c r="J579"/>
  <c r="R579" s="1"/>
  <c r="I579"/>
  <c r="Q579" s="1"/>
  <c r="H579"/>
  <c r="P579" s="1"/>
  <c r="G579"/>
  <c r="O579" s="1"/>
  <c r="F579"/>
  <c r="N579" s="1"/>
  <c r="E579"/>
  <c r="M579" s="1"/>
  <c r="E1157"/>
  <c r="M1157" s="1"/>
  <c r="F1157"/>
  <c r="N1157" s="1"/>
  <c r="G1157"/>
  <c r="O1157" s="1"/>
  <c r="H1157"/>
  <c r="P1157" s="1"/>
  <c r="I1157"/>
  <c r="Q1157" s="1"/>
  <c r="J1157"/>
  <c r="R1157" s="1"/>
  <c r="K1157"/>
  <c r="S1157" s="1"/>
  <c r="L1157"/>
  <c r="T1157" s="1"/>
  <c r="E1158"/>
  <c r="M1158" s="1"/>
  <c r="F1158"/>
  <c r="N1158" s="1"/>
  <c r="G1158"/>
  <c r="O1158" s="1"/>
  <c r="H1158"/>
  <c r="P1158" s="1"/>
  <c r="I1158"/>
  <c r="Q1158" s="1"/>
  <c r="J1158"/>
  <c r="R1158" s="1"/>
  <c r="K1158"/>
  <c r="S1158" s="1"/>
  <c r="L1158"/>
  <c r="T1158" s="1"/>
  <c r="E1159"/>
  <c r="M1159" s="1"/>
  <c r="F1159"/>
  <c r="N1159" s="1"/>
  <c r="G1159"/>
  <c r="O1159" s="1"/>
  <c r="H1159"/>
  <c r="P1159" s="1"/>
  <c r="I1159"/>
  <c r="Q1159" s="1"/>
  <c r="J1159"/>
  <c r="R1159" s="1"/>
  <c r="K1159"/>
  <c r="S1159" s="1"/>
  <c r="L1159"/>
  <c r="T1159" s="1"/>
  <c r="E1160"/>
  <c r="M1160" s="1"/>
  <c r="F1160"/>
  <c r="N1160" s="1"/>
  <c r="G1160"/>
  <c r="O1160" s="1"/>
  <c r="H1160"/>
  <c r="P1160" s="1"/>
  <c r="I1160"/>
  <c r="Q1160" s="1"/>
  <c r="J1160"/>
  <c r="R1160" s="1"/>
  <c r="K1160"/>
  <c r="S1160" s="1"/>
  <c r="L1160"/>
  <c r="T1160" s="1"/>
  <c r="E1161"/>
  <c r="M1161" s="1"/>
  <c r="F1161"/>
  <c r="N1161" s="1"/>
  <c r="G1161"/>
  <c r="O1161" s="1"/>
  <c r="H1161"/>
  <c r="P1161" s="1"/>
  <c r="I1161"/>
  <c r="Q1161" s="1"/>
  <c r="J1161"/>
  <c r="R1161" s="1"/>
  <c r="K1161"/>
  <c r="S1161" s="1"/>
  <c r="L1161"/>
  <c r="T1161" s="1"/>
  <c r="E1162"/>
  <c r="M1162" s="1"/>
  <c r="F1162"/>
  <c r="N1162" s="1"/>
  <c r="G1162"/>
  <c r="O1162" s="1"/>
  <c r="H1162"/>
  <c r="P1162" s="1"/>
  <c r="I1162"/>
  <c r="Q1162" s="1"/>
  <c r="J1162"/>
  <c r="R1162" s="1"/>
  <c r="K1162"/>
  <c r="S1162" s="1"/>
  <c r="L1162"/>
  <c r="T1162" s="1"/>
  <c r="E1163"/>
  <c r="M1163" s="1"/>
  <c r="F1163"/>
  <c r="N1163" s="1"/>
  <c r="G1163"/>
  <c r="O1163" s="1"/>
  <c r="H1163"/>
  <c r="P1163" s="1"/>
  <c r="I1163"/>
  <c r="Q1163" s="1"/>
  <c r="J1163"/>
  <c r="R1163" s="1"/>
  <c r="K1163"/>
  <c r="S1163" s="1"/>
  <c r="L1163"/>
  <c r="T1163" s="1"/>
  <c r="E1164"/>
  <c r="M1164" s="1"/>
  <c r="F1164"/>
  <c r="N1164" s="1"/>
  <c r="G1164"/>
  <c r="O1164" s="1"/>
  <c r="H1164"/>
  <c r="P1164" s="1"/>
  <c r="I1164"/>
  <c r="Q1164" s="1"/>
  <c r="J1164"/>
  <c r="R1164" s="1"/>
  <c r="K1164"/>
  <c r="S1164" s="1"/>
  <c r="L1164"/>
  <c r="T1164" s="1"/>
  <c r="E1165"/>
  <c r="M1165" s="1"/>
  <c r="F1165"/>
  <c r="N1165" s="1"/>
  <c r="G1165"/>
  <c r="O1165" s="1"/>
  <c r="H1165"/>
  <c r="P1165" s="1"/>
  <c r="I1165"/>
  <c r="Q1165" s="1"/>
  <c r="J1165"/>
  <c r="R1165" s="1"/>
  <c r="K1165"/>
  <c r="S1165" s="1"/>
  <c r="L1165"/>
  <c r="T1165" s="1"/>
  <c r="E1166"/>
  <c r="M1166" s="1"/>
  <c r="F1166"/>
  <c r="N1166" s="1"/>
  <c r="G1166"/>
  <c r="O1166" s="1"/>
  <c r="H1166"/>
  <c r="P1166" s="1"/>
  <c r="I1166"/>
  <c r="Q1166" s="1"/>
  <c r="J1166"/>
  <c r="R1166" s="1"/>
  <c r="K1166"/>
  <c r="S1166" s="1"/>
  <c r="L1166"/>
  <c r="T1166" s="1"/>
  <c r="E1167"/>
  <c r="M1167" s="1"/>
  <c r="F1167"/>
  <c r="N1167" s="1"/>
  <c r="G1167"/>
  <c r="O1167" s="1"/>
  <c r="H1167"/>
  <c r="P1167" s="1"/>
  <c r="I1167"/>
  <c r="Q1167" s="1"/>
  <c r="J1167"/>
  <c r="R1167" s="1"/>
  <c r="K1167"/>
  <c r="S1167" s="1"/>
  <c r="L1167"/>
  <c r="T1167" s="1"/>
  <c r="E1168"/>
  <c r="M1168" s="1"/>
  <c r="F1168"/>
  <c r="N1168" s="1"/>
  <c r="G1168"/>
  <c r="O1168" s="1"/>
  <c r="H1168"/>
  <c r="P1168" s="1"/>
  <c r="I1168"/>
  <c r="Q1168" s="1"/>
  <c r="J1168"/>
  <c r="R1168" s="1"/>
  <c r="K1168"/>
  <c r="S1168" s="1"/>
  <c r="L1168"/>
  <c r="T1168" s="1"/>
  <c r="E1169"/>
  <c r="M1169" s="1"/>
  <c r="F1169"/>
  <c r="N1169" s="1"/>
  <c r="G1169"/>
  <c r="O1169" s="1"/>
  <c r="H1169"/>
  <c r="P1169" s="1"/>
  <c r="I1169"/>
  <c r="Q1169" s="1"/>
  <c r="J1169"/>
  <c r="R1169" s="1"/>
  <c r="K1169"/>
  <c r="S1169" s="1"/>
  <c r="L1169"/>
  <c r="T1169" s="1"/>
  <c r="E1170"/>
  <c r="M1170" s="1"/>
  <c r="F1170"/>
  <c r="N1170" s="1"/>
  <c r="G1170"/>
  <c r="O1170" s="1"/>
  <c r="H1170"/>
  <c r="P1170" s="1"/>
  <c r="I1170"/>
  <c r="Q1170" s="1"/>
  <c r="J1170"/>
  <c r="R1170" s="1"/>
  <c r="K1170"/>
  <c r="S1170" s="1"/>
  <c r="L1170"/>
  <c r="T1170" s="1"/>
  <c r="E1171"/>
  <c r="M1171" s="1"/>
  <c r="F1171"/>
  <c r="N1171" s="1"/>
  <c r="G1171"/>
  <c r="O1171" s="1"/>
  <c r="H1171"/>
  <c r="P1171" s="1"/>
  <c r="I1171"/>
  <c r="Q1171" s="1"/>
  <c r="J1171"/>
  <c r="R1171" s="1"/>
  <c r="K1171"/>
  <c r="S1171" s="1"/>
  <c r="L1171"/>
  <c r="T1171" s="1"/>
  <c r="E1172"/>
  <c r="M1172" s="1"/>
  <c r="F1172"/>
  <c r="N1172" s="1"/>
  <c r="G1172"/>
  <c r="O1172" s="1"/>
  <c r="H1172"/>
  <c r="P1172" s="1"/>
  <c r="I1172"/>
  <c r="Q1172" s="1"/>
  <c r="J1172"/>
  <c r="R1172" s="1"/>
  <c r="K1172"/>
  <c r="S1172" s="1"/>
  <c r="L1172"/>
  <c r="T1172" s="1"/>
  <c r="E1173"/>
  <c r="M1173" s="1"/>
  <c r="F1173"/>
  <c r="N1173" s="1"/>
  <c r="G1173"/>
  <c r="O1173" s="1"/>
  <c r="H1173"/>
  <c r="P1173" s="1"/>
  <c r="I1173"/>
  <c r="Q1173" s="1"/>
  <c r="J1173"/>
  <c r="R1173" s="1"/>
  <c r="K1173"/>
  <c r="S1173" s="1"/>
  <c r="L1173"/>
  <c r="T1173" s="1"/>
  <c r="E1174"/>
  <c r="M1174" s="1"/>
  <c r="F1174"/>
  <c r="N1174" s="1"/>
  <c r="G1174"/>
  <c r="O1174" s="1"/>
  <c r="H1174"/>
  <c r="P1174" s="1"/>
  <c r="I1174"/>
  <c r="Q1174" s="1"/>
  <c r="J1174"/>
  <c r="R1174" s="1"/>
  <c r="K1174"/>
  <c r="S1174" s="1"/>
  <c r="L1174"/>
  <c r="T1174" s="1"/>
  <c r="E1175"/>
  <c r="M1175" s="1"/>
  <c r="F1175"/>
  <c r="N1175" s="1"/>
  <c r="G1175"/>
  <c r="O1175" s="1"/>
  <c r="H1175"/>
  <c r="P1175" s="1"/>
  <c r="I1175"/>
  <c r="Q1175" s="1"/>
  <c r="J1175"/>
  <c r="R1175" s="1"/>
  <c r="K1175"/>
  <c r="S1175" s="1"/>
  <c r="L1175"/>
  <c r="T1175" s="1"/>
  <c r="E1176"/>
  <c r="M1176" s="1"/>
  <c r="F1176"/>
  <c r="N1176" s="1"/>
  <c r="G1176"/>
  <c r="O1176" s="1"/>
  <c r="H1176"/>
  <c r="P1176" s="1"/>
  <c r="I1176"/>
  <c r="Q1176" s="1"/>
  <c r="J1176"/>
  <c r="R1176" s="1"/>
  <c r="K1176"/>
  <c r="S1176" s="1"/>
  <c r="L1176"/>
  <c r="T1176" s="1"/>
  <c r="E1177"/>
  <c r="M1177" s="1"/>
  <c r="F1177"/>
  <c r="N1177" s="1"/>
  <c r="G1177"/>
  <c r="O1177" s="1"/>
  <c r="H1177"/>
  <c r="P1177" s="1"/>
  <c r="I1177"/>
  <c r="Q1177" s="1"/>
  <c r="J1177"/>
  <c r="R1177" s="1"/>
  <c r="K1177"/>
  <c r="S1177" s="1"/>
  <c r="L1177"/>
  <c r="T1177" s="1"/>
  <c r="E1178"/>
  <c r="M1178" s="1"/>
  <c r="F1178"/>
  <c r="N1178" s="1"/>
  <c r="G1178"/>
  <c r="O1178" s="1"/>
  <c r="H1178"/>
  <c r="P1178" s="1"/>
  <c r="I1178"/>
  <c r="Q1178" s="1"/>
  <c r="J1178"/>
  <c r="R1178" s="1"/>
  <c r="K1178"/>
  <c r="S1178" s="1"/>
  <c r="L1178"/>
  <c r="T1178" s="1"/>
  <c r="E1179"/>
  <c r="M1179" s="1"/>
  <c r="F1179"/>
  <c r="N1179" s="1"/>
  <c r="G1179"/>
  <c r="O1179" s="1"/>
  <c r="H1179"/>
  <c r="P1179" s="1"/>
  <c r="I1179"/>
  <c r="Q1179" s="1"/>
  <c r="J1179"/>
  <c r="R1179" s="1"/>
  <c r="K1179"/>
  <c r="S1179" s="1"/>
  <c r="L1179"/>
  <c r="T1179" s="1"/>
  <c r="E1180"/>
  <c r="M1180" s="1"/>
  <c r="F1180"/>
  <c r="N1180" s="1"/>
  <c r="G1180"/>
  <c r="O1180" s="1"/>
  <c r="H1180"/>
  <c r="P1180" s="1"/>
  <c r="I1180"/>
  <c r="Q1180" s="1"/>
  <c r="J1180"/>
  <c r="R1180" s="1"/>
  <c r="K1180"/>
  <c r="S1180" s="1"/>
  <c r="L1180"/>
  <c r="T1180" s="1"/>
  <c r="E1181"/>
  <c r="M1181" s="1"/>
  <c r="F1181"/>
  <c r="N1181" s="1"/>
  <c r="G1181"/>
  <c r="O1181" s="1"/>
  <c r="H1181"/>
  <c r="P1181" s="1"/>
  <c r="I1181"/>
  <c r="Q1181" s="1"/>
  <c r="J1181"/>
  <c r="R1181" s="1"/>
  <c r="K1181"/>
  <c r="S1181" s="1"/>
  <c r="L1181"/>
  <c r="T1181" s="1"/>
  <c r="E1182"/>
  <c r="M1182" s="1"/>
  <c r="F1182"/>
  <c r="N1182" s="1"/>
  <c r="G1182"/>
  <c r="O1182" s="1"/>
  <c r="H1182"/>
  <c r="P1182" s="1"/>
  <c r="I1182"/>
  <c r="Q1182" s="1"/>
  <c r="J1182"/>
  <c r="R1182" s="1"/>
  <c r="K1182"/>
  <c r="S1182" s="1"/>
  <c r="L1182"/>
  <c r="T1182" s="1"/>
  <c r="E1183"/>
  <c r="M1183" s="1"/>
  <c r="F1183"/>
  <c r="N1183" s="1"/>
  <c r="G1183"/>
  <c r="O1183" s="1"/>
  <c r="H1183"/>
  <c r="P1183" s="1"/>
  <c r="I1183"/>
  <c r="Q1183" s="1"/>
  <c r="J1183"/>
  <c r="R1183" s="1"/>
  <c r="K1183"/>
  <c r="S1183" s="1"/>
  <c r="L1183"/>
  <c r="T1183" s="1"/>
  <c r="E1184"/>
  <c r="M1184" s="1"/>
  <c r="F1184"/>
  <c r="N1184" s="1"/>
  <c r="G1184"/>
  <c r="O1184" s="1"/>
  <c r="H1184"/>
  <c r="P1184" s="1"/>
  <c r="I1184"/>
  <c r="Q1184" s="1"/>
  <c r="J1184"/>
  <c r="R1184" s="1"/>
  <c r="K1184"/>
  <c r="S1184" s="1"/>
  <c r="L1184"/>
  <c r="T1184" s="1"/>
  <c r="E1185"/>
  <c r="M1185" s="1"/>
  <c r="F1185"/>
  <c r="N1185" s="1"/>
  <c r="G1185"/>
  <c r="O1185" s="1"/>
  <c r="H1185"/>
  <c r="P1185" s="1"/>
  <c r="I1185"/>
  <c r="Q1185" s="1"/>
  <c r="J1185"/>
  <c r="R1185" s="1"/>
  <c r="K1185"/>
  <c r="S1185" s="1"/>
  <c r="L1185"/>
  <c r="T1185" s="1"/>
  <c r="E1186"/>
  <c r="M1186" s="1"/>
  <c r="F1186"/>
  <c r="N1186" s="1"/>
  <c r="G1186"/>
  <c r="O1186" s="1"/>
  <c r="H1186"/>
  <c r="P1186" s="1"/>
  <c r="I1186"/>
  <c r="Q1186" s="1"/>
  <c r="J1186"/>
  <c r="R1186" s="1"/>
  <c r="K1186"/>
  <c r="S1186" s="1"/>
  <c r="L1186"/>
  <c r="T1186" s="1"/>
  <c r="E1187"/>
  <c r="M1187" s="1"/>
  <c r="F1187"/>
  <c r="N1187" s="1"/>
  <c r="G1187"/>
  <c r="O1187" s="1"/>
  <c r="H1187"/>
  <c r="P1187" s="1"/>
  <c r="I1187"/>
  <c r="Q1187" s="1"/>
  <c r="J1187"/>
  <c r="R1187" s="1"/>
  <c r="K1187"/>
  <c r="S1187" s="1"/>
  <c r="L1187"/>
  <c r="T1187" s="1"/>
  <c r="E1188"/>
  <c r="M1188" s="1"/>
  <c r="F1188"/>
  <c r="N1188" s="1"/>
  <c r="G1188"/>
  <c r="O1188" s="1"/>
  <c r="H1188"/>
  <c r="P1188" s="1"/>
  <c r="I1188"/>
  <c r="Q1188" s="1"/>
  <c r="J1188"/>
  <c r="R1188" s="1"/>
  <c r="K1188"/>
  <c r="S1188" s="1"/>
  <c r="L1188"/>
  <c r="T1188" s="1"/>
  <c r="E1189"/>
  <c r="M1189" s="1"/>
  <c r="F1189"/>
  <c r="N1189" s="1"/>
  <c r="G1189"/>
  <c r="O1189" s="1"/>
  <c r="H1189"/>
  <c r="P1189" s="1"/>
  <c r="I1189"/>
  <c r="Q1189" s="1"/>
  <c r="J1189"/>
  <c r="R1189" s="1"/>
  <c r="K1189"/>
  <c r="S1189" s="1"/>
  <c r="L1189"/>
  <c r="T1189" s="1"/>
  <c r="E1190"/>
  <c r="M1190" s="1"/>
  <c r="F1190"/>
  <c r="N1190" s="1"/>
  <c r="G1190"/>
  <c r="O1190" s="1"/>
  <c r="H1190"/>
  <c r="P1190" s="1"/>
  <c r="I1190"/>
  <c r="Q1190" s="1"/>
  <c r="J1190"/>
  <c r="R1190" s="1"/>
  <c r="K1190"/>
  <c r="S1190" s="1"/>
  <c r="L1190"/>
  <c r="T1190" s="1"/>
  <c r="E1191"/>
  <c r="M1191" s="1"/>
  <c r="F1191"/>
  <c r="N1191" s="1"/>
  <c r="G1191"/>
  <c r="O1191" s="1"/>
  <c r="H1191"/>
  <c r="P1191" s="1"/>
  <c r="I1191"/>
  <c r="Q1191" s="1"/>
  <c r="J1191"/>
  <c r="R1191" s="1"/>
  <c r="K1191"/>
  <c r="S1191" s="1"/>
  <c r="L1191"/>
  <c r="T1191" s="1"/>
  <c r="E1192"/>
  <c r="M1192" s="1"/>
  <c r="F1192"/>
  <c r="N1192" s="1"/>
  <c r="G1192"/>
  <c r="O1192" s="1"/>
  <c r="H1192"/>
  <c r="P1192" s="1"/>
  <c r="I1192"/>
  <c r="Q1192" s="1"/>
  <c r="J1192"/>
  <c r="R1192" s="1"/>
  <c r="K1192"/>
  <c r="S1192" s="1"/>
  <c r="L1192"/>
  <c r="T1192" s="1"/>
  <c r="E1193"/>
  <c r="M1193" s="1"/>
  <c r="F1193"/>
  <c r="N1193" s="1"/>
  <c r="G1193"/>
  <c r="O1193" s="1"/>
  <c r="H1193"/>
  <c r="P1193" s="1"/>
  <c r="I1193"/>
  <c r="Q1193" s="1"/>
  <c r="J1193"/>
  <c r="R1193" s="1"/>
  <c r="K1193"/>
  <c r="S1193" s="1"/>
  <c r="L1193"/>
  <c r="T1193" s="1"/>
  <c r="E1194"/>
  <c r="M1194" s="1"/>
  <c r="F1194"/>
  <c r="N1194" s="1"/>
  <c r="G1194"/>
  <c r="O1194" s="1"/>
  <c r="H1194"/>
  <c r="P1194" s="1"/>
  <c r="I1194"/>
  <c r="Q1194" s="1"/>
  <c r="J1194"/>
  <c r="R1194" s="1"/>
  <c r="K1194"/>
  <c r="S1194" s="1"/>
  <c r="L1194"/>
  <c r="T1194" s="1"/>
  <c r="E1195"/>
  <c r="M1195" s="1"/>
  <c r="F1195"/>
  <c r="N1195" s="1"/>
  <c r="G1195"/>
  <c r="O1195" s="1"/>
  <c r="H1195"/>
  <c r="P1195" s="1"/>
  <c r="I1195"/>
  <c r="Q1195" s="1"/>
  <c r="J1195"/>
  <c r="R1195" s="1"/>
  <c r="K1195"/>
  <c r="S1195" s="1"/>
  <c r="L1195"/>
  <c r="T1195" s="1"/>
  <c r="E1196"/>
  <c r="M1196" s="1"/>
  <c r="F1196"/>
  <c r="N1196" s="1"/>
  <c r="G1196"/>
  <c r="O1196" s="1"/>
  <c r="H1196"/>
  <c r="P1196" s="1"/>
  <c r="I1196"/>
  <c r="Q1196" s="1"/>
  <c r="J1196"/>
  <c r="R1196" s="1"/>
  <c r="K1196"/>
  <c r="S1196" s="1"/>
  <c r="L1196"/>
  <c r="T1196" s="1"/>
  <c r="E1197"/>
  <c r="M1197" s="1"/>
  <c r="F1197"/>
  <c r="N1197" s="1"/>
  <c r="G1197"/>
  <c r="O1197" s="1"/>
  <c r="H1197"/>
  <c r="P1197" s="1"/>
  <c r="I1197"/>
  <c r="Q1197" s="1"/>
  <c r="J1197"/>
  <c r="R1197" s="1"/>
  <c r="K1197"/>
  <c r="S1197" s="1"/>
  <c r="L1197"/>
  <c r="T1197" s="1"/>
  <c r="E1198"/>
  <c r="M1198" s="1"/>
  <c r="F1198"/>
  <c r="N1198" s="1"/>
  <c r="G1198"/>
  <c r="O1198" s="1"/>
  <c r="H1198"/>
  <c r="P1198" s="1"/>
  <c r="I1198"/>
  <c r="Q1198" s="1"/>
  <c r="J1198"/>
  <c r="R1198" s="1"/>
  <c r="K1198"/>
  <c r="S1198" s="1"/>
  <c r="L1198"/>
  <c r="T1198" s="1"/>
  <c r="E1199"/>
  <c r="M1199" s="1"/>
  <c r="F1199"/>
  <c r="N1199" s="1"/>
  <c r="G1199"/>
  <c r="O1199" s="1"/>
  <c r="H1199"/>
  <c r="P1199" s="1"/>
  <c r="I1199"/>
  <c r="Q1199" s="1"/>
  <c r="J1199"/>
  <c r="R1199" s="1"/>
  <c r="K1199"/>
  <c r="S1199" s="1"/>
  <c r="L1199"/>
  <c r="T1199" s="1"/>
  <c r="E1200"/>
  <c r="M1200" s="1"/>
  <c r="F1200"/>
  <c r="N1200" s="1"/>
  <c r="G1200"/>
  <c r="O1200" s="1"/>
  <c r="H1200"/>
  <c r="P1200" s="1"/>
  <c r="I1200"/>
  <c r="Q1200" s="1"/>
  <c r="J1200"/>
  <c r="R1200" s="1"/>
  <c r="K1200"/>
  <c r="S1200" s="1"/>
  <c r="L1200"/>
  <c r="T1200" s="1"/>
  <c r="E1201"/>
  <c r="M1201" s="1"/>
  <c r="F1201"/>
  <c r="N1201" s="1"/>
  <c r="G1201"/>
  <c r="O1201" s="1"/>
  <c r="H1201"/>
  <c r="P1201" s="1"/>
  <c r="I1201"/>
  <c r="Q1201" s="1"/>
  <c r="J1201"/>
  <c r="R1201" s="1"/>
  <c r="K1201"/>
  <c r="S1201" s="1"/>
  <c r="L1201"/>
  <c r="T1201" s="1"/>
  <c r="E1202"/>
  <c r="M1202" s="1"/>
  <c r="F1202"/>
  <c r="N1202" s="1"/>
  <c r="G1202"/>
  <c r="O1202" s="1"/>
  <c r="H1202"/>
  <c r="P1202" s="1"/>
  <c r="I1202"/>
  <c r="Q1202" s="1"/>
  <c r="J1202"/>
  <c r="R1202" s="1"/>
  <c r="K1202"/>
  <c r="S1202" s="1"/>
  <c r="L1202"/>
  <c r="T1202" s="1"/>
  <c r="E1203"/>
  <c r="M1203" s="1"/>
  <c r="F1203"/>
  <c r="N1203" s="1"/>
  <c r="G1203"/>
  <c r="O1203" s="1"/>
  <c r="H1203"/>
  <c r="P1203" s="1"/>
  <c r="I1203"/>
  <c r="Q1203" s="1"/>
  <c r="J1203"/>
  <c r="R1203" s="1"/>
  <c r="K1203"/>
  <c r="S1203" s="1"/>
  <c r="L1203"/>
  <c r="T1203" s="1"/>
  <c r="E1204"/>
  <c r="M1204" s="1"/>
  <c r="F1204"/>
  <c r="N1204" s="1"/>
  <c r="G1204"/>
  <c r="O1204" s="1"/>
  <c r="H1204"/>
  <c r="P1204" s="1"/>
  <c r="I1204"/>
  <c r="Q1204" s="1"/>
  <c r="J1204"/>
  <c r="R1204" s="1"/>
  <c r="K1204"/>
  <c r="S1204" s="1"/>
  <c r="L1204"/>
  <c r="T1204" s="1"/>
  <c r="E1205"/>
  <c r="M1205" s="1"/>
  <c r="F1205"/>
  <c r="N1205" s="1"/>
  <c r="G1205"/>
  <c r="O1205" s="1"/>
  <c r="H1205"/>
  <c r="P1205" s="1"/>
  <c r="I1205"/>
  <c r="Q1205" s="1"/>
  <c r="J1205"/>
  <c r="R1205" s="1"/>
  <c r="K1205"/>
  <c r="S1205" s="1"/>
  <c r="L1205"/>
  <c r="T1205" s="1"/>
  <c r="E1206"/>
  <c r="M1206" s="1"/>
  <c r="F1206"/>
  <c r="N1206" s="1"/>
  <c r="G1206"/>
  <c r="O1206" s="1"/>
  <c r="H1206"/>
  <c r="P1206" s="1"/>
  <c r="I1206"/>
  <c r="Q1206" s="1"/>
  <c r="J1206"/>
  <c r="R1206" s="1"/>
  <c r="K1206"/>
  <c r="S1206" s="1"/>
  <c r="L1206"/>
  <c r="T1206" s="1"/>
  <c r="E1207"/>
  <c r="M1207" s="1"/>
  <c r="F1207"/>
  <c r="N1207" s="1"/>
  <c r="G1207"/>
  <c r="O1207" s="1"/>
  <c r="H1207"/>
  <c r="P1207" s="1"/>
  <c r="I1207"/>
  <c r="Q1207" s="1"/>
  <c r="J1207"/>
  <c r="R1207" s="1"/>
  <c r="K1207"/>
  <c r="S1207" s="1"/>
  <c r="L1207"/>
  <c r="T1207" s="1"/>
  <c r="E1208"/>
  <c r="M1208" s="1"/>
  <c r="F1208"/>
  <c r="N1208" s="1"/>
  <c r="G1208"/>
  <c r="O1208" s="1"/>
  <c r="H1208"/>
  <c r="P1208" s="1"/>
  <c r="I1208"/>
  <c r="Q1208" s="1"/>
  <c r="J1208"/>
  <c r="R1208" s="1"/>
  <c r="K1208"/>
  <c r="S1208" s="1"/>
  <c r="L1208"/>
  <c r="T1208" s="1"/>
  <c r="E1209"/>
  <c r="M1209" s="1"/>
  <c r="F1209"/>
  <c r="N1209" s="1"/>
  <c r="G1209"/>
  <c r="O1209" s="1"/>
  <c r="H1209"/>
  <c r="P1209" s="1"/>
  <c r="I1209"/>
  <c r="Q1209" s="1"/>
  <c r="J1209"/>
  <c r="R1209" s="1"/>
  <c r="K1209"/>
  <c r="S1209" s="1"/>
  <c r="L1209"/>
  <c r="T1209" s="1"/>
  <c r="E1210"/>
  <c r="M1210" s="1"/>
  <c r="F1210"/>
  <c r="N1210" s="1"/>
  <c r="G1210"/>
  <c r="O1210" s="1"/>
  <c r="H1210"/>
  <c r="P1210" s="1"/>
  <c r="I1210"/>
  <c r="Q1210" s="1"/>
  <c r="J1210"/>
  <c r="R1210" s="1"/>
  <c r="K1210"/>
  <c r="S1210" s="1"/>
  <c r="L1210"/>
  <c r="T1210" s="1"/>
  <c r="E1211"/>
  <c r="M1211" s="1"/>
  <c r="F1211"/>
  <c r="N1211" s="1"/>
  <c r="G1211"/>
  <c r="O1211" s="1"/>
  <c r="H1211"/>
  <c r="P1211" s="1"/>
  <c r="I1211"/>
  <c r="Q1211" s="1"/>
  <c r="J1211"/>
  <c r="R1211" s="1"/>
  <c r="K1211"/>
  <c r="S1211" s="1"/>
  <c r="L1211"/>
  <c r="T1211" s="1"/>
  <c r="E1212"/>
  <c r="M1212" s="1"/>
  <c r="F1212"/>
  <c r="N1212" s="1"/>
  <c r="G1212"/>
  <c r="O1212" s="1"/>
  <c r="H1212"/>
  <c r="P1212" s="1"/>
  <c r="I1212"/>
  <c r="Q1212" s="1"/>
  <c r="J1212"/>
  <c r="R1212" s="1"/>
  <c r="K1212"/>
  <c r="S1212" s="1"/>
  <c r="L1212"/>
  <c r="T1212" s="1"/>
  <c r="E1213"/>
  <c r="M1213" s="1"/>
  <c r="F1213"/>
  <c r="N1213" s="1"/>
  <c r="G1213"/>
  <c r="O1213" s="1"/>
  <c r="H1213"/>
  <c r="P1213" s="1"/>
  <c r="I1213"/>
  <c r="Q1213" s="1"/>
  <c r="J1213"/>
  <c r="R1213" s="1"/>
  <c r="K1213"/>
  <c r="S1213" s="1"/>
  <c r="L1213"/>
  <c r="T1213" s="1"/>
  <c r="E1214"/>
  <c r="M1214" s="1"/>
  <c r="F1214"/>
  <c r="N1214" s="1"/>
  <c r="G1214"/>
  <c r="O1214" s="1"/>
  <c r="H1214"/>
  <c r="P1214" s="1"/>
  <c r="I1214"/>
  <c r="Q1214" s="1"/>
  <c r="J1214"/>
  <c r="R1214" s="1"/>
  <c r="K1214"/>
  <c r="S1214" s="1"/>
  <c r="L1214"/>
  <c r="T1214" s="1"/>
  <c r="E1215"/>
  <c r="M1215" s="1"/>
  <c r="F1215"/>
  <c r="N1215" s="1"/>
  <c r="G1215"/>
  <c r="O1215" s="1"/>
  <c r="H1215"/>
  <c r="P1215" s="1"/>
  <c r="I1215"/>
  <c r="Q1215" s="1"/>
  <c r="J1215"/>
  <c r="R1215" s="1"/>
  <c r="K1215"/>
  <c r="S1215" s="1"/>
  <c r="L1215"/>
  <c r="T1215" s="1"/>
  <c r="E1216"/>
  <c r="M1216" s="1"/>
  <c r="F1216"/>
  <c r="N1216" s="1"/>
  <c r="G1216"/>
  <c r="O1216" s="1"/>
  <c r="H1216"/>
  <c r="P1216" s="1"/>
  <c r="I1216"/>
  <c r="Q1216" s="1"/>
  <c r="J1216"/>
  <c r="R1216" s="1"/>
  <c r="K1216"/>
  <c r="S1216" s="1"/>
  <c r="L1216"/>
  <c r="T1216" s="1"/>
  <c r="E1217"/>
  <c r="M1217" s="1"/>
  <c r="F1217"/>
  <c r="N1217" s="1"/>
  <c r="G1217"/>
  <c r="O1217" s="1"/>
  <c r="H1217"/>
  <c r="P1217" s="1"/>
  <c r="I1217"/>
  <c r="Q1217" s="1"/>
  <c r="J1217"/>
  <c r="R1217" s="1"/>
  <c r="K1217"/>
  <c r="S1217" s="1"/>
  <c r="L1217"/>
  <c r="T1217" s="1"/>
  <c r="E1218"/>
  <c r="M1218" s="1"/>
  <c r="F1218"/>
  <c r="N1218" s="1"/>
  <c r="G1218"/>
  <c r="O1218" s="1"/>
  <c r="H1218"/>
  <c r="P1218" s="1"/>
  <c r="I1218"/>
  <c r="Q1218" s="1"/>
  <c r="J1218"/>
  <c r="R1218" s="1"/>
  <c r="K1218"/>
  <c r="S1218" s="1"/>
  <c r="L1218"/>
  <c r="T1218" s="1"/>
  <c r="E1219"/>
  <c r="M1219" s="1"/>
  <c r="F1219"/>
  <c r="N1219" s="1"/>
  <c r="G1219"/>
  <c r="O1219" s="1"/>
  <c r="H1219"/>
  <c r="P1219" s="1"/>
  <c r="I1219"/>
  <c r="Q1219" s="1"/>
  <c r="J1219"/>
  <c r="R1219" s="1"/>
  <c r="K1219"/>
  <c r="S1219" s="1"/>
  <c r="L1219"/>
  <c r="T1219" s="1"/>
  <c r="E1220"/>
  <c r="M1220" s="1"/>
  <c r="F1220"/>
  <c r="N1220" s="1"/>
  <c r="G1220"/>
  <c r="O1220" s="1"/>
  <c r="H1220"/>
  <c r="P1220" s="1"/>
  <c r="I1220"/>
  <c r="Q1220" s="1"/>
  <c r="J1220"/>
  <c r="R1220" s="1"/>
  <c r="K1220"/>
  <c r="S1220" s="1"/>
  <c r="L1220"/>
  <c r="T1220" s="1"/>
  <c r="E1221"/>
  <c r="M1221" s="1"/>
  <c r="F1221"/>
  <c r="N1221" s="1"/>
  <c r="G1221"/>
  <c r="O1221" s="1"/>
  <c r="H1221"/>
  <c r="P1221" s="1"/>
  <c r="I1221"/>
  <c r="Q1221" s="1"/>
  <c r="J1221"/>
  <c r="R1221" s="1"/>
  <c r="K1221"/>
  <c r="S1221" s="1"/>
  <c r="L1221"/>
  <c r="T1221" s="1"/>
  <c r="E1222"/>
  <c r="M1222" s="1"/>
  <c r="F1222"/>
  <c r="N1222" s="1"/>
  <c r="G1222"/>
  <c r="O1222" s="1"/>
  <c r="H1222"/>
  <c r="P1222" s="1"/>
  <c r="I1222"/>
  <c r="Q1222" s="1"/>
  <c r="J1222"/>
  <c r="R1222" s="1"/>
  <c r="K1222"/>
  <c r="S1222" s="1"/>
  <c r="L1222"/>
  <c r="T1222" s="1"/>
  <c r="E1223"/>
  <c r="M1223" s="1"/>
  <c r="F1223"/>
  <c r="N1223" s="1"/>
  <c r="G1223"/>
  <c r="O1223" s="1"/>
  <c r="H1223"/>
  <c r="P1223" s="1"/>
  <c r="I1223"/>
  <c r="Q1223" s="1"/>
  <c r="J1223"/>
  <c r="R1223" s="1"/>
  <c r="K1223"/>
  <c r="S1223" s="1"/>
  <c r="L1223"/>
  <c r="T1223" s="1"/>
  <c r="E1224"/>
  <c r="M1224" s="1"/>
  <c r="F1224"/>
  <c r="N1224" s="1"/>
  <c r="G1224"/>
  <c r="O1224" s="1"/>
  <c r="H1224"/>
  <c r="P1224" s="1"/>
  <c r="I1224"/>
  <c r="Q1224" s="1"/>
  <c r="J1224"/>
  <c r="R1224" s="1"/>
  <c r="K1224"/>
  <c r="S1224" s="1"/>
  <c r="L1224"/>
  <c r="T1224" s="1"/>
  <c r="E1225"/>
  <c r="M1225" s="1"/>
  <c r="F1225"/>
  <c r="N1225" s="1"/>
  <c r="G1225"/>
  <c r="O1225" s="1"/>
  <c r="H1225"/>
  <c r="P1225" s="1"/>
  <c r="I1225"/>
  <c r="Q1225" s="1"/>
  <c r="J1225"/>
  <c r="R1225" s="1"/>
  <c r="K1225"/>
  <c r="S1225" s="1"/>
  <c r="L1225"/>
  <c r="T1225" s="1"/>
  <c r="E1226"/>
  <c r="M1226" s="1"/>
  <c r="F1226"/>
  <c r="N1226" s="1"/>
  <c r="G1226"/>
  <c r="O1226" s="1"/>
  <c r="H1226"/>
  <c r="P1226" s="1"/>
  <c r="I1226"/>
  <c r="Q1226" s="1"/>
  <c r="J1226"/>
  <c r="R1226" s="1"/>
  <c r="K1226"/>
  <c r="S1226" s="1"/>
  <c r="L1226"/>
  <c r="T1226" s="1"/>
  <c r="E1227"/>
  <c r="M1227" s="1"/>
  <c r="F1227"/>
  <c r="N1227" s="1"/>
  <c r="G1227"/>
  <c r="O1227" s="1"/>
  <c r="H1227"/>
  <c r="P1227" s="1"/>
  <c r="I1227"/>
  <c r="Q1227" s="1"/>
  <c r="J1227"/>
  <c r="R1227" s="1"/>
  <c r="K1227"/>
  <c r="S1227" s="1"/>
  <c r="L1227"/>
  <c r="T1227" s="1"/>
  <c r="E1228"/>
  <c r="M1228" s="1"/>
  <c r="F1228"/>
  <c r="N1228" s="1"/>
  <c r="G1228"/>
  <c r="O1228" s="1"/>
  <c r="H1228"/>
  <c r="P1228" s="1"/>
  <c r="I1228"/>
  <c r="Q1228" s="1"/>
  <c r="J1228"/>
  <c r="R1228" s="1"/>
  <c r="K1228"/>
  <c r="S1228" s="1"/>
  <c r="L1228"/>
  <c r="T1228" s="1"/>
  <c r="E1229"/>
  <c r="M1229" s="1"/>
  <c r="F1229"/>
  <c r="N1229" s="1"/>
  <c r="G1229"/>
  <c r="O1229" s="1"/>
  <c r="H1229"/>
  <c r="P1229" s="1"/>
  <c r="I1229"/>
  <c r="Q1229" s="1"/>
  <c r="J1229"/>
  <c r="R1229" s="1"/>
  <c r="K1229"/>
  <c r="S1229" s="1"/>
  <c r="L1229"/>
  <c r="T1229" s="1"/>
  <c r="E1230"/>
  <c r="M1230" s="1"/>
  <c r="F1230"/>
  <c r="N1230" s="1"/>
  <c r="G1230"/>
  <c r="O1230" s="1"/>
  <c r="H1230"/>
  <c r="P1230" s="1"/>
  <c r="I1230"/>
  <c r="Q1230" s="1"/>
  <c r="J1230"/>
  <c r="R1230" s="1"/>
  <c r="K1230"/>
  <c r="S1230" s="1"/>
  <c r="L1230"/>
  <c r="T1230" s="1"/>
  <c r="E1231"/>
  <c r="M1231" s="1"/>
  <c r="F1231"/>
  <c r="N1231" s="1"/>
  <c r="G1231"/>
  <c r="O1231" s="1"/>
  <c r="H1231"/>
  <c r="P1231" s="1"/>
  <c r="I1231"/>
  <c r="Q1231" s="1"/>
  <c r="J1231"/>
  <c r="R1231" s="1"/>
  <c r="K1231"/>
  <c r="S1231" s="1"/>
  <c r="L1231"/>
  <c r="T1231" s="1"/>
  <c r="E1232"/>
  <c r="M1232" s="1"/>
  <c r="F1232"/>
  <c r="N1232" s="1"/>
  <c r="G1232"/>
  <c r="O1232" s="1"/>
  <c r="H1232"/>
  <c r="P1232" s="1"/>
  <c r="I1232"/>
  <c r="Q1232" s="1"/>
  <c r="J1232"/>
  <c r="R1232" s="1"/>
  <c r="K1232"/>
  <c r="S1232" s="1"/>
  <c r="L1232"/>
  <c r="T1232" s="1"/>
  <c r="E1233"/>
  <c r="M1233" s="1"/>
  <c r="F1233"/>
  <c r="N1233" s="1"/>
  <c r="G1233"/>
  <c r="O1233" s="1"/>
  <c r="H1233"/>
  <c r="P1233" s="1"/>
  <c r="I1233"/>
  <c r="Q1233" s="1"/>
  <c r="J1233"/>
  <c r="R1233" s="1"/>
  <c r="K1233"/>
  <c r="S1233" s="1"/>
  <c r="L1233"/>
  <c r="T1233" s="1"/>
  <c r="E1234"/>
  <c r="M1234" s="1"/>
  <c r="F1234"/>
  <c r="N1234" s="1"/>
  <c r="G1234"/>
  <c r="O1234" s="1"/>
  <c r="H1234"/>
  <c r="P1234" s="1"/>
  <c r="I1234"/>
  <c r="Q1234" s="1"/>
  <c r="J1234"/>
  <c r="R1234" s="1"/>
  <c r="K1234"/>
  <c r="S1234" s="1"/>
  <c r="L1234"/>
  <c r="T1234" s="1"/>
  <c r="E1235"/>
  <c r="M1235" s="1"/>
  <c r="F1235"/>
  <c r="N1235" s="1"/>
  <c r="G1235"/>
  <c r="O1235" s="1"/>
  <c r="H1235"/>
  <c r="P1235" s="1"/>
  <c r="I1235"/>
  <c r="Q1235" s="1"/>
  <c r="J1235"/>
  <c r="R1235" s="1"/>
  <c r="K1235"/>
  <c r="S1235" s="1"/>
  <c r="L1235"/>
  <c r="T1235" s="1"/>
  <c r="E1236"/>
  <c r="M1236" s="1"/>
  <c r="F1236"/>
  <c r="N1236" s="1"/>
  <c r="G1236"/>
  <c r="O1236" s="1"/>
  <c r="H1236"/>
  <c r="P1236" s="1"/>
  <c r="I1236"/>
  <c r="Q1236" s="1"/>
  <c r="J1236"/>
  <c r="R1236" s="1"/>
  <c r="K1236"/>
  <c r="S1236" s="1"/>
  <c r="L1236"/>
  <c r="T1236" s="1"/>
  <c r="E1237"/>
  <c r="M1237" s="1"/>
  <c r="F1237"/>
  <c r="N1237" s="1"/>
  <c r="G1237"/>
  <c r="O1237" s="1"/>
  <c r="H1237"/>
  <c r="P1237" s="1"/>
  <c r="I1237"/>
  <c r="Q1237" s="1"/>
  <c r="J1237"/>
  <c r="R1237" s="1"/>
  <c r="K1237"/>
  <c r="S1237" s="1"/>
  <c r="L1237"/>
  <c r="T1237" s="1"/>
  <c r="E1238"/>
  <c r="M1238" s="1"/>
  <c r="F1238"/>
  <c r="N1238" s="1"/>
  <c r="G1238"/>
  <c r="O1238" s="1"/>
  <c r="H1238"/>
  <c r="P1238" s="1"/>
  <c r="I1238"/>
  <c r="Q1238" s="1"/>
  <c r="J1238"/>
  <c r="R1238" s="1"/>
  <c r="K1238"/>
  <c r="S1238" s="1"/>
  <c r="L1238"/>
  <c r="T1238" s="1"/>
  <c r="E1239"/>
  <c r="M1239" s="1"/>
  <c r="F1239"/>
  <c r="N1239" s="1"/>
  <c r="G1239"/>
  <c r="O1239" s="1"/>
  <c r="H1239"/>
  <c r="P1239" s="1"/>
  <c r="I1239"/>
  <c r="Q1239" s="1"/>
  <c r="J1239"/>
  <c r="R1239" s="1"/>
  <c r="K1239"/>
  <c r="S1239" s="1"/>
  <c r="L1239"/>
  <c r="T1239" s="1"/>
  <c r="E1240"/>
  <c r="M1240" s="1"/>
  <c r="F1240"/>
  <c r="N1240" s="1"/>
  <c r="G1240"/>
  <c r="O1240" s="1"/>
  <c r="H1240"/>
  <c r="P1240" s="1"/>
  <c r="I1240"/>
  <c r="Q1240" s="1"/>
  <c r="J1240"/>
  <c r="R1240" s="1"/>
  <c r="K1240"/>
  <c r="S1240" s="1"/>
  <c r="L1240"/>
  <c r="T1240" s="1"/>
  <c r="E1241"/>
  <c r="M1241" s="1"/>
  <c r="F1241"/>
  <c r="N1241" s="1"/>
  <c r="G1241"/>
  <c r="O1241" s="1"/>
  <c r="H1241"/>
  <c r="P1241" s="1"/>
  <c r="I1241"/>
  <c r="Q1241" s="1"/>
  <c r="J1241"/>
  <c r="R1241" s="1"/>
  <c r="K1241"/>
  <c r="S1241" s="1"/>
  <c r="L1241"/>
  <c r="T1241" s="1"/>
  <c r="E1242"/>
  <c r="M1242" s="1"/>
  <c r="F1242"/>
  <c r="N1242" s="1"/>
  <c r="G1242"/>
  <c r="O1242" s="1"/>
  <c r="H1242"/>
  <c r="P1242" s="1"/>
  <c r="I1242"/>
  <c r="Q1242" s="1"/>
  <c r="J1242"/>
  <c r="R1242" s="1"/>
  <c r="K1242"/>
  <c r="S1242" s="1"/>
  <c r="L1242"/>
  <c r="T1242" s="1"/>
  <c r="E1243"/>
  <c r="M1243" s="1"/>
  <c r="F1243"/>
  <c r="N1243" s="1"/>
  <c r="G1243"/>
  <c r="O1243" s="1"/>
  <c r="H1243"/>
  <c r="P1243" s="1"/>
  <c r="I1243"/>
  <c r="Q1243" s="1"/>
  <c r="J1243"/>
  <c r="R1243" s="1"/>
  <c r="K1243"/>
  <c r="S1243" s="1"/>
  <c r="L1243"/>
  <c r="T1243" s="1"/>
  <c r="E1244"/>
  <c r="M1244" s="1"/>
  <c r="F1244"/>
  <c r="N1244" s="1"/>
  <c r="G1244"/>
  <c r="O1244" s="1"/>
  <c r="H1244"/>
  <c r="P1244" s="1"/>
  <c r="I1244"/>
  <c r="Q1244" s="1"/>
  <c r="J1244"/>
  <c r="R1244" s="1"/>
  <c r="K1244"/>
  <c r="S1244" s="1"/>
  <c r="L1244"/>
  <c r="T1244" s="1"/>
  <c r="E1245"/>
  <c r="M1245" s="1"/>
  <c r="F1245"/>
  <c r="N1245" s="1"/>
  <c r="G1245"/>
  <c r="O1245" s="1"/>
  <c r="H1245"/>
  <c r="P1245" s="1"/>
  <c r="I1245"/>
  <c r="Q1245" s="1"/>
  <c r="J1245"/>
  <c r="R1245" s="1"/>
  <c r="K1245"/>
  <c r="S1245" s="1"/>
  <c r="L1245"/>
  <c r="T1245" s="1"/>
  <c r="E1246"/>
  <c r="M1246" s="1"/>
  <c r="F1246"/>
  <c r="N1246" s="1"/>
  <c r="G1246"/>
  <c r="O1246" s="1"/>
  <c r="H1246"/>
  <c r="P1246" s="1"/>
  <c r="I1246"/>
  <c r="Q1246" s="1"/>
  <c r="J1246"/>
  <c r="R1246" s="1"/>
  <c r="K1246"/>
  <c r="S1246" s="1"/>
  <c r="L1246"/>
  <c r="T1246" s="1"/>
  <c r="E1247"/>
  <c r="M1247" s="1"/>
  <c r="F1247"/>
  <c r="N1247" s="1"/>
  <c r="G1247"/>
  <c r="O1247" s="1"/>
  <c r="H1247"/>
  <c r="P1247" s="1"/>
  <c r="I1247"/>
  <c r="Q1247" s="1"/>
  <c r="J1247"/>
  <c r="R1247" s="1"/>
  <c r="K1247"/>
  <c r="S1247" s="1"/>
  <c r="L1247"/>
  <c r="T1247" s="1"/>
  <c r="E1248"/>
  <c r="M1248" s="1"/>
  <c r="F1248"/>
  <c r="N1248" s="1"/>
  <c r="G1248"/>
  <c r="O1248" s="1"/>
  <c r="H1248"/>
  <c r="P1248" s="1"/>
  <c r="I1248"/>
  <c r="Q1248" s="1"/>
  <c r="J1248"/>
  <c r="R1248" s="1"/>
  <c r="K1248"/>
  <c r="S1248" s="1"/>
  <c r="L1248"/>
  <c r="T1248" s="1"/>
  <c r="E1249"/>
  <c r="M1249" s="1"/>
  <c r="F1249"/>
  <c r="N1249" s="1"/>
  <c r="G1249"/>
  <c r="O1249" s="1"/>
  <c r="H1249"/>
  <c r="P1249" s="1"/>
  <c r="I1249"/>
  <c r="Q1249" s="1"/>
  <c r="J1249"/>
  <c r="R1249" s="1"/>
  <c r="K1249"/>
  <c r="S1249" s="1"/>
  <c r="L1249"/>
  <c r="T1249" s="1"/>
  <c r="E1250"/>
  <c r="M1250" s="1"/>
  <c r="F1250"/>
  <c r="N1250" s="1"/>
  <c r="G1250"/>
  <c r="O1250" s="1"/>
  <c r="H1250"/>
  <c r="P1250" s="1"/>
  <c r="I1250"/>
  <c r="Q1250" s="1"/>
  <c r="J1250"/>
  <c r="R1250" s="1"/>
  <c r="K1250"/>
  <c r="S1250" s="1"/>
  <c r="L1250"/>
  <c r="T1250" s="1"/>
  <c r="E1251"/>
  <c r="M1251" s="1"/>
  <c r="F1251"/>
  <c r="N1251" s="1"/>
  <c r="G1251"/>
  <c r="O1251" s="1"/>
  <c r="H1251"/>
  <c r="P1251" s="1"/>
  <c r="I1251"/>
  <c r="Q1251" s="1"/>
  <c r="J1251"/>
  <c r="R1251" s="1"/>
  <c r="K1251"/>
  <c r="S1251" s="1"/>
  <c r="L1251"/>
  <c r="T1251" s="1"/>
  <c r="E1252"/>
  <c r="M1252" s="1"/>
  <c r="F1252"/>
  <c r="N1252" s="1"/>
  <c r="G1252"/>
  <c r="O1252" s="1"/>
  <c r="H1252"/>
  <c r="P1252" s="1"/>
  <c r="I1252"/>
  <c r="Q1252" s="1"/>
  <c r="J1252"/>
  <c r="R1252" s="1"/>
  <c r="K1252"/>
  <c r="S1252" s="1"/>
  <c r="L1252"/>
  <c r="T1252" s="1"/>
  <c r="E1253"/>
  <c r="M1253" s="1"/>
  <c r="F1253"/>
  <c r="N1253" s="1"/>
  <c r="G1253"/>
  <c r="O1253" s="1"/>
  <c r="H1253"/>
  <c r="P1253" s="1"/>
  <c r="I1253"/>
  <c r="Q1253" s="1"/>
  <c r="J1253"/>
  <c r="R1253" s="1"/>
  <c r="K1253"/>
  <c r="S1253" s="1"/>
  <c r="L1253"/>
  <c r="T1253" s="1"/>
  <c r="E1254"/>
  <c r="M1254" s="1"/>
  <c r="F1254"/>
  <c r="N1254" s="1"/>
  <c r="G1254"/>
  <c r="O1254" s="1"/>
  <c r="H1254"/>
  <c r="P1254" s="1"/>
  <c r="I1254"/>
  <c r="Q1254" s="1"/>
  <c r="J1254"/>
  <c r="R1254" s="1"/>
  <c r="K1254"/>
  <c r="S1254" s="1"/>
  <c r="L1254"/>
  <c r="T1254" s="1"/>
  <c r="E1255"/>
  <c r="M1255" s="1"/>
  <c r="F1255"/>
  <c r="N1255" s="1"/>
  <c r="G1255"/>
  <c r="O1255" s="1"/>
  <c r="H1255"/>
  <c r="P1255" s="1"/>
  <c r="I1255"/>
  <c r="Q1255" s="1"/>
  <c r="J1255"/>
  <c r="R1255" s="1"/>
  <c r="K1255"/>
  <c r="S1255" s="1"/>
  <c r="L1255"/>
  <c r="T1255" s="1"/>
  <c r="E1256"/>
  <c r="M1256" s="1"/>
  <c r="F1256"/>
  <c r="N1256" s="1"/>
  <c r="G1256"/>
  <c r="O1256" s="1"/>
  <c r="H1256"/>
  <c r="P1256" s="1"/>
  <c r="I1256"/>
  <c r="Q1256" s="1"/>
  <c r="J1256"/>
  <c r="R1256" s="1"/>
  <c r="K1256"/>
  <c r="S1256" s="1"/>
  <c r="L1256"/>
  <c r="T1256" s="1"/>
  <c r="E1257"/>
  <c r="M1257" s="1"/>
  <c r="F1257"/>
  <c r="N1257" s="1"/>
  <c r="G1257"/>
  <c r="O1257" s="1"/>
  <c r="H1257"/>
  <c r="P1257" s="1"/>
  <c r="I1257"/>
  <c r="Q1257" s="1"/>
  <c r="J1257"/>
  <c r="R1257" s="1"/>
  <c r="K1257"/>
  <c r="S1257" s="1"/>
  <c r="L1257"/>
  <c r="T1257" s="1"/>
  <c r="E1258"/>
  <c r="M1258" s="1"/>
  <c r="F1258"/>
  <c r="N1258" s="1"/>
  <c r="G1258"/>
  <c r="O1258" s="1"/>
  <c r="H1258"/>
  <c r="P1258" s="1"/>
  <c r="I1258"/>
  <c r="Q1258" s="1"/>
  <c r="J1258"/>
  <c r="R1258" s="1"/>
  <c r="K1258"/>
  <c r="S1258" s="1"/>
  <c r="L1258"/>
  <c r="T1258" s="1"/>
  <c r="E1259"/>
  <c r="M1259" s="1"/>
  <c r="F1259"/>
  <c r="N1259" s="1"/>
  <c r="G1259"/>
  <c r="O1259" s="1"/>
  <c r="H1259"/>
  <c r="P1259" s="1"/>
  <c r="I1259"/>
  <c r="Q1259" s="1"/>
  <c r="J1259"/>
  <c r="R1259" s="1"/>
  <c r="K1259"/>
  <c r="S1259" s="1"/>
  <c r="L1259"/>
  <c r="T1259" s="1"/>
  <c r="E1260"/>
  <c r="M1260" s="1"/>
  <c r="F1260"/>
  <c r="N1260" s="1"/>
  <c r="G1260"/>
  <c r="O1260" s="1"/>
  <c r="H1260"/>
  <c r="P1260" s="1"/>
  <c r="I1260"/>
  <c r="Q1260" s="1"/>
  <c r="J1260"/>
  <c r="R1260" s="1"/>
  <c r="K1260"/>
  <c r="S1260" s="1"/>
  <c r="L1260"/>
  <c r="T1260" s="1"/>
  <c r="E1261"/>
  <c r="M1261" s="1"/>
  <c r="F1261"/>
  <c r="N1261" s="1"/>
  <c r="G1261"/>
  <c r="O1261" s="1"/>
  <c r="H1261"/>
  <c r="P1261" s="1"/>
  <c r="I1261"/>
  <c r="Q1261" s="1"/>
  <c r="J1261"/>
  <c r="R1261" s="1"/>
  <c r="K1261"/>
  <c r="S1261" s="1"/>
  <c r="L1261"/>
  <c r="T1261" s="1"/>
  <c r="E1262"/>
  <c r="M1262" s="1"/>
  <c r="F1262"/>
  <c r="N1262" s="1"/>
  <c r="G1262"/>
  <c r="O1262" s="1"/>
  <c r="H1262"/>
  <c r="P1262" s="1"/>
  <c r="I1262"/>
  <c r="Q1262" s="1"/>
  <c r="J1262"/>
  <c r="R1262" s="1"/>
  <c r="K1262"/>
  <c r="S1262" s="1"/>
  <c r="L1262"/>
  <c r="T1262" s="1"/>
  <c r="E1263"/>
  <c r="M1263" s="1"/>
  <c r="F1263"/>
  <c r="N1263" s="1"/>
  <c r="G1263"/>
  <c r="O1263" s="1"/>
  <c r="H1263"/>
  <c r="P1263" s="1"/>
  <c r="I1263"/>
  <c r="Q1263" s="1"/>
  <c r="J1263"/>
  <c r="R1263" s="1"/>
  <c r="K1263"/>
  <c r="S1263" s="1"/>
  <c r="L1263"/>
  <c r="T1263" s="1"/>
  <c r="E1264"/>
  <c r="M1264" s="1"/>
  <c r="F1264"/>
  <c r="N1264" s="1"/>
  <c r="G1264"/>
  <c r="O1264" s="1"/>
  <c r="H1264"/>
  <c r="P1264" s="1"/>
  <c r="I1264"/>
  <c r="Q1264" s="1"/>
  <c r="J1264"/>
  <c r="R1264" s="1"/>
  <c r="K1264"/>
  <c r="S1264" s="1"/>
  <c r="L1264"/>
  <c r="T1264" s="1"/>
  <c r="E1265"/>
  <c r="M1265" s="1"/>
  <c r="F1265"/>
  <c r="N1265" s="1"/>
  <c r="G1265"/>
  <c r="O1265" s="1"/>
  <c r="H1265"/>
  <c r="P1265" s="1"/>
  <c r="I1265"/>
  <c r="Q1265" s="1"/>
  <c r="J1265"/>
  <c r="R1265" s="1"/>
  <c r="K1265"/>
  <c r="S1265" s="1"/>
  <c r="L1265"/>
  <c r="T1265" s="1"/>
  <c r="E1266"/>
  <c r="M1266" s="1"/>
  <c r="F1266"/>
  <c r="N1266" s="1"/>
  <c r="G1266"/>
  <c r="O1266" s="1"/>
  <c r="H1266"/>
  <c r="P1266" s="1"/>
  <c r="I1266"/>
  <c r="Q1266" s="1"/>
  <c r="J1266"/>
  <c r="R1266" s="1"/>
  <c r="K1266"/>
  <c r="S1266" s="1"/>
  <c r="L1266"/>
  <c r="T1266" s="1"/>
  <c r="E1267"/>
  <c r="M1267" s="1"/>
  <c r="F1267"/>
  <c r="N1267" s="1"/>
  <c r="G1267"/>
  <c r="O1267" s="1"/>
  <c r="H1267"/>
  <c r="P1267" s="1"/>
  <c r="I1267"/>
  <c r="Q1267" s="1"/>
  <c r="J1267"/>
  <c r="R1267" s="1"/>
  <c r="K1267"/>
  <c r="S1267" s="1"/>
  <c r="L1267"/>
  <c r="T1267" s="1"/>
  <c r="E1268"/>
  <c r="M1268" s="1"/>
  <c r="F1268"/>
  <c r="N1268" s="1"/>
  <c r="G1268"/>
  <c r="O1268" s="1"/>
  <c r="H1268"/>
  <c r="P1268" s="1"/>
  <c r="I1268"/>
  <c r="Q1268" s="1"/>
  <c r="J1268"/>
  <c r="R1268" s="1"/>
  <c r="K1268"/>
  <c r="S1268" s="1"/>
  <c r="L1268"/>
  <c r="T1268" s="1"/>
  <c r="E1269"/>
  <c r="M1269" s="1"/>
  <c r="F1269"/>
  <c r="N1269" s="1"/>
  <c r="G1269"/>
  <c r="O1269" s="1"/>
  <c r="H1269"/>
  <c r="P1269" s="1"/>
  <c r="I1269"/>
  <c r="Q1269" s="1"/>
  <c r="J1269"/>
  <c r="R1269" s="1"/>
  <c r="K1269"/>
  <c r="S1269" s="1"/>
  <c r="L1269"/>
  <c r="T1269" s="1"/>
  <c r="E1270"/>
  <c r="M1270" s="1"/>
  <c r="F1270"/>
  <c r="N1270" s="1"/>
  <c r="G1270"/>
  <c r="O1270" s="1"/>
  <c r="H1270"/>
  <c r="P1270" s="1"/>
  <c r="I1270"/>
  <c r="Q1270" s="1"/>
  <c r="J1270"/>
  <c r="R1270" s="1"/>
  <c r="K1270"/>
  <c r="S1270" s="1"/>
  <c r="L1270"/>
  <c r="T1270" s="1"/>
  <c r="E1271"/>
  <c r="M1271" s="1"/>
  <c r="F1271"/>
  <c r="N1271" s="1"/>
  <c r="G1271"/>
  <c r="O1271" s="1"/>
  <c r="H1271"/>
  <c r="P1271" s="1"/>
  <c r="I1271"/>
  <c r="Q1271" s="1"/>
  <c r="J1271"/>
  <c r="R1271" s="1"/>
  <c r="K1271"/>
  <c r="S1271" s="1"/>
  <c r="L1271"/>
  <c r="T1271" s="1"/>
  <c r="E1272"/>
  <c r="M1272" s="1"/>
  <c r="F1272"/>
  <c r="N1272" s="1"/>
  <c r="G1272"/>
  <c r="O1272" s="1"/>
  <c r="H1272"/>
  <c r="P1272" s="1"/>
  <c r="I1272"/>
  <c r="Q1272" s="1"/>
  <c r="J1272"/>
  <c r="R1272" s="1"/>
  <c r="K1272"/>
  <c r="S1272" s="1"/>
  <c r="L1272"/>
  <c r="T1272" s="1"/>
  <c r="E1273"/>
  <c r="M1273" s="1"/>
  <c r="F1273"/>
  <c r="N1273" s="1"/>
  <c r="G1273"/>
  <c r="O1273" s="1"/>
  <c r="H1273"/>
  <c r="P1273" s="1"/>
  <c r="I1273"/>
  <c r="Q1273" s="1"/>
  <c r="J1273"/>
  <c r="R1273" s="1"/>
  <c r="K1273"/>
  <c r="S1273" s="1"/>
  <c r="L1273"/>
  <c r="T1273" s="1"/>
  <c r="E1274"/>
  <c r="M1274" s="1"/>
  <c r="F1274"/>
  <c r="N1274" s="1"/>
  <c r="G1274"/>
  <c r="O1274" s="1"/>
  <c r="H1274"/>
  <c r="P1274" s="1"/>
  <c r="I1274"/>
  <c r="Q1274" s="1"/>
  <c r="J1274"/>
  <c r="R1274" s="1"/>
  <c r="K1274"/>
  <c r="S1274" s="1"/>
  <c r="L1274"/>
  <c r="T1274" s="1"/>
  <c r="E1275"/>
  <c r="M1275" s="1"/>
  <c r="F1275"/>
  <c r="N1275" s="1"/>
  <c r="G1275"/>
  <c r="O1275" s="1"/>
  <c r="H1275"/>
  <c r="P1275" s="1"/>
  <c r="I1275"/>
  <c r="Q1275" s="1"/>
  <c r="J1275"/>
  <c r="R1275" s="1"/>
  <c r="K1275"/>
  <c r="S1275" s="1"/>
  <c r="L1275"/>
  <c r="T1275" s="1"/>
  <c r="E1276"/>
  <c r="M1276" s="1"/>
  <c r="F1276"/>
  <c r="N1276" s="1"/>
  <c r="G1276"/>
  <c r="O1276" s="1"/>
  <c r="H1276"/>
  <c r="P1276" s="1"/>
  <c r="I1276"/>
  <c r="Q1276" s="1"/>
  <c r="J1276"/>
  <c r="R1276" s="1"/>
  <c r="K1276"/>
  <c r="S1276" s="1"/>
  <c r="L1276"/>
  <c r="T1276" s="1"/>
  <c r="E1277"/>
  <c r="M1277" s="1"/>
  <c r="F1277"/>
  <c r="N1277" s="1"/>
  <c r="G1277"/>
  <c r="O1277" s="1"/>
  <c r="H1277"/>
  <c r="P1277" s="1"/>
  <c r="I1277"/>
  <c r="Q1277" s="1"/>
  <c r="J1277"/>
  <c r="R1277" s="1"/>
  <c r="K1277"/>
  <c r="S1277" s="1"/>
  <c r="L1277"/>
  <c r="T1277" s="1"/>
  <c r="E1278"/>
  <c r="M1278" s="1"/>
  <c r="F1278"/>
  <c r="N1278" s="1"/>
  <c r="G1278"/>
  <c r="O1278" s="1"/>
  <c r="H1278"/>
  <c r="P1278" s="1"/>
  <c r="I1278"/>
  <c r="Q1278" s="1"/>
  <c r="J1278"/>
  <c r="R1278" s="1"/>
  <c r="K1278"/>
  <c r="S1278" s="1"/>
  <c r="L1278"/>
  <c r="T1278" s="1"/>
  <c r="E1279"/>
  <c r="M1279" s="1"/>
  <c r="F1279"/>
  <c r="N1279" s="1"/>
  <c r="G1279"/>
  <c r="O1279" s="1"/>
  <c r="H1279"/>
  <c r="P1279" s="1"/>
  <c r="I1279"/>
  <c r="Q1279" s="1"/>
  <c r="J1279"/>
  <c r="R1279" s="1"/>
  <c r="K1279"/>
  <c r="S1279" s="1"/>
  <c r="L1279"/>
  <c r="T1279" s="1"/>
  <c r="E1280"/>
  <c r="M1280" s="1"/>
  <c r="F1280"/>
  <c r="N1280" s="1"/>
  <c r="G1280"/>
  <c r="O1280" s="1"/>
  <c r="H1280"/>
  <c r="P1280" s="1"/>
  <c r="I1280"/>
  <c r="Q1280" s="1"/>
  <c r="J1280"/>
  <c r="R1280" s="1"/>
  <c r="K1280"/>
  <c r="S1280" s="1"/>
  <c r="L1280"/>
  <c r="T1280" s="1"/>
  <c r="E1281"/>
  <c r="M1281" s="1"/>
  <c r="F1281"/>
  <c r="N1281" s="1"/>
  <c r="G1281"/>
  <c r="O1281" s="1"/>
  <c r="H1281"/>
  <c r="P1281" s="1"/>
  <c r="I1281"/>
  <c r="Q1281" s="1"/>
  <c r="J1281"/>
  <c r="R1281" s="1"/>
  <c r="K1281"/>
  <c r="S1281" s="1"/>
  <c r="L1281"/>
  <c r="T1281" s="1"/>
  <c r="E1282"/>
  <c r="M1282" s="1"/>
  <c r="F1282"/>
  <c r="N1282" s="1"/>
  <c r="G1282"/>
  <c r="O1282" s="1"/>
  <c r="H1282"/>
  <c r="P1282" s="1"/>
  <c r="I1282"/>
  <c r="Q1282" s="1"/>
  <c r="J1282"/>
  <c r="R1282" s="1"/>
  <c r="K1282"/>
  <c r="S1282" s="1"/>
  <c r="L1282"/>
  <c r="T1282" s="1"/>
  <c r="E1283"/>
  <c r="M1283" s="1"/>
  <c r="F1283"/>
  <c r="N1283" s="1"/>
  <c r="G1283"/>
  <c r="O1283" s="1"/>
  <c r="H1283"/>
  <c r="P1283" s="1"/>
  <c r="I1283"/>
  <c r="Q1283" s="1"/>
  <c r="J1283"/>
  <c r="R1283" s="1"/>
  <c r="K1283"/>
  <c r="S1283" s="1"/>
  <c r="L1283"/>
  <c r="T1283" s="1"/>
  <c r="E1284"/>
  <c r="M1284" s="1"/>
  <c r="F1284"/>
  <c r="N1284" s="1"/>
  <c r="G1284"/>
  <c r="O1284" s="1"/>
  <c r="H1284"/>
  <c r="P1284" s="1"/>
  <c r="I1284"/>
  <c r="Q1284" s="1"/>
  <c r="J1284"/>
  <c r="R1284" s="1"/>
  <c r="K1284"/>
  <c r="S1284" s="1"/>
  <c r="L1284"/>
  <c r="T1284" s="1"/>
  <c r="E1285"/>
  <c r="M1285" s="1"/>
  <c r="F1285"/>
  <c r="N1285" s="1"/>
  <c r="G1285"/>
  <c r="O1285" s="1"/>
  <c r="H1285"/>
  <c r="P1285" s="1"/>
  <c r="I1285"/>
  <c r="Q1285" s="1"/>
  <c r="J1285"/>
  <c r="R1285" s="1"/>
  <c r="K1285"/>
  <c r="S1285" s="1"/>
  <c r="L1285"/>
  <c r="T1285" s="1"/>
  <c r="E1286"/>
  <c r="M1286" s="1"/>
  <c r="F1286"/>
  <c r="N1286" s="1"/>
  <c r="G1286"/>
  <c r="O1286" s="1"/>
  <c r="H1286"/>
  <c r="P1286" s="1"/>
  <c r="I1286"/>
  <c r="Q1286" s="1"/>
  <c r="J1286"/>
  <c r="R1286" s="1"/>
  <c r="K1286"/>
  <c r="S1286" s="1"/>
  <c r="L1286"/>
  <c r="T1286" s="1"/>
  <c r="E1287"/>
  <c r="M1287" s="1"/>
  <c r="F1287"/>
  <c r="N1287" s="1"/>
  <c r="G1287"/>
  <c r="O1287" s="1"/>
  <c r="H1287"/>
  <c r="P1287" s="1"/>
  <c r="I1287"/>
  <c r="Q1287" s="1"/>
  <c r="J1287"/>
  <c r="R1287" s="1"/>
  <c r="K1287"/>
  <c r="S1287" s="1"/>
  <c r="L1287"/>
  <c r="T1287" s="1"/>
  <c r="E1288"/>
  <c r="M1288" s="1"/>
  <c r="F1288"/>
  <c r="N1288" s="1"/>
  <c r="G1288"/>
  <c r="O1288" s="1"/>
  <c r="H1288"/>
  <c r="P1288" s="1"/>
  <c r="I1288"/>
  <c r="Q1288" s="1"/>
  <c r="J1288"/>
  <c r="R1288" s="1"/>
  <c r="K1288"/>
  <c r="S1288" s="1"/>
  <c r="L1288"/>
  <c r="T1288" s="1"/>
  <c r="E1289"/>
  <c r="M1289" s="1"/>
  <c r="F1289"/>
  <c r="N1289" s="1"/>
  <c r="G1289"/>
  <c r="O1289" s="1"/>
  <c r="H1289"/>
  <c r="P1289" s="1"/>
  <c r="I1289"/>
  <c r="Q1289" s="1"/>
  <c r="J1289"/>
  <c r="R1289" s="1"/>
  <c r="K1289"/>
  <c r="S1289" s="1"/>
  <c r="L1289"/>
  <c r="T1289" s="1"/>
  <c r="E1290"/>
  <c r="M1290" s="1"/>
  <c r="F1290"/>
  <c r="N1290" s="1"/>
  <c r="G1290"/>
  <c r="O1290" s="1"/>
  <c r="H1290"/>
  <c r="P1290" s="1"/>
  <c r="I1290"/>
  <c r="Q1290" s="1"/>
  <c r="J1290"/>
  <c r="R1290" s="1"/>
  <c r="K1290"/>
  <c r="S1290" s="1"/>
  <c r="L1290"/>
  <c r="T1290" s="1"/>
  <c r="E1291"/>
  <c r="M1291" s="1"/>
  <c r="F1291"/>
  <c r="N1291" s="1"/>
  <c r="G1291"/>
  <c r="O1291" s="1"/>
  <c r="H1291"/>
  <c r="P1291" s="1"/>
  <c r="I1291"/>
  <c r="Q1291" s="1"/>
  <c r="J1291"/>
  <c r="R1291" s="1"/>
  <c r="K1291"/>
  <c r="S1291" s="1"/>
  <c r="L1291"/>
  <c r="T1291" s="1"/>
  <c r="E1292"/>
  <c r="M1292" s="1"/>
  <c r="F1292"/>
  <c r="N1292" s="1"/>
  <c r="G1292"/>
  <c r="O1292" s="1"/>
  <c r="H1292"/>
  <c r="P1292" s="1"/>
  <c r="I1292"/>
  <c r="Q1292" s="1"/>
  <c r="J1292"/>
  <c r="R1292" s="1"/>
  <c r="K1292"/>
  <c r="S1292" s="1"/>
  <c r="L1292"/>
  <c r="T1292" s="1"/>
  <c r="E1293"/>
  <c r="M1293" s="1"/>
  <c r="F1293"/>
  <c r="N1293" s="1"/>
  <c r="G1293"/>
  <c r="O1293" s="1"/>
  <c r="H1293"/>
  <c r="P1293" s="1"/>
  <c r="I1293"/>
  <c r="Q1293" s="1"/>
  <c r="J1293"/>
  <c r="R1293" s="1"/>
  <c r="K1293"/>
  <c r="S1293" s="1"/>
  <c r="L1293"/>
  <c r="T1293" s="1"/>
  <c r="E1294"/>
  <c r="M1294" s="1"/>
  <c r="F1294"/>
  <c r="N1294" s="1"/>
  <c r="G1294"/>
  <c r="O1294" s="1"/>
  <c r="H1294"/>
  <c r="P1294" s="1"/>
  <c r="I1294"/>
  <c r="Q1294" s="1"/>
  <c r="J1294"/>
  <c r="R1294" s="1"/>
  <c r="K1294"/>
  <c r="S1294" s="1"/>
  <c r="L1294"/>
  <c r="T1294" s="1"/>
  <c r="E1295"/>
  <c r="M1295" s="1"/>
  <c r="F1295"/>
  <c r="N1295" s="1"/>
  <c r="G1295"/>
  <c r="O1295" s="1"/>
  <c r="H1295"/>
  <c r="P1295" s="1"/>
  <c r="I1295"/>
  <c r="Q1295" s="1"/>
  <c r="J1295"/>
  <c r="R1295" s="1"/>
  <c r="K1295"/>
  <c r="S1295" s="1"/>
  <c r="L1295"/>
  <c r="T1295" s="1"/>
  <c r="E1296"/>
  <c r="M1296" s="1"/>
  <c r="F1296"/>
  <c r="N1296" s="1"/>
  <c r="G1296"/>
  <c r="O1296" s="1"/>
  <c r="H1296"/>
  <c r="P1296" s="1"/>
  <c r="I1296"/>
  <c r="Q1296" s="1"/>
  <c r="J1296"/>
  <c r="R1296" s="1"/>
  <c r="K1296"/>
  <c r="S1296" s="1"/>
  <c r="L1296"/>
  <c r="T1296" s="1"/>
  <c r="E1297"/>
  <c r="M1297" s="1"/>
  <c r="F1297"/>
  <c r="N1297" s="1"/>
  <c r="G1297"/>
  <c r="O1297" s="1"/>
  <c r="H1297"/>
  <c r="P1297" s="1"/>
  <c r="I1297"/>
  <c r="Q1297" s="1"/>
  <c r="J1297"/>
  <c r="R1297" s="1"/>
  <c r="K1297"/>
  <c r="S1297" s="1"/>
  <c r="L1297"/>
  <c r="T1297" s="1"/>
  <c r="E1298"/>
  <c r="M1298" s="1"/>
  <c r="F1298"/>
  <c r="N1298" s="1"/>
  <c r="G1298"/>
  <c r="O1298" s="1"/>
  <c r="H1298"/>
  <c r="P1298" s="1"/>
  <c r="I1298"/>
  <c r="Q1298" s="1"/>
  <c r="J1298"/>
  <c r="R1298" s="1"/>
  <c r="K1298"/>
  <c r="S1298" s="1"/>
  <c r="L1298"/>
  <c r="T1298" s="1"/>
  <c r="E1299"/>
  <c r="M1299" s="1"/>
  <c r="F1299"/>
  <c r="N1299" s="1"/>
  <c r="G1299"/>
  <c r="O1299" s="1"/>
  <c r="H1299"/>
  <c r="P1299" s="1"/>
  <c r="I1299"/>
  <c r="Q1299" s="1"/>
  <c r="J1299"/>
  <c r="R1299" s="1"/>
  <c r="K1299"/>
  <c r="S1299" s="1"/>
  <c r="L1299"/>
  <c r="T1299" s="1"/>
  <c r="E1300"/>
  <c r="M1300" s="1"/>
  <c r="F1300"/>
  <c r="N1300" s="1"/>
  <c r="G1300"/>
  <c r="O1300" s="1"/>
  <c r="H1300"/>
  <c r="P1300" s="1"/>
  <c r="I1300"/>
  <c r="Q1300" s="1"/>
  <c r="J1300"/>
  <c r="R1300" s="1"/>
  <c r="K1300"/>
  <c r="S1300" s="1"/>
  <c r="L1300"/>
  <c r="T1300" s="1"/>
  <c r="E1301"/>
  <c r="M1301" s="1"/>
  <c r="F1301"/>
  <c r="N1301" s="1"/>
  <c r="G1301"/>
  <c r="O1301" s="1"/>
  <c r="H1301"/>
  <c r="P1301" s="1"/>
  <c r="I1301"/>
  <c r="Q1301" s="1"/>
  <c r="J1301"/>
  <c r="R1301" s="1"/>
  <c r="K1301"/>
  <c r="S1301" s="1"/>
  <c r="L1301"/>
  <c r="T1301" s="1"/>
  <c r="E1302"/>
  <c r="M1302" s="1"/>
  <c r="F1302"/>
  <c r="N1302" s="1"/>
  <c r="G1302"/>
  <c r="O1302" s="1"/>
  <c r="H1302"/>
  <c r="P1302" s="1"/>
  <c r="I1302"/>
  <c r="Q1302" s="1"/>
  <c r="J1302"/>
  <c r="R1302" s="1"/>
  <c r="K1302"/>
  <c r="S1302" s="1"/>
  <c r="L1302"/>
  <c r="T1302" s="1"/>
  <c r="E1303"/>
  <c r="M1303" s="1"/>
  <c r="F1303"/>
  <c r="N1303" s="1"/>
  <c r="G1303"/>
  <c r="O1303" s="1"/>
  <c r="H1303"/>
  <c r="P1303" s="1"/>
  <c r="I1303"/>
  <c r="Q1303" s="1"/>
  <c r="J1303"/>
  <c r="R1303" s="1"/>
  <c r="K1303"/>
  <c r="S1303" s="1"/>
  <c r="L1303"/>
  <c r="T1303" s="1"/>
  <c r="E1304"/>
  <c r="M1304" s="1"/>
  <c r="F1304"/>
  <c r="N1304" s="1"/>
  <c r="G1304"/>
  <c r="O1304" s="1"/>
  <c r="H1304"/>
  <c r="P1304" s="1"/>
  <c r="I1304"/>
  <c r="Q1304" s="1"/>
  <c r="J1304"/>
  <c r="R1304" s="1"/>
  <c r="K1304"/>
  <c r="S1304" s="1"/>
  <c r="L1304"/>
  <c r="T1304" s="1"/>
  <c r="E1305"/>
  <c r="M1305" s="1"/>
  <c r="F1305"/>
  <c r="N1305" s="1"/>
  <c r="G1305"/>
  <c r="O1305" s="1"/>
  <c r="H1305"/>
  <c r="P1305" s="1"/>
  <c r="I1305"/>
  <c r="Q1305" s="1"/>
  <c r="J1305"/>
  <c r="R1305" s="1"/>
  <c r="K1305"/>
  <c r="S1305" s="1"/>
  <c r="L1305"/>
  <c r="T1305" s="1"/>
  <c r="E1306"/>
  <c r="M1306" s="1"/>
  <c r="F1306"/>
  <c r="N1306" s="1"/>
  <c r="G1306"/>
  <c r="O1306" s="1"/>
  <c r="H1306"/>
  <c r="P1306" s="1"/>
  <c r="I1306"/>
  <c r="Q1306" s="1"/>
  <c r="J1306"/>
  <c r="R1306" s="1"/>
  <c r="K1306"/>
  <c r="S1306" s="1"/>
  <c r="L1306"/>
  <c r="T1306" s="1"/>
  <c r="E1307"/>
  <c r="M1307" s="1"/>
  <c r="F1307"/>
  <c r="N1307" s="1"/>
  <c r="G1307"/>
  <c r="O1307" s="1"/>
  <c r="H1307"/>
  <c r="P1307" s="1"/>
  <c r="I1307"/>
  <c r="Q1307" s="1"/>
  <c r="J1307"/>
  <c r="R1307" s="1"/>
  <c r="K1307"/>
  <c r="S1307" s="1"/>
  <c r="L1307"/>
  <c r="T1307" s="1"/>
  <c r="E1308"/>
  <c r="M1308" s="1"/>
  <c r="F1308"/>
  <c r="N1308" s="1"/>
  <c r="G1308"/>
  <c r="O1308" s="1"/>
  <c r="H1308"/>
  <c r="P1308" s="1"/>
  <c r="I1308"/>
  <c r="Q1308" s="1"/>
  <c r="J1308"/>
  <c r="R1308" s="1"/>
  <c r="K1308"/>
  <c r="S1308" s="1"/>
  <c r="L1308"/>
  <c r="T1308" s="1"/>
  <c r="E1309"/>
  <c r="M1309" s="1"/>
  <c r="F1309"/>
  <c r="N1309" s="1"/>
  <c r="G1309"/>
  <c r="O1309" s="1"/>
  <c r="H1309"/>
  <c r="P1309" s="1"/>
  <c r="I1309"/>
  <c r="Q1309" s="1"/>
  <c r="J1309"/>
  <c r="R1309" s="1"/>
  <c r="K1309"/>
  <c r="S1309" s="1"/>
  <c r="L1309"/>
  <c r="T1309" s="1"/>
  <c r="E1310"/>
  <c r="M1310" s="1"/>
  <c r="F1310"/>
  <c r="N1310" s="1"/>
  <c r="G1310"/>
  <c r="O1310" s="1"/>
  <c r="H1310"/>
  <c r="P1310" s="1"/>
  <c r="I1310"/>
  <c r="Q1310" s="1"/>
  <c r="J1310"/>
  <c r="R1310" s="1"/>
  <c r="K1310"/>
  <c r="S1310" s="1"/>
  <c r="L1310"/>
  <c r="T1310" s="1"/>
  <c r="E1311"/>
  <c r="M1311" s="1"/>
  <c r="F1311"/>
  <c r="N1311" s="1"/>
  <c r="G1311"/>
  <c r="O1311" s="1"/>
  <c r="H1311"/>
  <c r="P1311" s="1"/>
  <c r="I1311"/>
  <c r="Q1311" s="1"/>
  <c r="J1311"/>
  <c r="R1311" s="1"/>
  <c r="K1311"/>
  <c r="S1311" s="1"/>
  <c r="L1311"/>
  <c r="T1311" s="1"/>
  <c r="E1312"/>
  <c r="M1312" s="1"/>
  <c r="F1312"/>
  <c r="N1312" s="1"/>
  <c r="G1312"/>
  <c r="O1312" s="1"/>
  <c r="H1312"/>
  <c r="P1312" s="1"/>
  <c r="I1312"/>
  <c r="Q1312" s="1"/>
  <c r="J1312"/>
  <c r="R1312" s="1"/>
  <c r="K1312"/>
  <c r="S1312" s="1"/>
  <c r="L1312"/>
  <c r="T1312" s="1"/>
  <c r="E1313"/>
  <c r="M1313" s="1"/>
  <c r="F1313"/>
  <c r="N1313" s="1"/>
  <c r="G1313"/>
  <c r="O1313" s="1"/>
  <c r="H1313"/>
  <c r="P1313" s="1"/>
  <c r="I1313"/>
  <c r="Q1313" s="1"/>
  <c r="J1313"/>
  <c r="R1313" s="1"/>
  <c r="K1313"/>
  <c r="S1313" s="1"/>
  <c r="L1313"/>
  <c r="T1313" s="1"/>
  <c r="E1314"/>
  <c r="M1314" s="1"/>
  <c r="F1314"/>
  <c r="N1314" s="1"/>
  <c r="G1314"/>
  <c r="O1314" s="1"/>
  <c r="H1314"/>
  <c r="P1314" s="1"/>
  <c r="I1314"/>
  <c r="Q1314" s="1"/>
  <c r="J1314"/>
  <c r="R1314" s="1"/>
  <c r="K1314"/>
  <c r="S1314" s="1"/>
  <c r="L1314"/>
  <c r="T1314" s="1"/>
  <c r="E1315"/>
  <c r="M1315" s="1"/>
  <c r="F1315"/>
  <c r="N1315" s="1"/>
  <c r="G1315"/>
  <c r="O1315" s="1"/>
  <c r="H1315"/>
  <c r="P1315" s="1"/>
  <c r="I1315"/>
  <c r="Q1315" s="1"/>
  <c r="J1315"/>
  <c r="R1315" s="1"/>
  <c r="K1315"/>
  <c r="S1315" s="1"/>
  <c r="L1315"/>
  <c r="T1315" s="1"/>
  <c r="E1316"/>
  <c r="M1316" s="1"/>
  <c r="F1316"/>
  <c r="N1316" s="1"/>
  <c r="G1316"/>
  <c r="O1316" s="1"/>
  <c r="H1316"/>
  <c r="P1316" s="1"/>
  <c r="I1316"/>
  <c r="Q1316" s="1"/>
  <c r="J1316"/>
  <c r="R1316" s="1"/>
  <c r="K1316"/>
  <c r="S1316" s="1"/>
  <c r="L1316"/>
  <c r="T1316" s="1"/>
  <c r="E1317"/>
  <c r="M1317" s="1"/>
  <c r="F1317"/>
  <c r="N1317" s="1"/>
  <c r="G1317"/>
  <c r="O1317" s="1"/>
  <c r="H1317"/>
  <c r="P1317" s="1"/>
  <c r="I1317"/>
  <c r="Q1317" s="1"/>
  <c r="J1317"/>
  <c r="R1317" s="1"/>
  <c r="K1317"/>
  <c r="S1317" s="1"/>
  <c r="L1317"/>
  <c r="T1317" s="1"/>
  <c r="E1318"/>
  <c r="M1318" s="1"/>
  <c r="F1318"/>
  <c r="N1318" s="1"/>
  <c r="G1318"/>
  <c r="O1318" s="1"/>
  <c r="H1318"/>
  <c r="P1318" s="1"/>
  <c r="I1318"/>
  <c r="Q1318" s="1"/>
  <c r="J1318"/>
  <c r="R1318" s="1"/>
  <c r="K1318"/>
  <c r="S1318" s="1"/>
  <c r="L1318"/>
  <c r="T1318" s="1"/>
  <c r="E1319"/>
  <c r="M1319" s="1"/>
  <c r="F1319"/>
  <c r="N1319" s="1"/>
  <c r="G1319"/>
  <c r="O1319" s="1"/>
  <c r="H1319"/>
  <c r="P1319" s="1"/>
  <c r="I1319"/>
  <c r="Q1319" s="1"/>
  <c r="J1319"/>
  <c r="R1319" s="1"/>
  <c r="K1319"/>
  <c r="S1319" s="1"/>
  <c r="L1319"/>
  <c r="T1319" s="1"/>
  <c r="E1320"/>
  <c r="M1320" s="1"/>
  <c r="F1320"/>
  <c r="N1320" s="1"/>
  <c r="G1320"/>
  <c r="O1320" s="1"/>
  <c r="H1320"/>
  <c r="P1320" s="1"/>
  <c r="I1320"/>
  <c r="Q1320" s="1"/>
  <c r="J1320"/>
  <c r="R1320" s="1"/>
  <c r="K1320"/>
  <c r="S1320" s="1"/>
  <c r="L1320"/>
  <c r="T1320" s="1"/>
  <c r="E1321"/>
  <c r="M1321" s="1"/>
  <c r="F1321"/>
  <c r="N1321" s="1"/>
  <c r="G1321"/>
  <c r="O1321" s="1"/>
  <c r="H1321"/>
  <c r="P1321" s="1"/>
  <c r="I1321"/>
  <c r="Q1321" s="1"/>
  <c r="J1321"/>
  <c r="R1321" s="1"/>
  <c r="K1321"/>
  <c r="S1321" s="1"/>
  <c r="L1321"/>
  <c r="T1321" s="1"/>
  <c r="E1322"/>
  <c r="M1322" s="1"/>
  <c r="F1322"/>
  <c r="N1322" s="1"/>
  <c r="G1322"/>
  <c r="O1322" s="1"/>
  <c r="H1322"/>
  <c r="P1322" s="1"/>
  <c r="I1322"/>
  <c r="Q1322" s="1"/>
  <c r="J1322"/>
  <c r="R1322" s="1"/>
  <c r="K1322"/>
  <c r="S1322" s="1"/>
  <c r="L1322"/>
  <c r="T1322" s="1"/>
  <c r="E1323"/>
  <c r="M1323" s="1"/>
  <c r="F1323"/>
  <c r="N1323" s="1"/>
  <c r="G1323"/>
  <c r="O1323" s="1"/>
  <c r="H1323"/>
  <c r="P1323" s="1"/>
  <c r="I1323"/>
  <c r="Q1323" s="1"/>
  <c r="J1323"/>
  <c r="R1323" s="1"/>
  <c r="K1323"/>
  <c r="S1323" s="1"/>
  <c r="L1323"/>
  <c r="T1323" s="1"/>
  <c r="E1324"/>
  <c r="M1324" s="1"/>
  <c r="F1324"/>
  <c r="N1324" s="1"/>
  <c r="G1324"/>
  <c r="O1324" s="1"/>
  <c r="H1324"/>
  <c r="P1324" s="1"/>
  <c r="I1324"/>
  <c r="Q1324" s="1"/>
  <c r="J1324"/>
  <c r="R1324" s="1"/>
  <c r="K1324"/>
  <c r="S1324" s="1"/>
  <c r="L1324"/>
  <c r="T1324" s="1"/>
  <c r="E1325"/>
  <c r="M1325" s="1"/>
  <c r="F1325"/>
  <c r="N1325" s="1"/>
  <c r="G1325"/>
  <c r="O1325" s="1"/>
  <c r="H1325"/>
  <c r="P1325" s="1"/>
  <c r="I1325"/>
  <c r="Q1325" s="1"/>
  <c r="J1325"/>
  <c r="R1325" s="1"/>
  <c r="K1325"/>
  <c r="S1325" s="1"/>
  <c r="L1325"/>
  <c r="T1325" s="1"/>
  <c r="E1326"/>
  <c r="M1326" s="1"/>
  <c r="F1326"/>
  <c r="N1326" s="1"/>
  <c r="G1326"/>
  <c r="O1326" s="1"/>
  <c r="H1326"/>
  <c r="P1326" s="1"/>
  <c r="I1326"/>
  <c r="Q1326" s="1"/>
  <c r="J1326"/>
  <c r="R1326" s="1"/>
  <c r="K1326"/>
  <c r="S1326" s="1"/>
  <c r="L1326"/>
  <c r="T1326" s="1"/>
  <c r="E1327"/>
  <c r="M1327" s="1"/>
  <c r="F1327"/>
  <c r="N1327" s="1"/>
  <c r="G1327"/>
  <c r="O1327" s="1"/>
  <c r="H1327"/>
  <c r="P1327" s="1"/>
  <c r="I1327"/>
  <c r="Q1327" s="1"/>
  <c r="J1327"/>
  <c r="R1327" s="1"/>
  <c r="K1327"/>
  <c r="S1327" s="1"/>
  <c r="L1327"/>
  <c r="T1327" s="1"/>
  <c r="E1328"/>
  <c r="M1328" s="1"/>
  <c r="F1328"/>
  <c r="N1328" s="1"/>
  <c r="G1328"/>
  <c r="O1328" s="1"/>
  <c r="H1328"/>
  <c r="P1328" s="1"/>
  <c r="I1328"/>
  <c r="Q1328" s="1"/>
  <c r="J1328"/>
  <c r="R1328" s="1"/>
  <c r="K1328"/>
  <c r="S1328" s="1"/>
  <c r="L1328"/>
  <c r="T1328" s="1"/>
  <c r="E1329"/>
  <c r="M1329" s="1"/>
  <c r="F1329"/>
  <c r="N1329" s="1"/>
  <c r="G1329"/>
  <c r="O1329" s="1"/>
  <c r="H1329"/>
  <c r="P1329" s="1"/>
  <c r="I1329"/>
  <c r="Q1329" s="1"/>
  <c r="J1329"/>
  <c r="R1329" s="1"/>
  <c r="K1329"/>
  <c r="S1329" s="1"/>
  <c r="L1329"/>
  <c r="T1329" s="1"/>
  <c r="E1330"/>
  <c r="M1330" s="1"/>
  <c r="F1330"/>
  <c r="N1330" s="1"/>
  <c r="G1330"/>
  <c r="O1330" s="1"/>
  <c r="H1330"/>
  <c r="P1330" s="1"/>
  <c r="I1330"/>
  <c r="Q1330" s="1"/>
  <c r="J1330"/>
  <c r="R1330" s="1"/>
  <c r="K1330"/>
  <c r="S1330" s="1"/>
  <c r="L1330"/>
  <c r="T1330" s="1"/>
  <c r="E1331"/>
  <c r="M1331" s="1"/>
  <c r="F1331"/>
  <c r="N1331" s="1"/>
  <c r="G1331"/>
  <c r="O1331" s="1"/>
  <c r="H1331"/>
  <c r="P1331" s="1"/>
  <c r="I1331"/>
  <c r="Q1331" s="1"/>
  <c r="J1331"/>
  <c r="R1331" s="1"/>
  <c r="K1331"/>
  <c r="S1331" s="1"/>
  <c r="L1331"/>
  <c r="T1331" s="1"/>
  <c r="E1332"/>
  <c r="M1332" s="1"/>
  <c r="F1332"/>
  <c r="N1332" s="1"/>
  <c r="G1332"/>
  <c r="O1332" s="1"/>
  <c r="H1332"/>
  <c r="P1332" s="1"/>
  <c r="I1332"/>
  <c r="Q1332" s="1"/>
  <c r="J1332"/>
  <c r="R1332" s="1"/>
  <c r="K1332"/>
  <c r="S1332" s="1"/>
  <c r="L1332"/>
  <c r="T1332" s="1"/>
  <c r="E1333"/>
  <c r="M1333" s="1"/>
  <c r="F1333"/>
  <c r="N1333" s="1"/>
  <c r="G1333"/>
  <c r="O1333" s="1"/>
  <c r="H1333"/>
  <c r="P1333" s="1"/>
  <c r="I1333"/>
  <c r="Q1333" s="1"/>
  <c r="J1333"/>
  <c r="R1333" s="1"/>
  <c r="K1333"/>
  <c r="S1333" s="1"/>
  <c r="L1333"/>
  <c r="T1333" s="1"/>
  <c r="E1334"/>
  <c r="M1334" s="1"/>
  <c r="F1334"/>
  <c r="N1334" s="1"/>
  <c r="G1334"/>
  <c r="O1334" s="1"/>
  <c r="H1334"/>
  <c r="P1334" s="1"/>
  <c r="I1334"/>
  <c r="Q1334" s="1"/>
  <c r="J1334"/>
  <c r="R1334" s="1"/>
  <c r="K1334"/>
  <c r="S1334" s="1"/>
  <c r="L1334"/>
  <c r="T1334" s="1"/>
  <c r="E1335"/>
  <c r="M1335" s="1"/>
  <c r="F1335"/>
  <c r="N1335" s="1"/>
  <c r="G1335"/>
  <c r="O1335" s="1"/>
  <c r="H1335"/>
  <c r="P1335" s="1"/>
  <c r="I1335"/>
  <c r="Q1335" s="1"/>
  <c r="J1335"/>
  <c r="R1335" s="1"/>
  <c r="K1335"/>
  <c r="S1335" s="1"/>
  <c r="L1335"/>
  <c r="T1335" s="1"/>
  <c r="E1336"/>
  <c r="M1336" s="1"/>
  <c r="F1336"/>
  <c r="N1336" s="1"/>
  <c r="G1336"/>
  <c r="O1336" s="1"/>
  <c r="H1336"/>
  <c r="P1336" s="1"/>
  <c r="I1336"/>
  <c r="Q1336" s="1"/>
  <c r="J1336"/>
  <c r="R1336" s="1"/>
  <c r="K1336"/>
  <c r="S1336" s="1"/>
  <c r="L1336"/>
  <c r="T1336" s="1"/>
  <c r="E1337"/>
  <c r="M1337" s="1"/>
  <c r="F1337"/>
  <c r="N1337" s="1"/>
  <c r="G1337"/>
  <c r="O1337" s="1"/>
  <c r="H1337"/>
  <c r="P1337" s="1"/>
  <c r="I1337"/>
  <c r="Q1337" s="1"/>
  <c r="J1337"/>
  <c r="R1337" s="1"/>
  <c r="K1337"/>
  <c r="S1337" s="1"/>
  <c r="L1337"/>
  <c r="T1337" s="1"/>
  <c r="E1338"/>
  <c r="M1338" s="1"/>
  <c r="F1338"/>
  <c r="N1338" s="1"/>
  <c r="G1338"/>
  <c r="O1338" s="1"/>
  <c r="H1338"/>
  <c r="P1338" s="1"/>
  <c r="I1338"/>
  <c r="Q1338" s="1"/>
  <c r="J1338"/>
  <c r="R1338" s="1"/>
  <c r="K1338"/>
  <c r="S1338" s="1"/>
  <c r="L1338"/>
  <c r="T1338" s="1"/>
  <c r="E1339"/>
  <c r="M1339" s="1"/>
  <c r="F1339"/>
  <c r="N1339" s="1"/>
  <c r="G1339"/>
  <c r="O1339" s="1"/>
  <c r="H1339"/>
  <c r="P1339" s="1"/>
  <c r="I1339"/>
  <c r="Q1339" s="1"/>
  <c r="J1339"/>
  <c r="R1339" s="1"/>
  <c r="K1339"/>
  <c r="S1339" s="1"/>
  <c r="L1339"/>
  <c r="T1339" s="1"/>
  <c r="E1340"/>
  <c r="M1340" s="1"/>
  <c r="F1340"/>
  <c r="N1340" s="1"/>
  <c r="G1340"/>
  <c r="O1340" s="1"/>
  <c r="H1340"/>
  <c r="P1340" s="1"/>
  <c r="I1340"/>
  <c r="Q1340" s="1"/>
  <c r="J1340"/>
  <c r="R1340" s="1"/>
  <c r="K1340"/>
  <c r="S1340" s="1"/>
  <c r="L1340"/>
  <c r="T1340" s="1"/>
  <c r="E1341"/>
  <c r="M1341" s="1"/>
  <c r="F1341"/>
  <c r="N1341" s="1"/>
  <c r="G1341"/>
  <c r="O1341" s="1"/>
  <c r="H1341"/>
  <c r="P1341" s="1"/>
  <c r="I1341"/>
  <c r="Q1341" s="1"/>
  <c r="J1341"/>
  <c r="R1341" s="1"/>
  <c r="K1341"/>
  <c r="S1341" s="1"/>
  <c r="L1341"/>
  <c r="T1341" s="1"/>
  <c r="E1342"/>
  <c r="M1342" s="1"/>
  <c r="F1342"/>
  <c r="N1342" s="1"/>
  <c r="G1342"/>
  <c r="O1342" s="1"/>
  <c r="H1342"/>
  <c r="P1342" s="1"/>
  <c r="I1342"/>
  <c r="Q1342" s="1"/>
  <c r="J1342"/>
  <c r="R1342" s="1"/>
  <c r="K1342"/>
  <c r="S1342" s="1"/>
  <c r="L1342"/>
  <c r="T1342" s="1"/>
  <c r="E1343"/>
  <c r="M1343" s="1"/>
  <c r="F1343"/>
  <c r="N1343" s="1"/>
  <c r="G1343"/>
  <c r="O1343" s="1"/>
  <c r="H1343"/>
  <c r="P1343" s="1"/>
  <c r="I1343"/>
  <c r="Q1343" s="1"/>
  <c r="J1343"/>
  <c r="R1343" s="1"/>
  <c r="K1343"/>
  <c r="S1343" s="1"/>
  <c r="L1343"/>
  <c r="T1343" s="1"/>
  <c r="E1344"/>
  <c r="M1344" s="1"/>
  <c r="F1344"/>
  <c r="N1344" s="1"/>
  <c r="G1344"/>
  <c r="O1344" s="1"/>
  <c r="H1344"/>
  <c r="P1344" s="1"/>
  <c r="I1344"/>
  <c r="Q1344" s="1"/>
  <c r="J1344"/>
  <c r="R1344" s="1"/>
  <c r="K1344"/>
  <c r="S1344" s="1"/>
  <c r="L1344"/>
  <c r="T1344" s="1"/>
  <c r="E1345"/>
  <c r="M1345" s="1"/>
  <c r="F1345"/>
  <c r="N1345" s="1"/>
  <c r="G1345"/>
  <c r="O1345" s="1"/>
  <c r="H1345"/>
  <c r="P1345" s="1"/>
  <c r="I1345"/>
  <c r="Q1345" s="1"/>
  <c r="J1345"/>
  <c r="R1345" s="1"/>
  <c r="K1345"/>
  <c r="S1345" s="1"/>
  <c r="L1345"/>
  <c r="T1345" s="1"/>
  <c r="E1346"/>
  <c r="M1346" s="1"/>
  <c r="F1346"/>
  <c r="N1346" s="1"/>
  <c r="G1346"/>
  <c r="O1346" s="1"/>
  <c r="H1346"/>
  <c r="P1346" s="1"/>
  <c r="I1346"/>
  <c r="Q1346" s="1"/>
  <c r="J1346"/>
  <c r="R1346" s="1"/>
  <c r="K1346"/>
  <c r="S1346" s="1"/>
  <c r="L1346"/>
  <c r="T1346" s="1"/>
  <c r="E1347"/>
  <c r="M1347" s="1"/>
  <c r="F1347"/>
  <c r="N1347" s="1"/>
  <c r="G1347"/>
  <c r="O1347" s="1"/>
  <c r="H1347"/>
  <c r="P1347" s="1"/>
  <c r="I1347"/>
  <c r="Q1347" s="1"/>
  <c r="J1347"/>
  <c r="R1347" s="1"/>
  <c r="K1347"/>
  <c r="S1347" s="1"/>
  <c r="L1347"/>
  <c r="T1347" s="1"/>
  <c r="E1348"/>
  <c r="M1348" s="1"/>
  <c r="F1348"/>
  <c r="N1348" s="1"/>
  <c r="G1348"/>
  <c r="O1348" s="1"/>
  <c r="H1348"/>
  <c r="P1348" s="1"/>
  <c r="I1348"/>
  <c r="Q1348" s="1"/>
  <c r="J1348"/>
  <c r="R1348" s="1"/>
  <c r="K1348"/>
  <c r="S1348" s="1"/>
  <c r="L1348"/>
  <c r="T1348" s="1"/>
  <c r="E1349"/>
  <c r="M1349" s="1"/>
  <c r="F1349"/>
  <c r="N1349" s="1"/>
  <c r="G1349"/>
  <c r="O1349" s="1"/>
  <c r="H1349"/>
  <c r="P1349" s="1"/>
  <c r="I1349"/>
  <c r="Q1349" s="1"/>
  <c r="J1349"/>
  <c r="R1349" s="1"/>
  <c r="K1349"/>
  <c r="S1349" s="1"/>
  <c r="L1349"/>
  <c r="T1349" s="1"/>
  <c r="E1350"/>
  <c r="M1350" s="1"/>
  <c r="F1350"/>
  <c r="N1350" s="1"/>
  <c r="G1350"/>
  <c r="O1350" s="1"/>
  <c r="H1350"/>
  <c r="P1350" s="1"/>
  <c r="I1350"/>
  <c r="Q1350" s="1"/>
  <c r="J1350"/>
  <c r="R1350" s="1"/>
  <c r="K1350"/>
  <c r="S1350" s="1"/>
  <c r="L1350"/>
  <c r="T1350" s="1"/>
  <c r="E1351"/>
  <c r="M1351" s="1"/>
  <c r="F1351"/>
  <c r="N1351" s="1"/>
  <c r="G1351"/>
  <c r="O1351" s="1"/>
  <c r="H1351"/>
  <c r="P1351" s="1"/>
  <c r="I1351"/>
  <c r="Q1351" s="1"/>
  <c r="J1351"/>
  <c r="R1351" s="1"/>
  <c r="K1351"/>
  <c r="S1351" s="1"/>
  <c r="L1351"/>
  <c r="T1351" s="1"/>
  <c r="E1352"/>
  <c r="M1352" s="1"/>
  <c r="F1352"/>
  <c r="N1352" s="1"/>
  <c r="G1352"/>
  <c r="O1352" s="1"/>
  <c r="H1352"/>
  <c r="P1352" s="1"/>
  <c r="I1352"/>
  <c r="Q1352" s="1"/>
  <c r="J1352"/>
  <c r="R1352" s="1"/>
  <c r="K1352"/>
  <c r="S1352" s="1"/>
  <c r="L1352"/>
  <c r="T1352" s="1"/>
  <c r="E1353"/>
  <c r="M1353" s="1"/>
  <c r="F1353"/>
  <c r="N1353" s="1"/>
  <c r="G1353"/>
  <c r="O1353" s="1"/>
  <c r="H1353"/>
  <c r="P1353" s="1"/>
  <c r="I1353"/>
  <c r="Q1353" s="1"/>
  <c r="J1353"/>
  <c r="R1353" s="1"/>
  <c r="K1353"/>
  <c r="S1353" s="1"/>
  <c r="L1353"/>
  <c r="T1353" s="1"/>
  <c r="E1354"/>
  <c r="M1354" s="1"/>
  <c r="F1354"/>
  <c r="N1354" s="1"/>
  <c r="G1354"/>
  <c r="O1354" s="1"/>
  <c r="H1354"/>
  <c r="P1354" s="1"/>
  <c r="I1354"/>
  <c r="Q1354" s="1"/>
  <c r="J1354"/>
  <c r="R1354" s="1"/>
  <c r="K1354"/>
  <c r="S1354" s="1"/>
  <c r="L1354"/>
  <c r="T1354" s="1"/>
  <c r="E1355"/>
  <c r="M1355" s="1"/>
  <c r="F1355"/>
  <c r="N1355" s="1"/>
  <c r="G1355"/>
  <c r="O1355" s="1"/>
  <c r="H1355"/>
  <c r="P1355" s="1"/>
  <c r="I1355"/>
  <c r="Q1355" s="1"/>
  <c r="J1355"/>
  <c r="R1355" s="1"/>
  <c r="K1355"/>
  <c r="S1355" s="1"/>
  <c r="L1355"/>
  <c r="T1355" s="1"/>
  <c r="E1356"/>
  <c r="M1356" s="1"/>
  <c r="F1356"/>
  <c r="N1356" s="1"/>
  <c r="G1356"/>
  <c r="O1356" s="1"/>
  <c r="H1356"/>
  <c r="P1356" s="1"/>
  <c r="I1356"/>
  <c r="Q1356" s="1"/>
  <c r="J1356"/>
  <c r="R1356" s="1"/>
  <c r="K1356"/>
  <c r="S1356" s="1"/>
  <c r="L1356"/>
  <c r="T1356" s="1"/>
  <c r="E1357"/>
  <c r="M1357" s="1"/>
  <c r="F1357"/>
  <c r="N1357" s="1"/>
  <c r="G1357"/>
  <c r="O1357" s="1"/>
  <c r="H1357"/>
  <c r="P1357" s="1"/>
  <c r="I1357"/>
  <c r="Q1357" s="1"/>
  <c r="J1357"/>
  <c r="R1357" s="1"/>
  <c r="K1357"/>
  <c r="S1357" s="1"/>
  <c r="L1357"/>
  <c r="T1357" s="1"/>
  <c r="E1358"/>
  <c r="M1358" s="1"/>
  <c r="F1358"/>
  <c r="N1358" s="1"/>
  <c r="G1358"/>
  <c r="O1358" s="1"/>
  <c r="H1358"/>
  <c r="P1358" s="1"/>
  <c r="I1358"/>
  <c r="Q1358" s="1"/>
  <c r="J1358"/>
  <c r="R1358" s="1"/>
  <c r="K1358"/>
  <c r="S1358" s="1"/>
  <c r="L1358"/>
  <c r="T1358" s="1"/>
  <c r="E1359"/>
  <c r="M1359" s="1"/>
  <c r="F1359"/>
  <c r="N1359" s="1"/>
  <c r="G1359"/>
  <c r="O1359" s="1"/>
  <c r="H1359"/>
  <c r="P1359" s="1"/>
  <c r="I1359"/>
  <c r="Q1359" s="1"/>
  <c r="J1359"/>
  <c r="R1359" s="1"/>
  <c r="K1359"/>
  <c r="S1359" s="1"/>
  <c r="L1359"/>
  <c r="T1359" s="1"/>
  <c r="E1360"/>
  <c r="M1360" s="1"/>
  <c r="F1360"/>
  <c r="N1360" s="1"/>
  <c r="G1360"/>
  <c r="O1360" s="1"/>
  <c r="H1360"/>
  <c r="P1360" s="1"/>
  <c r="I1360"/>
  <c r="Q1360" s="1"/>
  <c r="J1360"/>
  <c r="R1360" s="1"/>
  <c r="K1360"/>
  <c r="S1360" s="1"/>
  <c r="L1360"/>
  <c r="T1360" s="1"/>
  <c r="E1361"/>
  <c r="M1361" s="1"/>
  <c r="F1361"/>
  <c r="N1361" s="1"/>
  <c r="G1361"/>
  <c r="O1361" s="1"/>
  <c r="H1361"/>
  <c r="P1361" s="1"/>
  <c r="I1361"/>
  <c r="Q1361" s="1"/>
  <c r="J1361"/>
  <c r="R1361" s="1"/>
  <c r="K1361"/>
  <c r="S1361" s="1"/>
  <c r="L1361"/>
  <c r="T1361" s="1"/>
  <c r="E1362"/>
  <c r="M1362" s="1"/>
  <c r="F1362"/>
  <c r="N1362" s="1"/>
  <c r="G1362"/>
  <c r="O1362" s="1"/>
  <c r="H1362"/>
  <c r="P1362" s="1"/>
  <c r="I1362"/>
  <c r="Q1362" s="1"/>
  <c r="J1362"/>
  <c r="R1362" s="1"/>
  <c r="K1362"/>
  <c r="S1362" s="1"/>
  <c r="L1362"/>
  <c r="T1362" s="1"/>
  <c r="E1363"/>
  <c r="M1363" s="1"/>
  <c r="F1363"/>
  <c r="N1363" s="1"/>
  <c r="G1363"/>
  <c r="O1363" s="1"/>
  <c r="H1363"/>
  <c r="P1363" s="1"/>
  <c r="I1363"/>
  <c r="Q1363" s="1"/>
  <c r="J1363"/>
  <c r="R1363" s="1"/>
  <c r="K1363"/>
  <c r="S1363" s="1"/>
  <c r="L1363"/>
  <c r="T1363" s="1"/>
  <c r="E1364"/>
  <c r="M1364" s="1"/>
  <c r="F1364"/>
  <c r="N1364" s="1"/>
  <c r="G1364"/>
  <c r="O1364" s="1"/>
  <c r="H1364"/>
  <c r="P1364" s="1"/>
  <c r="I1364"/>
  <c r="Q1364" s="1"/>
  <c r="J1364"/>
  <c r="R1364" s="1"/>
  <c r="K1364"/>
  <c r="S1364" s="1"/>
  <c r="L1364"/>
  <c r="T1364" s="1"/>
  <c r="E1365"/>
  <c r="M1365" s="1"/>
  <c r="F1365"/>
  <c r="N1365" s="1"/>
  <c r="G1365"/>
  <c r="O1365" s="1"/>
  <c r="H1365"/>
  <c r="P1365" s="1"/>
  <c r="I1365"/>
  <c r="Q1365" s="1"/>
  <c r="J1365"/>
  <c r="R1365" s="1"/>
  <c r="K1365"/>
  <c r="S1365" s="1"/>
  <c r="L1365"/>
  <c r="T1365" s="1"/>
  <c r="E1366"/>
  <c r="M1366" s="1"/>
  <c r="F1366"/>
  <c r="N1366" s="1"/>
  <c r="G1366"/>
  <c r="O1366" s="1"/>
  <c r="H1366"/>
  <c r="P1366" s="1"/>
  <c r="I1366"/>
  <c r="Q1366" s="1"/>
  <c r="J1366"/>
  <c r="R1366" s="1"/>
  <c r="K1366"/>
  <c r="S1366" s="1"/>
  <c r="L1366"/>
  <c r="T1366" s="1"/>
  <c r="E1367"/>
  <c r="M1367" s="1"/>
  <c r="F1367"/>
  <c r="N1367" s="1"/>
  <c r="G1367"/>
  <c r="O1367" s="1"/>
  <c r="H1367"/>
  <c r="P1367" s="1"/>
  <c r="I1367"/>
  <c r="Q1367" s="1"/>
  <c r="J1367"/>
  <c r="R1367" s="1"/>
  <c r="K1367"/>
  <c r="S1367" s="1"/>
  <c r="L1367"/>
  <c r="T1367" s="1"/>
  <c r="E1368"/>
  <c r="M1368" s="1"/>
  <c r="F1368"/>
  <c r="N1368" s="1"/>
  <c r="G1368"/>
  <c r="O1368" s="1"/>
  <c r="H1368"/>
  <c r="P1368" s="1"/>
  <c r="I1368"/>
  <c r="Q1368" s="1"/>
  <c r="J1368"/>
  <c r="R1368" s="1"/>
  <c r="K1368"/>
  <c r="S1368" s="1"/>
  <c r="L1368"/>
  <c r="T1368" s="1"/>
  <c r="E1369"/>
  <c r="M1369" s="1"/>
  <c r="F1369"/>
  <c r="N1369" s="1"/>
  <c r="G1369"/>
  <c r="O1369" s="1"/>
  <c r="H1369"/>
  <c r="P1369" s="1"/>
  <c r="I1369"/>
  <c r="Q1369" s="1"/>
  <c r="J1369"/>
  <c r="R1369" s="1"/>
  <c r="K1369"/>
  <c r="S1369" s="1"/>
  <c r="L1369"/>
  <c r="T1369" s="1"/>
  <c r="E1370"/>
  <c r="M1370" s="1"/>
  <c r="F1370"/>
  <c r="N1370" s="1"/>
  <c r="G1370"/>
  <c r="O1370" s="1"/>
  <c r="H1370"/>
  <c r="P1370" s="1"/>
  <c r="I1370"/>
  <c r="Q1370" s="1"/>
  <c r="J1370"/>
  <c r="R1370" s="1"/>
  <c r="K1370"/>
  <c r="S1370" s="1"/>
  <c r="L1370"/>
  <c r="T1370" s="1"/>
  <c r="E1371"/>
  <c r="M1371" s="1"/>
  <c r="F1371"/>
  <c r="N1371" s="1"/>
  <c r="G1371"/>
  <c r="O1371" s="1"/>
  <c r="H1371"/>
  <c r="P1371" s="1"/>
  <c r="I1371"/>
  <c r="Q1371" s="1"/>
  <c r="J1371"/>
  <c r="R1371" s="1"/>
  <c r="K1371"/>
  <c r="S1371" s="1"/>
  <c r="L1371"/>
  <c r="T1371" s="1"/>
  <c r="E1372"/>
  <c r="M1372" s="1"/>
  <c r="F1372"/>
  <c r="N1372" s="1"/>
  <c r="G1372"/>
  <c r="O1372" s="1"/>
  <c r="H1372"/>
  <c r="P1372" s="1"/>
  <c r="I1372"/>
  <c r="Q1372" s="1"/>
  <c r="J1372"/>
  <c r="R1372" s="1"/>
  <c r="K1372"/>
  <c r="S1372" s="1"/>
  <c r="L1372"/>
  <c r="T1372" s="1"/>
  <c r="E1373"/>
  <c r="M1373" s="1"/>
  <c r="F1373"/>
  <c r="N1373" s="1"/>
  <c r="G1373"/>
  <c r="O1373" s="1"/>
  <c r="H1373"/>
  <c r="P1373" s="1"/>
  <c r="I1373"/>
  <c r="Q1373" s="1"/>
  <c r="J1373"/>
  <c r="R1373" s="1"/>
  <c r="K1373"/>
  <c r="S1373" s="1"/>
  <c r="L1373"/>
  <c r="T1373" s="1"/>
  <c r="E1374"/>
  <c r="M1374" s="1"/>
  <c r="F1374"/>
  <c r="N1374" s="1"/>
  <c r="G1374"/>
  <c r="O1374" s="1"/>
  <c r="H1374"/>
  <c r="P1374" s="1"/>
  <c r="I1374"/>
  <c r="Q1374" s="1"/>
  <c r="J1374"/>
  <c r="R1374" s="1"/>
  <c r="K1374"/>
  <c r="S1374" s="1"/>
  <c r="L1374"/>
  <c r="T1374" s="1"/>
  <c r="E1375"/>
  <c r="M1375" s="1"/>
  <c r="F1375"/>
  <c r="N1375" s="1"/>
  <c r="G1375"/>
  <c r="O1375" s="1"/>
  <c r="H1375"/>
  <c r="P1375" s="1"/>
  <c r="I1375"/>
  <c r="Q1375" s="1"/>
  <c r="J1375"/>
  <c r="R1375" s="1"/>
  <c r="K1375"/>
  <c r="S1375" s="1"/>
  <c r="L1375"/>
  <c r="T1375" s="1"/>
  <c r="E1376"/>
  <c r="M1376" s="1"/>
  <c r="F1376"/>
  <c r="N1376" s="1"/>
  <c r="G1376"/>
  <c r="O1376" s="1"/>
  <c r="H1376"/>
  <c r="P1376" s="1"/>
  <c r="I1376"/>
  <c r="Q1376" s="1"/>
  <c r="J1376"/>
  <c r="R1376" s="1"/>
  <c r="K1376"/>
  <c r="S1376" s="1"/>
  <c r="L1376"/>
  <c r="T1376" s="1"/>
  <c r="E1377"/>
  <c r="M1377" s="1"/>
  <c r="F1377"/>
  <c r="N1377" s="1"/>
  <c r="G1377"/>
  <c r="O1377" s="1"/>
  <c r="H1377"/>
  <c r="P1377" s="1"/>
  <c r="I1377"/>
  <c r="Q1377" s="1"/>
  <c r="J1377"/>
  <c r="R1377" s="1"/>
  <c r="K1377"/>
  <c r="S1377" s="1"/>
  <c r="L1377"/>
  <c r="T1377" s="1"/>
  <c r="E1378"/>
  <c r="M1378" s="1"/>
  <c r="F1378"/>
  <c r="N1378" s="1"/>
  <c r="G1378"/>
  <c r="O1378" s="1"/>
  <c r="H1378"/>
  <c r="P1378" s="1"/>
  <c r="I1378"/>
  <c r="Q1378" s="1"/>
  <c r="J1378"/>
  <c r="R1378" s="1"/>
  <c r="K1378"/>
  <c r="S1378" s="1"/>
  <c r="L1378"/>
  <c r="T1378" s="1"/>
  <c r="E1379"/>
  <c r="M1379" s="1"/>
  <c r="F1379"/>
  <c r="N1379" s="1"/>
  <c r="G1379"/>
  <c r="O1379" s="1"/>
  <c r="H1379"/>
  <c r="P1379" s="1"/>
  <c r="I1379"/>
  <c r="Q1379" s="1"/>
  <c r="J1379"/>
  <c r="R1379" s="1"/>
  <c r="K1379"/>
  <c r="S1379" s="1"/>
  <c r="L1379"/>
  <c r="T1379" s="1"/>
  <c r="E1380"/>
  <c r="M1380" s="1"/>
  <c r="F1380"/>
  <c r="N1380" s="1"/>
  <c r="G1380"/>
  <c r="O1380" s="1"/>
  <c r="H1380"/>
  <c r="P1380" s="1"/>
  <c r="I1380"/>
  <c r="Q1380" s="1"/>
  <c r="J1380"/>
  <c r="R1380" s="1"/>
  <c r="K1380"/>
  <c r="S1380" s="1"/>
  <c r="L1380"/>
  <c r="T1380" s="1"/>
  <c r="E1381"/>
  <c r="M1381" s="1"/>
  <c r="F1381"/>
  <c r="N1381" s="1"/>
  <c r="G1381"/>
  <c r="O1381" s="1"/>
  <c r="H1381"/>
  <c r="P1381" s="1"/>
  <c r="I1381"/>
  <c r="Q1381" s="1"/>
  <c r="J1381"/>
  <c r="R1381" s="1"/>
  <c r="K1381"/>
  <c r="S1381" s="1"/>
  <c r="L1381"/>
  <c r="T1381" s="1"/>
  <c r="E1382"/>
  <c r="M1382" s="1"/>
  <c r="F1382"/>
  <c r="N1382" s="1"/>
  <c r="G1382"/>
  <c r="O1382" s="1"/>
  <c r="H1382"/>
  <c r="P1382" s="1"/>
  <c r="I1382"/>
  <c r="Q1382" s="1"/>
  <c r="J1382"/>
  <c r="R1382" s="1"/>
  <c r="K1382"/>
  <c r="S1382" s="1"/>
  <c r="L1382"/>
  <c r="T1382" s="1"/>
  <c r="E1383"/>
  <c r="M1383" s="1"/>
  <c r="F1383"/>
  <c r="N1383" s="1"/>
  <c r="G1383"/>
  <c r="O1383" s="1"/>
  <c r="H1383"/>
  <c r="P1383" s="1"/>
  <c r="I1383"/>
  <c r="Q1383" s="1"/>
  <c r="J1383"/>
  <c r="R1383" s="1"/>
  <c r="K1383"/>
  <c r="S1383" s="1"/>
  <c r="L1383"/>
  <c r="T1383" s="1"/>
  <c r="E1384"/>
  <c r="M1384" s="1"/>
  <c r="F1384"/>
  <c r="N1384" s="1"/>
  <c r="G1384"/>
  <c r="O1384" s="1"/>
  <c r="H1384"/>
  <c r="P1384" s="1"/>
  <c r="I1384"/>
  <c r="Q1384" s="1"/>
  <c r="J1384"/>
  <c r="R1384" s="1"/>
  <c r="K1384"/>
  <c r="S1384" s="1"/>
  <c r="L1384"/>
  <c r="T1384" s="1"/>
  <c r="E1385"/>
  <c r="M1385" s="1"/>
  <c r="F1385"/>
  <c r="N1385" s="1"/>
  <c r="G1385"/>
  <c r="O1385" s="1"/>
  <c r="H1385"/>
  <c r="P1385" s="1"/>
  <c r="I1385"/>
  <c r="Q1385" s="1"/>
  <c r="J1385"/>
  <c r="R1385" s="1"/>
  <c r="K1385"/>
  <c r="S1385" s="1"/>
  <c r="L1385"/>
  <c r="T1385" s="1"/>
  <c r="E1386"/>
  <c r="M1386" s="1"/>
  <c r="F1386"/>
  <c r="N1386" s="1"/>
  <c r="G1386"/>
  <c r="O1386" s="1"/>
  <c r="H1386"/>
  <c r="P1386" s="1"/>
  <c r="I1386"/>
  <c r="Q1386" s="1"/>
  <c r="J1386"/>
  <c r="R1386" s="1"/>
  <c r="K1386"/>
  <c r="S1386" s="1"/>
  <c r="L1386"/>
  <c r="T1386" s="1"/>
  <c r="E1387"/>
  <c r="M1387" s="1"/>
  <c r="F1387"/>
  <c r="N1387" s="1"/>
  <c r="G1387"/>
  <c r="O1387" s="1"/>
  <c r="H1387"/>
  <c r="P1387" s="1"/>
  <c r="I1387"/>
  <c r="Q1387" s="1"/>
  <c r="J1387"/>
  <c r="R1387" s="1"/>
  <c r="K1387"/>
  <c r="S1387" s="1"/>
  <c r="L1387"/>
  <c r="T1387" s="1"/>
  <c r="E1388"/>
  <c r="M1388" s="1"/>
  <c r="F1388"/>
  <c r="N1388" s="1"/>
  <c r="G1388"/>
  <c r="O1388" s="1"/>
  <c r="H1388"/>
  <c r="P1388" s="1"/>
  <c r="I1388"/>
  <c r="Q1388" s="1"/>
  <c r="J1388"/>
  <c r="R1388" s="1"/>
  <c r="K1388"/>
  <c r="S1388" s="1"/>
  <c r="L1388"/>
  <c r="T1388" s="1"/>
  <c r="E1389"/>
  <c r="M1389" s="1"/>
  <c r="F1389"/>
  <c r="N1389" s="1"/>
  <c r="G1389"/>
  <c r="O1389" s="1"/>
  <c r="H1389"/>
  <c r="P1389" s="1"/>
  <c r="I1389"/>
  <c r="Q1389" s="1"/>
  <c r="J1389"/>
  <c r="R1389" s="1"/>
  <c r="K1389"/>
  <c r="S1389" s="1"/>
  <c r="L1389"/>
  <c r="T1389" s="1"/>
  <c r="E1390"/>
  <c r="M1390" s="1"/>
  <c r="F1390"/>
  <c r="N1390" s="1"/>
  <c r="G1390"/>
  <c r="O1390" s="1"/>
  <c r="H1390"/>
  <c r="P1390" s="1"/>
  <c r="I1390"/>
  <c r="Q1390" s="1"/>
  <c r="J1390"/>
  <c r="R1390" s="1"/>
  <c r="K1390"/>
  <c r="S1390" s="1"/>
  <c r="L1390"/>
  <c r="T1390" s="1"/>
  <c r="E1391"/>
  <c r="M1391" s="1"/>
  <c r="F1391"/>
  <c r="N1391" s="1"/>
  <c r="G1391"/>
  <c r="O1391" s="1"/>
  <c r="H1391"/>
  <c r="P1391" s="1"/>
  <c r="I1391"/>
  <c r="Q1391" s="1"/>
  <c r="J1391"/>
  <c r="R1391" s="1"/>
  <c r="K1391"/>
  <c r="S1391" s="1"/>
  <c r="L1391"/>
  <c r="T1391" s="1"/>
  <c r="E1392"/>
  <c r="M1392" s="1"/>
  <c r="F1392"/>
  <c r="N1392" s="1"/>
  <c r="G1392"/>
  <c r="O1392" s="1"/>
  <c r="H1392"/>
  <c r="P1392" s="1"/>
  <c r="I1392"/>
  <c r="Q1392" s="1"/>
  <c r="J1392"/>
  <c r="R1392" s="1"/>
  <c r="K1392"/>
  <c r="S1392" s="1"/>
  <c r="L1392"/>
  <c r="T1392" s="1"/>
  <c r="E1393"/>
  <c r="M1393" s="1"/>
  <c r="F1393"/>
  <c r="N1393" s="1"/>
  <c r="G1393"/>
  <c r="O1393" s="1"/>
  <c r="H1393"/>
  <c r="P1393" s="1"/>
  <c r="I1393"/>
  <c r="Q1393" s="1"/>
  <c r="J1393"/>
  <c r="R1393" s="1"/>
  <c r="K1393"/>
  <c r="S1393" s="1"/>
  <c r="L1393"/>
  <c r="T1393" s="1"/>
  <c r="E1394"/>
  <c r="M1394" s="1"/>
  <c r="F1394"/>
  <c r="N1394" s="1"/>
  <c r="G1394"/>
  <c r="O1394" s="1"/>
  <c r="H1394"/>
  <c r="P1394" s="1"/>
  <c r="I1394"/>
  <c r="Q1394" s="1"/>
  <c r="J1394"/>
  <c r="R1394" s="1"/>
  <c r="K1394"/>
  <c r="S1394" s="1"/>
  <c r="L1394"/>
  <c r="T1394" s="1"/>
  <c r="E1395"/>
  <c r="M1395" s="1"/>
  <c r="F1395"/>
  <c r="N1395" s="1"/>
  <c r="G1395"/>
  <c r="O1395" s="1"/>
  <c r="H1395"/>
  <c r="P1395" s="1"/>
  <c r="I1395"/>
  <c r="Q1395" s="1"/>
  <c r="J1395"/>
  <c r="R1395" s="1"/>
  <c r="K1395"/>
  <c r="S1395" s="1"/>
  <c r="L1395"/>
  <c r="T1395" s="1"/>
  <c r="E1396"/>
  <c r="M1396" s="1"/>
  <c r="F1396"/>
  <c r="N1396" s="1"/>
  <c r="G1396"/>
  <c r="O1396" s="1"/>
  <c r="H1396"/>
  <c r="P1396" s="1"/>
  <c r="I1396"/>
  <c r="Q1396" s="1"/>
  <c r="J1396"/>
  <c r="R1396" s="1"/>
  <c r="K1396"/>
  <c r="S1396" s="1"/>
  <c r="L1396"/>
  <c r="T1396" s="1"/>
  <c r="E1397"/>
  <c r="M1397" s="1"/>
  <c r="F1397"/>
  <c r="N1397" s="1"/>
  <c r="G1397"/>
  <c r="O1397" s="1"/>
  <c r="H1397"/>
  <c r="P1397" s="1"/>
  <c r="I1397"/>
  <c r="Q1397" s="1"/>
  <c r="J1397"/>
  <c r="R1397" s="1"/>
  <c r="K1397"/>
  <c r="S1397" s="1"/>
  <c r="L1397"/>
  <c r="T1397" s="1"/>
  <c r="E1398"/>
  <c r="M1398" s="1"/>
  <c r="F1398"/>
  <c r="N1398" s="1"/>
  <c r="G1398"/>
  <c r="O1398" s="1"/>
  <c r="H1398"/>
  <c r="P1398" s="1"/>
  <c r="I1398"/>
  <c r="Q1398" s="1"/>
  <c r="J1398"/>
  <c r="R1398" s="1"/>
  <c r="K1398"/>
  <c r="S1398" s="1"/>
  <c r="L1398"/>
  <c r="T1398" s="1"/>
  <c r="E1399"/>
  <c r="M1399" s="1"/>
  <c r="F1399"/>
  <c r="N1399" s="1"/>
  <c r="G1399"/>
  <c r="O1399" s="1"/>
  <c r="H1399"/>
  <c r="P1399" s="1"/>
  <c r="I1399"/>
  <c r="Q1399" s="1"/>
  <c r="J1399"/>
  <c r="R1399" s="1"/>
  <c r="K1399"/>
  <c r="S1399" s="1"/>
  <c r="L1399"/>
  <c r="T1399" s="1"/>
  <c r="E1400"/>
  <c r="M1400" s="1"/>
  <c r="F1400"/>
  <c r="N1400" s="1"/>
  <c r="G1400"/>
  <c r="O1400" s="1"/>
  <c r="H1400"/>
  <c r="P1400" s="1"/>
  <c r="I1400"/>
  <c r="Q1400" s="1"/>
  <c r="J1400"/>
  <c r="R1400" s="1"/>
  <c r="K1400"/>
  <c r="S1400" s="1"/>
  <c r="L1400"/>
  <c r="T1400" s="1"/>
  <c r="E1401"/>
  <c r="M1401" s="1"/>
  <c r="F1401"/>
  <c r="N1401" s="1"/>
  <c r="G1401"/>
  <c r="O1401" s="1"/>
  <c r="H1401"/>
  <c r="P1401" s="1"/>
  <c r="I1401"/>
  <c r="Q1401" s="1"/>
  <c r="J1401"/>
  <c r="R1401" s="1"/>
  <c r="K1401"/>
  <c r="S1401" s="1"/>
  <c r="L1401"/>
  <c r="T1401" s="1"/>
  <c r="E1402"/>
  <c r="M1402" s="1"/>
  <c r="F1402"/>
  <c r="N1402" s="1"/>
  <c r="G1402"/>
  <c r="O1402" s="1"/>
  <c r="H1402"/>
  <c r="P1402" s="1"/>
  <c r="I1402"/>
  <c r="Q1402" s="1"/>
  <c r="J1402"/>
  <c r="R1402" s="1"/>
  <c r="K1402"/>
  <c r="S1402" s="1"/>
  <c r="L1402"/>
  <c r="T1402" s="1"/>
  <c r="E1403"/>
  <c r="M1403" s="1"/>
  <c r="F1403"/>
  <c r="N1403" s="1"/>
  <c r="G1403"/>
  <c r="O1403" s="1"/>
  <c r="H1403"/>
  <c r="P1403" s="1"/>
  <c r="I1403"/>
  <c r="Q1403" s="1"/>
  <c r="J1403"/>
  <c r="R1403" s="1"/>
  <c r="K1403"/>
  <c r="S1403" s="1"/>
  <c r="L1403"/>
  <c r="T1403" s="1"/>
  <c r="E1404"/>
  <c r="M1404" s="1"/>
  <c r="F1404"/>
  <c r="N1404" s="1"/>
  <c r="G1404"/>
  <c r="O1404" s="1"/>
  <c r="H1404"/>
  <c r="P1404" s="1"/>
  <c r="I1404"/>
  <c r="Q1404" s="1"/>
  <c r="J1404"/>
  <c r="R1404" s="1"/>
  <c r="K1404"/>
  <c r="S1404" s="1"/>
  <c r="L1404"/>
  <c r="T1404" s="1"/>
  <c r="E1405"/>
  <c r="M1405" s="1"/>
  <c r="F1405"/>
  <c r="N1405" s="1"/>
  <c r="G1405"/>
  <c r="O1405" s="1"/>
  <c r="H1405"/>
  <c r="P1405" s="1"/>
  <c r="I1405"/>
  <c r="Q1405" s="1"/>
  <c r="J1405"/>
  <c r="R1405" s="1"/>
  <c r="K1405"/>
  <c r="S1405" s="1"/>
  <c r="L1405"/>
  <c r="T1405" s="1"/>
  <c r="E1406"/>
  <c r="M1406" s="1"/>
  <c r="F1406"/>
  <c r="N1406" s="1"/>
  <c r="G1406"/>
  <c r="O1406" s="1"/>
  <c r="H1406"/>
  <c r="P1406" s="1"/>
  <c r="I1406"/>
  <c r="Q1406" s="1"/>
  <c r="J1406"/>
  <c r="R1406" s="1"/>
  <c r="K1406"/>
  <c r="S1406" s="1"/>
  <c r="L1406"/>
  <c r="T1406" s="1"/>
  <c r="E1407"/>
  <c r="M1407" s="1"/>
  <c r="F1407"/>
  <c r="N1407" s="1"/>
  <c r="G1407"/>
  <c r="O1407" s="1"/>
  <c r="H1407"/>
  <c r="P1407" s="1"/>
  <c r="I1407"/>
  <c r="Q1407" s="1"/>
  <c r="J1407"/>
  <c r="R1407" s="1"/>
  <c r="K1407"/>
  <c r="S1407" s="1"/>
  <c r="L1407"/>
  <c r="T1407" s="1"/>
  <c r="E1408"/>
  <c r="M1408" s="1"/>
  <c r="F1408"/>
  <c r="N1408" s="1"/>
  <c r="G1408"/>
  <c r="O1408" s="1"/>
  <c r="H1408"/>
  <c r="P1408" s="1"/>
  <c r="I1408"/>
  <c r="Q1408" s="1"/>
  <c r="J1408"/>
  <c r="R1408" s="1"/>
  <c r="K1408"/>
  <c r="S1408" s="1"/>
  <c r="L1408"/>
  <c r="T1408" s="1"/>
  <c r="E1409"/>
  <c r="M1409" s="1"/>
  <c r="F1409"/>
  <c r="N1409" s="1"/>
  <c r="G1409"/>
  <c r="O1409" s="1"/>
  <c r="H1409"/>
  <c r="P1409" s="1"/>
  <c r="I1409"/>
  <c r="Q1409" s="1"/>
  <c r="J1409"/>
  <c r="R1409" s="1"/>
  <c r="K1409"/>
  <c r="S1409" s="1"/>
  <c r="L1409"/>
  <c r="T1409" s="1"/>
  <c r="E1410"/>
  <c r="M1410" s="1"/>
  <c r="F1410"/>
  <c r="N1410" s="1"/>
  <c r="G1410"/>
  <c r="O1410" s="1"/>
  <c r="H1410"/>
  <c r="P1410" s="1"/>
  <c r="I1410"/>
  <c r="Q1410" s="1"/>
  <c r="J1410"/>
  <c r="R1410" s="1"/>
  <c r="K1410"/>
  <c r="S1410" s="1"/>
  <c r="L1410"/>
  <c r="T1410" s="1"/>
  <c r="E1411"/>
  <c r="M1411" s="1"/>
  <c r="F1411"/>
  <c r="N1411" s="1"/>
  <c r="G1411"/>
  <c r="O1411" s="1"/>
  <c r="H1411"/>
  <c r="P1411" s="1"/>
  <c r="I1411"/>
  <c r="Q1411" s="1"/>
  <c r="J1411"/>
  <c r="R1411" s="1"/>
  <c r="K1411"/>
  <c r="S1411" s="1"/>
  <c r="L1411"/>
  <c r="T1411" s="1"/>
  <c r="E1412"/>
  <c r="M1412" s="1"/>
  <c r="F1412"/>
  <c r="N1412" s="1"/>
  <c r="G1412"/>
  <c r="O1412" s="1"/>
  <c r="H1412"/>
  <c r="P1412" s="1"/>
  <c r="I1412"/>
  <c r="Q1412" s="1"/>
  <c r="J1412"/>
  <c r="R1412" s="1"/>
  <c r="K1412"/>
  <c r="S1412" s="1"/>
  <c r="L1412"/>
  <c r="T1412" s="1"/>
  <c r="E1413"/>
  <c r="M1413" s="1"/>
  <c r="F1413"/>
  <c r="N1413" s="1"/>
  <c r="G1413"/>
  <c r="O1413" s="1"/>
  <c r="H1413"/>
  <c r="P1413" s="1"/>
  <c r="I1413"/>
  <c r="Q1413" s="1"/>
  <c r="J1413"/>
  <c r="R1413" s="1"/>
  <c r="K1413"/>
  <c r="S1413" s="1"/>
  <c r="L1413"/>
  <c r="T1413" s="1"/>
  <c r="E1414"/>
  <c r="M1414" s="1"/>
  <c r="F1414"/>
  <c r="N1414" s="1"/>
  <c r="G1414"/>
  <c r="O1414" s="1"/>
  <c r="H1414"/>
  <c r="P1414" s="1"/>
  <c r="I1414"/>
  <c r="Q1414" s="1"/>
  <c r="J1414"/>
  <c r="R1414" s="1"/>
  <c r="K1414"/>
  <c r="S1414" s="1"/>
  <c r="L1414"/>
  <c r="T1414" s="1"/>
  <c r="E1415"/>
  <c r="M1415" s="1"/>
  <c r="F1415"/>
  <c r="N1415" s="1"/>
  <c r="G1415"/>
  <c r="O1415" s="1"/>
  <c r="H1415"/>
  <c r="P1415" s="1"/>
  <c r="I1415"/>
  <c r="Q1415" s="1"/>
  <c r="J1415"/>
  <c r="R1415" s="1"/>
  <c r="K1415"/>
  <c r="S1415" s="1"/>
  <c r="L1415"/>
  <c r="T1415" s="1"/>
  <c r="E1416"/>
  <c r="M1416" s="1"/>
  <c r="F1416"/>
  <c r="N1416" s="1"/>
  <c r="G1416"/>
  <c r="O1416" s="1"/>
  <c r="H1416"/>
  <c r="P1416" s="1"/>
  <c r="I1416"/>
  <c r="Q1416" s="1"/>
  <c r="J1416"/>
  <c r="R1416" s="1"/>
  <c r="K1416"/>
  <c r="S1416" s="1"/>
  <c r="L1416"/>
  <c r="T1416" s="1"/>
  <c r="E1417"/>
  <c r="M1417" s="1"/>
  <c r="F1417"/>
  <c r="N1417" s="1"/>
  <c r="G1417"/>
  <c r="O1417" s="1"/>
  <c r="H1417"/>
  <c r="P1417" s="1"/>
  <c r="I1417"/>
  <c r="Q1417" s="1"/>
  <c r="J1417"/>
  <c r="R1417" s="1"/>
  <c r="K1417"/>
  <c r="S1417" s="1"/>
  <c r="L1417"/>
  <c r="T1417" s="1"/>
  <c r="E1418"/>
  <c r="M1418" s="1"/>
  <c r="F1418"/>
  <c r="N1418" s="1"/>
  <c r="G1418"/>
  <c r="O1418" s="1"/>
  <c r="H1418"/>
  <c r="P1418" s="1"/>
  <c r="I1418"/>
  <c r="Q1418" s="1"/>
  <c r="J1418"/>
  <c r="R1418" s="1"/>
  <c r="K1418"/>
  <c r="S1418" s="1"/>
  <c r="L1418"/>
  <c r="T1418" s="1"/>
  <c r="E1419"/>
  <c r="M1419" s="1"/>
  <c r="F1419"/>
  <c r="N1419" s="1"/>
  <c r="G1419"/>
  <c r="O1419" s="1"/>
  <c r="H1419"/>
  <c r="P1419" s="1"/>
  <c r="I1419"/>
  <c r="Q1419" s="1"/>
  <c r="J1419"/>
  <c r="R1419" s="1"/>
  <c r="K1419"/>
  <c r="S1419" s="1"/>
  <c r="L1419"/>
  <c r="T1419" s="1"/>
  <c r="E1420"/>
  <c r="M1420" s="1"/>
  <c r="F1420"/>
  <c r="N1420" s="1"/>
  <c r="G1420"/>
  <c r="O1420" s="1"/>
  <c r="H1420"/>
  <c r="P1420" s="1"/>
  <c r="I1420"/>
  <c r="Q1420" s="1"/>
  <c r="J1420"/>
  <c r="R1420" s="1"/>
  <c r="K1420"/>
  <c r="S1420" s="1"/>
  <c r="L1420"/>
  <c r="T1420" s="1"/>
  <c r="E1421"/>
  <c r="M1421" s="1"/>
  <c r="F1421"/>
  <c r="N1421" s="1"/>
  <c r="G1421"/>
  <c r="O1421" s="1"/>
  <c r="H1421"/>
  <c r="P1421" s="1"/>
  <c r="I1421"/>
  <c r="Q1421" s="1"/>
  <c r="J1421"/>
  <c r="R1421" s="1"/>
  <c r="K1421"/>
  <c r="S1421" s="1"/>
  <c r="L1421"/>
  <c r="T1421" s="1"/>
  <c r="E1422"/>
  <c r="M1422" s="1"/>
  <c r="F1422"/>
  <c r="N1422" s="1"/>
  <c r="G1422"/>
  <c r="O1422" s="1"/>
  <c r="H1422"/>
  <c r="P1422" s="1"/>
  <c r="I1422"/>
  <c r="Q1422" s="1"/>
  <c r="J1422"/>
  <c r="R1422" s="1"/>
  <c r="K1422"/>
  <c r="S1422" s="1"/>
  <c r="L1422"/>
  <c r="T1422" s="1"/>
  <c r="E1423"/>
  <c r="M1423" s="1"/>
  <c r="F1423"/>
  <c r="N1423" s="1"/>
  <c r="G1423"/>
  <c r="O1423" s="1"/>
  <c r="H1423"/>
  <c r="P1423" s="1"/>
  <c r="I1423"/>
  <c r="Q1423" s="1"/>
  <c r="J1423"/>
  <c r="R1423" s="1"/>
  <c r="K1423"/>
  <c r="S1423" s="1"/>
  <c r="L1423"/>
  <c r="T1423" s="1"/>
  <c r="E1424"/>
  <c r="M1424" s="1"/>
  <c r="F1424"/>
  <c r="N1424" s="1"/>
  <c r="G1424"/>
  <c r="O1424" s="1"/>
  <c r="H1424"/>
  <c r="P1424" s="1"/>
  <c r="I1424"/>
  <c r="Q1424" s="1"/>
  <c r="J1424"/>
  <c r="R1424" s="1"/>
  <c r="K1424"/>
  <c r="S1424" s="1"/>
  <c r="L1424"/>
  <c r="T1424" s="1"/>
  <c r="E1425"/>
  <c r="M1425" s="1"/>
  <c r="F1425"/>
  <c r="N1425" s="1"/>
  <c r="G1425"/>
  <c r="O1425" s="1"/>
  <c r="H1425"/>
  <c r="P1425" s="1"/>
  <c r="I1425"/>
  <c r="Q1425" s="1"/>
  <c r="J1425"/>
  <c r="R1425" s="1"/>
  <c r="K1425"/>
  <c r="S1425" s="1"/>
  <c r="L1425"/>
  <c r="T1425" s="1"/>
  <c r="E1426"/>
  <c r="M1426" s="1"/>
  <c r="F1426"/>
  <c r="N1426" s="1"/>
  <c r="G1426"/>
  <c r="O1426" s="1"/>
  <c r="H1426"/>
  <c r="P1426" s="1"/>
  <c r="I1426"/>
  <c r="Q1426" s="1"/>
  <c r="J1426"/>
  <c r="R1426" s="1"/>
  <c r="K1426"/>
  <c r="S1426" s="1"/>
  <c r="L1426"/>
  <c r="T1426" s="1"/>
  <c r="E1427"/>
  <c r="M1427" s="1"/>
  <c r="F1427"/>
  <c r="N1427" s="1"/>
  <c r="G1427"/>
  <c r="O1427" s="1"/>
  <c r="H1427"/>
  <c r="P1427" s="1"/>
  <c r="I1427"/>
  <c r="Q1427" s="1"/>
  <c r="J1427"/>
  <c r="R1427" s="1"/>
  <c r="K1427"/>
  <c r="S1427" s="1"/>
  <c r="L1427"/>
  <c r="T1427" s="1"/>
  <c r="E1428"/>
  <c r="M1428" s="1"/>
  <c r="F1428"/>
  <c r="N1428" s="1"/>
  <c r="G1428"/>
  <c r="O1428" s="1"/>
  <c r="H1428"/>
  <c r="P1428" s="1"/>
  <c r="I1428"/>
  <c r="Q1428" s="1"/>
  <c r="J1428"/>
  <c r="R1428" s="1"/>
  <c r="K1428"/>
  <c r="S1428" s="1"/>
  <c r="L1428"/>
  <c r="T1428" s="1"/>
  <c r="E1429"/>
  <c r="M1429" s="1"/>
  <c r="F1429"/>
  <c r="N1429" s="1"/>
  <c r="G1429"/>
  <c r="O1429" s="1"/>
  <c r="H1429"/>
  <c r="P1429" s="1"/>
  <c r="I1429"/>
  <c r="Q1429" s="1"/>
  <c r="J1429"/>
  <c r="R1429" s="1"/>
  <c r="K1429"/>
  <c r="S1429" s="1"/>
  <c r="L1429"/>
  <c r="T1429" s="1"/>
  <c r="E1430"/>
  <c r="M1430" s="1"/>
  <c r="F1430"/>
  <c r="N1430" s="1"/>
  <c r="G1430"/>
  <c r="O1430" s="1"/>
  <c r="H1430"/>
  <c r="P1430" s="1"/>
  <c r="I1430"/>
  <c r="Q1430" s="1"/>
  <c r="J1430"/>
  <c r="R1430" s="1"/>
  <c r="K1430"/>
  <c r="S1430" s="1"/>
  <c r="L1430"/>
  <c r="T1430" s="1"/>
  <c r="E1431"/>
  <c r="M1431" s="1"/>
  <c r="F1431"/>
  <c r="N1431" s="1"/>
  <c r="G1431"/>
  <c r="O1431" s="1"/>
  <c r="H1431"/>
  <c r="P1431" s="1"/>
  <c r="I1431"/>
  <c r="Q1431" s="1"/>
  <c r="J1431"/>
  <c r="R1431" s="1"/>
  <c r="K1431"/>
  <c r="S1431" s="1"/>
  <c r="L1431"/>
  <c r="T1431" s="1"/>
  <c r="E1432"/>
  <c r="M1432" s="1"/>
  <c r="F1432"/>
  <c r="N1432" s="1"/>
  <c r="G1432"/>
  <c r="O1432" s="1"/>
  <c r="H1432"/>
  <c r="P1432" s="1"/>
  <c r="I1432"/>
  <c r="Q1432" s="1"/>
  <c r="J1432"/>
  <c r="R1432" s="1"/>
  <c r="K1432"/>
  <c r="S1432" s="1"/>
  <c r="L1432"/>
  <c r="T1432" s="1"/>
  <c r="E1433"/>
  <c r="M1433" s="1"/>
  <c r="F1433"/>
  <c r="N1433" s="1"/>
  <c r="G1433"/>
  <c r="O1433" s="1"/>
  <c r="H1433"/>
  <c r="P1433" s="1"/>
  <c r="I1433"/>
  <c r="Q1433" s="1"/>
  <c r="J1433"/>
  <c r="R1433" s="1"/>
  <c r="K1433"/>
  <c r="S1433" s="1"/>
  <c r="L1433"/>
  <c r="T1433" s="1"/>
  <c r="E1434"/>
  <c r="M1434" s="1"/>
  <c r="F1434"/>
  <c r="N1434" s="1"/>
  <c r="G1434"/>
  <c r="O1434" s="1"/>
  <c r="H1434"/>
  <c r="P1434" s="1"/>
  <c r="I1434"/>
  <c r="Q1434" s="1"/>
  <c r="J1434"/>
  <c r="R1434" s="1"/>
  <c r="K1434"/>
  <c r="S1434" s="1"/>
  <c r="L1434"/>
  <c r="T1434" s="1"/>
  <c r="E1435"/>
  <c r="M1435" s="1"/>
  <c r="F1435"/>
  <c r="N1435" s="1"/>
  <c r="G1435"/>
  <c r="O1435" s="1"/>
  <c r="H1435"/>
  <c r="P1435" s="1"/>
  <c r="I1435"/>
  <c r="Q1435" s="1"/>
  <c r="J1435"/>
  <c r="R1435" s="1"/>
  <c r="K1435"/>
  <c r="S1435" s="1"/>
  <c r="L1435"/>
  <c r="T1435" s="1"/>
  <c r="E1436"/>
  <c r="M1436" s="1"/>
  <c r="F1436"/>
  <c r="N1436" s="1"/>
  <c r="G1436"/>
  <c r="O1436" s="1"/>
  <c r="H1436"/>
  <c r="P1436" s="1"/>
  <c r="I1436"/>
  <c r="Q1436" s="1"/>
  <c r="J1436"/>
  <c r="R1436" s="1"/>
  <c r="K1436"/>
  <c r="S1436" s="1"/>
  <c r="L1436"/>
  <c r="T1436" s="1"/>
  <c r="E1437"/>
  <c r="M1437" s="1"/>
  <c r="F1437"/>
  <c r="N1437" s="1"/>
  <c r="G1437"/>
  <c r="O1437" s="1"/>
  <c r="H1437"/>
  <c r="P1437" s="1"/>
  <c r="I1437"/>
  <c r="Q1437" s="1"/>
  <c r="J1437"/>
  <c r="R1437" s="1"/>
  <c r="K1437"/>
  <c r="S1437" s="1"/>
  <c r="L1437"/>
  <c r="T1437" s="1"/>
  <c r="E1438"/>
  <c r="M1438" s="1"/>
  <c r="F1438"/>
  <c r="N1438" s="1"/>
  <c r="G1438"/>
  <c r="O1438" s="1"/>
  <c r="H1438"/>
  <c r="P1438" s="1"/>
  <c r="I1438"/>
  <c r="Q1438" s="1"/>
  <c r="J1438"/>
  <c r="R1438" s="1"/>
  <c r="K1438"/>
  <c r="S1438" s="1"/>
  <c r="L1438"/>
  <c r="T1438" s="1"/>
  <c r="E1439"/>
  <c r="M1439" s="1"/>
  <c r="F1439"/>
  <c r="N1439" s="1"/>
  <c r="G1439"/>
  <c r="O1439" s="1"/>
  <c r="H1439"/>
  <c r="P1439" s="1"/>
  <c r="I1439"/>
  <c r="Q1439" s="1"/>
  <c r="J1439"/>
  <c r="R1439" s="1"/>
  <c r="K1439"/>
  <c r="S1439" s="1"/>
  <c r="L1439"/>
  <c r="T1439" s="1"/>
  <c r="E1440"/>
  <c r="M1440" s="1"/>
  <c r="F1440"/>
  <c r="N1440" s="1"/>
  <c r="G1440"/>
  <c r="O1440" s="1"/>
  <c r="H1440"/>
  <c r="P1440" s="1"/>
  <c r="I1440"/>
  <c r="Q1440" s="1"/>
  <c r="J1440"/>
  <c r="R1440" s="1"/>
  <c r="K1440"/>
  <c r="S1440" s="1"/>
  <c r="L1440"/>
  <c r="T1440" s="1"/>
  <c r="E1441"/>
  <c r="M1441" s="1"/>
  <c r="F1441"/>
  <c r="N1441" s="1"/>
  <c r="G1441"/>
  <c r="O1441" s="1"/>
  <c r="H1441"/>
  <c r="P1441" s="1"/>
  <c r="I1441"/>
  <c r="Q1441" s="1"/>
  <c r="J1441"/>
  <c r="R1441" s="1"/>
  <c r="K1441"/>
  <c r="S1441" s="1"/>
  <c r="L1441"/>
  <c r="T1441" s="1"/>
  <c r="E1442"/>
  <c r="M1442" s="1"/>
  <c r="F1442"/>
  <c r="N1442" s="1"/>
  <c r="G1442"/>
  <c r="O1442" s="1"/>
  <c r="H1442"/>
  <c r="P1442" s="1"/>
  <c r="I1442"/>
  <c r="Q1442" s="1"/>
  <c r="J1442"/>
  <c r="R1442" s="1"/>
  <c r="K1442"/>
  <c r="S1442" s="1"/>
  <c r="L1442"/>
  <c r="T1442" s="1"/>
  <c r="E1443"/>
  <c r="M1443" s="1"/>
  <c r="F1443"/>
  <c r="N1443" s="1"/>
  <c r="G1443"/>
  <c r="O1443" s="1"/>
  <c r="H1443"/>
  <c r="P1443" s="1"/>
  <c r="I1443"/>
  <c r="Q1443" s="1"/>
  <c r="J1443"/>
  <c r="R1443" s="1"/>
  <c r="K1443"/>
  <c r="S1443" s="1"/>
  <c r="L1443"/>
  <c r="T1443" s="1"/>
  <c r="E1444"/>
  <c r="M1444" s="1"/>
  <c r="F1444"/>
  <c r="N1444" s="1"/>
  <c r="G1444"/>
  <c r="O1444" s="1"/>
  <c r="H1444"/>
  <c r="P1444" s="1"/>
  <c r="I1444"/>
  <c r="Q1444" s="1"/>
  <c r="J1444"/>
  <c r="R1444" s="1"/>
  <c r="K1444"/>
  <c r="S1444" s="1"/>
  <c r="L1444"/>
  <c r="T1444" s="1"/>
  <c r="E1445"/>
  <c r="M1445" s="1"/>
  <c r="F1445"/>
  <c r="N1445" s="1"/>
  <c r="G1445"/>
  <c r="O1445" s="1"/>
  <c r="H1445"/>
  <c r="P1445" s="1"/>
  <c r="I1445"/>
  <c r="Q1445" s="1"/>
  <c r="J1445"/>
  <c r="R1445" s="1"/>
  <c r="K1445"/>
  <c r="S1445" s="1"/>
  <c r="L1445"/>
  <c r="T1445" s="1"/>
  <c r="E1446"/>
  <c r="M1446" s="1"/>
  <c r="F1446"/>
  <c r="N1446" s="1"/>
  <c r="G1446"/>
  <c r="O1446" s="1"/>
  <c r="H1446"/>
  <c r="P1446" s="1"/>
  <c r="I1446"/>
  <c r="Q1446" s="1"/>
  <c r="J1446"/>
  <c r="R1446" s="1"/>
  <c r="K1446"/>
  <c r="S1446" s="1"/>
  <c r="L1446"/>
  <c r="T1446" s="1"/>
  <c r="E1447"/>
  <c r="M1447" s="1"/>
  <c r="F1447"/>
  <c r="N1447" s="1"/>
  <c r="G1447"/>
  <c r="O1447" s="1"/>
  <c r="H1447"/>
  <c r="P1447" s="1"/>
  <c r="I1447"/>
  <c r="Q1447" s="1"/>
  <c r="J1447"/>
  <c r="R1447" s="1"/>
  <c r="K1447"/>
  <c r="S1447" s="1"/>
  <c r="L1447"/>
  <c r="T1447" s="1"/>
  <c r="E1448"/>
  <c r="M1448" s="1"/>
  <c r="F1448"/>
  <c r="N1448" s="1"/>
  <c r="G1448"/>
  <c r="O1448" s="1"/>
  <c r="H1448"/>
  <c r="P1448" s="1"/>
  <c r="I1448"/>
  <c r="Q1448" s="1"/>
  <c r="J1448"/>
  <c r="R1448" s="1"/>
  <c r="K1448"/>
  <c r="S1448" s="1"/>
  <c r="L1448"/>
  <c r="T1448" s="1"/>
  <c r="E1449"/>
  <c r="M1449" s="1"/>
  <c r="F1449"/>
  <c r="N1449" s="1"/>
  <c r="G1449"/>
  <c r="O1449" s="1"/>
  <c r="H1449"/>
  <c r="P1449" s="1"/>
  <c r="I1449"/>
  <c r="Q1449" s="1"/>
  <c r="J1449"/>
  <c r="R1449" s="1"/>
  <c r="K1449"/>
  <c r="S1449" s="1"/>
  <c r="L1449"/>
  <c r="T1449" s="1"/>
  <c r="E1450"/>
  <c r="M1450" s="1"/>
  <c r="F1450"/>
  <c r="N1450" s="1"/>
  <c r="G1450"/>
  <c r="O1450" s="1"/>
  <c r="H1450"/>
  <c r="P1450" s="1"/>
  <c r="I1450"/>
  <c r="Q1450" s="1"/>
  <c r="J1450"/>
  <c r="R1450" s="1"/>
  <c r="K1450"/>
  <c r="S1450" s="1"/>
  <c r="L1450"/>
  <c r="T1450" s="1"/>
  <c r="E1451"/>
  <c r="M1451" s="1"/>
  <c r="F1451"/>
  <c r="N1451" s="1"/>
  <c r="G1451"/>
  <c r="O1451" s="1"/>
  <c r="H1451"/>
  <c r="P1451" s="1"/>
  <c r="I1451"/>
  <c r="Q1451" s="1"/>
  <c r="J1451"/>
  <c r="R1451" s="1"/>
  <c r="K1451"/>
  <c r="S1451" s="1"/>
  <c r="L1451"/>
  <c r="T1451" s="1"/>
  <c r="E1452"/>
  <c r="M1452" s="1"/>
  <c r="F1452"/>
  <c r="N1452" s="1"/>
  <c r="G1452"/>
  <c r="O1452" s="1"/>
  <c r="H1452"/>
  <c r="P1452" s="1"/>
  <c r="I1452"/>
  <c r="Q1452" s="1"/>
  <c r="J1452"/>
  <c r="R1452" s="1"/>
  <c r="K1452"/>
  <c r="S1452" s="1"/>
  <c r="L1452"/>
  <c r="T1452" s="1"/>
  <c r="E1453"/>
  <c r="M1453" s="1"/>
  <c r="F1453"/>
  <c r="N1453" s="1"/>
  <c r="G1453"/>
  <c r="O1453" s="1"/>
  <c r="H1453"/>
  <c r="P1453" s="1"/>
  <c r="I1453"/>
  <c r="Q1453" s="1"/>
  <c r="J1453"/>
  <c r="R1453" s="1"/>
  <c r="K1453"/>
  <c r="S1453" s="1"/>
  <c r="L1453"/>
  <c r="T1453" s="1"/>
  <c r="E1454"/>
  <c r="M1454" s="1"/>
  <c r="F1454"/>
  <c r="N1454" s="1"/>
  <c r="G1454"/>
  <c r="O1454" s="1"/>
  <c r="H1454"/>
  <c r="P1454" s="1"/>
  <c r="I1454"/>
  <c r="Q1454" s="1"/>
  <c r="J1454"/>
  <c r="R1454" s="1"/>
  <c r="K1454"/>
  <c r="S1454" s="1"/>
  <c r="L1454"/>
  <c r="T1454" s="1"/>
  <c r="E1455"/>
  <c r="M1455" s="1"/>
  <c r="F1455"/>
  <c r="N1455" s="1"/>
  <c r="G1455"/>
  <c r="O1455" s="1"/>
  <c r="H1455"/>
  <c r="P1455" s="1"/>
  <c r="I1455"/>
  <c r="Q1455" s="1"/>
  <c r="J1455"/>
  <c r="R1455" s="1"/>
  <c r="K1455"/>
  <c r="S1455" s="1"/>
  <c r="L1455"/>
  <c r="T1455" s="1"/>
  <c r="E1456"/>
  <c r="M1456" s="1"/>
  <c r="F1456"/>
  <c r="N1456" s="1"/>
  <c r="G1456"/>
  <c r="O1456" s="1"/>
  <c r="H1456"/>
  <c r="P1456" s="1"/>
  <c r="I1456"/>
  <c r="Q1456" s="1"/>
  <c r="J1456"/>
  <c r="R1456" s="1"/>
  <c r="K1456"/>
  <c r="S1456" s="1"/>
  <c r="L1456"/>
  <c r="T1456" s="1"/>
  <c r="E1457"/>
  <c r="M1457" s="1"/>
  <c r="F1457"/>
  <c r="N1457" s="1"/>
  <c r="G1457"/>
  <c r="O1457" s="1"/>
  <c r="H1457"/>
  <c r="P1457" s="1"/>
  <c r="I1457"/>
  <c r="Q1457" s="1"/>
  <c r="J1457"/>
  <c r="R1457" s="1"/>
  <c r="K1457"/>
  <c r="S1457" s="1"/>
  <c r="L1457"/>
  <c r="T1457" s="1"/>
  <c r="E1458"/>
  <c r="M1458" s="1"/>
  <c r="F1458"/>
  <c r="N1458" s="1"/>
  <c r="G1458"/>
  <c r="O1458" s="1"/>
  <c r="H1458"/>
  <c r="P1458" s="1"/>
  <c r="I1458"/>
  <c r="Q1458" s="1"/>
  <c r="J1458"/>
  <c r="R1458" s="1"/>
  <c r="K1458"/>
  <c r="S1458" s="1"/>
  <c r="L1458"/>
  <c r="T1458" s="1"/>
  <c r="E1459"/>
  <c r="M1459" s="1"/>
  <c r="F1459"/>
  <c r="N1459" s="1"/>
  <c r="G1459"/>
  <c r="O1459" s="1"/>
  <c r="H1459"/>
  <c r="P1459" s="1"/>
  <c r="I1459"/>
  <c r="Q1459" s="1"/>
  <c r="J1459"/>
  <c r="R1459" s="1"/>
  <c r="K1459"/>
  <c r="S1459" s="1"/>
  <c r="L1459"/>
  <c r="T1459" s="1"/>
  <c r="E1460"/>
  <c r="M1460" s="1"/>
  <c r="F1460"/>
  <c r="N1460" s="1"/>
  <c r="G1460"/>
  <c r="O1460" s="1"/>
  <c r="H1460"/>
  <c r="P1460" s="1"/>
  <c r="I1460"/>
  <c r="Q1460" s="1"/>
  <c r="J1460"/>
  <c r="R1460" s="1"/>
  <c r="K1460"/>
  <c r="S1460" s="1"/>
  <c r="L1460"/>
  <c r="T1460" s="1"/>
  <c r="E1461"/>
  <c r="M1461" s="1"/>
  <c r="F1461"/>
  <c r="N1461" s="1"/>
  <c r="G1461"/>
  <c r="O1461" s="1"/>
  <c r="H1461"/>
  <c r="P1461" s="1"/>
  <c r="I1461"/>
  <c r="Q1461" s="1"/>
  <c r="J1461"/>
  <c r="R1461" s="1"/>
  <c r="K1461"/>
  <c r="S1461" s="1"/>
  <c r="L1461"/>
  <c r="T1461" s="1"/>
  <c r="E1462"/>
  <c r="M1462" s="1"/>
  <c r="F1462"/>
  <c r="N1462" s="1"/>
  <c r="G1462"/>
  <c r="O1462" s="1"/>
  <c r="H1462"/>
  <c r="P1462" s="1"/>
  <c r="I1462"/>
  <c r="Q1462" s="1"/>
  <c r="J1462"/>
  <c r="R1462" s="1"/>
  <c r="K1462"/>
  <c r="S1462" s="1"/>
  <c r="L1462"/>
  <c r="T1462" s="1"/>
  <c r="E1463"/>
  <c r="M1463" s="1"/>
  <c r="F1463"/>
  <c r="N1463" s="1"/>
  <c r="G1463"/>
  <c r="O1463" s="1"/>
  <c r="H1463"/>
  <c r="P1463" s="1"/>
  <c r="I1463"/>
  <c r="Q1463" s="1"/>
  <c r="J1463"/>
  <c r="R1463" s="1"/>
  <c r="K1463"/>
  <c r="S1463" s="1"/>
  <c r="L1463"/>
  <c r="T1463" s="1"/>
  <c r="E1464"/>
  <c r="M1464" s="1"/>
  <c r="F1464"/>
  <c r="N1464" s="1"/>
  <c r="G1464"/>
  <c r="O1464" s="1"/>
  <c r="H1464"/>
  <c r="P1464" s="1"/>
  <c r="I1464"/>
  <c r="Q1464" s="1"/>
  <c r="J1464"/>
  <c r="R1464" s="1"/>
  <c r="K1464"/>
  <c r="S1464" s="1"/>
  <c r="L1464"/>
  <c r="T1464" s="1"/>
  <c r="E1465"/>
  <c r="M1465" s="1"/>
  <c r="F1465"/>
  <c r="N1465" s="1"/>
  <c r="G1465"/>
  <c r="O1465" s="1"/>
  <c r="H1465"/>
  <c r="P1465" s="1"/>
  <c r="I1465"/>
  <c r="Q1465" s="1"/>
  <c r="J1465"/>
  <c r="R1465" s="1"/>
  <c r="K1465"/>
  <c r="S1465" s="1"/>
  <c r="L1465"/>
  <c r="T1465" s="1"/>
  <c r="E1466"/>
  <c r="M1466" s="1"/>
  <c r="F1466"/>
  <c r="N1466" s="1"/>
  <c r="G1466"/>
  <c r="O1466" s="1"/>
  <c r="H1466"/>
  <c r="P1466" s="1"/>
  <c r="I1466"/>
  <c r="Q1466" s="1"/>
  <c r="J1466"/>
  <c r="R1466" s="1"/>
  <c r="K1466"/>
  <c r="S1466" s="1"/>
  <c r="L1466"/>
  <c r="T1466" s="1"/>
  <c r="E1467"/>
  <c r="M1467" s="1"/>
  <c r="F1467"/>
  <c r="N1467" s="1"/>
  <c r="G1467"/>
  <c r="O1467" s="1"/>
  <c r="H1467"/>
  <c r="P1467" s="1"/>
  <c r="I1467"/>
  <c r="Q1467" s="1"/>
  <c r="J1467"/>
  <c r="R1467" s="1"/>
  <c r="K1467"/>
  <c r="S1467" s="1"/>
  <c r="L1467"/>
  <c r="T1467" s="1"/>
  <c r="E1468"/>
  <c r="M1468" s="1"/>
  <c r="F1468"/>
  <c r="N1468" s="1"/>
  <c r="G1468"/>
  <c r="O1468" s="1"/>
  <c r="H1468"/>
  <c r="P1468" s="1"/>
  <c r="I1468"/>
  <c r="Q1468" s="1"/>
  <c r="J1468"/>
  <c r="R1468" s="1"/>
  <c r="K1468"/>
  <c r="S1468" s="1"/>
  <c r="L1468"/>
  <c r="T1468" s="1"/>
  <c r="E1469"/>
  <c r="M1469" s="1"/>
  <c r="F1469"/>
  <c r="N1469" s="1"/>
  <c r="G1469"/>
  <c r="O1469" s="1"/>
  <c r="H1469"/>
  <c r="P1469" s="1"/>
  <c r="I1469"/>
  <c r="Q1469" s="1"/>
  <c r="J1469"/>
  <c r="R1469" s="1"/>
  <c r="K1469"/>
  <c r="S1469" s="1"/>
  <c r="L1469"/>
  <c r="T1469" s="1"/>
  <c r="E1470"/>
  <c r="M1470" s="1"/>
  <c r="F1470"/>
  <c r="N1470" s="1"/>
  <c r="G1470"/>
  <c r="O1470" s="1"/>
  <c r="H1470"/>
  <c r="P1470" s="1"/>
  <c r="I1470"/>
  <c r="Q1470" s="1"/>
  <c r="J1470"/>
  <c r="R1470" s="1"/>
  <c r="K1470"/>
  <c r="S1470" s="1"/>
  <c r="L1470"/>
  <c r="T1470" s="1"/>
  <c r="E1471"/>
  <c r="M1471" s="1"/>
  <c r="F1471"/>
  <c r="N1471" s="1"/>
  <c r="G1471"/>
  <c r="O1471" s="1"/>
  <c r="H1471"/>
  <c r="P1471" s="1"/>
  <c r="I1471"/>
  <c r="Q1471" s="1"/>
  <c r="J1471"/>
  <c r="R1471" s="1"/>
  <c r="K1471"/>
  <c r="S1471" s="1"/>
  <c r="L1471"/>
  <c r="T1471" s="1"/>
  <c r="E1472"/>
  <c r="M1472" s="1"/>
  <c r="F1472"/>
  <c r="N1472" s="1"/>
  <c r="G1472"/>
  <c r="O1472" s="1"/>
  <c r="H1472"/>
  <c r="P1472" s="1"/>
  <c r="I1472"/>
  <c r="Q1472" s="1"/>
  <c r="J1472"/>
  <c r="R1472" s="1"/>
  <c r="K1472"/>
  <c r="S1472" s="1"/>
  <c r="L1472"/>
  <c r="T1472" s="1"/>
  <c r="E1473"/>
  <c r="M1473" s="1"/>
  <c r="F1473"/>
  <c r="N1473" s="1"/>
  <c r="G1473"/>
  <c r="O1473" s="1"/>
  <c r="H1473"/>
  <c r="P1473" s="1"/>
  <c r="I1473"/>
  <c r="Q1473" s="1"/>
  <c r="J1473"/>
  <c r="R1473" s="1"/>
  <c r="K1473"/>
  <c r="S1473" s="1"/>
  <c r="L1473"/>
  <c r="T1473" s="1"/>
  <c r="E1474"/>
  <c r="M1474" s="1"/>
  <c r="F1474"/>
  <c r="N1474" s="1"/>
  <c r="G1474"/>
  <c r="O1474" s="1"/>
  <c r="H1474"/>
  <c r="P1474" s="1"/>
  <c r="I1474"/>
  <c r="Q1474" s="1"/>
  <c r="J1474"/>
  <c r="R1474" s="1"/>
  <c r="K1474"/>
  <c r="S1474" s="1"/>
  <c r="L1474"/>
  <c r="T1474" s="1"/>
  <c r="E1475"/>
  <c r="M1475" s="1"/>
  <c r="F1475"/>
  <c r="N1475" s="1"/>
  <c r="G1475"/>
  <c r="O1475" s="1"/>
  <c r="H1475"/>
  <c r="P1475" s="1"/>
  <c r="I1475"/>
  <c r="Q1475" s="1"/>
  <c r="J1475"/>
  <c r="R1475" s="1"/>
  <c r="K1475"/>
  <c r="S1475" s="1"/>
  <c r="L1475"/>
  <c r="T1475" s="1"/>
  <c r="E1476"/>
  <c r="M1476" s="1"/>
  <c r="F1476"/>
  <c r="N1476" s="1"/>
  <c r="G1476"/>
  <c r="O1476" s="1"/>
  <c r="H1476"/>
  <c r="P1476" s="1"/>
  <c r="I1476"/>
  <c r="Q1476" s="1"/>
  <c r="J1476"/>
  <c r="R1476" s="1"/>
  <c r="K1476"/>
  <c r="S1476" s="1"/>
  <c r="L1476"/>
  <c r="T1476" s="1"/>
  <c r="E1477"/>
  <c r="M1477" s="1"/>
  <c r="F1477"/>
  <c r="N1477" s="1"/>
  <c r="G1477"/>
  <c r="O1477" s="1"/>
  <c r="H1477"/>
  <c r="P1477" s="1"/>
  <c r="I1477"/>
  <c r="Q1477" s="1"/>
  <c r="J1477"/>
  <c r="R1477" s="1"/>
  <c r="K1477"/>
  <c r="S1477" s="1"/>
  <c r="L1477"/>
  <c r="T1477" s="1"/>
  <c r="E1478"/>
  <c r="M1478" s="1"/>
  <c r="F1478"/>
  <c r="N1478" s="1"/>
  <c r="G1478"/>
  <c r="O1478" s="1"/>
  <c r="H1478"/>
  <c r="P1478" s="1"/>
  <c r="I1478"/>
  <c r="Q1478" s="1"/>
  <c r="J1478"/>
  <c r="R1478" s="1"/>
  <c r="K1478"/>
  <c r="S1478" s="1"/>
  <c r="L1478"/>
  <c r="T1478" s="1"/>
  <c r="E1479"/>
  <c r="M1479" s="1"/>
  <c r="F1479"/>
  <c r="N1479" s="1"/>
  <c r="G1479"/>
  <c r="O1479" s="1"/>
  <c r="H1479"/>
  <c r="P1479" s="1"/>
  <c r="I1479"/>
  <c r="Q1479" s="1"/>
  <c r="J1479"/>
  <c r="R1479" s="1"/>
  <c r="K1479"/>
  <c r="S1479" s="1"/>
  <c r="L1479"/>
  <c r="T1479" s="1"/>
  <c r="E1480"/>
  <c r="M1480" s="1"/>
  <c r="F1480"/>
  <c r="N1480" s="1"/>
  <c r="G1480"/>
  <c r="O1480" s="1"/>
  <c r="H1480"/>
  <c r="P1480" s="1"/>
  <c r="I1480"/>
  <c r="Q1480" s="1"/>
  <c r="J1480"/>
  <c r="R1480" s="1"/>
  <c r="K1480"/>
  <c r="S1480" s="1"/>
  <c r="L1480"/>
  <c r="T1480" s="1"/>
  <c r="E1481"/>
  <c r="M1481" s="1"/>
  <c r="F1481"/>
  <c r="N1481" s="1"/>
  <c r="G1481"/>
  <c r="O1481" s="1"/>
  <c r="H1481"/>
  <c r="P1481" s="1"/>
  <c r="I1481"/>
  <c r="Q1481" s="1"/>
  <c r="J1481"/>
  <c r="R1481" s="1"/>
  <c r="K1481"/>
  <c r="S1481" s="1"/>
  <c r="L1481"/>
  <c r="T1481" s="1"/>
  <c r="E1482"/>
  <c r="M1482" s="1"/>
  <c r="F1482"/>
  <c r="N1482" s="1"/>
  <c r="G1482"/>
  <c r="O1482" s="1"/>
  <c r="H1482"/>
  <c r="P1482" s="1"/>
  <c r="I1482"/>
  <c r="Q1482" s="1"/>
  <c r="J1482"/>
  <c r="R1482" s="1"/>
  <c r="K1482"/>
  <c r="S1482" s="1"/>
  <c r="L1482"/>
  <c r="T1482" s="1"/>
  <c r="E1483"/>
  <c r="M1483" s="1"/>
  <c r="F1483"/>
  <c r="N1483" s="1"/>
  <c r="G1483"/>
  <c r="O1483" s="1"/>
  <c r="H1483"/>
  <c r="P1483" s="1"/>
  <c r="I1483"/>
  <c r="Q1483" s="1"/>
  <c r="J1483"/>
  <c r="R1483" s="1"/>
  <c r="K1483"/>
  <c r="S1483" s="1"/>
  <c r="L1483"/>
  <c r="T1483" s="1"/>
  <c r="E1484"/>
  <c r="M1484" s="1"/>
  <c r="F1484"/>
  <c r="N1484" s="1"/>
  <c r="G1484"/>
  <c r="O1484" s="1"/>
  <c r="H1484"/>
  <c r="P1484" s="1"/>
  <c r="I1484"/>
  <c r="Q1484" s="1"/>
  <c r="J1484"/>
  <c r="R1484" s="1"/>
  <c r="K1484"/>
  <c r="S1484" s="1"/>
  <c r="L1484"/>
  <c r="T1484" s="1"/>
  <c r="E1485"/>
  <c r="M1485" s="1"/>
  <c r="F1485"/>
  <c r="N1485" s="1"/>
  <c r="G1485"/>
  <c r="O1485" s="1"/>
  <c r="H1485"/>
  <c r="P1485" s="1"/>
  <c r="I1485"/>
  <c r="Q1485" s="1"/>
  <c r="J1485"/>
  <c r="R1485" s="1"/>
  <c r="K1485"/>
  <c r="S1485" s="1"/>
  <c r="L1485"/>
  <c r="T1485" s="1"/>
  <c r="E1486"/>
  <c r="M1486" s="1"/>
  <c r="F1486"/>
  <c r="N1486" s="1"/>
  <c r="G1486"/>
  <c r="O1486" s="1"/>
  <c r="H1486"/>
  <c r="P1486" s="1"/>
  <c r="I1486"/>
  <c r="Q1486" s="1"/>
  <c r="J1486"/>
  <c r="R1486" s="1"/>
  <c r="K1486"/>
  <c r="S1486" s="1"/>
  <c r="L1486"/>
  <c r="T1486" s="1"/>
  <c r="E1487"/>
  <c r="M1487" s="1"/>
  <c r="F1487"/>
  <c r="N1487" s="1"/>
  <c r="G1487"/>
  <c r="O1487" s="1"/>
  <c r="H1487"/>
  <c r="P1487" s="1"/>
  <c r="I1487"/>
  <c r="Q1487" s="1"/>
  <c r="J1487"/>
  <c r="R1487" s="1"/>
  <c r="K1487"/>
  <c r="S1487" s="1"/>
  <c r="L1487"/>
  <c r="T1487" s="1"/>
  <c r="E1488"/>
  <c r="M1488" s="1"/>
  <c r="F1488"/>
  <c r="N1488" s="1"/>
  <c r="G1488"/>
  <c r="O1488" s="1"/>
  <c r="H1488"/>
  <c r="P1488" s="1"/>
  <c r="I1488"/>
  <c r="Q1488" s="1"/>
  <c r="J1488"/>
  <c r="R1488" s="1"/>
  <c r="K1488"/>
  <c r="S1488" s="1"/>
  <c r="L1488"/>
  <c r="T1488" s="1"/>
  <c r="E1489"/>
  <c r="M1489" s="1"/>
  <c r="F1489"/>
  <c r="N1489" s="1"/>
  <c r="G1489"/>
  <c r="O1489" s="1"/>
  <c r="H1489"/>
  <c r="P1489" s="1"/>
  <c r="I1489"/>
  <c r="Q1489" s="1"/>
  <c r="J1489"/>
  <c r="R1489" s="1"/>
  <c r="K1489"/>
  <c r="S1489" s="1"/>
  <c r="L1489"/>
  <c r="T1489" s="1"/>
  <c r="E1490"/>
  <c r="M1490" s="1"/>
  <c r="F1490"/>
  <c r="N1490" s="1"/>
  <c r="G1490"/>
  <c r="O1490" s="1"/>
  <c r="H1490"/>
  <c r="P1490" s="1"/>
  <c r="I1490"/>
  <c r="Q1490" s="1"/>
  <c r="J1490"/>
  <c r="R1490" s="1"/>
  <c r="K1490"/>
  <c r="S1490" s="1"/>
  <c r="L1490"/>
  <c r="T1490" s="1"/>
  <c r="E1491"/>
  <c r="M1491" s="1"/>
  <c r="F1491"/>
  <c r="N1491" s="1"/>
  <c r="G1491"/>
  <c r="O1491" s="1"/>
  <c r="H1491"/>
  <c r="P1491" s="1"/>
  <c r="I1491"/>
  <c r="Q1491" s="1"/>
  <c r="J1491"/>
  <c r="R1491" s="1"/>
  <c r="K1491"/>
  <c r="S1491" s="1"/>
  <c r="L1491"/>
  <c r="T1491" s="1"/>
  <c r="E1492"/>
  <c r="M1492" s="1"/>
  <c r="F1492"/>
  <c r="N1492" s="1"/>
  <c r="G1492"/>
  <c r="O1492" s="1"/>
  <c r="H1492"/>
  <c r="P1492" s="1"/>
  <c r="I1492"/>
  <c r="Q1492" s="1"/>
  <c r="J1492"/>
  <c r="R1492" s="1"/>
  <c r="K1492"/>
  <c r="S1492" s="1"/>
  <c r="L1492"/>
  <c r="T1492" s="1"/>
  <c r="E1493"/>
  <c r="M1493" s="1"/>
  <c r="F1493"/>
  <c r="N1493" s="1"/>
  <c r="G1493"/>
  <c r="O1493" s="1"/>
  <c r="H1493"/>
  <c r="P1493" s="1"/>
  <c r="I1493"/>
  <c r="Q1493" s="1"/>
  <c r="J1493"/>
  <c r="R1493" s="1"/>
  <c r="K1493"/>
  <c r="S1493" s="1"/>
  <c r="L1493"/>
  <c r="T1493" s="1"/>
  <c r="E1494"/>
  <c r="M1494" s="1"/>
  <c r="F1494"/>
  <c r="N1494" s="1"/>
  <c r="G1494"/>
  <c r="O1494" s="1"/>
  <c r="H1494"/>
  <c r="P1494" s="1"/>
  <c r="I1494"/>
  <c r="Q1494" s="1"/>
  <c r="J1494"/>
  <c r="R1494" s="1"/>
  <c r="K1494"/>
  <c r="S1494" s="1"/>
  <c r="L1494"/>
  <c r="T1494" s="1"/>
  <c r="E1495"/>
  <c r="M1495" s="1"/>
  <c r="F1495"/>
  <c r="N1495" s="1"/>
  <c r="G1495"/>
  <c r="O1495" s="1"/>
  <c r="H1495"/>
  <c r="P1495" s="1"/>
  <c r="I1495"/>
  <c r="Q1495" s="1"/>
  <c r="J1495"/>
  <c r="R1495" s="1"/>
  <c r="K1495"/>
  <c r="S1495" s="1"/>
  <c r="L1495"/>
  <c r="T1495" s="1"/>
  <c r="E1496"/>
  <c r="M1496" s="1"/>
  <c r="F1496"/>
  <c r="N1496" s="1"/>
  <c r="G1496"/>
  <c r="O1496" s="1"/>
  <c r="H1496"/>
  <c r="P1496" s="1"/>
  <c r="I1496"/>
  <c r="Q1496" s="1"/>
  <c r="J1496"/>
  <c r="R1496" s="1"/>
  <c r="K1496"/>
  <c r="S1496" s="1"/>
  <c r="L1496"/>
  <c r="T1496" s="1"/>
  <c r="E1497"/>
  <c r="M1497" s="1"/>
  <c r="F1497"/>
  <c r="N1497" s="1"/>
  <c r="G1497"/>
  <c r="O1497" s="1"/>
  <c r="H1497"/>
  <c r="P1497" s="1"/>
  <c r="I1497"/>
  <c r="Q1497" s="1"/>
  <c r="J1497"/>
  <c r="R1497" s="1"/>
  <c r="K1497"/>
  <c r="S1497" s="1"/>
  <c r="L1497"/>
  <c r="T1497" s="1"/>
  <c r="E1498"/>
  <c r="M1498" s="1"/>
  <c r="F1498"/>
  <c r="N1498" s="1"/>
  <c r="G1498"/>
  <c r="O1498" s="1"/>
  <c r="H1498"/>
  <c r="P1498" s="1"/>
  <c r="I1498"/>
  <c r="Q1498" s="1"/>
  <c r="J1498"/>
  <c r="R1498" s="1"/>
  <c r="K1498"/>
  <c r="S1498" s="1"/>
  <c r="L1498"/>
  <c r="T1498" s="1"/>
  <c r="E1499"/>
  <c r="M1499" s="1"/>
  <c r="F1499"/>
  <c r="N1499" s="1"/>
  <c r="G1499"/>
  <c r="O1499" s="1"/>
  <c r="H1499"/>
  <c r="P1499" s="1"/>
  <c r="I1499"/>
  <c r="Q1499" s="1"/>
  <c r="J1499"/>
  <c r="R1499" s="1"/>
  <c r="K1499"/>
  <c r="S1499" s="1"/>
  <c r="L1499"/>
  <c r="T1499" s="1"/>
  <c r="E1500"/>
  <c r="M1500" s="1"/>
  <c r="F1500"/>
  <c r="N1500" s="1"/>
  <c r="G1500"/>
  <c r="O1500" s="1"/>
  <c r="H1500"/>
  <c r="P1500" s="1"/>
  <c r="I1500"/>
  <c r="Q1500" s="1"/>
  <c r="J1500"/>
  <c r="R1500" s="1"/>
  <c r="K1500"/>
  <c r="S1500" s="1"/>
  <c r="L1500"/>
  <c r="T1500" s="1"/>
  <c r="E1501"/>
  <c r="M1501" s="1"/>
  <c r="F1501"/>
  <c r="N1501" s="1"/>
  <c r="G1501"/>
  <c r="O1501" s="1"/>
  <c r="H1501"/>
  <c r="P1501" s="1"/>
  <c r="I1501"/>
  <c r="Q1501" s="1"/>
  <c r="J1501"/>
  <c r="R1501" s="1"/>
  <c r="K1501"/>
  <c r="S1501" s="1"/>
  <c r="L1501"/>
  <c r="T1501" s="1"/>
  <c r="E1502"/>
  <c r="M1502" s="1"/>
  <c r="F1502"/>
  <c r="N1502" s="1"/>
  <c r="G1502"/>
  <c r="O1502" s="1"/>
  <c r="H1502"/>
  <c r="P1502" s="1"/>
  <c r="I1502"/>
  <c r="Q1502" s="1"/>
  <c r="J1502"/>
  <c r="R1502" s="1"/>
  <c r="K1502"/>
  <c r="S1502" s="1"/>
  <c r="L1502"/>
  <c r="T1502" s="1"/>
  <c r="E1503"/>
  <c r="M1503" s="1"/>
  <c r="F1503"/>
  <c r="N1503" s="1"/>
  <c r="G1503"/>
  <c r="O1503" s="1"/>
  <c r="H1503"/>
  <c r="P1503" s="1"/>
  <c r="I1503"/>
  <c r="Q1503" s="1"/>
  <c r="J1503"/>
  <c r="R1503" s="1"/>
  <c r="K1503"/>
  <c r="S1503" s="1"/>
  <c r="L1503"/>
  <c r="T1503" s="1"/>
  <c r="E1504"/>
  <c r="M1504" s="1"/>
  <c r="F1504"/>
  <c r="N1504" s="1"/>
  <c r="G1504"/>
  <c r="O1504" s="1"/>
  <c r="H1504"/>
  <c r="P1504" s="1"/>
  <c r="I1504"/>
  <c r="Q1504" s="1"/>
  <c r="J1504"/>
  <c r="R1504" s="1"/>
  <c r="K1504"/>
  <c r="S1504" s="1"/>
  <c r="L1504"/>
  <c r="T1504" s="1"/>
  <c r="E1505"/>
  <c r="M1505" s="1"/>
  <c r="F1505"/>
  <c r="N1505" s="1"/>
  <c r="G1505"/>
  <c r="O1505" s="1"/>
  <c r="H1505"/>
  <c r="P1505" s="1"/>
  <c r="I1505"/>
  <c r="Q1505" s="1"/>
  <c r="J1505"/>
  <c r="R1505" s="1"/>
  <c r="K1505"/>
  <c r="S1505" s="1"/>
  <c r="L1505"/>
  <c r="T1505" s="1"/>
  <c r="E1506"/>
  <c r="M1506" s="1"/>
  <c r="F1506"/>
  <c r="N1506" s="1"/>
  <c r="G1506"/>
  <c r="O1506" s="1"/>
  <c r="H1506"/>
  <c r="P1506" s="1"/>
  <c r="I1506"/>
  <c r="Q1506" s="1"/>
  <c r="J1506"/>
  <c r="R1506" s="1"/>
  <c r="K1506"/>
  <c r="S1506" s="1"/>
  <c r="L1506"/>
  <c r="T1506" s="1"/>
  <c r="E1507"/>
  <c r="M1507" s="1"/>
  <c r="F1507"/>
  <c r="N1507" s="1"/>
  <c r="G1507"/>
  <c r="O1507" s="1"/>
  <c r="H1507"/>
  <c r="P1507" s="1"/>
  <c r="I1507"/>
  <c r="Q1507" s="1"/>
  <c r="J1507"/>
  <c r="R1507" s="1"/>
  <c r="K1507"/>
  <c r="S1507" s="1"/>
  <c r="L1507"/>
  <c r="T1507" s="1"/>
  <c r="E1508"/>
  <c r="M1508" s="1"/>
  <c r="F1508"/>
  <c r="N1508" s="1"/>
  <c r="G1508"/>
  <c r="O1508" s="1"/>
  <c r="H1508"/>
  <c r="P1508" s="1"/>
  <c r="I1508"/>
  <c r="Q1508" s="1"/>
  <c r="J1508"/>
  <c r="R1508" s="1"/>
  <c r="K1508"/>
  <c r="S1508" s="1"/>
  <c r="L1508"/>
  <c r="T1508" s="1"/>
  <c r="E1509"/>
  <c r="M1509" s="1"/>
  <c r="F1509"/>
  <c r="N1509" s="1"/>
  <c r="G1509"/>
  <c r="O1509" s="1"/>
  <c r="H1509"/>
  <c r="P1509" s="1"/>
  <c r="I1509"/>
  <c r="Q1509" s="1"/>
  <c r="J1509"/>
  <c r="R1509" s="1"/>
  <c r="K1509"/>
  <c r="S1509" s="1"/>
  <c r="L1509"/>
  <c r="T1509" s="1"/>
  <c r="E1510"/>
  <c r="M1510" s="1"/>
  <c r="F1510"/>
  <c r="N1510" s="1"/>
  <c r="G1510"/>
  <c r="O1510" s="1"/>
  <c r="H1510"/>
  <c r="P1510" s="1"/>
  <c r="I1510"/>
  <c r="Q1510" s="1"/>
  <c r="J1510"/>
  <c r="R1510" s="1"/>
  <c r="K1510"/>
  <c r="S1510" s="1"/>
  <c r="L1510"/>
  <c r="T1510" s="1"/>
  <c r="E1511"/>
  <c r="M1511" s="1"/>
  <c r="F1511"/>
  <c r="N1511" s="1"/>
  <c r="G1511"/>
  <c r="O1511" s="1"/>
  <c r="H1511"/>
  <c r="P1511" s="1"/>
  <c r="I1511"/>
  <c r="Q1511" s="1"/>
  <c r="J1511"/>
  <c r="R1511" s="1"/>
  <c r="K1511"/>
  <c r="S1511" s="1"/>
  <c r="L1511"/>
  <c r="T1511" s="1"/>
  <c r="E1512"/>
  <c r="M1512" s="1"/>
  <c r="F1512"/>
  <c r="N1512" s="1"/>
  <c r="G1512"/>
  <c r="O1512" s="1"/>
  <c r="H1512"/>
  <c r="P1512" s="1"/>
  <c r="I1512"/>
  <c r="Q1512" s="1"/>
  <c r="J1512"/>
  <c r="R1512" s="1"/>
  <c r="K1512"/>
  <c r="S1512" s="1"/>
  <c r="L1512"/>
  <c r="T1512" s="1"/>
  <c r="E1513"/>
  <c r="M1513" s="1"/>
  <c r="F1513"/>
  <c r="N1513" s="1"/>
  <c r="G1513"/>
  <c r="O1513" s="1"/>
  <c r="H1513"/>
  <c r="P1513" s="1"/>
  <c r="I1513"/>
  <c r="Q1513" s="1"/>
  <c r="J1513"/>
  <c r="R1513" s="1"/>
  <c r="K1513"/>
  <c r="S1513" s="1"/>
  <c r="L1513"/>
  <c r="T1513" s="1"/>
  <c r="E1514"/>
  <c r="M1514" s="1"/>
  <c r="F1514"/>
  <c r="N1514" s="1"/>
  <c r="G1514"/>
  <c r="O1514" s="1"/>
  <c r="H1514"/>
  <c r="P1514" s="1"/>
  <c r="I1514"/>
  <c r="Q1514" s="1"/>
  <c r="J1514"/>
  <c r="R1514" s="1"/>
  <c r="K1514"/>
  <c r="S1514" s="1"/>
  <c r="L1514"/>
  <c r="T1514" s="1"/>
  <c r="E1515"/>
  <c r="M1515" s="1"/>
  <c r="F1515"/>
  <c r="N1515" s="1"/>
  <c r="G1515"/>
  <c r="O1515" s="1"/>
  <c r="H1515"/>
  <c r="P1515" s="1"/>
  <c r="I1515"/>
  <c r="Q1515" s="1"/>
  <c r="J1515"/>
  <c r="R1515" s="1"/>
  <c r="K1515"/>
  <c r="S1515" s="1"/>
  <c r="L1515"/>
  <c r="T1515" s="1"/>
  <c r="E1516"/>
  <c r="M1516" s="1"/>
  <c r="F1516"/>
  <c r="N1516" s="1"/>
  <c r="G1516"/>
  <c r="O1516" s="1"/>
  <c r="H1516"/>
  <c r="P1516" s="1"/>
  <c r="I1516"/>
  <c r="Q1516" s="1"/>
  <c r="J1516"/>
  <c r="R1516" s="1"/>
  <c r="K1516"/>
  <c r="S1516" s="1"/>
  <c r="L1516"/>
  <c r="T1516" s="1"/>
  <c r="E1517"/>
  <c r="M1517" s="1"/>
  <c r="F1517"/>
  <c r="N1517" s="1"/>
  <c r="G1517"/>
  <c r="O1517" s="1"/>
  <c r="H1517"/>
  <c r="P1517" s="1"/>
  <c r="I1517"/>
  <c r="Q1517" s="1"/>
  <c r="J1517"/>
  <c r="R1517" s="1"/>
  <c r="K1517"/>
  <c r="S1517" s="1"/>
  <c r="L1517"/>
  <c r="T1517" s="1"/>
  <c r="E1518"/>
  <c r="M1518" s="1"/>
  <c r="F1518"/>
  <c r="N1518" s="1"/>
  <c r="G1518"/>
  <c r="O1518" s="1"/>
  <c r="H1518"/>
  <c r="P1518" s="1"/>
  <c r="I1518"/>
  <c r="Q1518" s="1"/>
  <c r="J1518"/>
  <c r="R1518" s="1"/>
  <c r="K1518"/>
  <c r="S1518" s="1"/>
  <c r="L1518"/>
  <c r="T1518" s="1"/>
  <c r="E1519"/>
  <c r="M1519" s="1"/>
  <c r="F1519"/>
  <c r="N1519" s="1"/>
  <c r="G1519"/>
  <c r="O1519" s="1"/>
  <c r="H1519"/>
  <c r="P1519" s="1"/>
  <c r="I1519"/>
  <c r="Q1519" s="1"/>
  <c r="J1519"/>
  <c r="R1519" s="1"/>
  <c r="K1519"/>
  <c r="S1519" s="1"/>
  <c r="L1519"/>
  <c r="T1519" s="1"/>
  <c r="E1520"/>
  <c r="M1520" s="1"/>
  <c r="F1520"/>
  <c r="N1520" s="1"/>
  <c r="G1520"/>
  <c r="O1520" s="1"/>
  <c r="H1520"/>
  <c r="P1520" s="1"/>
  <c r="I1520"/>
  <c r="Q1520" s="1"/>
  <c r="J1520"/>
  <c r="R1520" s="1"/>
  <c r="K1520"/>
  <c r="S1520" s="1"/>
  <c r="L1520"/>
  <c r="T1520" s="1"/>
  <c r="E1521"/>
  <c r="M1521" s="1"/>
  <c r="F1521"/>
  <c r="N1521" s="1"/>
  <c r="G1521"/>
  <c r="O1521" s="1"/>
  <c r="H1521"/>
  <c r="P1521" s="1"/>
  <c r="I1521"/>
  <c r="Q1521" s="1"/>
  <c r="J1521"/>
  <c r="R1521" s="1"/>
  <c r="K1521"/>
  <c r="S1521" s="1"/>
  <c r="L1521"/>
  <c r="T1521" s="1"/>
  <c r="E1522"/>
  <c r="M1522" s="1"/>
  <c r="F1522"/>
  <c r="N1522" s="1"/>
  <c r="G1522"/>
  <c r="O1522" s="1"/>
  <c r="H1522"/>
  <c r="P1522" s="1"/>
  <c r="I1522"/>
  <c r="Q1522" s="1"/>
  <c r="J1522"/>
  <c r="R1522" s="1"/>
  <c r="K1522"/>
  <c r="S1522" s="1"/>
  <c r="L1522"/>
  <c r="T1522" s="1"/>
  <c r="E1523"/>
  <c r="M1523" s="1"/>
  <c r="F1523"/>
  <c r="N1523" s="1"/>
  <c r="G1523"/>
  <c r="O1523" s="1"/>
  <c r="H1523"/>
  <c r="P1523" s="1"/>
  <c r="I1523"/>
  <c r="Q1523" s="1"/>
  <c r="J1523"/>
  <c r="R1523" s="1"/>
  <c r="K1523"/>
  <c r="S1523" s="1"/>
  <c r="L1523"/>
  <c r="T1523" s="1"/>
  <c r="E1524"/>
  <c r="M1524" s="1"/>
  <c r="F1524"/>
  <c r="N1524" s="1"/>
  <c r="G1524"/>
  <c r="O1524" s="1"/>
  <c r="H1524"/>
  <c r="P1524" s="1"/>
  <c r="I1524"/>
  <c r="Q1524" s="1"/>
  <c r="J1524"/>
  <c r="R1524" s="1"/>
  <c r="K1524"/>
  <c r="S1524" s="1"/>
  <c r="L1524"/>
  <c r="T1524" s="1"/>
  <c r="E1525"/>
  <c r="M1525" s="1"/>
  <c r="F1525"/>
  <c r="N1525" s="1"/>
  <c r="G1525"/>
  <c r="O1525" s="1"/>
  <c r="H1525"/>
  <c r="P1525" s="1"/>
  <c r="I1525"/>
  <c r="Q1525" s="1"/>
  <c r="J1525"/>
  <c r="R1525" s="1"/>
  <c r="K1525"/>
  <c r="S1525" s="1"/>
  <c r="L1525"/>
  <c r="T1525" s="1"/>
  <c r="E1526"/>
  <c r="M1526" s="1"/>
  <c r="F1526"/>
  <c r="N1526" s="1"/>
  <c r="G1526"/>
  <c r="O1526" s="1"/>
  <c r="H1526"/>
  <c r="P1526" s="1"/>
  <c r="I1526"/>
  <c r="Q1526" s="1"/>
  <c r="J1526"/>
  <c r="R1526" s="1"/>
  <c r="K1526"/>
  <c r="S1526" s="1"/>
  <c r="L1526"/>
  <c r="T1526" s="1"/>
  <c r="E1527"/>
  <c r="M1527" s="1"/>
  <c r="F1527"/>
  <c r="N1527" s="1"/>
  <c r="G1527"/>
  <c r="O1527" s="1"/>
  <c r="H1527"/>
  <c r="P1527" s="1"/>
  <c r="I1527"/>
  <c r="Q1527" s="1"/>
  <c r="J1527"/>
  <c r="R1527" s="1"/>
  <c r="K1527"/>
  <c r="S1527" s="1"/>
  <c r="L1527"/>
  <c r="T1527" s="1"/>
  <c r="E1528"/>
  <c r="M1528" s="1"/>
  <c r="F1528"/>
  <c r="N1528" s="1"/>
  <c r="G1528"/>
  <c r="O1528" s="1"/>
  <c r="H1528"/>
  <c r="P1528" s="1"/>
  <c r="I1528"/>
  <c r="Q1528" s="1"/>
  <c r="J1528"/>
  <c r="R1528" s="1"/>
  <c r="K1528"/>
  <c r="S1528" s="1"/>
  <c r="L1528"/>
  <c r="T1528" s="1"/>
  <c r="E1529"/>
  <c r="M1529" s="1"/>
  <c r="F1529"/>
  <c r="N1529" s="1"/>
  <c r="G1529"/>
  <c r="O1529" s="1"/>
  <c r="H1529"/>
  <c r="P1529" s="1"/>
  <c r="I1529"/>
  <c r="Q1529" s="1"/>
  <c r="J1529"/>
  <c r="R1529" s="1"/>
  <c r="K1529"/>
  <c r="S1529" s="1"/>
  <c r="L1529"/>
  <c r="T1529" s="1"/>
  <c r="E1530"/>
  <c r="M1530" s="1"/>
  <c r="F1530"/>
  <c r="N1530" s="1"/>
  <c r="G1530"/>
  <c r="O1530" s="1"/>
  <c r="H1530"/>
  <c r="P1530" s="1"/>
  <c r="I1530"/>
  <c r="Q1530" s="1"/>
  <c r="J1530"/>
  <c r="R1530" s="1"/>
  <c r="K1530"/>
  <c r="S1530" s="1"/>
  <c r="L1530"/>
  <c r="T1530" s="1"/>
  <c r="E1531"/>
  <c r="M1531" s="1"/>
  <c r="F1531"/>
  <c r="N1531" s="1"/>
  <c r="G1531"/>
  <c r="O1531" s="1"/>
  <c r="H1531"/>
  <c r="P1531" s="1"/>
  <c r="I1531"/>
  <c r="Q1531" s="1"/>
  <c r="J1531"/>
  <c r="R1531" s="1"/>
  <c r="K1531"/>
  <c r="S1531" s="1"/>
  <c r="L1531"/>
  <c r="T1531" s="1"/>
  <c r="E1532"/>
  <c r="M1532" s="1"/>
  <c r="F1532"/>
  <c r="N1532" s="1"/>
  <c r="G1532"/>
  <c r="O1532" s="1"/>
  <c r="H1532"/>
  <c r="P1532" s="1"/>
  <c r="I1532"/>
  <c r="Q1532" s="1"/>
  <c r="J1532"/>
  <c r="R1532" s="1"/>
  <c r="K1532"/>
  <c r="S1532" s="1"/>
  <c r="L1532"/>
  <c r="T1532" s="1"/>
  <c r="E1533"/>
  <c r="M1533" s="1"/>
  <c r="F1533"/>
  <c r="N1533" s="1"/>
  <c r="G1533"/>
  <c r="O1533" s="1"/>
  <c r="H1533"/>
  <c r="P1533" s="1"/>
  <c r="I1533"/>
  <c r="Q1533" s="1"/>
  <c r="J1533"/>
  <c r="R1533" s="1"/>
  <c r="K1533"/>
  <c r="S1533" s="1"/>
  <c r="L1533"/>
  <c r="T1533" s="1"/>
  <c r="E1534"/>
  <c r="M1534" s="1"/>
  <c r="F1534"/>
  <c r="N1534" s="1"/>
  <c r="G1534"/>
  <c r="O1534" s="1"/>
  <c r="H1534"/>
  <c r="P1534" s="1"/>
  <c r="I1534"/>
  <c r="Q1534" s="1"/>
  <c r="J1534"/>
  <c r="R1534" s="1"/>
  <c r="K1534"/>
  <c r="S1534" s="1"/>
  <c r="L1534"/>
  <c r="T1534" s="1"/>
  <c r="E1535"/>
  <c r="M1535" s="1"/>
  <c r="F1535"/>
  <c r="N1535" s="1"/>
  <c r="G1535"/>
  <c r="O1535" s="1"/>
  <c r="H1535"/>
  <c r="P1535" s="1"/>
  <c r="I1535"/>
  <c r="Q1535" s="1"/>
  <c r="J1535"/>
  <c r="R1535" s="1"/>
  <c r="K1535"/>
  <c r="S1535" s="1"/>
  <c r="L1535"/>
  <c r="T1535" s="1"/>
  <c r="E1536"/>
  <c r="M1536" s="1"/>
  <c r="F1536"/>
  <c r="N1536" s="1"/>
  <c r="G1536"/>
  <c r="O1536" s="1"/>
  <c r="H1536"/>
  <c r="P1536" s="1"/>
  <c r="I1536"/>
  <c r="Q1536" s="1"/>
  <c r="J1536"/>
  <c r="R1536" s="1"/>
  <c r="K1536"/>
  <c r="S1536" s="1"/>
  <c r="L1536"/>
  <c r="T1536" s="1"/>
  <c r="E1537"/>
  <c r="M1537" s="1"/>
  <c r="F1537"/>
  <c r="N1537" s="1"/>
  <c r="G1537"/>
  <c r="O1537" s="1"/>
  <c r="H1537"/>
  <c r="P1537" s="1"/>
  <c r="I1537"/>
  <c r="Q1537" s="1"/>
  <c r="J1537"/>
  <c r="R1537" s="1"/>
  <c r="K1537"/>
  <c r="S1537" s="1"/>
  <c r="L1537"/>
  <c r="T1537" s="1"/>
  <c r="E1538"/>
  <c r="M1538" s="1"/>
  <c r="F1538"/>
  <c r="N1538" s="1"/>
  <c r="G1538"/>
  <c r="O1538" s="1"/>
  <c r="H1538"/>
  <c r="P1538" s="1"/>
  <c r="I1538"/>
  <c r="Q1538" s="1"/>
  <c r="J1538"/>
  <c r="R1538" s="1"/>
  <c r="K1538"/>
  <c r="S1538" s="1"/>
  <c r="L1538"/>
  <c r="T1538" s="1"/>
  <c r="E1539"/>
  <c r="M1539" s="1"/>
  <c r="F1539"/>
  <c r="N1539" s="1"/>
  <c r="G1539"/>
  <c r="O1539" s="1"/>
  <c r="H1539"/>
  <c r="P1539" s="1"/>
  <c r="I1539"/>
  <c r="Q1539" s="1"/>
  <c r="J1539"/>
  <c r="R1539" s="1"/>
  <c r="K1539"/>
  <c r="S1539" s="1"/>
  <c r="L1539"/>
  <c r="T1539" s="1"/>
  <c r="E1540"/>
  <c r="M1540" s="1"/>
  <c r="F1540"/>
  <c r="N1540" s="1"/>
  <c r="G1540"/>
  <c r="O1540" s="1"/>
  <c r="H1540"/>
  <c r="P1540" s="1"/>
  <c r="I1540"/>
  <c r="Q1540" s="1"/>
  <c r="J1540"/>
  <c r="R1540" s="1"/>
  <c r="K1540"/>
  <c r="S1540" s="1"/>
  <c r="L1540"/>
  <c r="T1540" s="1"/>
  <c r="E1541"/>
  <c r="M1541" s="1"/>
  <c r="F1541"/>
  <c r="N1541" s="1"/>
  <c r="G1541"/>
  <c r="O1541" s="1"/>
  <c r="H1541"/>
  <c r="P1541" s="1"/>
  <c r="I1541"/>
  <c r="Q1541" s="1"/>
  <c r="J1541"/>
  <c r="R1541" s="1"/>
  <c r="K1541"/>
  <c r="S1541" s="1"/>
  <c r="L1541"/>
  <c r="T1541" s="1"/>
  <c r="E1542"/>
  <c r="M1542" s="1"/>
  <c r="F1542"/>
  <c r="N1542" s="1"/>
  <c r="G1542"/>
  <c r="O1542" s="1"/>
  <c r="H1542"/>
  <c r="P1542" s="1"/>
  <c r="I1542"/>
  <c r="Q1542" s="1"/>
  <c r="J1542"/>
  <c r="R1542" s="1"/>
  <c r="K1542"/>
  <c r="S1542" s="1"/>
  <c r="L1542"/>
  <c r="T1542" s="1"/>
  <c r="E1543"/>
  <c r="M1543" s="1"/>
  <c r="F1543"/>
  <c r="N1543" s="1"/>
  <c r="G1543"/>
  <c r="O1543" s="1"/>
  <c r="H1543"/>
  <c r="P1543" s="1"/>
  <c r="I1543"/>
  <c r="Q1543" s="1"/>
  <c r="J1543"/>
  <c r="R1543" s="1"/>
  <c r="K1543"/>
  <c r="S1543" s="1"/>
  <c r="L1543"/>
  <c r="T1543" s="1"/>
  <c r="E1544"/>
  <c r="M1544" s="1"/>
  <c r="F1544"/>
  <c r="N1544" s="1"/>
  <c r="G1544"/>
  <c r="O1544" s="1"/>
  <c r="H1544"/>
  <c r="P1544" s="1"/>
  <c r="I1544"/>
  <c r="Q1544" s="1"/>
  <c r="J1544"/>
  <c r="R1544" s="1"/>
  <c r="K1544"/>
  <c r="S1544" s="1"/>
  <c r="L1544"/>
  <c r="T1544" s="1"/>
  <c r="E1545"/>
  <c r="M1545" s="1"/>
  <c r="F1545"/>
  <c r="N1545" s="1"/>
  <c r="G1545"/>
  <c r="O1545" s="1"/>
  <c r="H1545"/>
  <c r="P1545" s="1"/>
  <c r="I1545"/>
  <c r="Q1545" s="1"/>
  <c r="J1545"/>
  <c r="R1545" s="1"/>
  <c r="K1545"/>
  <c r="S1545" s="1"/>
  <c r="L1545"/>
  <c r="T1545" s="1"/>
  <c r="E1546"/>
  <c r="M1546" s="1"/>
  <c r="F1546"/>
  <c r="N1546" s="1"/>
  <c r="G1546"/>
  <c r="O1546" s="1"/>
  <c r="H1546"/>
  <c r="P1546" s="1"/>
  <c r="I1546"/>
  <c r="Q1546" s="1"/>
  <c r="J1546"/>
  <c r="R1546" s="1"/>
  <c r="K1546"/>
  <c r="S1546" s="1"/>
  <c r="L1546"/>
  <c r="T1546" s="1"/>
  <c r="E1547"/>
  <c r="M1547" s="1"/>
  <c r="F1547"/>
  <c r="N1547" s="1"/>
  <c r="G1547"/>
  <c r="O1547" s="1"/>
  <c r="H1547"/>
  <c r="P1547" s="1"/>
  <c r="I1547"/>
  <c r="Q1547" s="1"/>
  <c r="J1547"/>
  <c r="R1547" s="1"/>
  <c r="K1547"/>
  <c r="S1547" s="1"/>
  <c r="L1547"/>
  <c r="T1547" s="1"/>
  <c r="E1548"/>
  <c r="M1548" s="1"/>
  <c r="F1548"/>
  <c r="N1548" s="1"/>
  <c r="G1548"/>
  <c r="O1548" s="1"/>
  <c r="H1548"/>
  <c r="P1548" s="1"/>
  <c r="I1548"/>
  <c r="Q1548" s="1"/>
  <c r="J1548"/>
  <c r="R1548" s="1"/>
  <c r="K1548"/>
  <c r="S1548" s="1"/>
  <c r="L1548"/>
  <c r="T1548" s="1"/>
  <c r="E1549"/>
  <c r="M1549" s="1"/>
  <c r="F1549"/>
  <c r="N1549" s="1"/>
  <c r="G1549"/>
  <c r="O1549" s="1"/>
  <c r="H1549"/>
  <c r="P1549" s="1"/>
  <c r="I1549"/>
  <c r="Q1549" s="1"/>
  <c r="J1549"/>
  <c r="R1549" s="1"/>
  <c r="K1549"/>
  <c r="S1549" s="1"/>
  <c r="L1549"/>
  <c r="T1549" s="1"/>
  <c r="E1550"/>
  <c r="M1550" s="1"/>
  <c r="F1550"/>
  <c r="N1550" s="1"/>
  <c r="G1550"/>
  <c r="O1550" s="1"/>
  <c r="H1550"/>
  <c r="P1550" s="1"/>
  <c r="I1550"/>
  <c r="Q1550" s="1"/>
  <c r="J1550"/>
  <c r="R1550" s="1"/>
  <c r="K1550"/>
  <c r="S1550" s="1"/>
  <c r="L1550"/>
  <c r="T1550" s="1"/>
  <c r="E1551"/>
  <c r="M1551" s="1"/>
  <c r="F1551"/>
  <c r="N1551" s="1"/>
  <c r="G1551"/>
  <c r="O1551" s="1"/>
  <c r="H1551"/>
  <c r="P1551" s="1"/>
  <c r="I1551"/>
  <c r="Q1551" s="1"/>
  <c r="J1551"/>
  <c r="R1551" s="1"/>
  <c r="K1551"/>
  <c r="S1551" s="1"/>
  <c r="L1551"/>
  <c r="T1551" s="1"/>
  <c r="E1552"/>
  <c r="M1552" s="1"/>
  <c r="F1552"/>
  <c r="N1552" s="1"/>
  <c r="G1552"/>
  <c r="O1552" s="1"/>
  <c r="H1552"/>
  <c r="P1552" s="1"/>
  <c r="I1552"/>
  <c r="Q1552" s="1"/>
  <c r="J1552"/>
  <c r="R1552" s="1"/>
  <c r="K1552"/>
  <c r="S1552" s="1"/>
  <c r="L1552"/>
  <c r="T1552" s="1"/>
  <c r="E1553"/>
  <c r="M1553" s="1"/>
  <c r="F1553"/>
  <c r="N1553" s="1"/>
  <c r="G1553"/>
  <c r="O1553" s="1"/>
  <c r="H1553"/>
  <c r="P1553" s="1"/>
  <c r="I1553"/>
  <c r="Q1553" s="1"/>
  <c r="J1553"/>
  <c r="R1553" s="1"/>
  <c r="K1553"/>
  <c r="S1553" s="1"/>
  <c r="L1553"/>
  <c r="T1553" s="1"/>
  <c r="E1554"/>
  <c r="M1554" s="1"/>
  <c r="F1554"/>
  <c r="N1554" s="1"/>
  <c r="G1554"/>
  <c r="O1554" s="1"/>
  <c r="H1554"/>
  <c r="P1554" s="1"/>
  <c r="I1554"/>
  <c r="Q1554" s="1"/>
  <c r="J1554"/>
  <c r="R1554" s="1"/>
  <c r="K1554"/>
  <c r="S1554" s="1"/>
  <c r="L1554"/>
  <c r="T1554" s="1"/>
  <c r="E1555"/>
  <c r="M1555" s="1"/>
  <c r="F1555"/>
  <c r="N1555" s="1"/>
  <c r="G1555"/>
  <c r="O1555" s="1"/>
  <c r="H1555"/>
  <c r="P1555" s="1"/>
  <c r="I1555"/>
  <c r="Q1555" s="1"/>
  <c r="J1555"/>
  <c r="R1555" s="1"/>
  <c r="K1555"/>
  <c r="S1555" s="1"/>
  <c r="L1555"/>
  <c r="T1555" s="1"/>
  <c r="E1556"/>
  <c r="M1556" s="1"/>
  <c r="F1556"/>
  <c r="N1556" s="1"/>
  <c r="G1556"/>
  <c r="O1556" s="1"/>
  <c r="H1556"/>
  <c r="P1556" s="1"/>
  <c r="I1556"/>
  <c r="Q1556" s="1"/>
  <c r="J1556"/>
  <c r="R1556" s="1"/>
  <c r="K1556"/>
  <c r="S1556" s="1"/>
  <c r="L1556"/>
  <c r="T1556" s="1"/>
  <c r="E1557"/>
  <c r="M1557" s="1"/>
  <c r="F1557"/>
  <c r="N1557" s="1"/>
  <c r="G1557"/>
  <c r="O1557" s="1"/>
  <c r="H1557"/>
  <c r="P1557" s="1"/>
  <c r="I1557"/>
  <c r="Q1557" s="1"/>
  <c r="J1557"/>
  <c r="R1557" s="1"/>
  <c r="K1557"/>
  <c r="S1557" s="1"/>
  <c r="L1557"/>
  <c r="T1557" s="1"/>
  <c r="E1558"/>
  <c r="M1558" s="1"/>
  <c r="F1558"/>
  <c r="N1558" s="1"/>
  <c r="G1558"/>
  <c r="O1558" s="1"/>
  <c r="H1558"/>
  <c r="P1558" s="1"/>
  <c r="I1558"/>
  <c r="Q1558" s="1"/>
  <c r="J1558"/>
  <c r="R1558" s="1"/>
  <c r="K1558"/>
  <c r="S1558" s="1"/>
  <c r="L1558"/>
  <c r="T1558" s="1"/>
  <c r="E1559"/>
  <c r="M1559" s="1"/>
  <c r="F1559"/>
  <c r="N1559" s="1"/>
  <c r="G1559"/>
  <c r="O1559" s="1"/>
  <c r="H1559"/>
  <c r="P1559" s="1"/>
  <c r="I1559"/>
  <c r="Q1559" s="1"/>
  <c r="J1559"/>
  <c r="R1559" s="1"/>
  <c r="K1559"/>
  <c r="S1559" s="1"/>
  <c r="L1559"/>
  <c r="T1559" s="1"/>
  <c r="E1560"/>
  <c r="M1560" s="1"/>
  <c r="F1560"/>
  <c r="N1560" s="1"/>
  <c r="G1560"/>
  <c r="O1560" s="1"/>
  <c r="H1560"/>
  <c r="P1560" s="1"/>
  <c r="I1560"/>
  <c r="Q1560" s="1"/>
  <c r="J1560"/>
  <c r="R1560" s="1"/>
  <c r="K1560"/>
  <c r="S1560" s="1"/>
  <c r="L1560"/>
  <c r="T1560" s="1"/>
  <c r="E1561"/>
  <c r="M1561" s="1"/>
  <c r="F1561"/>
  <c r="N1561" s="1"/>
  <c r="G1561"/>
  <c r="O1561" s="1"/>
  <c r="H1561"/>
  <c r="P1561" s="1"/>
  <c r="I1561"/>
  <c r="Q1561" s="1"/>
  <c r="J1561"/>
  <c r="R1561" s="1"/>
  <c r="K1561"/>
  <c r="S1561" s="1"/>
  <c r="L1561"/>
  <c r="T1561" s="1"/>
  <c r="E1562"/>
  <c r="M1562" s="1"/>
  <c r="F1562"/>
  <c r="N1562" s="1"/>
  <c r="G1562"/>
  <c r="O1562" s="1"/>
  <c r="H1562"/>
  <c r="P1562" s="1"/>
  <c r="I1562"/>
  <c r="Q1562" s="1"/>
  <c r="J1562"/>
  <c r="R1562" s="1"/>
  <c r="K1562"/>
  <c r="S1562" s="1"/>
  <c r="L1562"/>
  <c r="T1562" s="1"/>
  <c r="E1563"/>
  <c r="M1563" s="1"/>
  <c r="F1563"/>
  <c r="N1563" s="1"/>
  <c r="G1563"/>
  <c r="O1563" s="1"/>
  <c r="H1563"/>
  <c r="P1563" s="1"/>
  <c r="I1563"/>
  <c r="Q1563" s="1"/>
  <c r="J1563"/>
  <c r="R1563" s="1"/>
  <c r="K1563"/>
  <c r="S1563" s="1"/>
  <c r="L1563"/>
  <c r="T1563" s="1"/>
  <c r="E1564"/>
  <c r="M1564" s="1"/>
  <c r="F1564"/>
  <c r="N1564" s="1"/>
  <c r="G1564"/>
  <c r="O1564" s="1"/>
  <c r="H1564"/>
  <c r="P1564" s="1"/>
  <c r="I1564"/>
  <c r="Q1564" s="1"/>
  <c r="J1564"/>
  <c r="R1564" s="1"/>
  <c r="K1564"/>
  <c r="S1564" s="1"/>
  <c r="L1564"/>
  <c r="T1564" s="1"/>
  <c r="E1565"/>
  <c r="M1565" s="1"/>
  <c r="F1565"/>
  <c r="N1565" s="1"/>
  <c r="G1565"/>
  <c r="O1565" s="1"/>
  <c r="H1565"/>
  <c r="P1565" s="1"/>
  <c r="I1565"/>
  <c r="Q1565" s="1"/>
  <c r="J1565"/>
  <c r="R1565" s="1"/>
  <c r="K1565"/>
  <c r="S1565" s="1"/>
  <c r="L1565"/>
  <c r="T1565" s="1"/>
  <c r="E1566"/>
  <c r="M1566" s="1"/>
  <c r="F1566"/>
  <c r="N1566" s="1"/>
  <c r="G1566"/>
  <c r="O1566" s="1"/>
  <c r="H1566"/>
  <c r="P1566" s="1"/>
  <c r="I1566"/>
  <c r="Q1566" s="1"/>
  <c r="J1566"/>
  <c r="R1566" s="1"/>
  <c r="K1566"/>
  <c r="S1566" s="1"/>
  <c r="L1566"/>
  <c r="T1566" s="1"/>
  <c r="E1567"/>
  <c r="M1567" s="1"/>
  <c r="F1567"/>
  <c r="N1567" s="1"/>
  <c r="G1567"/>
  <c r="O1567" s="1"/>
  <c r="H1567"/>
  <c r="P1567" s="1"/>
  <c r="I1567"/>
  <c r="Q1567" s="1"/>
  <c r="J1567"/>
  <c r="R1567" s="1"/>
  <c r="K1567"/>
  <c r="S1567" s="1"/>
  <c r="L1567"/>
  <c r="T1567" s="1"/>
  <c r="E1568"/>
  <c r="M1568" s="1"/>
  <c r="F1568"/>
  <c r="N1568" s="1"/>
  <c r="G1568"/>
  <c r="O1568" s="1"/>
  <c r="H1568"/>
  <c r="P1568" s="1"/>
  <c r="I1568"/>
  <c r="Q1568" s="1"/>
  <c r="J1568"/>
  <c r="R1568" s="1"/>
  <c r="K1568"/>
  <c r="S1568" s="1"/>
  <c r="L1568"/>
  <c r="T1568" s="1"/>
  <c r="E1569"/>
  <c r="M1569" s="1"/>
  <c r="F1569"/>
  <c r="N1569" s="1"/>
  <c r="G1569"/>
  <c r="O1569" s="1"/>
  <c r="H1569"/>
  <c r="P1569" s="1"/>
  <c r="I1569"/>
  <c r="Q1569" s="1"/>
  <c r="J1569"/>
  <c r="R1569" s="1"/>
  <c r="K1569"/>
  <c r="S1569" s="1"/>
  <c r="L1569"/>
  <c r="T1569" s="1"/>
  <c r="E1570"/>
  <c r="M1570" s="1"/>
  <c r="F1570"/>
  <c r="N1570" s="1"/>
  <c r="G1570"/>
  <c r="O1570" s="1"/>
  <c r="H1570"/>
  <c r="P1570" s="1"/>
  <c r="I1570"/>
  <c r="Q1570" s="1"/>
  <c r="J1570"/>
  <c r="R1570" s="1"/>
  <c r="K1570"/>
  <c r="S1570" s="1"/>
  <c r="L1570"/>
  <c r="T1570" s="1"/>
  <c r="E1571"/>
  <c r="M1571" s="1"/>
  <c r="F1571"/>
  <c r="N1571" s="1"/>
  <c r="G1571"/>
  <c r="O1571" s="1"/>
  <c r="H1571"/>
  <c r="P1571" s="1"/>
  <c r="I1571"/>
  <c r="Q1571" s="1"/>
  <c r="J1571"/>
  <c r="R1571" s="1"/>
  <c r="K1571"/>
  <c r="S1571" s="1"/>
  <c r="L1571"/>
  <c r="T1571" s="1"/>
  <c r="E1572"/>
  <c r="M1572" s="1"/>
  <c r="F1572"/>
  <c r="N1572" s="1"/>
  <c r="G1572"/>
  <c r="O1572" s="1"/>
  <c r="H1572"/>
  <c r="P1572" s="1"/>
  <c r="I1572"/>
  <c r="Q1572" s="1"/>
  <c r="J1572"/>
  <c r="R1572" s="1"/>
  <c r="K1572"/>
  <c r="S1572" s="1"/>
  <c r="L1572"/>
  <c r="T1572" s="1"/>
  <c r="E1573"/>
  <c r="M1573" s="1"/>
  <c r="F1573"/>
  <c r="N1573" s="1"/>
  <c r="G1573"/>
  <c r="O1573" s="1"/>
  <c r="H1573"/>
  <c r="P1573" s="1"/>
  <c r="I1573"/>
  <c r="Q1573" s="1"/>
  <c r="J1573"/>
  <c r="R1573" s="1"/>
  <c r="K1573"/>
  <c r="S1573" s="1"/>
  <c r="L1573"/>
  <c r="T1573" s="1"/>
  <c r="E1574"/>
  <c r="M1574" s="1"/>
  <c r="F1574"/>
  <c r="N1574" s="1"/>
  <c r="G1574"/>
  <c r="O1574" s="1"/>
  <c r="H1574"/>
  <c r="P1574" s="1"/>
  <c r="I1574"/>
  <c r="Q1574" s="1"/>
  <c r="J1574"/>
  <c r="R1574" s="1"/>
  <c r="K1574"/>
  <c r="S1574" s="1"/>
  <c r="L1574"/>
  <c r="T1574" s="1"/>
  <c r="E1575"/>
  <c r="M1575" s="1"/>
  <c r="F1575"/>
  <c r="N1575" s="1"/>
  <c r="G1575"/>
  <c r="O1575" s="1"/>
  <c r="H1575"/>
  <c r="P1575" s="1"/>
  <c r="I1575"/>
  <c r="Q1575" s="1"/>
  <c r="J1575"/>
  <c r="R1575" s="1"/>
  <c r="K1575"/>
  <c r="S1575" s="1"/>
  <c r="L1575"/>
  <c r="T1575" s="1"/>
  <c r="E1576"/>
  <c r="M1576" s="1"/>
  <c r="F1576"/>
  <c r="N1576" s="1"/>
  <c r="G1576"/>
  <c r="O1576" s="1"/>
  <c r="H1576"/>
  <c r="P1576" s="1"/>
  <c r="I1576"/>
  <c r="Q1576" s="1"/>
  <c r="J1576"/>
  <c r="R1576" s="1"/>
  <c r="K1576"/>
  <c r="S1576" s="1"/>
  <c r="L1576"/>
  <c r="T1576" s="1"/>
  <c r="E1577"/>
  <c r="M1577" s="1"/>
  <c r="F1577"/>
  <c r="N1577" s="1"/>
  <c r="G1577"/>
  <c r="O1577" s="1"/>
  <c r="H1577"/>
  <c r="P1577" s="1"/>
  <c r="I1577"/>
  <c r="Q1577" s="1"/>
  <c r="J1577"/>
  <c r="R1577" s="1"/>
  <c r="K1577"/>
  <c r="S1577" s="1"/>
  <c r="L1577"/>
  <c r="T1577" s="1"/>
  <c r="E1578"/>
  <c r="M1578" s="1"/>
  <c r="F1578"/>
  <c r="N1578" s="1"/>
  <c r="G1578"/>
  <c r="O1578" s="1"/>
  <c r="H1578"/>
  <c r="P1578" s="1"/>
  <c r="I1578"/>
  <c r="Q1578" s="1"/>
  <c r="J1578"/>
  <c r="R1578" s="1"/>
  <c r="K1578"/>
  <c r="S1578" s="1"/>
  <c r="L1578"/>
  <c r="T1578" s="1"/>
  <c r="E1579"/>
  <c r="M1579" s="1"/>
  <c r="F1579"/>
  <c r="N1579" s="1"/>
  <c r="G1579"/>
  <c r="O1579" s="1"/>
  <c r="H1579"/>
  <c r="P1579" s="1"/>
  <c r="I1579"/>
  <c r="Q1579" s="1"/>
  <c r="J1579"/>
  <c r="R1579" s="1"/>
  <c r="K1579"/>
  <c r="S1579" s="1"/>
  <c r="L1579"/>
  <c r="T1579" s="1"/>
  <c r="E1580"/>
  <c r="M1580" s="1"/>
  <c r="F1580"/>
  <c r="N1580" s="1"/>
  <c r="G1580"/>
  <c r="O1580" s="1"/>
  <c r="H1580"/>
  <c r="P1580" s="1"/>
  <c r="I1580"/>
  <c r="Q1580" s="1"/>
  <c r="J1580"/>
  <c r="R1580" s="1"/>
  <c r="K1580"/>
  <c r="S1580" s="1"/>
  <c r="L1580"/>
  <c r="T1580" s="1"/>
  <c r="E1581"/>
  <c r="M1581" s="1"/>
  <c r="F1581"/>
  <c r="N1581" s="1"/>
  <c r="G1581"/>
  <c r="O1581" s="1"/>
  <c r="H1581"/>
  <c r="P1581" s="1"/>
  <c r="I1581"/>
  <c r="Q1581" s="1"/>
  <c r="J1581"/>
  <c r="R1581" s="1"/>
  <c r="K1581"/>
  <c r="S1581" s="1"/>
  <c r="L1581"/>
  <c r="T1581" s="1"/>
  <c r="E1582"/>
  <c r="M1582" s="1"/>
  <c r="F1582"/>
  <c r="N1582" s="1"/>
  <c r="G1582"/>
  <c r="O1582" s="1"/>
  <c r="H1582"/>
  <c r="P1582" s="1"/>
  <c r="I1582"/>
  <c r="Q1582" s="1"/>
  <c r="J1582"/>
  <c r="R1582" s="1"/>
  <c r="K1582"/>
  <c r="S1582" s="1"/>
  <c r="L1582"/>
  <c r="T1582" s="1"/>
  <c r="E1583"/>
  <c r="M1583" s="1"/>
  <c r="F1583"/>
  <c r="N1583" s="1"/>
  <c r="G1583"/>
  <c r="O1583" s="1"/>
  <c r="H1583"/>
  <c r="P1583" s="1"/>
  <c r="I1583"/>
  <c r="Q1583" s="1"/>
  <c r="J1583"/>
  <c r="R1583" s="1"/>
  <c r="K1583"/>
  <c r="S1583" s="1"/>
  <c r="L1583"/>
  <c r="T1583" s="1"/>
  <c r="E1584"/>
  <c r="M1584" s="1"/>
  <c r="F1584"/>
  <c r="N1584" s="1"/>
  <c r="G1584"/>
  <c r="O1584" s="1"/>
  <c r="H1584"/>
  <c r="P1584" s="1"/>
  <c r="I1584"/>
  <c r="Q1584" s="1"/>
  <c r="J1584"/>
  <c r="R1584" s="1"/>
  <c r="K1584"/>
  <c r="S1584" s="1"/>
  <c r="L1584"/>
  <c r="T1584" s="1"/>
  <c r="E1585"/>
  <c r="M1585" s="1"/>
  <c r="F1585"/>
  <c r="N1585" s="1"/>
  <c r="G1585"/>
  <c r="O1585" s="1"/>
  <c r="H1585"/>
  <c r="P1585" s="1"/>
  <c r="I1585"/>
  <c r="Q1585" s="1"/>
  <c r="J1585"/>
  <c r="R1585" s="1"/>
  <c r="K1585"/>
  <c r="S1585" s="1"/>
  <c r="L1585"/>
  <c r="T1585" s="1"/>
  <c r="E1586"/>
  <c r="M1586" s="1"/>
  <c r="F1586"/>
  <c r="N1586" s="1"/>
  <c r="G1586"/>
  <c r="O1586" s="1"/>
  <c r="H1586"/>
  <c r="P1586" s="1"/>
  <c r="I1586"/>
  <c r="Q1586" s="1"/>
  <c r="J1586"/>
  <c r="R1586" s="1"/>
  <c r="K1586"/>
  <c r="S1586" s="1"/>
  <c r="L1586"/>
  <c r="T1586" s="1"/>
  <c r="E1587"/>
  <c r="M1587" s="1"/>
  <c r="F1587"/>
  <c r="N1587" s="1"/>
  <c r="G1587"/>
  <c r="O1587" s="1"/>
  <c r="H1587"/>
  <c r="P1587" s="1"/>
  <c r="I1587"/>
  <c r="Q1587" s="1"/>
  <c r="J1587"/>
  <c r="R1587" s="1"/>
  <c r="K1587"/>
  <c r="S1587" s="1"/>
  <c r="L1587"/>
  <c r="T1587" s="1"/>
  <c r="E1588"/>
  <c r="M1588" s="1"/>
  <c r="F1588"/>
  <c r="N1588" s="1"/>
  <c r="G1588"/>
  <c r="O1588" s="1"/>
  <c r="H1588"/>
  <c r="P1588" s="1"/>
  <c r="I1588"/>
  <c r="Q1588" s="1"/>
  <c r="J1588"/>
  <c r="R1588" s="1"/>
  <c r="K1588"/>
  <c r="S1588" s="1"/>
  <c r="L1588"/>
  <c r="T1588" s="1"/>
  <c r="E1589"/>
  <c r="M1589" s="1"/>
  <c r="F1589"/>
  <c r="N1589" s="1"/>
  <c r="G1589"/>
  <c r="O1589" s="1"/>
  <c r="H1589"/>
  <c r="P1589" s="1"/>
  <c r="I1589"/>
  <c r="Q1589" s="1"/>
  <c r="J1589"/>
  <c r="R1589" s="1"/>
  <c r="K1589"/>
  <c r="S1589" s="1"/>
  <c r="L1589"/>
  <c r="T1589" s="1"/>
  <c r="E1590"/>
  <c r="M1590" s="1"/>
  <c r="F1590"/>
  <c r="N1590" s="1"/>
  <c r="G1590"/>
  <c r="O1590" s="1"/>
  <c r="H1590"/>
  <c r="P1590" s="1"/>
  <c r="I1590"/>
  <c r="Q1590" s="1"/>
  <c r="J1590"/>
  <c r="R1590" s="1"/>
  <c r="K1590"/>
  <c r="S1590" s="1"/>
  <c r="L1590"/>
  <c r="T1590" s="1"/>
  <c r="E1591"/>
  <c r="M1591" s="1"/>
  <c r="F1591"/>
  <c r="N1591" s="1"/>
  <c r="G1591"/>
  <c r="O1591" s="1"/>
  <c r="H1591"/>
  <c r="P1591" s="1"/>
  <c r="I1591"/>
  <c r="Q1591" s="1"/>
  <c r="J1591"/>
  <c r="R1591" s="1"/>
  <c r="K1591"/>
  <c r="S1591" s="1"/>
  <c r="L1591"/>
  <c r="T1591" s="1"/>
  <c r="E1592"/>
  <c r="M1592" s="1"/>
  <c r="F1592"/>
  <c r="N1592" s="1"/>
  <c r="G1592"/>
  <c r="O1592" s="1"/>
  <c r="H1592"/>
  <c r="P1592" s="1"/>
  <c r="I1592"/>
  <c r="Q1592" s="1"/>
  <c r="J1592"/>
  <c r="R1592" s="1"/>
  <c r="K1592"/>
  <c r="S1592" s="1"/>
  <c r="L1592"/>
  <c r="T1592" s="1"/>
  <c r="E1593"/>
  <c r="M1593" s="1"/>
  <c r="F1593"/>
  <c r="N1593" s="1"/>
  <c r="G1593"/>
  <c r="O1593" s="1"/>
  <c r="H1593"/>
  <c r="P1593" s="1"/>
  <c r="I1593"/>
  <c r="Q1593" s="1"/>
  <c r="J1593"/>
  <c r="R1593" s="1"/>
  <c r="K1593"/>
  <c r="S1593" s="1"/>
  <c r="L1593"/>
  <c r="T1593" s="1"/>
  <c r="E1594"/>
  <c r="M1594" s="1"/>
  <c r="F1594"/>
  <c r="N1594" s="1"/>
  <c r="G1594"/>
  <c r="O1594" s="1"/>
  <c r="H1594"/>
  <c r="P1594" s="1"/>
  <c r="I1594"/>
  <c r="Q1594" s="1"/>
  <c r="J1594"/>
  <c r="R1594" s="1"/>
  <c r="K1594"/>
  <c r="S1594" s="1"/>
  <c r="L1594"/>
  <c r="T1594" s="1"/>
  <c r="E1595"/>
  <c r="M1595" s="1"/>
  <c r="F1595"/>
  <c r="N1595" s="1"/>
  <c r="G1595"/>
  <c r="O1595" s="1"/>
  <c r="H1595"/>
  <c r="P1595" s="1"/>
  <c r="I1595"/>
  <c r="Q1595" s="1"/>
  <c r="J1595"/>
  <c r="R1595" s="1"/>
  <c r="K1595"/>
  <c r="S1595" s="1"/>
  <c r="L1595"/>
  <c r="T1595" s="1"/>
  <c r="E1596"/>
  <c r="M1596" s="1"/>
  <c r="F1596"/>
  <c r="N1596" s="1"/>
  <c r="G1596"/>
  <c r="O1596" s="1"/>
  <c r="H1596"/>
  <c r="P1596" s="1"/>
  <c r="I1596"/>
  <c r="Q1596" s="1"/>
  <c r="J1596"/>
  <c r="R1596" s="1"/>
  <c r="K1596"/>
  <c r="S1596" s="1"/>
  <c r="L1596"/>
  <c r="T1596" s="1"/>
  <c r="E1597"/>
  <c r="M1597" s="1"/>
  <c r="F1597"/>
  <c r="N1597" s="1"/>
  <c r="G1597"/>
  <c r="O1597" s="1"/>
  <c r="H1597"/>
  <c r="P1597" s="1"/>
  <c r="I1597"/>
  <c r="Q1597" s="1"/>
  <c r="J1597"/>
  <c r="R1597" s="1"/>
  <c r="K1597"/>
  <c r="S1597" s="1"/>
  <c r="L1597"/>
  <c r="T1597" s="1"/>
  <c r="E1598"/>
  <c r="M1598" s="1"/>
  <c r="F1598"/>
  <c r="N1598" s="1"/>
  <c r="G1598"/>
  <c r="O1598" s="1"/>
  <c r="H1598"/>
  <c r="P1598" s="1"/>
  <c r="I1598"/>
  <c r="Q1598" s="1"/>
  <c r="J1598"/>
  <c r="R1598" s="1"/>
  <c r="K1598"/>
  <c r="S1598" s="1"/>
  <c r="L1598"/>
  <c r="T1598" s="1"/>
  <c r="E1599"/>
  <c r="M1599" s="1"/>
  <c r="F1599"/>
  <c r="N1599" s="1"/>
  <c r="G1599"/>
  <c r="O1599" s="1"/>
  <c r="H1599"/>
  <c r="P1599" s="1"/>
  <c r="I1599"/>
  <c r="Q1599" s="1"/>
  <c r="J1599"/>
  <c r="R1599" s="1"/>
  <c r="K1599"/>
  <c r="S1599" s="1"/>
  <c r="L1599"/>
  <c r="T1599" s="1"/>
  <c r="E1600"/>
  <c r="M1600" s="1"/>
  <c r="F1600"/>
  <c r="N1600" s="1"/>
  <c r="G1600"/>
  <c r="O1600" s="1"/>
  <c r="H1600"/>
  <c r="P1600" s="1"/>
  <c r="I1600"/>
  <c r="Q1600" s="1"/>
  <c r="J1600"/>
  <c r="R1600" s="1"/>
  <c r="K1600"/>
  <c r="S1600" s="1"/>
  <c r="L1600"/>
  <c r="T1600" s="1"/>
  <c r="E1601"/>
  <c r="M1601" s="1"/>
  <c r="F1601"/>
  <c r="N1601" s="1"/>
  <c r="G1601"/>
  <c r="O1601" s="1"/>
  <c r="H1601"/>
  <c r="P1601" s="1"/>
  <c r="I1601"/>
  <c r="Q1601" s="1"/>
  <c r="J1601"/>
  <c r="R1601" s="1"/>
  <c r="K1601"/>
  <c r="S1601" s="1"/>
  <c r="L1601"/>
  <c r="T1601" s="1"/>
  <c r="E1602"/>
  <c r="M1602" s="1"/>
  <c r="F1602"/>
  <c r="N1602" s="1"/>
  <c r="G1602"/>
  <c r="O1602" s="1"/>
  <c r="H1602"/>
  <c r="P1602" s="1"/>
  <c r="I1602"/>
  <c r="Q1602" s="1"/>
  <c r="J1602"/>
  <c r="R1602" s="1"/>
  <c r="K1602"/>
  <c r="S1602" s="1"/>
  <c r="L1602"/>
  <c r="T1602" s="1"/>
  <c r="E1603"/>
  <c r="M1603" s="1"/>
  <c r="F1603"/>
  <c r="N1603" s="1"/>
  <c r="G1603"/>
  <c r="O1603" s="1"/>
  <c r="H1603"/>
  <c r="P1603" s="1"/>
  <c r="I1603"/>
  <c r="Q1603" s="1"/>
  <c r="J1603"/>
  <c r="R1603" s="1"/>
  <c r="K1603"/>
  <c r="S1603" s="1"/>
  <c r="L1603"/>
  <c r="T1603" s="1"/>
  <c r="E1604"/>
  <c r="M1604" s="1"/>
  <c r="F1604"/>
  <c r="N1604" s="1"/>
  <c r="G1604"/>
  <c r="O1604" s="1"/>
  <c r="H1604"/>
  <c r="P1604" s="1"/>
  <c r="I1604"/>
  <c r="Q1604" s="1"/>
  <c r="J1604"/>
  <c r="R1604" s="1"/>
  <c r="K1604"/>
  <c r="S1604" s="1"/>
  <c r="L1604"/>
  <c r="T1604" s="1"/>
  <c r="E1605"/>
  <c r="M1605" s="1"/>
  <c r="F1605"/>
  <c r="N1605" s="1"/>
  <c r="G1605"/>
  <c r="O1605" s="1"/>
  <c r="H1605"/>
  <c r="P1605" s="1"/>
  <c r="I1605"/>
  <c r="Q1605" s="1"/>
  <c r="J1605"/>
  <c r="R1605" s="1"/>
  <c r="K1605"/>
  <c r="S1605" s="1"/>
  <c r="L1605"/>
  <c r="T1605" s="1"/>
  <c r="E1606"/>
  <c r="M1606" s="1"/>
  <c r="F1606"/>
  <c r="N1606" s="1"/>
  <c r="G1606"/>
  <c r="O1606" s="1"/>
  <c r="H1606"/>
  <c r="P1606" s="1"/>
  <c r="I1606"/>
  <c r="Q1606" s="1"/>
  <c r="J1606"/>
  <c r="R1606" s="1"/>
  <c r="K1606"/>
  <c r="S1606" s="1"/>
  <c r="L1606"/>
  <c r="T1606" s="1"/>
  <c r="E1607"/>
  <c r="M1607" s="1"/>
  <c r="F1607"/>
  <c r="N1607" s="1"/>
  <c r="G1607"/>
  <c r="O1607" s="1"/>
  <c r="H1607"/>
  <c r="P1607" s="1"/>
  <c r="I1607"/>
  <c r="Q1607" s="1"/>
  <c r="J1607"/>
  <c r="R1607" s="1"/>
  <c r="K1607"/>
  <c r="S1607" s="1"/>
  <c r="L1607"/>
  <c r="T1607" s="1"/>
  <c r="E1608"/>
  <c r="M1608" s="1"/>
  <c r="F1608"/>
  <c r="N1608" s="1"/>
  <c r="G1608"/>
  <c r="O1608" s="1"/>
  <c r="H1608"/>
  <c r="P1608" s="1"/>
  <c r="I1608"/>
  <c r="Q1608" s="1"/>
  <c r="J1608"/>
  <c r="R1608" s="1"/>
  <c r="K1608"/>
  <c r="S1608" s="1"/>
  <c r="L1608"/>
  <c r="T1608" s="1"/>
  <c r="E1609"/>
  <c r="M1609" s="1"/>
  <c r="F1609"/>
  <c r="N1609" s="1"/>
  <c r="G1609"/>
  <c r="O1609" s="1"/>
  <c r="H1609"/>
  <c r="P1609" s="1"/>
  <c r="I1609"/>
  <c r="Q1609" s="1"/>
  <c r="J1609"/>
  <c r="R1609" s="1"/>
  <c r="K1609"/>
  <c r="S1609" s="1"/>
  <c r="L1609"/>
  <c r="T1609" s="1"/>
  <c r="E1610"/>
  <c r="M1610" s="1"/>
  <c r="F1610"/>
  <c r="N1610" s="1"/>
  <c r="G1610"/>
  <c r="O1610" s="1"/>
  <c r="H1610"/>
  <c r="P1610" s="1"/>
  <c r="I1610"/>
  <c r="Q1610" s="1"/>
  <c r="J1610"/>
  <c r="R1610" s="1"/>
  <c r="K1610"/>
  <c r="S1610" s="1"/>
  <c r="L1610"/>
  <c r="T1610" s="1"/>
  <c r="E1611"/>
  <c r="M1611" s="1"/>
  <c r="F1611"/>
  <c r="N1611" s="1"/>
  <c r="G1611"/>
  <c r="O1611" s="1"/>
  <c r="H1611"/>
  <c r="P1611" s="1"/>
  <c r="I1611"/>
  <c r="Q1611" s="1"/>
  <c r="J1611"/>
  <c r="R1611" s="1"/>
  <c r="K1611"/>
  <c r="S1611" s="1"/>
  <c r="L1611"/>
  <c r="T1611" s="1"/>
  <c r="E1612"/>
  <c r="M1612" s="1"/>
  <c r="F1612"/>
  <c r="N1612" s="1"/>
  <c r="G1612"/>
  <c r="O1612" s="1"/>
  <c r="H1612"/>
  <c r="P1612" s="1"/>
  <c r="I1612"/>
  <c r="Q1612" s="1"/>
  <c r="J1612"/>
  <c r="R1612" s="1"/>
  <c r="K1612"/>
  <c r="S1612" s="1"/>
  <c r="L1612"/>
  <c r="T1612" s="1"/>
  <c r="E1613"/>
  <c r="M1613" s="1"/>
  <c r="F1613"/>
  <c r="N1613" s="1"/>
  <c r="G1613"/>
  <c r="O1613" s="1"/>
  <c r="H1613"/>
  <c r="P1613" s="1"/>
  <c r="I1613"/>
  <c r="Q1613" s="1"/>
  <c r="J1613"/>
  <c r="R1613" s="1"/>
  <c r="K1613"/>
  <c r="S1613" s="1"/>
  <c r="L1613"/>
  <c r="T1613" s="1"/>
  <c r="E1614"/>
  <c r="M1614" s="1"/>
  <c r="F1614"/>
  <c r="N1614" s="1"/>
  <c r="G1614"/>
  <c r="O1614" s="1"/>
  <c r="H1614"/>
  <c r="P1614" s="1"/>
  <c r="I1614"/>
  <c r="Q1614" s="1"/>
  <c r="J1614"/>
  <c r="R1614" s="1"/>
  <c r="K1614"/>
  <c r="S1614" s="1"/>
  <c r="L1614"/>
  <c r="T1614" s="1"/>
  <c r="E1615"/>
  <c r="M1615" s="1"/>
  <c r="F1615"/>
  <c r="N1615" s="1"/>
  <c r="G1615"/>
  <c r="O1615" s="1"/>
  <c r="H1615"/>
  <c r="P1615" s="1"/>
  <c r="I1615"/>
  <c r="Q1615" s="1"/>
  <c r="J1615"/>
  <c r="R1615" s="1"/>
  <c r="K1615"/>
  <c r="S1615" s="1"/>
  <c r="L1615"/>
  <c r="T1615" s="1"/>
  <c r="E1616"/>
  <c r="M1616" s="1"/>
  <c r="F1616"/>
  <c r="N1616" s="1"/>
  <c r="G1616"/>
  <c r="O1616" s="1"/>
  <c r="H1616"/>
  <c r="P1616" s="1"/>
  <c r="I1616"/>
  <c r="Q1616" s="1"/>
  <c r="J1616"/>
  <c r="R1616" s="1"/>
  <c r="K1616"/>
  <c r="S1616" s="1"/>
  <c r="L1616"/>
  <c r="T1616" s="1"/>
  <c r="E1617"/>
  <c r="M1617" s="1"/>
  <c r="F1617"/>
  <c r="N1617" s="1"/>
  <c r="G1617"/>
  <c r="O1617" s="1"/>
  <c r="H1617"/>
  <c r="P1617" s="1"/>
  <c r="I1617"/>
  <c r="Q1617" s="1"/>
  <c r="J1617"/>
  <c r="R1617" s="1"/>
  <c r="K1617"/>
  <c r="S1617" s="1"/>
  <c r="L1617"/>
  <c r="T1617" s="1"/>
  <c r="E1618"/>
  <c r="M1618" s="1"/>
  <c r="F1618"/>
  <c r="N1618" s="1"/>
  <c r="G1618"/>
  <c r="O1618" s="1"/>
  <c r="H1618"/>
  <c r="P1618" s="1"/>
  <c r="I1618"/>
  <c r="Q1618" s="1"/>
  <c r="J1618"/>
  <c r="R1618" s="1"/>
  <c r="K1618"/>
  <c r="S1618" s="1"/>
  <c r="L1618"/>
  <c r="T1618" s="1"/>
  <c r="E1619"/>
  <c r="M1619" s="1"/>
  <c r="F1619"/>
  <c r="N1619" s="1"/>
  <c r="G1619"/>
  <c r="O1619" s="1"/>
  <c r="H1619"/>
  <c r="P1619" s="1"/>
  <c r="I1619"/>
  <c r="Q1619" s="1"/>
  <c r="J1619"/>
  <c r="R1619" s="1"/>
  <c r="K1619"/>
  <c r="S1619" s="1"/>
  <c r="L1619"/>
  <c r="T1619" s="1"/>
  <c r="E1620"/>
  <c r="M1620" s="1"/>
  <c r="F1620"/>
  <c r="N1620" s="1"/>
  <c r="G1620"/>
  <c r="O1620" s="1"/>
  <c r="H1620"/>
  <c r="P1620" s="1"/>
  <c r="I1620"/>
  <c r="Q1620" s="1"/>
  <c r="J1620"/>
  <c r="R1620" s="1"/>
  <c r="K1620"/>
  <c r="S1620" s="1"/>
  <c r="L1620"/>
  <c r="T1620" s="1"/>
  <c r="E1621"/>
  <c r="M1621" s="1"/>
  <c r="F1621"/>
  <c r="N1621" s="1"/>
  <c r="G1621"/>
  <c r="O1621" s="1"/>
  <c r="H1621"/>
  <c r="P1621" s="1"/>
  <c r="I1621"/>
  <c r="Q1621" s="1"/>
  <c r="J1621"/>
  <c r="R1621" s="1"/>
  <c r="K1621"/>
  <c r="S1621" s="1"/>
  <c r="L1621"/>
  <c r="T1621" s="1"/>
  <c r="E1622"/>
  <c r="M1622" s="1"/>
  <c r="F1622"/>
  <c r="N1622" s="1"/>
  <c r="G1622"/>
  <c r="O1622" s="1"/>
  <c r="H1622"/>
  <c r="P1622" s="1"/>
  <c r="I1622"/>
  <c r="Q1622" s="1"/>
  <c r="J1622"/>
  <c r="R1622" s="1"/>
  <c r="K1622"/>
  <c r="S1622" s="1"/>
  <c r="L1622"/>
  <c r="T1622" s="1"/>
  <c r="E1623"/>
  <c r="M1623" s="1"/>
  <c r="F1623"/>
  <c r="N1623" s="1"/>
  <c r="G1623"/>
  <c r="O1623" s="1"/>
  <c r="H1623"/>
  <c r="P1623" s="1"/>
  <c r="I1623"/>
  <c r="Q1623" s="1"/>
  <c r="J1623"/>
  <c r="R1623" s="1"/>
  <c r="K1623"/>
  <c r="S1623" s="1"/>
  <c r="L1623"/>
  <c r="T1623" s="1"/>
  <c r="E1624"/>
  <c r="M1624" s="1"/>
  <c r="F1624"/>
  <c r="N1624" s="1"/>
  <c r="G1624"/>
  <c r="O1624" s="1"/>
  <c r="H1624"/>
  <c r="P1624" s="1"/>
  <c r="I1624"/>
  <c r="Q1624" s="1"/>
  <c r="J1624"/>
  <c r="R1624" s="1"/>
  <c r="K1624"/>
  <c r="S1624" s="1"/>
  <c r="L1624"/>
  <c r="T1624" s="1"/>
  <c r="E1625"/>
  <c r="M1625" s="1"/>
  <c r="F1625"/>
  <c r="N1625" s="1"/>
  <c r="G1625"/>
  <c r="O1625" s="1"/>
  <c r="H1625"/>
  <c r="P1625" s="1"/>
  <c r="I1625"/>
  <c r="Q1625" s="1"/>
  <c r="J1625"/>
  <c r="R1625" s="1"/>
  <c r="K1625"/>
  <c r="S1625" s="1"/>
  <c r="L1625"/>
  <c r="T1625" s="1"/>
  <c r="E1626"/>
  <c r="M1626" s="1"/>
  <c r="F1626"/>
  <c r="N1626" s="1"/>
  <c r="G1626"/>
  <c r="O1626" s="1"/>
  <c r="H1626"/>
  <c r="P1626" s="1"/>
  <c r="I1626"/>
  <c r="Q1626" s="1"/>
  <c r="J1626"/>
  <c r="R1626" s="1"/>
  <c r="K1626"/>
  <c r="S1626" s="1"/>
  <c r="L1626"/>
  <c r="T1626" s="1"/>
  <c r="E1627"/>
  <c r="M1627" s="1"/>
  <c r="F1627"/>
  <c r="N1627" s="1"/>
  <c r="G1627"/>
  <c r="O1627" s="1"/>
  <c r="H1627"/>
  <c r="P1627" s="1"/>
  <c r="I1627"/>
  <c r="Q1627" s="1"/>
  <c r="J1627"/>
  <c r="R1627" s="1"/>
  <c r="K1627"/>
  <c r="S1627" s="1"/>
  <c r="L1627"/>
  <c r="T1627" s="1"/>
  <c r="E1628"/>
  <c r="M1628" s="1"/>
  <c r="F1628"/>
  <c r="N1628" s="1"/>
  <c r="G1628"/>
  <c r="O1628" s="1"/>
  <c r="H1628"/>
  <c r="P1628" s="1"/>
  <c r="I1628"/>
  <c r="Q1628" s="1"/>
  <c r="J1628"/>
  <c r="R1628" s="1"/>
  <c r="K1628"/>
  <c r="S1628" s="1"/>
  <c r="L1628"/>
  <c r="T1628" s="1"/>
  <c r="E1629"/>
  <c r="M1629" s="1"/>
  <c r="F1629"/>
  <c r="N1629" s="1"/>
  <c r="G1629"/>
  <c r="O1629" s="1"/>
  <c r="H1629"/>
  <c r="P1629" s="1"/>
  <c r="I1629"/>
  <c r="Q1629" s="1"/>
  <c r="J1629"/>
  <c r="R1629" s="1"/>
  <c r="K1629"/>
  <c r="S1629" s="1"/>
  <c r="L1629"/>
  <c r="T1629" s="1"/>
  <c r="E1630"/>
  <c r="M1630" s="1"/>
  <c r="F1630"/>
  <c r="N1630" s="1"/>
  <c r="G1630"/>
  <c r="O1630" s="1"/>
  <c r="H1630"/>
  <c r="P1630" s="1"/>
  <c r="I1630"/>
  <c r="Q1630" s="1"/>
  <c r="J1630"/>
  <c r="R1630" s="1"/>
  <c r="K1630"/>
  <c r="S1630" s="1"/>
  <c r="L1630"/>
  <c r="T1630" s="1"/>
  <c r="E1631"/>
  <c r="M1631" s="1"/>
  <c r="F1631"/>
  <c r="N1631" s="1"/>
  <c r="G1631"/>
  <c r="O1631" s="1"/>
  <c r="H1631"/>
  <c r="P1631" s="1"/>
  <c r="I1631"/>
  <c r="Q1631" s="1"/>
  <c r="J1631"/>
  <c r="R1631" s="1"/>
  <c r="K1631"/>
  <c r="S1631" s="1"/>
  <c r="L1631"/>
  <c r="T1631" s="1"/>
  <c r="E1632"/>
  <c r="M1632" s="1"/>
  <c r="F1632"/>
  <c r="N1632" s="1"/>
  <c r="G1632"/>
  <c r="O1632" s="1"/>
  <c r="H1632"/>
  <c r="P1632" s="1"/>
  <c r="I1632"/>
  <c r="Q1632" s="1"/>
  <c r="J1632"/>
  <c r="R1632" s="1"/>
  <c r="K1632"/>
  <c r="S1632" s="1"/>
  <c r="L1632"/>
  <c r="T1632" s="1"/>
  <c r="E1633"/>
  <c r="M1633" s="1"/>
  <c r="F1633"/>
  <c r="N1633" s="1"/>
  <c r="G1633"/>
  <c r="O1633" s="1"/>
  <c r="H1633"/>
  <c r="P1633" s="1"/>
  <c r="I1633"/>
  <c r="Q1633" s="1"/>
  <c r="J1633"/>
  <c r="R1633" s="1"/>
  <c r="K1633"/>
  <c r="S1633" s="1"/>
  <c r="L1633"/>
  <c r="T1633" s="1"/>
  <c r="E1634"/>
  <c r="M1634" s="1"/>
  <c r="F1634"/>
  <c r="N1634" s="1"/>
  <c r="G1634"/>
  <c r="O1634" s="1"/>
  <c r="H1634"/>
  <c r="P1634" s="1"/>
  <c r="I1634"/>
  <c r="Q1634" s="1"/>
  <c r="J1634"/>
  <c r="R1634" s="1"/>
  <c r="K1634"/>
  <c r="S1634" s="1"/>
  <c r="L1634"/>
  <c r="T1634" s="1"/>
  <c r="E1635"/>
  <c r="M1635" s="1"/>
  <c r="F1635"/>
  <c r="N1635" s="1"/>
  <c r="G1635"/>
  <c r="O1635" s="1"/>
  <c r="H1635"/>
  <c r="P1635" s="1"/>
  <c r="I1635"/>
  <c r="Q1635" s="1"/>
  <c r="J1635"/>
  <c r="R1635" s="1"/>
  <c r="K1635"/>
  <c r="S1635" s="1"/>
  <c r="L1635"/>
  <c r="T1635" s="1"/>
  <c r="E1636"/>
  <c r="M1636" s="1"/>
  <c r="F1636"/>
  <c r="N1636" s="1"/>
  <c r="G1636"/>
  <c r="O1636" s="1"/>
  <c r="H1636"/>
  <c r="P1636" s="1"/>
  <c r="I1636"/>
  <c r="Q1636" s="1"/>
  <c r="J1636"/>
  <c r="R1636" s="1"/>
  <c r="K1636"/>
  <c r="S1636" s="1"/>
  <c r="L1636"/>
  <c r="T1636" s="1"/>
  <c r="E1637"/>
  <c r="M1637" s="1"/>
  <c r="F1637"/>
  <c r="N1637" s="1"/>
  <c r="G1637"/>
  <c r="O1637" s="1"/>
  <c r="H1637"/>
  <c r="P1637" s="1"/>
  <c r="I1637"/>
  <c r="Q1637" s="1"/>
  <c r="J1637"/>
  <c r="R1637" s="1"/>
  <c r="K1637"/>
  <c r="S1637" s="1"/>
  <c r="L1637"/>
  <c r="T1637" s="1"/>
  <c r="E1638"/>
  <c r="M1638" s="1"/>
  <c r="F1638"/>
  <c r="N1638" s="1"/>
  <c r="G1638"/>
  <c r="O1638" s="1"/>
  <c r="H1638"/>
  <c r="P1638" s="1"/>
  <c r="I1638"/>
  <c r="Q1638" s="1"/>
  <c r="J1638"/>
  <c r="R1638" s="1"/>
  <c r="K1638"/>
  <c r="S1638" s="1"/>
  <c r="L1638"/>
  <c r="T1638" s="1"/>
  <c r="E1639"/>
  <c r="M1639" s="1"/>
  <c r="F1639"/>
  <c r="N1639" s="1"/>
  <c r="G1639"/>
  <c r="O1639" s="1"/>
  <c r="H1639"/>
  <c r="P1639" s="1"/>
  <c r="I1639"/>
  <c r="Q1639" s="1"/>
  <c r="J1639"/>
  <c r="R1639" s="1"/>
  <c r="K1639"/>
  <c r="S1639" s="1"/>
  <c r="L1639"/>
  <c r="T1639" s="1"/>
  <c r="E1640"/>
  <c r="M1640" s="1"/>
  <c r="F1640"/>
  <c r="N1640" s="1"/>
  <c r="G1640"/>
  <c r="O1640" s="1"/>
  <c r="H1640"/>
  <c r="P1640" s="1"/>
  <c r="I1640"/>
  <c r="Q1640" s="1"/>
  <c r="J1640"/>
  <c r="R1640" s="1"/>
  <c r="K1640"/>
  <c r="S1640" s="1"/>
  <c r="L1640"/>
  <c r="T1640" s="1"/>
  <c r="E1641"/>
  <c r="M1641" s="1"/>
  <c r="F1641"/>
  <c r="N1641" s="1"/>
  <c r="G1641"/>
  <c r="O1641" s="1"/>
  <c r="H1641"/>
  <c r="P1641" s="1"/>
  <c r="I1641"/>
  <c r="Q1641" s="1"/>
  <c r="J1641"/>
  <c r="R1641" s="1"/>
  <c r="K1641"/>
  <c r="S1641" s="1"/>
  <c r="L1641"/>
  <c r="T1641" s="1"/>
  <c r="E1642"/>
  <c r="M1642" s="1"/>
  <c r="F1642"/>
  <c r="N1642" s="1"/>
  <c r="G1642"/>
  <c r="O1642" s="1"/>
  <c r="H1642"/>
  <c r="P1642" s="1"/>
  <c r="I1642"/>
  <c r="Q1642" s="1"/>
  <c r="J1642"/>
  <c r="R1642" s="1"/>
  <c r="K1642"/>
  <c r="S1642" s="1"/>
  <c r="L1642"/>
  <c r="T1642" s="1"/>
  <c r="E1643"/>
  <c r="M1643" s="1"/>
  <c r="F1643"/>
  <c r="N1643" s="1"/>
  <c r="G1643"/>
  <c r="O1643" s="1"/>
  <c r="H1643"/>
  <c r="P1643" s="1"/>
  <c r="I1643"/>
  <c r="Q1643" s="1"/>
  <c r="J1643"/>
  <c r="R1643" s="1"/>
  <c r="K1643"/>
  <c r="S1643" s="1"/>
  <c r="L1643"/>
  <c r="T1643" s="1"/>
  <c r="E1644"/>
  <c r="M1644" s="1"/>
  <c r="F1644"/>
  <c r="N1644" s="1"/>
  <c r="G1644"/>
  <c r="O1644" s="1"/>
  <c r="H1644"/>
  <c r="P1644" s="1"/>
  <c r="I1644"/>
  <c r="Q1644" s="1"/>
  <c r="J1644"/>
  <c r="R1644" s="1"/>
  <c r="K1644"/>
  <c r="S1644" s="1"/>
  <c r="L1644"/>
  <c r="T1644" s="1"/>
  <c r="E1645"/>
  <c r="M1645" s="1"/>
  <c r="F1645"/>
  <c r="N1645" s="1"/>
  <c r="G1645"/>
  <c r="O1645" s="1"/>
  <c r="H1645"/>
  <c r="P1645" s="1"/>
  <c r="I1645"/>
  <c r="Q1645" s="1"/>
  <c r="J1645"/>
  <c r="R1645" s="1"/>
  <c r="K1645"/>
  <c r="S1645" s="1"/>
  <c r="L1645"/>
  <c r="T1645" s="1"/>
  <c r="E1646"/>
  <c r="M1646" s="1"/>
  <c r="F1646"/>
  <c r="N1646" s="1"/>
  <c r="G1646"/>
  <c r="O1646" s="1"/>
  <c r="H1646"/>
  <c r="P1646" s="1"/>
  <c r="I1646"/>
  <c r="Q1646" s="1"/>
  <c r="J1646"/>
  <c r="R1646" s="1"/>
  <c r="K1646"/>
  <c r="S1646" s="1"/>
  <c r="L1646"/>
  <c r="T1646" s="1"/>
  <c r="E1647"/>
  <c r="M1647" s="1"/>
  <c r="F1647"/>
  <c r="N1647" s="1"/>
  <c r="G1647"/>
  <c r="O1647" s="1"/>
  <c r="H1647"/>
  <c r="P1647" s="1"/>
  <c r="I1647"/>
  <c r="Q1647" s="1"/>
  <c r="J1647"/>
  <c r="R1647" s="1"/>
  <c r="K1647"/>
  <c r="S1647" s="1"/>
  <c r="L1647"/>
  <c r="T1647" s="1"/>
  <c r="E1648"/>
  <c r="M1648" s="1"/>
  <c r="F1648"/>
  <c r="N1648" s="1"/>
  <c r="G1648"/>
  <c r="O1648" s="1"/>
  <c r="H1648"/>
  <c r="P1648" s="1"/>
  <c r="I1648"/>
  <c r="Q1648" s="1"/>
  <c r="J1648"/>
  <c r="R1648" s="1"/>
  <c r="K1648"/>
  <c r="S1648" s="1"/>
  <c r="L1648"/>
  <c r="T1648" s="1"/>
  <c r="E1649"/>
  <c r="M1649" s="1"/>
  <c r="F1649"/>
  <c r="N1649" s="1"/>
  <c r="G1649"/>
  <c r="O1649" s="1"/>
  <c r="H1649"/>
  <c r="P1649" s="1"/>
  <c r="I1649"/>
  <c r="Q1649" s="1"/>
  <c r="J1649"/>
  <c r="R1649" s="1"/>
  <c r="K1649"/>
  <c r="S1649" s="1"/>
  <c r="L1649"/>
  <c r="T1649" s="1"/>
  <c r="E1650"/>
  <c r="M1650" s="1"/>
  <c r="F1650"/>
  <c r="N1650" s="1"/>
  <c r="G1650"/>
  <c r="O1650" s="1"/>
  <c r="H1650"/>
  <c r="P1650" s="1"/>
  <c r="I1650"/>
  <c r="Q1650" s="1"/>
  <c r="J1650"/>
  <c r="R1650" s="1"/>
  <c r="K1650"/>
  <c r="S1650" s="1"/>
  <c r="L1650"/>
  <c r="T1650" s="1"/>
  <c r="E1651"/>
  <c r="M1651" s="1"/>
  <c r="F1651"/>
  <c r="N1651" s="1"/>
  <c r="G1651"/>
  <c r="O1651" s="1"/>
  <c r="H1651"/>
  <c r="P1651" s="1"/>
  <c r="I1651"/>
  <c r="Q1651" s="1"/>
  <c r="J1651"/>
  <c r="R1651" s="1"/>
  <c r="K1651"/>
  <c r="S1651" s="1"/>
  <c r="L1651"/>
  <c r="T1651" s="1"/>
  <c r="E1652"/>
  <c r="M1652" s="1"/>
  <c r="F1652"/>
  <c r="N1652" s="1"/>
  <c r="G1652"/>
  <c r="O1652" s="1"/>
  <c r="H1652"/>
  <c r="P1652" s="1"/>
  <c r="I1652"/>
  <c r="Q1652" s="1"/>
  <c r="J1652"/>
  <c r="R1652" s="1"/>
  <c r="K1652"/>
  <c r="S1652" s="1"/>
  <c r="L1652"/>
  <c r="T1652" s="1"/>
  <c r="E1653"/>
  <c r="M1653" s="1"/>
  <c r="F1653"/>
  <c r="N1653" s="1"/>
  <c r="G1653"/>
  <c r="O1653" s="1"/>
  <c r="H1653"/>
  <c r="P1653" s="1"/>
  <c r="I1653"/>
  <c r="Q1653" s="1"/>
  <c r="J1653"/>
  <c r="R1653" s="1"/>
  <c r="K1653"/>
  <c r="S1653" s="1"/>
  <c r="L1653"/>
  <c r="T1653" s="1"/>
  <c r="E1654"/>
  <c r="M1654" s="1"/>
  <c r="F1654"/>
  <c r="N1654" s="1"/>
  <c r="G1654"/>
  <c r="O1654" s="1"/>
  <c r="H1654"/>
  <c r="P1654" s="1"/>
  <c r="I1654"/>
  <c r="Q1654" s="1"/>
  <c r="J1654"/>
  <c r="R1654" s="1"/>
  <c r="K1654"/>
  <c r="S1654" s="1"/>
  <c r="L1654"/>
  <c r="T1654" s="1"/>
  <c r="E1655"/>
  <c r="M1655" s="1"/>
  <c r="F1655"/>
  <c r="N1655" s="1"/>
  <c r="G1655"/>
  <c r="O1655" s="1"/>
  <c r="H1655"/>
  <c r="P1655" s="1"/>
  <c r="I1655"/>
  <c r="Q1655" s="1"/>
  <c r="J1655"/>
  <c r="R1655" s="1"/>
  <c r="K1655"/>
  <c r="S1655" s="1"/>
  <c r="L1655"/>
  <c r="T1655" s="1"/>
  <c r="E1656"/>
  <c r="M1656" s="1"/>
  <c r="F1656"/>
  <c r="N1656" s="1"/>
  <c r="G1656"/>
  <c r="O1656" s="1"/>
  <c r="H1656"/>
  <c r="P1656" s="1"/>
  <c r="I1656"/>
  <c r="Q1656" s="1"/>
  <c r="J1656"/>
  <c r="R1656" s="1"/>
  <c r="K1656"/>
  <c r="S1656" s="1"/>
  <c r="L1656"/>
  <c r="T1656" s="1"/>
  <c r="E1657"/>
  <c r="M1657" s="1"/>
  <c r="F1657"/>
  <c r="N1657" s="1"/>
  <c r="G1657"/>
  <c r="O1657" s="1"/>
  <c r="H1657"/>
  <c r="P1657" s="1"/>
  <c r="I1657"/>
  <c r="Q1657" s="1"/>
  <c r="J1657"/>
  <c r="R1657" s="1"/>
  <c r="K1657"/>
  <c r="S1657" s="1"/>
  <c r="L1657"/>
  <c r="T1657" s="1"/>
  <c r="E1658"/>
  <c r="M1658" s="1"/>
  <c r="F1658"/>
  <c r="N1658" s="1"/>
  <c r="G1658"/>
  <c r="O1658" s="1"/>
  <c r="H1658"/>
  <c r="P1658" s="1"/>
  <c r="I1658"/>
  <c r="Q1658" s="1"/>
  <c r="J1658"/>
  <c r="R1658" s="1"/>
  <c r="K1658"/>
  <c r="S1658" s="1"/>
  <c r="L1658"/>
  <c r="T1658" s="1"/>
  <c r="E1659"/>
  <c r="M1659" s="1"/>
  <c r="F1659"/>
  <c r="N1659" s="1"/>
  <c r="G1659"/>
  <c r="O1659" s="1"/>
  <c r="H1659"/>
  <c r="P1659" s="1"/>
  <c r="I1659"/>
  <c r="Q1659" s="1"/>
  <c r="J1659"/>
  <c r="R1659" s="1"/>
  <c r="K1659"/>
  <c r="S1659" s="1"/>
  <c r="L1659"/>
  <c r="T1659" s="1"/>
  <c r="E1660"/>
  <c r="M1660" s="1"/>
  <c r="F1660"/>
  <c r="N1660" s="1"/>
  <c r="G1660"/>
  <c r="O1660" s="1"/>
  <c r="H1660"/>
  <c r="P1660" s="1"/>
  <c r="I1660"/>
  <c r="Q1660" s="1"/>
  <c r="J1660"/>
  <c r="R1660" s="1"/>
  <c r="K1660"/>
  <c r="S1660" s="1"/>
  <c r="L1660"/>
  <c r="T1660" s="1"/>
  <c r="E1661"/>
  <c r="M1661" s="1"/>
  <c r="F1661"/>
  <c r="N1661" s="1"/>
  <c r="G1661"/>
  <c r="O1661" s="1"/>
  <c r="H1661"/>
  <c r="P1661" s="1"/>
  <c r="I1661"/>
  <c r="Q1661" s="1"/>
  <c r="J1661"/>
  <c r="R1661" s="1"/>
  <c r="K1661"/>
  <c r="S1661" s="1"/>
  <c r="L1661"/>
  <c r="T1661" s="1"/>
  <c r="E1662"/>
  <c r="M1662" s="1"/>
  <c r="F1662"/>
  <c r="N1662" s="1"/>
  <c r="G1662"/>
  <c r="O1662" s="1"/>
  <c r="H1662"/>
  <c r="P1662" s="1"/>
  <c r="I1662"/>
  <c r="Q1662" s="1"/>
  <c r="J1662"/>
  <c r="R1662" s="1"/>
  <c r="K1662"/>
  <c r="S1662" s="1"/>
  <c r="L1662"/>
  <c r="T1662" s="1"/>
  <c r="E1663"/>
  <c r="M1663" s="1"/>
  <c r="F1663"/>
  <c r="N1663" s="1"/>
  <c r="G1663"/>
  <c r="O1663" s="1"/>
  <c r="H1663"/>
  <c r="P1663" s="1"/>
  <c r="I1663"/>
  <c r="Q1663" s="1"/>
  <c r="J1663"/>
  <c r="R1663" s="1"/>
  <c r="K1663"/>
  <c r="S1663" s="1"/>
  <c r="L1663"/>
  <c r="T1663" s="1"/>
  <c r="E1664"/>
  <c r="M1664" s="1"/>
  <c r="F1664"/>
  <c r="N1664" s="1"/>
  <c r="G1664"/>
  <c r="O1664" s="1"/>
  <c r="H1664"/>
  <c r="P1664" s="1"/>
  <c r="I1664"/>
  <c r="Q1664" s="1"/>
  <c r="J1664"/>
  <c r="R1664" s="1"/>
  <c r="K1664"/>
  <c r="S1664" s="1"/>
  <c r="L1664"/>
  <c r="T1664" s="1"/>
  <c r="E1665"/>
  <c r="M1665" s="1"/>
  <c r="F1665"/>
  <c r="N1665" s="1"/>
  <c r="G1665"/>
  <c r="O1665" s="1"/>
  <c r="H1665"/>
  <c r="P1665" s="1"/>
  <c r="I1665"/>
  <c r="Q1665" s="1"/>
  <c r="J1665"/>
  <c r="R1665" s="1"/>
  <c r="K1665"/>
  <c r="S1665" s="1"/>
  <c r="L1665"/>
  <c r="T1665" s="1"/>
  <c r="E1666"/>
  <c r="M1666" s="1"/>
  <c r="F1666"/>
  <c r="N1666" s="1"/>
  <c r="G1666"/>
  <c r="O1666" s="1"/>
  <c r="H1666"/>
  <c r="P1666" s="1"/>
  <c r="I1666"/>
  <c r="Q1666" s="1"/>
  <c r="J1666"/>
  <c r="R1666" s="1"/>
  <c r="K1666"/>
  <c r="S1666" s="1"/>
  <c r="L1666"/>
  <c r="T1666" s="1"/>
  <c r="E1667"/>
  <c r="M1667" s="1"/>
  <c r="F1667"/>
  <c r="N1667" s="1"/>
  <c r="G1667"/>
  <c r="O1667" s="1"/>
  <c r="H1667"/>
  <c r="P1667" s="1"/>
  <c r="I1667"/>
  <c r="Q1667" s="1"/>
  <c r="J1667"/>
  <c r="R1667" s="1"/>
  <c r="K1667"/>
  <c r="S1667" s="1"/>
  <c r="L1667"/>
  <c r="T1667" s="1"/>
  <c r="E1668"/>
  <c r="M1668" s="1"/>
  <c r="F1668"/>
  <c r="N1668" s="1"/>
  <c r="G1668"/>
  <c r="O1668" s="1"/>
  <c r="H1668"/>
  <c r="P1668" s="1"/>
  <c r="I1668"/>
  <c r="Q1668" s="1"/>
  <c r="J1668"/>
  <c r="R1668" s="1"/>
  <c r="K1668"/>
  <c r="S1668" s="1"/>
  <c r="L1668"/>
  <c r="T1668" s="1"/>
  <c r="E1669"/>
  <c r="M1669" s="1"/>
  <c r="F1669"/>
  <c r="N1669" s="1"/>
  <c r="G1669"/>
  <c r="O1669" s="1"/>
  <c r="H1669"/>
  <c r="P1669" s="1"/>
  <c r="I1669"/>
  <c r="Q1669" s="1"/>
  <c r="J1669"/>
  <c r="R1669" s="1"/>
  <c r="K1669"/>
  <c r="S1669" s="1"/>
  <c r="L1669"/>
  <c r="T1669" s="1"/>
  <c r="E1670"/>
  <c r="M1670" s="1"/>
  <c r="F1670"/>
  <c r="N1670" s="1"/>
  <c r="G1670"/>
  <c r="O1670" s="1"/>
  <c r="H1670"/>
  <c r="P1670" s="1"/>
  <c r="I1670"/>
  <c r="Q1670" s="1"/>
  <c r="J1670"/>
  <c r="R1670" s="1"/>
  <c r="K1670"/>
  <c r="S1670" s="1"/>
  <c r="L1670"/>
  <c r="T1670" s="1"/>
  <c r="E1671"/>
  <c r="M1671" s="1"/>
  <c r="F1671"/>
  <c r="N1671" s="1"/>
  <c r="G1671"/>
  <c r="O1671" s="1"/>
  <c r="H1671"/>
  <c r="P1671" s="1"/>
  <c r="I1671"/>
  <c r="Q1671" s="1"/>
  <c r="J1671"/>
  <c r="R1671" s="1"/>
  <c r="K1671"/>
  <c r="S1671" s="1"/>
  <c r="L1671"/>
  <c r="T1671" s="1"/>
  <c r="E1672"/>
  <c r="M1672" s="1"/>
  <c r="F1672"/>
  <c r="N1672" s="1"/>
  <c r="G1672"/>
  <c r="O1672" s="1"/>
  <c r="H1672"/>
  <c r="P1672" s="1"/>
  <c r="I1672"/>
  <c r="Q1672" s="1"/>
  <c r="J1672"/>
  <c r="R1672" s="1"/>
  <c r="K1672"/>
  <c r="S1672" s="1"/>
  <c r="L1672"/>
  <c r="T1672" s="1"/>
  <c r="E1673"/>
  <c r="M1673" s="1"/>
  <c r="F1673"/>
  <c r="N1673" s="1"/>
  <c r="G1673"/>
  <c r="O1673" s="1"/>
  <c r="H1673"/>
  <c r="P1673" s="1"/>
  <c r="I1673"/>
  <c r="Q1673" s="1"/>
  <c r="J1673"/>
  <c r="R1673" s="1"/>
  <c r="K1673"/>
  <c r="S1673" s="1"/>
  <c r="L1673"/>
  <c r="T1673" s="1"/>
  <c r="E1674"/>
  <c r="M1674" s="1"/>
  <c r="F1674"/>
  <c r="N1674" s="1"/>
  <c r="G1674"/>
  <c r="O1674" s="1"/>
  <c r="H1674"/>
  <c r="P1674" s="1"/>
  <c r="I1674"/>
  <c r="Q1674" s="1"/>
  <c r="J1674"/>
  <c r="R1674" s="1"/>
  <c r="K1674"/>
  <c r="S1674" s="1"/>
  <c r="L1674"/>
  <c r="T1674" s="1"/>
  <c r="E1675"/>
  <c r="M1675" s="1"/>
  <c r="F1675"/>
  <c r="N1675" s="1"/>
  <c r="G1675"/>
  <c r="O1675" s="1"/>
  <c r="H1675"/>
  <c r="P1675" s="1"/>
  <c r="I1675"/>
  <c r="Q1675" s="1"/>
  <c r="J1675"/>
  <c r="R1675" s="1"/>
  <c r="K1675"/>
  <c r="S1675" s="1"/>
  <c r="L1675"/>
  <c r="T1675" s="1"/>
  <c r="E1676"/>
  <c r="M1676" s="1"/>
  <c r="F1676"/>
  <c r="N1676" s="1"/>
  <c r="G1676"/>
  <c r="O1676" s="1"/>
  <c r="H1676"/>
  <c r="P1676" s="1"/>
  <c r="I1676"/>
  <c r="Q1676" s="1"/>
  <c r="J1676"/>
  <c r="R1676" s="1"/>
  <c r="K1676"/>
  <c r="S1676" s="1"/>
  <c r="L1676"/>
  <c r="T1676" s="1"/>
  <c r="E1677"/>
  <c r="M1677" s="1"/>
  <c r="F1677"/>
  <c r="N1677" s="1"/>
  <c r="G1677"/>
  <c r="O1677" s="1"/>
  <c r="H1677"/>
  <c r="P1677" s="1"/>
  <c r="I1677"/>
  <c r="Q1677" s="1"/>
  <c r="J1677"/>
  <c r="R1677" s="1"/>
  <c r="K1677"/>
  <c r="S1677" s="1"/>
  <c r="L1677"/>
  <c r="T1677" s="1"/>
  <c r="E1678"/>
  <c r="M1678" s="1"/>
  <c r="F1678"/>
  <c r="N1678" s="1"/>
  <c r="G1678"/>
  <c r="O1678" s="1"/>
  <c r="H1678"/>
  <c r="P1678" s="1"/>
  <c r="I1678"/>
  <c r="Q1678" s="1"/>
  <c r="J1678"/>
  <c r="R1678" s="1"/>
  <c r="K1678"/>
  <c r="S1678" s="1"/>
  <c r="L1678"/>
  <c r="T1678" s="1"/>
  <c r="E1679"/>
  <c r="M1679" s="1"/>
  <c r="F1679"/>
  <c r="N1679" s="1"/>
  <c r="G1679"/>
  <c r="O1679" s="1"/>
  <c r="H1679"/>
  <c r="P1679" s="1"/>
  <c r="I1679"/>
  <c r="Q1679" s="1"/>
  <c r="J1679"/>
  <c r="R1679" s="1"/>
  <c r="K1679"/>
  <c r="S1679" s="1"/>
  <c r="L1679"/>
  <c r="T1679" s="1"/>
  <c r="E1680"/>
  <c r="M1680" s="1"/>
  <c r="F1680"/>
  <c r="N1680" s="1"/>
  <c r="G1680"/>
  <c r="O1680" s="1"/>
  <c r="H1680"/>
  <c r="P1680" s="1"/>
  <c r="I1680"/>
  <c r="Q1680" s="1"/>
  <c r="J1680"/>
  <c r="R1680" s="1"/>
  <c r="K1680"/>
  <c r="S1680" s="1"/>
  <c r="L1680"/>
  <c r="T1680" s="1"/>
  <c r="E1681"/>
  <c r="M1681" s="1"/>
  <c r="F1681"/>
  <c r="N1681" s="1"/>
  <c r="G1681"/>
  <c r="O1681" s="1"/>
  <c r="H1681"/>
  <c r="P1681" s="1"/>
  <c r="I1681"/>
  <c r="Q1681" s="1"/>
  <c r="J1681"/>
  <c r="R1681" s="1"/>
  <c r="K1681"/>
  <c r="S1681" s="1"/>
  <c r="L1681"/>
  <c r="T1681" s="1"/>
  <c r="E1682"/>
  <c r="M1682" s="1"/>
  <c r="F1682"/>
  <c r="N1682" s="1"/>
  <c r="G1682"/>
  <c r="O1682" s="1"/>
  <c r="H1682"/>
  <c r="P1682" s="1"/>
  <c r="I1682"/>
  <c r="Q1682" s="1"/>
  <c r="J1682"/>
  <c r="R1682" s="1"/>
  <c r="K1682"/>
  <c r="S1682" s="1"/>
  <c r="L1682"/>
  <c r="T1682" s="1"/>
  <c r="E1683"/>
  <c r="M1683" s="1"/>
  <c r="F1683"/>
  <c r="N1683" s="1"/>
  <c r="G1683"/>
  <c r="O1683" s="1"/>
  <c r="H1683"/>
  <c r="P1683" s="1"/>
  <c r="I1683"/>
  <c r="Q1683" s="1"/>
  <c r="J1683"/>
  <c r="R1683" s="1"/>
  <c r="K1683"/>
  <c r="S1683" s="1"/>
  <c r="L1683"/>
  <c r="T1683" s="1"/>
  <c r="E1684"/>
  <c r="M1684" s="1"/>
  <c r="F1684"/>
  <c r="N1684" s="1"/>
  <c r="G1684"/>
  <c r="O1684" s="1"/>
  <c r="H1684"/>
  <c r="P1684" s="1"/>
  <c r="I1684"/>
  <c r="Q1684" s="1"/>
  <c r="J1684"/>
  <c r="R1684" s="1"/>
  <c r="K1684"/>
  <c r="S1684" s="1"/>
  <c r="L1684"/>
  <c r="T1684" s="1"/>
  <c r="E1685"/>
  <c r="M1685" s="1"/>
  <c r="F1685"/>
  <c r="N1685" s="1"/>
  <c r="G1685"/>
  <c r="O1685" s="1"/>
  <c r="H1685"/>
  <c r="P1685" s="1"/>
  <c r="I1685"/>
  <c r="Q1685" s="1"/>
  <c r="J1685"/>
  <c r="R1685" s="1"/>
  <c r="K1685"/>
  <c r="S1685" s="1"/>
  <c r="L1685"/>
  <c r="T1685" s="1"/>
  <c r="E1686"/>
  <c r="M1686" s="1"/>
  <c r="F1686"/>
  <c r="N1686" s="1"/>
  <c r="G1686"/>
  <c r="O1686" s="1"/>
  <c r="H1686"/>
  <c r="P1686" s="1"/>
  <c r="I1686"/>
  <c r="Q1686" s="1"/>
  <c r="J1686"/>
  <c r="R1686" s="1"/>
  <c r="K1686"/>
  <c r="S1686" s="1"/>
  <c r="L1686"/>
  <c r="T1686" s="1"/>
  <c r="E1687"/>
  <c r="M1687" s="1"/>
  <c r="F1687"/>
  <c r="N1687" s="1"/>
  <c r="G1687"/>
  <c r="O1687" s="1"/>
  <c r="H1687"/>
  <c r="P1687" s="1"/>
  <c r="I1687"/>
  <c r="Q1687" s="1"/>
  <c r="J1687"/>
  <c r="R1687" s="1"/>
  <c r="K1687"/>
  <c r="S1687" s="1"/>
  <c r="L1687"/>
  <c r="T1687" s="1"/>
  <c r="E1688"/>
  <c r="M1688" s="1"/>
  <c r="F1688"/>
  <c r="N1688" s="1"/>
  <c r="G1688"/>
  <c r="O1688" s="1"/>
  <c r="H1688"/>
  <c r="P1688" s="1"/>
  <c r="I1688"/>
  <c r="Q1688" s="1"/>
  <c r="J1688"/>
  <c r="R1688" s="1"/>
  <c r="K1688"/>
  <c r="S1688" s="1"/>
  <c r="L1688"/>
  <c r="T1688" s="1"/>
  <c r="E1689"/>
  <c r="M1689" s="1"/>
  <c r="F1689"/>
  <c r="N1689" s="1"/>
  <c r="G1689"/>
  <c r="O1689" s="1"/>
  <c r="H1689"/>
  <c r="P1689" s="1"/>
  <c r="I1689"/>
  <c r="Q1689" s="1"/>
  <c r="J1689"/>
  <c r="R1689" s="1"/>
  <c r="K1689"/>
  <c r="S1689" s="1"/>
  <c r="L1689"/>
  <c r="T1689" s="1"/>
  <c r="E1690"/>
  <c r="M1690" s="1"/>
  <c r="F1690"/>
  <c r="N1690" s="1"/>
  <c r="G1690"/>
  <c r="O1690" s="1"/>
  <c r="H1690"/>
  <c r="P1690" s="1"/>
  <c r="I1690"/>
  <c r="Q1690" s="1"/>
  <c r="J1690"/>
  <c r="R1690" s="1"/>
  <c r="K1690"/>
  <c r="S1690" s="1"/>
  <c r="L1690"/>
  <c r="T1690" s="1"/>
  <c r="E1691"/>
  <c r="M1691" s="1"/>
  <c r="F1691"/>
  <c r="N1691" s="1"/>
  <c r="G1691"/>
  <c r="O1691" s="1"/>
  <c r="H1691"/>
  <c r="P1691" s="1"/>
  <c r="I1691"/>
  <c r="Q1691" s="1"/>
  <c r="J1691"/>
  <c r="R1691" s="1"/>
  <c r="K1691"/>
  <c r="S1691" s="1"/>
  <c r="L1691"/>
  <c r="T1691" s="1"/>
  <c r="E1692"/>
  <c r="M1692" s="1"/>
  <c r="F1692"/>
  <c r="N1692" s="1"/>
  <c r="G1692"/>
  <c r="O1692" s="1"/>
  <c r="H1692"/>
  <c r="P1692" s="1"/>
  <c r="I1692"/>
  <c r="Q1692" s="1"/>
  <c r="J1692"/>
  <c r="R1692" s="1"/>
  <c r="K1692"/>
  <c r="S1692" s="1"/>
  <c r="L1692"/>
  <c r="T1692" s="1"/>
  <c r="E1693"/>
  <c r="M1693" s="1"/>
  <c r="F1693"/>
  <c r="N1693" s="1"/>
  <c r="G1693"/>
  <c r="O1693" s="1"/>
  <c r="H1693"/>
  <c r="P1693" s="1"/>
  <c r="I1693"/>
  <c r="Q1693" s="1"/>
  <c r="J1693"/>
  <c r="R1693" s="1"/>
  <c r="K1693"/>
  <c r="S1693" s="1"/>
  <c r="L1693"/>
  <c r="T1693" s="1"/>
  <c r="E1694"/>
  <c r="M1694" s="1"/>
  <c r="F1694"/>
  <c r="N1694" s="1"/>
  <c r="G1694"/>
  <c r="O1694" s="1"/>
  <c r="H1694"/>
  <c r="P1694" s="1"/>
  <c r="I1694"/>
  <c r="Q1694" s="1"/>
  <c r="J1694"/>
  <c r="R1694" s="1"/>
  <c r="K1694"/>
  <c r="S1694" s="1"/>
  <c r="L1694"/>
  <c r="T1694" s="1"/>
  <c r="E1695"/>
  <c r="M1695" s="1"/>
  <c r="F1695"/>
  <c r="N1695" s="1"/>
  <c r="G1695"/>
  <c r="O1695" s="1"/>
  <c r="H1695"/>
  <c r="P1695" s="1"/>
  <c r="I1695"/>
  <c r="Q1695" s="1"/>
  <c r="J1695"/>
  <c r="R1695" s="1"/>
  <c r="K1695"/>
  <c r="S1695" s="1"/>
  <c r="L1695"/>
  <c r="T1695" s="1"/>
  <c r="E1696"/>
  <c r="M1696" s="1"/>
  <c r="F1696"/>
  <c r="N1696" s="1"/>
  <c r="G1696"/>
  <c r="O1696" s="1"/>
  <c r="H1696"/>
  <c r="P1696" s="1"/>
  <c r="I1696"/>
  <c r="Q1696" s="1"/>
  <c r="J1696"/>
  <c r="R1696" s="1"/>
  <c r="K1696"/>
  <c r="S1696" s="1"/>
  <c r="L1696"/>
  <c r="T1696" s="1"/>
  <c r="E1697"/>
  <c r="M1697" s="1"/>
  <c r="F1697"/>
  <c r="N1697" s="1"/>
  <c r="G1697"/>
  <c r="O1697" s="1"/>
  <c r="H1697"/>
  <c r="P1697" s="1"/>
  <c r="I1697"/>
  <c r="Q1697" s="1"/>
  <c r="J1697"/>
  <c r="R1697" s="1"/>
  <c r="K1697"/>
  <c r="S1697" s="1"/>
  <c r="L1697"/>
  <c r="T1697" s="1"/>
  <c r="E1698"/>
  <c r="M1698" s="1"/>
  <c r="F1698"/>
  <c r="N1698" s="1"/>
  <c r="G1698"/>
  <c r="O1698" s="1"/>
  <c r="H1698"/>
  <c r="P1698" s="1"/>
  <c r="I1698"/>
  <c r="Q1698" s="1"/>
  <c r="J1698"/>
  <c r="R1698" s="1"/>
  <c r="K1698"/>
  <c r="S1698" s="1"/>
  <c r="L1698"/>
  <c r="T1698" s="1"/>
  <c r="E1699"/>
  <c r="M1699" s="1"/>
  <c r="F1699"/>
  <c r="N1699" s="1"/>
  <c r="G1699"/>
  <c r="O1699" s="1"/>
  <c r="H1699"/>
  <c r="P1699" s="1"/>
  <c r="I1699"/>
  <c r="Q1699" s="1"/>
  <c r="J1699"/>
  <c r="R1699" s="1"/>
  <c r="K1699"/>
  <c r="S1699" s="1"/>
  <c r="L1699"/>
  <c r="T1699" s="1"/>
  <c r="E1700"/>
  <c r="M1700" s="1"/>
  <c r="F1700"/>
  <c r="N1700" s="1"/>
  <c r="G1700"/>
  <c r="O1700" s="1"/>
  <c r="H1700"/>
  <c r="P1700" s="1"/>
  <c r="I1700"/>
  <c r="Q1700" s="1"/>
  <c r="J1700"/>
  <c r="R1700" s="1"/>
  <c r="K1700"/>
  <c r="S1700" s="1"/>
  <c r="L1700"/>
  <c r="T1700" s="1"/>
  <c r="E1701"/>
  <c r="M1701" s="1"/>
  <c r="F1701"/>
  <c r="N1701" s="1"/>
  <c r="G1701"/>
  <c r="O1701" s="1"/>
  <c r="H1701"/>
  <c r="P1701" s="1"/>
  <c r="I1701"/>
  <c r="Q1701" s="1"/>
  <c r="J1701"/>
  <c r="R1701" s="1"/>
  <c r="K1701"/>
  <c r="S1701" s="1"/>
  <c r="L1701"/>
  <c r="T1701" s="1"/>
  <c r="E1702"/>
  <c r="M1702" s="1"/>
  <c r="F1702"/>
  <c r="N1702" s="1"/>
  <c r="G1702"/>
  <c r="O1702" s="1"/>
  <c r="H1702"/>
  <c r="P1702" s="1"/>
  <c r="I1702"/>
  <c r="Q1702" s="1"/>
  <c r="J1702"/>
  <c r="R1702" s="1"/>
  <c r="K1702"/>
  <c r="S1702" s="1"/>
  <c r="L1702"/>
  <c r="T1702" s="1"/>
  <c r="E1703"/>
  <c r="M1703" s="1"/>
  <c r="F1703"/>
  <c r="N1703" s="1"/>
  <c r="G1703"/>
  <c r="O1703" s="1"/>
  <c r="H1703"/>
  <c r="P1703" s="1"/>
  <c r="I1703"/>
  <c r="Q1703" s="1"/>
  <c r="J1703"/>
  <c r="R1703" s="1"/>
  <c r="K1703"/>
  <c r="S1703" s="1"/>
  <c r="L1703"/>
  <c r="T1703" s="1"/>
  <c r="E1704"/>
  <c r="M1704" s="1"/>
  <c r="F1704"/>
  <c r="N1704" s="1"/>
  <c r="G1704"/>
  <c r="O1704" s="1"/>
  <c r="H1704"/>
  <c r="P1704" s="1"/>
  <c r="I1704"/>
  <c r="Q1704" s="1"/>
  <c r="J1704"/>
  <c r="R1704" s="1"/>
  <c r="K1704"/>
  <c r="S1704" s="1"/>
  <c r="L1704"/>
  <c r="T1704" s="1"/>
  <c r="E1705"/>
  <c r="M1705" s="1"/>
  <c r="F1705"/>
  <c r="N1705" s="1"/>
  <c r="G1705"/>
  <c r="O1705" s="1"/>
  <c r="H1705"/>
  <c r="P1705" s="1"/>
  <c r="I1705"/>
  <c r="Q1705" s="1"/>
  <c r="J1705"/>
  <c r="R1705" s="1"/>
  <c r="K1705"/>
  <c r="S1705" s="1"/>
  <c r="L1705"/>
  <c r="T1705" s="1"/>
  <c r="E1706"/>
  <c r="M1706" s="1"/>
  <c r="F1706"/>
  <c r="N1706" s="1"/>
  <c r="G1706"/>
  <c r="O1706" s="1"/>
  <c r="H1706"/>
  <c r="P1706" s="1"/>
  <c r="I1706"/>
  <c r="Q1706" s="1"/>
  <c r="J1706"/>
  <c r="R1706" s="1"/>
  <c r="K1706"/>
  <c r="S1706" s="1"/>
  <c r="L1706"/>
  <c r="T1706" s="1"/>
  <c r="E1707"/>
  <c r="M1707" s="1"/>
  <c r="F1707"/>
  <c r="N1707" s="1"/>
  <c r="G1707"/>
  <c r="O1707" s="1"/>
  <c r="H1707"/>
  <c r="P1707" s="1"/>
  <c r="I1707"/>
  <c r="Q1707" s="1"/>
  <c r="J1707"/>
  <c r="R1707" s="1"/>
  <c r="K1707"/>
  <c r="S1707" s="1"/>
  <c r="L1707"/>
  <c r="T1707" s="1"/>
  <c r="E1708"/>
  <c r="M1708" s="1"/>
  <c r="F1708"/>
  <c r="N1708" s="1"/>
  <c r="G1708"/>
  <c r="O1708" s="1"/>
  <c r="H1708"/>
  <c r="P1708" s="1"/>
  <c r="I1708"/>
  <c r="Q1708" s="1"/>
  <c r="J1708"/>
  <c r="R1708" s="1"/>
  <c r="K1708"/>
  <c r="S1708" s="1"/>
  <c r="L1708"/>
  <c r="T1708" s="1"/>
  <c r="E1709"/>
  <c r="M1709" s="1"/>
  <c r="F1709"/>
  <c r="N1709" s="1"/>
  <c r="G1709"/>
  <c r="O1709" s="1"/>
  <c r="H1709"/>
  <c r="P1709" s="1"/>
  <c r="I1709"/>
  <c r="Q1709" s="1"/>
  <c r="J1709"/>
  <c r="R1709" s="1"/>
  <c r="K1709"/>
  <c r="S1709" s="1"/>
  <c r="L1709"/>
  <c r="T1709" s="1"/>
  <c r="E1710"/>
  <c r="M1710" s="1"/>
  <c r="F1710"/>
  <c r="N1710" s="1"/>
  <c r="G1710"/>
  <c r="O1710" s="1"/>
  <c r="H1710"/>
  <c r="P1710" s="1"/>
  <c r="I1710"/>
  <c r="Q1710" s="1"/>
  <c r="J1710"/>
  <c r="R1710" s="1"/>
  <c r="K1710"/>
  <c r="S1710" s="1"/>
  <c r="L1710"/>
  <c r="T1710" s="1"/>
  <c r="E1711"/>
  <c r="M1711" s="1"/>
  <c r="F1711"/>
  <c r="N1711" s="1"/>
  <c r="G1711"/>
  <c r="O1711" s="1"/>
  <c r="H1711"/>
  <c r="P1711" s="1"/>
  <c r="I1711"/>
  <c r="Q1711" s="1"/>
  <c r="J1711"/>
  <c r="R1711" s="1"/>
  <c r="K1711"/>
  <c r="S1711" s="1"/>
  <c r="L1711"/>
  <c r="T1711" s="1"/>
  <c r="E1712"/>
  <c r="M1712" s="1"/>
  <c r="F1712"/>
  <c r="N1712" s="1"/>
  <c r="G1712"/>
  <c r="O1712" s="1"/>
  <c r="H1712"/>
  <c r="P1712" s="1"/>
  <c r="I1712"/>
  <c r="Q1712" s="1"/>
  <c r="J1712"/>
  <c r="R1712" s="1"/>
  <c r="K1712"/>
  <c r="S1712" s="1"/>
  <c r="L1712"/>
  <c r="T1712" s="1"/>
  <c r="E1713"/>
  <c r="M1713" s="1"/>
  <c r="F1713"/>
  <c r="N1713" s="1"/>
  <c r="G1713"/>
  <c r="O1713" s="1"/>
  <c r="H1713"/>
  <c r="P1713" s="1"/>
  <c r="I1713"/>
  <c r="Q1713" s="1"/>
  <c r="J1713"/>
  <c r="R1713" s="1"/>
  <c r="K1713"/>
  <c r="S1713" s="1"/>
  <c r="L1713"/>
  <c r="T1713" s="1"/>
  <c r="E1714"/>
  <c r="M1714" s="1"/>
  <c r="F1714"/>
  <c r="N1714" s="1"/>
  <c r="G1714"/>
  <c r="O1714" s="1"/>
  <c r="H1714"/>
  <c r="P1714" s="1"/>
  <c r="I1714"/>
  <c r="Q1714" s="1"/>
  <c r="J1714"/>
  <c r="R1714" s="1"/>
  <c r="K1714"/>
  <c r="S1714" s="1"/>
  <c r="L1714"/>
  <c r="T1714" s="1"/>
  <c r="E1715"/>
  <c r="M1715" s="1"/>
  <c r="F1715"/>
  <c r="N1715" s="1"/>
  <c r="G1715"/>
  <c r="O1715" s="1"/>
  <c r="H1715"/>
  <c r="P1715" s="1"/>
  <c r="I1715"/>
  <c r="Q1715" s="1"/>
  <c r="J1715"/>
  <c r="R1715" s="1"/>
  <c r="K1715"/>
  <c r="S1715" s="1"/>
  <c r="L1715"/>
  <c r="T1715" s="1"/>
  <c r="E1716"/>
  <c r="M1716" s="1"/>
  <c r="F1716"/>
  <c r="N1716" s="1"/>
  <c r="G1716"/>
  <c r="O1716" s="1"/>
  <c r="H1716"/>
  <c r="P1716" s="1"/>
  <c r="I1716"/>
  <c r="Q1716" s="1"/>
  <c r="J1716"/>
  <c r="R1716" s="1"/>
  <c r="K1716"/>
  <c r="S1716" s="1"/>
  <c r="L1716"/>
  <c r="T1716" s="1"/>
  <c r="E1717"/>
  <c r="M1717" s="1"/>
  <c r="F1717"/>
  <c r="N1717" s="1"/>
  <c r="G1717"/>
  <c r="O1717" s="1"/>
  <c r="H1717"/>
  <c r="P1717" s="1"/>
  <c r="I1717"/>
  <c r="Q1717" s="1"/>
  <c r="J1717"/>
  <c r="R1717" s="1"/>
  <c r="K1717"/>
  <c r="S1717" s="1"/>
  <c r="L1717"/>
  <c r="T1717" s="1"/>
  <c r="E1718"/>
  <c r="M1718" s="1"/>
  <c r="F1718"/>
  <c r="N1718" s="1"/>
  <c r="G1718"/>
  <c r="O1718" s="1"/>
  <c r="H1718"/>
  <c r="P1718" s="1"/>
  <c r="I1718"/>
  <c r="Q1718" s="1"/>
  <c r="J1718"/>
  <c r="R1718" s="1"/>
  <c r="K1718"/>
  <c r="S1718" s="1"/>
  <c r="L1718"/>
  <c r="T1718" s="1"/>
  <c r="E1719"/>
  <c r="M1719" s="1"/>
  <c r="F1719"/>
  <c r="N1719" s="1"/>
  <c r="G1719"/>
  <c r="O1719" s="1"/>
  <c r="H1719"/>
  <c r="P1719" s="1"/>
  <c r="I1719"/>
  <c r="Q1719" s="1"/>
  <c r="J1719"/>
  <c r="R1719" s="1"/>
  <c r="K1719"/>
  <c r="S1719" s="1"/>
  <c r="L1719"/>
  <c r="T1719" s="1"/>
  <c r="E1720"/>
  <c r="M1720" s="1"/>
  <c r="F1720"/>
  <c r="N1720" s="1"/>
  <c r="G1720"/>
  <c r="O1720" s="1"/>
  <c r="H1720"/>
  <c r="P1720" s="1"/>
  <c r="I1720"/>
  <c r="Q1720" s="1"/>
  <c r="J1720"/>
  <c r="R1720" s="1"/>
  <c r="K1720"/>
  <c r="S1720" s="1"/>
  <c r="L1720"/>
  <c r="T1720" s="1"/>
  <c r="E1721"/>
  <c r="M1721" s="1"/>
  <c r="F1721"/>
  <c r="N1721" s="1"/>
  <c r="G1721"/>
  <c r="O1721" s="1"/>
  <c r="H1721"/>
  <c r="P1721" s="1"/>
  <c r="I1721"/>
  <c r="Q1721" s="1"/>
  <c r="J1721"/>
  <c r="R1721" s="1"/>
  <c r="K1721"/>
  <c r="S1721" s="1"/>
  <c r="L1721"/>
  <c r="T1721" s="1"/>
  <c r="E1722"/>
  <c r="M1722" s="1"/>
  <c r="F1722"/>
  <c r="N1722" s="1"/>
  <c r="G1722"/>
  <c r="O1722" s="1"/>
  <c r="H1722"/>
  <c r="P1722" s="1"/>
  <c r="I1722"/>
  <c r="Q1722" s="1"/>
  <c r="J1722"/>
  <c r="R1722" s="1"/>
  <c r="K1722"/>
  <c r="S1722" s="1"/>
  <c r="L1722"/>
  <c r="T1722" s="1"/>
  <c r="E1723"/>
  <c r="M1723" s="1"/>
  <c r="F1723"/>
  <c r="N1723" s="1"/>
  <c r="G1723"/>
  <c r="O1723" s="1"/>
  <c r="H1723"/>
  <c r="P1723" s="1"/>
  <c r="I1723"/>
  <c r="Q1723" s="1"/>
  <c r="J1723"/>
  <c r="R1723" s="1"/>
  <c r="K1723"/>
  <c r="S1723" s="1"/>
  <c r="L1723"/>
  <c r="T1723" s="1"/>
  <c r="E1724"/>
  <c r="M1724" s="1"/>
  <c r="F1724"/>
  <c r="N1724" s="1"/>
  <c r="G1724"/>
  <c r="O1724" s="1"/>
  <c r="H1724"/>
  <c r="P1724" s="1"/>
  <c r="I1724"/>
  <c r="Q1724" s="1"/>
  <c r="J1724"/>
  <c r="R1724" s="1"/>
  <c r="K1724"/>
  <c r="S1724" s="1"/>
  <c r="L1724"/>
  <c r="T1724" s="1"/>
  <c r="E1725"/>
  <c r="M1725" s="1"/>
  <c r="F1725"/>
  <c r="N1725" s="1"/>
  <c r="G1725"/>
  <c r="O1725" s="1"/>
  <c r="H1725"/>
  <c r="P1725" s="1"/>
  <c r="I1725"/>
  <c r="Q1725" s="1"/>
  <c r="J1725"/>
  <c r="R1725" s="1"/>
  <c r="K1725"/>
  <c r="S1725" s="1"/>
  <c r="L1725"/>
  <c r="T1725" s="1"/>
  <c r="E1726"/>
  <c r="M1726" s="1"/>
  <c r="F1726"/>
  <c r="N1726" s="1"/>
  <c r="G1726"/>
  <c r="O1726" s="1"/>
  <c r="H1726"/>
  <c r="P1726" s="1"/>
  <c r="I1726"/>
  <c r="Q1726" s="1"/>
  <c r="J1726"/>
  <c r="R1726" s="1"/>
  <c r="K1726"/>
  <c r="S1726" s="1"/>
  <c r="L1726"/>
  <c r="T1726" s="1"/>
  <c r="E1727"/>
  <c r="M1727" s="1"/>
  <c r="F1727"/>
  <c r="N1727" s="1"/>
  <c r="G1727"/>
  <c r="O1727" s="1"/>
  <c r="H1727"/>
  <c r="P1727" s="1"/>
  <c r="I1727"/>
  <c r="Q1727" s="1"/>
  <c r="J1727"/>
  <c r="R1727" s="1"/>
  <c r="K1727"/>
  <c r="S1727" s="1"/>
  <c r="L1727"/>
  <c r="T1727" s="1"/>
  <c r="E1728"/>
  <c r="M1728" s="1"/>
  <c r="F1728"/>
  <c r="N1728" s="1"/>
  <c r="G1728"/>
  <c r="O1728" s="1"/>
  <c r="H1728"/>
  <c r="P1728" s="1"/>
  <c r="I1728"/>
  <c r="Q1728" s="1"/>
  <c r="J1728"/>
  <c r="R1728" s="1"/>
  <c r="K1728"/>
  <c r="S1728" s="1"/>
  <c r="L1728"/>
  <c r="T1728" s="1"/>
  <c r="E1729"/>
  <c r="M1729" s="1"/>
  <c r="F1729"/>
  <c r="N1729" s="1"/>
  <c r="G1729"/>
  <c r="O1729" s="1"/>
  <c r="H1729"/>
  <c r="P1729" s="1"/>
  <c r="I1729"/>
  <c r="Q1729" s="1"/>
  <c r="J1729"/>
  <c r="R1729" s="1"/>
  <c r="K1729"/>
  <c r="S1729" s="1"/>
  <c r="L1729"/>
  <c r="T1729" s="1"/>
  <c r="E1730"/>
  <c r="M1730" s="1"/>
  <c r="F1730"/>
  <c r="N1730" s="1"/>
  <c r="G1730"/>
  <c r="O1730" s="1"/>
  <c r="H1730"/>
  <c r="P1730" s="1"/>
  <c r="I1730"/>
  <c r="Q1730" s="1"/>
  <c r="J1730"/>
  <c r="R1730" s="1"/>
  <c r="K1730"/>
  <c r="S1730" s="1"/>
  <c r="L1730"/>
  <c r="T1730" s="1"/>
  <c r="E1731"/>
  <c r="M1731" s="1"/>
  <c r="F1731"/>
  <c r="N1731" s="1"/>
  <c r="G1731"/>
  <c r="O1731" s="1"/>
  <c r="H1731"/>
  <c r="P1731" s="1"/>
  <c r="I1731"/>
  <c r="Q1731" s="1"/>
  <c r="J1731"/>
  <c r="R1731" s="1"/>
  <c r="K1731"/>
  <c r="S1731" s="1"/>
  <c r="L1731"/>
  <c r="T1731" s="1"/>
  <c r="E1732"/>
  <c r="M1732" s="1"/>
  <c r="F1732"/>
  <c r="N1732" s="1"/>
  <c r="G1732"/>
  <c r="O1732" s="1"/>
  <c r="H1732"/>
  <c r="P1732" s="1"/>
  <c r="I1732"/>
  <c r="Q1732" s="1"/>
  <c r="J1732"/>
  <c r="R1732" s="1"/>
  <c r="K1732"/>
  <c r="S1732" s="1"/>
  <c r="L1732"/>
  <c r="T1732" s="1"/>
  <c r="L1156"/>
  <c r="T1156" s="1"/>
  <c r="K1156"/>
  <c r="S1156" s="1"/>
  <c r="J1156"/>
  <c r="R1156" s="1"/>
  <c r="I1156"/>
  <c r="Q1156" s="1"/>
  <c r="H1156"/>
  <c r="P1156" s="1"/>
  <c r="G1156"/>
  <c r="O1156" s="1"/>
  <c r="F1156"/>
  <c r="N1156" s="1"/>
  <c r="E1156"/>
  <c r="M1156" s="1"/>
  <c r="E2311"/>
  <c r="M2311" s="1"/>
  <c r="F2311"/>
  <c r="N2311" s="1"/>
  <c r="G2311"/>
  <c r="O2311" s="1"/>
  <c r="H2311"/>
  <c r="P2311" s="1"/>
  <c r="I2311"/>
  <c r="Q2311" s="1"/>
  <c r="J2311"/>
  <c r="R2311" s="1"/>
  <c r="K2311"/>
  <c r="S2311" s="1"/>
  <c r="L2311"/>
  <c r="T2311" s="1"/>
  <c r="E2312"/>
  <c r="M2312" s="1"/>
  <c r="F2312"/>
  <c r="N2312" s="1"/>
  <c r="G2312"/>
  <c r="O2312" s="1"/>
  <c r="H2312"/>
  <c r="P2312" s="1"/>
  <c r="I2312"/>
  <c r="Q2312" s="1"/>
  <c r="J2312"/>
  <c r="R2312" s="1"/>
  <c r="K2312"/>
  <c r="S2312" s="1"/>
  <c r="L2312"/>
  <c r="T2312" s="1"/>
  <c r="E2313"/>
  <c r="M2313" s="1"/>
  <c r="F2313"/>
  <c r="N2313" s="1"/>
  <c r="G2313"/>
  <c r="O2313" s="1"/>
  <c r="H2313"/>
  <c r="P2313" s="1"/>
  <c r="I2313"/>
  <c r="Q2313" s="1"/>
  <c r="J2313"/>
  <c r="R2313" s="1"/>
  <c r="K2313"/>
  <c r="S2313" s="1"/>
  <c r="L2313"/>
  <c r="T2313" s="1"/>
  <c r="E2314"/>
  <c r="M2314" s="1"/>
  <c r="F2314"/>
  <c r="N2314" s="1"/>
  <c r="G2314"/>
  <c r="O2314" s="1"/>
  <c r="H2314"/>
  <c r="P2314" s="1"/>
  <c r="I2314"/>
  <c r="Q2314" s="1"/>
  <c r="J2314"/>
  <c r="R2314" s="1"/>
  <c r="K2314"/>
  <c r="S2314" s="1"/>
  <c r="L2314"/>
  <c r="T2314" s="1"/>
  <c r="E2315"/>
  <c r="M2315" s="1"/>
  <c r="F2315"/>
  <c r="N2315" s="1"/>
  <c r="G2315"/>
  <c r="O2315" s="1"/>
  <c r="H2315"/>
  <c r="P2315" s="1"/>
  <c r="I2315"/>
  <c r="Q2315" s="1"/>
  <c r="J2315"/>
  <c r="R2315" s="1"/>
  <c r="K2315"/>
  <c r="S2315" s="1"/>
  <c r="L2315"/>
  <c r="T2315" s="1"/>
  <c r="E2316"/>
  <c r="M2316" s="1"/>
  <c r="F2316"/>
  <c r="N2316" s="1"/>
  <c r="G2316"/>
  <c r="O2316" s="1"/>
  <c r="H2316"/>
  <c r="P2316" s="1"/>
  <c r="I2316"/>
  <c r="Q2316" s="1"/>
  <c r="J2316"/>
  <c r="R2316" s="1"/>
  <c r="K2316"/>
  <c r="S2316" s="1"/>
  <c r="L2316"/>
  <c r="T2316" s="1"/>
  <c r="E2317"/>
  <c r="M2317" s="1"/>
  <c r="F2317"/>
  <c r="N2317" s="1"/>
  <c r="G2317"/>
  <c r="O2317" s="1"/>
  <c r="H2317"/>
  <c r="P2317" s="1"/>
  <c r="I2317"/>
  <c r="Q2317" s="1"/>
  <c r="J2317"/>
  <c r="R2317" s="1"/>
  <c r="K2317"/>
  <c r="S2317" s="1"/>
  <c r="L2317"/>
  <c r="T2317" s="1"/>
  <c r="E2318"/>
  <c r="M2318" s="1"/>
  <c r="F2318"/>
  <c r="N2318" s="1"/>
  <c r="G2318"/>
  <c r="O2318" s="1"/>
  <c r="H2318"/>
  <c r="P2318" s="1"/>
  <c r="I2318"/>
  <c r="Q2318" s="1"/>
  <c r="J2318"/>
  <c r="R2318" s="1"/>
  <c r="K2318"/>
  <c r="S2318" s="1"/>
  <c r="L2318"/>
  <c r="T2318" s="1"/>
  <c r="E2319"/>
  <c r="M2319" s="1"/>
  <c r="F2319"/>
  <c r="N2319" s="1"/>
  <c r="G2319"/>
  <c r="O2319" s="1"/>
  <c r="H2319"/>
  <c r="P2319" s="1"/>
  <c r="I2319"/>
  <c r="Q2319" s="1"/>
  <c r="J2319"/>
  <c r="R2319" s="1"/>
  <c r="K2319"/>
  <c r="S2319" s="1"/>
  <c r="L2319"/>
  <c r="T2319" s="1"/>
  <c r="E2320"/>
  <c r="M2320" s="1"/>
  <c r="F2320"/>
  <c r="N2320" s="1"/>
  <c r="G2320"/>
  <c r="O2320" s="1"/>
  <c r="H2320"/>
  <c r="P2320" s="1"/>
  <c r="I2320"/>
  <c r="Q2320" s="1"/>
  <c r="J2320"/>
  <c r="R2320" s="1"/>
  <c r="K2320"/>
  <c r="S2320" s="1"/>
  <c r="L2320"/>
  <c r="T2320" s="1"/>
  <c r="E2321"/>
  <c r="M2321" s="1"/>
  <c r="F2321"/>
  <c r="N2321" s="1"/>
  <c r="G2321"/>
  <c r="O2321" s="1"/>
  <c r="H2321"/>
  <c r="P2321" s="1"/>
  <c r="I2321"/>
  <c r="Q2321" s="1"/>
  <c r="J2321"/>
  <c r="R2321" s="1"/>
  <c r="K2321"/>
  <c r="S2321" s="1"/>
  <c r="L2321"/>
  <c r="T2321" s="1"/>
  <c r="E2322"/>
  <c r="M2322" s="1"/>
  <c r="F2322"/>
  <c r="N2322" s="1"/>
  <c r="G2322"/>
  <c r="O2322" s="1"/>
  <c r="H2322"/>
  <c r="P2322" s="1"/>
  <c r="I2322"/>
  <c r="Q2322" s="1"/>
  <c r="J2322"/>
  <c r="R2322" s="1"/>
  <c r="K2322"/>
  <c r="S2322" s="1"/>
  <c r="L2322"/>
  <c r="T2322" s="1"/>
  <c r="E2323"/>
  <c r="M2323" s="1"/>
  <c r="F2323"/>
  <c r="N2323" s="1"/>
  <c r="G2323"/>
  <c r="O2323" s="1"/>
  <c r="H2323"/>
  <c r="P2323" s="1"/>
  <c r="I2323"/>
  <c r="Q2323" s="1"/>
  <c r="J2323"/>
  <c r="R2323" s="1"/>
  <c r="K2323"/>
  <c r="S2323" s="1"/>
  <c r="L2323"/>
  <c r="T2323" s="1"/>
  <c r="E2324"/>
  <c r="M2324" s="1"/>
  <c r="F2324"/>
  <c r="N2324" s="1"/>
  <c r="G2324"/>
  <c r="O2324" s="1"/>
  <c r="H2324"/>
  <c r="P2324" s="1"/>
  <c r="I2324"/>
  <c r="Q2324" s="1"/>
  <c r="J2324"/>
  <c r="R2324" s="1"/>
  <c r="K2324"/>
  <c r="S2324" s="1"/>
  <c r="L2324"/>
  <c r="T2324" s="1"/>
  <c r="E2325"/>
  <c r="M2325" s="1"/>
  <c r="F2325"/>
  <c r="N2325" s="1"/>
  <c r="G2325"/>
  <c r="O2325" s="1"/>
  <c r="H2325"/>
  <c r="P2325" s="1"/>
  <c r="I2325"/>
  <c r="Q2325" s="1"/>
  <c r="J2325"/>
  <c r="R2325" s="1"/>
  <c r="K2325"/>
  <c r="S2325" s="1"/>
  <c r="L2325"/>
  <c r="T2325" s="1"/>
  <c r="E2326"/>
  <c r="M2326" s="1"/>
  <c r="F2326"/>
  <c r="N2326" s="1"/>
  <c r="G2326"/>
  <c r="O2326" s="1"/>
  <c r="H2326"/>
  <c r="P2326" s="1"/>
  <c r="I2326"/>
  <c r="Q2326" s="1"/>
  <c r="J2326"/>
  <c r="R2326" s="1"/>
  <c r="K2326"/>
  <c r="S2326" s="1"/>
  <c r="L2326"/>
  <c r="T2326" s="1"/>
  <c r="E2327"/>
  <c r="M2327" s="1"/>
  <c r="F2327"/>
  <c r="N2327" s="1"/>
  <c r="G2327"/>
  <c r="O2327" s="1"/>
  <c r="H2327"/>
  <c r="P2327" s="1"/>
  <c r="I2327"/>
  <c r="Q2327" s="1"/>
  <c r="J2327"/>
  <c r="R2327" s="1"/>
  <c r="K2327"/>
  <c r="S2327" s="1"/>
  <c r="L2327"/>
  <c r="T2327" s="1"/>
  <c r="E2328"/>
  <c r="M2328" s="1"/>
  <c r="F2328"/>
  <c r="N2328" s="1"/>
  <c r="G2328"/>
  <c r="O2328" s="1"/>
  <c r="H2328"/>
  <c r="P2328" s="1"/>
  <c r="I2328"/>
  <c r="Q2328" s="1"/>
  <c r="J2328"/>
  <c r="R2328" s="1"/>
  <c r="K2328"/>
  <c r="S2328" s="1"/>
  <c r="L2328"/>
  <c r="T2328" s="1"/>
  <c r="E2329"/>
  <c r="M2329" s="1"/>
  <c r="F2329"/>
  <c r="N2329" s="1"/>
  <c r="G2329"/>
  <c r="O2329" s="1"/>
  <c r="H2329"/>
  <c r="P2329" s="1"/>
  <c r="I2329"/>
  <c r="Q2329" s="1"/>
  <c r="J2329"/>
  <c r="R2329" s="1"/>
  <c r="K2329"/>
  <c r="S2329" s="1"/>
  <c r="L2329"/>
  <c r="T2329" s="1"/>
  <c r="E2330"/>
  <c r="M2330" s="1"/>
  <c r="F2330"/>
  <c r="N2330" s="1"/>
  <c r="G2330"/>
  <c r="O2330" s="1"/>
  <c r="H2330"/>
  <c r="P2330" s="1"/>
  <c r="I2330"/>
  <c r="Q2330" s="1"/>
  <c r="J2330"/>
  <c r="R2330" s="1"/>
  <c r="K2330"/>
  <c r="S2330" s="1"/>
  <c r="L2330"/>
  <c r="T2330" s="1"/>
  <c r="E2331"/>
  <c r="M2331" s="1"/>
  <c r="F2331"/>
  <c r="N2331" s="1"/>
  <c r="G2331"/>
  <c r="O2331" s="1"/>
  <c r="H2331"/>
  <c r="P2331" s="1"/>
  <c r="I2331"/>
  <c r="Q2331" s="1"/>
  <c r="J2331"/>
  <c r="R2331" s="1"/>
  <c r="K2331"/>
  <c r="S2331" s="1"/>
  <c r="L2331"/>
  <c r="T2331" s="1"/>
  <c r="E2332"/>
  <c r="M2332" s="1"/>
  <c r="F2332"/>
  <c r="N2332" s="1"/>
  <c r="G2332"/>
  <c r="O2332" s="1"/>
  <c r="H2332"/>
  <c r="P2332" s="1"/>
  <c r="I2332"/>
  <c r="Q2332" s="1"/>
  <c r="J2332"/>
  <c r="R2332" s="1"/>
  <c r="K2332"/>
  <c r="S2332" s="1"/>
  <c r="L2332"/>
  <c r="T2332" s="1"/>
  <c r="E2333"/>
  <c r="M2333" s="1"/>
  <c r="F2333"/>
  <c r="N2333" s="1"/>
  <c r="G2333"/>
  <c r="O2333" s="1"/>
  <c r="H2333"/>
  <c r="P2333" s="1"/>
  <c r="I2333"/>
  <c r="Q2333" s="1"/>
  <c r="J2333"/>
  <c r="R2333" s="1"/>
  <c r="K2333"/>
  <c r="S2333" s="1"/>
  <c r="L2333"/>
  <c r="T2333" s="1"/>
  <c r="E2334"/>
  <c r="M2334" s="1"/>
  <c r="F2334"/>
  <c r="N2334" s="1"/>
  <c r="G2334"/>
  <c r="O2334" s="1"/>
  <c r="H2334"/>
  <c r="P2334" s="1"/>
  <c r="I2334"/>
  <c r="Q2334" s="1"/>
  <c r="J2334"/>
  <c r="R2334" s="1"/>
  <c r="K2334"/>
  <c r="S2334" s="1"/>
  <c r="L2334"/>
  <c r="T2334" s="1"/>
  <c r="E2335"/>
  <c r="M2335" s="1"/>
  <c r="F2335"/>
  <c r="N2335" s="1"/>
  <c r="G2335"/>
  <c r="O2335" s="1"/>
  <c r="H2335"/>
  <c r="P2335" s="1"/>
  <c r="I2335"/>
  <c r="Q2335" s="1"/>
  <c r="J2335"/>
  <c r="R2335" s="1"/>
  <c r="K2335"/>
  <c r="S2335" s="1"/>
  <c r="L2335"/>
  <c r="T2335" s="1"/>
  <c r="E2336"/>
  <c r="M2336" s="1"/>
  <c r="F2336"/>
  <c r="N2336" s="1"/>
  <c r="G2336"/>
  <c r="O2336" s="1"/>
  <c r="H2336"/>
  <c r="P2336" s="1"/>
  <c r="I2336"/>
  <c r="Q2336" s="1"/>
  <c r="J2336"/>
  <c r="R2336" s="1"/>
  <c r="K2336"/>
  <c r="S2336" s="1"/>
  <c r="L2336"/>
  <c r="T2336" s="1"/>
  <c r="E2337"/>
  <c r="M2337" s="1"/>
  <c r="F2337"/>
  <c r="N2337" s="1"/>
  <c r="G2337"/>
  <c r="O2337" s="1"/>
  <c r="H2337"/>
  <c r="P2337" s="1"/>
  <c r="I2337"/>
  <c r="Q2337" s="1"/>
  <c r="J2337"/>
  <c r="R2337" s="1"/>
  <c r="K2337"/>
  <c r="S2337" s="1"/>
  <c r="L2337"/>
  <c r="T2337" s="1"/>
  <c r="E2338"/>
  <c r="M2338" s="1"/>
  <c r="F2338"/>
  <c r="N2338" s="1"/>
  <c r="G2338"/>
  <c r="O2338" s="1"/>
  <c r="H2338"/>
  <c r="P2338" s="1"/>
  <c r="I2338"/>
  <c r="Q2338" s="1"/>
  <c r="J2338"/>
  <c r="R2338" s="1"/>
  <c r="K2338"/>
  <c r="S2338" s="1"/>
  <c r="L2338"/>
  <c r="T2338" s="1"/>
  <c r="E2339"/>
  <c r="M2339" s="1"/>
  <c r="F2339"/>
  <c r="N2339" s="1"/>
  <c r="G2339"/>
  <c r="O2339" s="1"/>
  <c r="H2339"/>
  <c r="P2339" s="1"/>
  <c r="I2339"/>
  <c r="Q2339" s="1"/>
  <c r="J2339"/>
  <c r="R2339" s="1"/>
  <c r="K2339"/>
  <c r="S2339" s="1"/>
  <c r="L2339"/>
  <c r="T2339" s="1"/>
  <c r="E2340"/>
  <c r="M2340" s="1"/>
  <c r="F2340"/>
  <c r="N2340" s="1"/>
  <c r="G2340"/>
  <c r="O2340" s="1"/>
  <c r="H2340"/>
  <c r="P2340" s="1"/>
  <c r="I2340"/>
  <c r="Q2340" s="1"/>
  <c r="J2340"/>
  <c r="R2340" s="1"/>
  <c r="K2340"/>
  <c r="S2340" s="1"/>
  <c r="L2340"/>
  <c r="T2340" s="1"/>
  <c r="E2341"/>
  <c r="M2341" s="1"/>
  <c r="F2341"/>
  <c r="N2341" s="1"/>
  <c r="G2341"/>
  <c r="O2341" s="1"/>
  <c r="H2341"/>
  <c r="P2341" s="1"/>
  <c r="I2341"/>
  <c r="Q2341" s="1"/>
  <c r="J2341"/>
  <c r="R2341" s="1"/>
  <c r="K2341"/>
  <c r="S2341" s="1"/>
  <c r="L2341"/>
  <c r="T2341" s="1"/>
  <c r="E2342"/>
  <c r="M2342" s="1"/>
  <c r="F2342"/>
  <c r="N2342" s="1"/>
  <c r="G2342"/>
  <c r="O2342" s="1"/>
  <c r="H2342"/>
  <c r="P2342" s="1"/>
  <c r="I2342"/>
  <c r="Q2342" s="1"/>
  <c r="J2342"/>
  <c r="R2342" s="1"/>
  <c r="K2342"/>
  <c r="S2342" s="1"/>
  <c r="L2342"/>
  <c r="T2342" s="1"/>
  <c r="E2343"/>
  <c r="M2343" s="1"/>
  <c r="F2343"/>
  <c r="N2343" s="1"/>
  <c r="G2343"/>
  <c r="O2343" s="1"/>
  <c r="H2343"/>
  <c r="P2343" s="1"/>
  <c r="I2343"/>
  <c r="Q2343" s="1"/>
  <c r="J2343"/>
  <c r="R2343" s="1"/>
  <c r="K2343"/>
  <c r="S2343" s="1"/>
  <c r="L2343"/>
  <c r="T2343" s="1"/>
  <c r="E2344"/>
  <c r="M2344" s="1"/>
  <c r="F2344"/>
  <c r="N2344" s="1"/>
  <c r="G2344"/>
  <c r="O2344" s="1"/>
  <c r="H2344"/>
  <c r="P2344" s="1"/>
  <c r="I2344"/>
  <c r="Q2344" s="1"/>
  <c r="J2344"/>
  <c r="R2344" s="1"/>
  <c r="K2344"/>
  <c r="S2344" s="1"/>
  <c r="L2344"/>
  <c r="T2344" s="1"/>
  <c r="E2345"/>
  <c r="M2345" s="1"/>
  <c r="F2345"/>
  <c r="N2345" s="1"/>
  <c r="G2345"/>
  <c r="O2345" s="1"/>
  <c r="H2345"/>
  <c r="P2345" s="1"/>
  <c r="I2345"/>
  <c r="Q2345" s="1"/>
  <c r="J2345"/>
  <c r="R2345" s="1"/>
  <c r="K2345"/>
  <c r="S2345" s="1"/>
  <c r="L2345"/>
  <c r="T2345" s="1"/>
  <c r="E2346"/>
  <c r="M2346" s="1"/>
  <c r="F2346"/>
  <c r="N2346" s="1"/>
  <c r="G2346"/>
  <c r="O2346" s="1"/>
  <c r="H2346"/>
  <c r="P2346" s="1"/>
  <c r="I2346"/>
  <c r="Q2346" s="1"/>
  <c r="J2346"/>
  <c r="R2346" s="1"/>
  <c r="K2346"/>
  <c r="S2346" s="1"/>
  <c r="L2346"/>
  <c r="T2346" s="1"/>
  <c r="E2347"/>
  <c r="M2347" s="1"/>
  <c r="F2347"/>
  <c r="N2347" s="1"/>
  <c r="G2347"/>
  <c r="O2347" s="1"/>
  <c r="H2347"/>
  <c r="P2347" s="1"/>
  <c r="I2347"/>
  <c r="Q2347" s="1"/>
  <c r="J2347"/>
  <c r="R2347" s="1"/>
  <c r="K2347"/>
  <c r="S2347" s="1"/>
  <c r="L2347"/>
  <c r="T2347" s="1"/>
  <c r="E2348"/>
  <c r="M2348" s="1"/>
  <c r="F2348"/>
  <c r="N2348" s="1"/>
  <c r="G2348"/>
  <c r="O2348" s="1"/>
  <c r="H2348"/>
  <c r="P2348" s="1"/>
  <c r="I2348"/>
  <c r="Q2348" s="1"/>
  <c r="J2348"/>
  <c r="R2348" s="1"/>
  <c r="K2348"/>
  <c r="S2348" s="1"/>
  <c r="L2348"/>
  <c r="T2348" s="1"/>
  <c r="E2349"/>
  <c r="M2349" s="1"/>
  <c r="F2349"/>
  <c r="N2349" s="1"/>
  <c r="G2349"/>
  <c r="O2349" s="1"/>
  <c r="H2349"/>
  <c r="P2349" s="1"/>
  <c r="I2349"/>
  <c r="Q2349" s="1"/>
  <c r="J2349"/>
  <c r="R2349" s="1"/>
  <c r="K2349"/>
  <c r="S2349" s="1"/>
  <c r="L2349"/>
  <c r="T2349" s="1"/>
  <c r="E2350"/>
  <c r="M2350" s="1"/>
  <c r="F2350"/>
  <c r="N2350" s="1"/>
  <c r="G2350"/>
  <c r="O2350" s="1"/>
  <c r="H2350"/>
  <c r="P2350" s="1"/>
  <c r="I2350"/>
  <c r="Q2350" s="1"/>
  <c r="J2350"/>
  <c r="R2350" s="1"/>
  <c r="K2350"/>
  <c r="S2350" s="1"/>
  <c r="L2350"/>
  <c r="T2350" s="1"/>
  <c r="E2351"/>
  <c r="M2351" s="1"/>
  <c r="F2351"/>
  <c r="N2351" s="1"/>
  <c r="G2351"/>
  <c r="O2351" s="1"/>
  <c r="H2351"/>
  <c r="P2351" s="1"/>
  <c r="I2351"/>
  <c r="Q2351" s="1"/>
  <c r="J2351"/>
  <c r="R2351" s="1"/>
  <c r="K2351"/>
  <c r="S2351" s="1"/>
  <c r="L2351"/>
  <c r="T2351" s="1"/>
  <c r="E2352"/>
  <c r="M2352" s="1"/>
  <c r="F2352"/>
  <c r="N2352" s="1"/>
  <c r="G2352"/>
  <c r="O2352" s="1"/>
  <c r="H2352"/>
  <c r="P2352" s="1"/>
  <c r="I2352"/>
  <c r="Q2352" s="1"/>
  <c r="J2352"/>
  <c r="R2352" s="1"/>
  <c r="K2352"/>
  <c r="S2352" s="1"/>
  <c r="L2352"/>
  <c r="T2352" s="1"/>
  <c r="E2353"/>
  <c r="M2353" s="1"/>
  <c r="F2353"/>
  <c r="N2353" s="1"/>
  <c r="G2353"/>
  <c r="O2353" s="1"/>
  <c r="H2353"/>
  <c r="P2353" s="1"/>
  <c r="I2353"/>
  <c r="Q2353" s="1"/>
  <c r="J2353"/>
  <c r="R2353" s="1"/>
  <c r="K2353"/>
  <c r="S2353" s="1"/>
  <c r="L2353"/>
  <c r="T2353" s="1"/>
  <c r="E2354"/>
  <c r="M2354" s="1"/>
  <c r="F2354"/>
  <c r="N2354" s="1"/>
  <c r="G2354"/>
  <c r="O2354" s="1"/>
  <c r="H2354"/>
  <c r="P2354" s="1"/>
  <c r="I2354"/>
  <c r="Q2354" s="1"/>
  <c r="J2354"/>
  <c r="R2354" s="1"/>
  <c r="K2354"/>
  <c r="S2354" s="1"/>
  <c r="L2354"/>
  <c r="T2354" s="1"/>
  <c r="E2355"/>
  <c r="M2355" s="1"/>
  <c r="F2355"/>
  <c r="N2355" s="1"/>
  <c r="G2355"/>
  <c r="O2355" s="1"/>
  <c r="H2355"/>
  <c r="P2355" s="1"/>
  <c r="I2355"/>
  <c r="Q2355" s="1"/>
  <c r="J2355"/>
  <c r="R2355" s="1"/>
  <c r="K2355"/>
  <c r="S2355" s="1"/>
  <c r="L2355"/>
  <c r="T2355" s="1"/>
  <c r="E2356"/>
  <c r="M2356" s="1"/>
  <c r="F2356"/>
  <c r="N2356" s="1"/>
  <c r="G2356"/>
  <c r="O2356" s="1"/>
  <c r="H2356"/>
  <c r="P2356" s="1"/>
  <c r="I2356"/>
  <c r="Q2356" s="1"/>
  <c r="J2356"/>
  <c r="R2356" s="1"/>
  <c r="K2356"/>
  <c r="S2356" s="1"/>
  <c r="L2356"/>
  <c r="T2356" s="1"/>
  <c r="E2357"/>
  <c r="M2357" s="1"/>
  <c r="F2357"/>
  <c r="N2357" s="1"/>
  <c r="G2357"/>
  <c r="O2357" s="1"/>
  <c r="H2357"/>
  <c r="P2357" s="1"/>
  <c r="I2357"/>
  <c r="Q2357" s="1"/>
  <c r="J2357"/>
  <c r="R2357" s="1"/>
  <c r="K2357"/>
  <c r="S2357" s="1"/>
  <c r="L2357"/>
  <c r="T2357" s="1"/>
  <c r="E2358"/>
  <c r="M2358" s="1"/>
  <c r="F2358"/>
  <c r="N2358" s="1"/>
  <c r="G2358"/>
  <c r="O2358" s="1"/>
  <c r="H2358"/>
  <c r="P2358" s="1"/>
  <c r="I2358"/>
  <c r="Q2358" s="1"/>
  <c r="J2358"/>
  <c r="R2358" s="1"/>
  <c r="K2358"/>
  <c r="S2358" s="1"/>
  <c r="L2358"/>
  <c r="T2358" s="1"/>
  <c r="E2359"/>
  <c r="M2359" s="1"/>
  <c r="F2359"/>
  <c r="N2359" s="1"/>
  <c r="G2359"/>
  <c r="O2359" s="1"/>
  <c r="H2359"/>
  <c r="P2359" s="1"/>
  <c r="I2359"/>
  <c r="Q2359" s="1"/>
  <c r="J2359"/>
  <c r="R2359" s="1"/>
  <c r="K2359"/>
  <c r="S2359" s="1"/>
  <c r="L2359"/>
  <c r="T2359" s="1"/>
  <c r="E2360"/>
  <c r="M2360" s="1"/>
  <c r="F2360"/>
  <c r="N2360" s="1"/>
  <c r="G2360"/>
  <c r="O2360" s="1"/>
  <c r="H2360"/>
  <c r="P2360" s="1"/>
  <c r="I2360"/>
  <c r="Q2360" s="1"/>
  <c r="J2360"/>
  <c r="R2360" s="1"/>
  <c r="K2360"/>
  <c r="S2360" s="1"/>
  <c r="L2360"/>
  <c r="T2360" s="1"/>
  <c r="E2361"/>
  <c r="M2361" s="1"/>
  <c r="F2361"/>
  <c r="N2361" s="1"/>
  <c r="G2361"/>
  <c r="O2361" s="1"/>
  <c r="H2361"/>
  <c r="P2361" s="1"/>
  <c r="I2361"/>
  <c r="Q2361" s="1"/>
  <c r="J2361"/>
  <c r="R2361" s="1"/>
  <c r="K2361"/>
  <c r="S2361" s="1"/>
  <c r="L2361"/>
  <c r="T2361" s="1"/>
  <c r="E2362"/>
  <c r="M2362" s="1"/>
  <c r="F2362"/>
  <c r="N2362" s="1"/>
  <c r="G2362"/>
  <c r="O2362" s="1"/>
  <c r="H2362"/>
  <c r="P2362" s="1"/>
  <c r="I2362"/>
  <c r="Q2362" s="1"/>
  <c r="J2362"/>
  <c r="R2362" s="1"/>
  <c r="K2362"/>
  <c r="S2362" s="1"/>
  <c r="L2362"/>
  <c r="T2362" s="1"/>
  <c r="E2363"/>
  <c r="M2363" s="1"/>
  <c r="F2363"/>
  <c r="N2363" s="1"/>
  <c r="G2363"/>
  <c r="O2363" s="1"/>
  <c r="H2363"/>
  <c r="P2363" s="1"/>
  <c r="I2363"/>
  <c r="Q2363" s="1"/>
  <c r="J2363"/>
  <c r="R2363" s="1"/>
  <c r="K2363"/>
  <c r="S2363" s="1"/>
  <c r="L2363"/>
  <c r="T2363" s="1"/>
  <c r="E2364"/>
  <c r="M2364" s="1"/>
  <c r="F2364"/>
  <c r="N2364" s="1"/>
  <c r="G2364"/>
  <c r="O2364" s="1"/>
  <c r="H2364"/>
  <c r="P2364" s="1"/>
  <c r="I2364"/>
  <c r="Q2364" s="1"/>
  <c r="J2364"/>
  <c r="R2364" s="1"/>
  <c r="K2364"/>
  <c r="S2364" s="1"/>
  <c r="L2364"/>
  <c r="T2364" s="1"/>
  <c r="E2365"/>
  <c r="M2365" s="1"/>
  <c r="F2365"/>
  <c r="N2365" s="1"/>
  <c r="G2365"/>
  <c r="O2365" s="1"/>
  <c r="H2365"/>
  <c r="P2365" s="1"/>
  <c r="I2365"/>
  <c r="Q2365" s="1"/>
  <c r="J2365"/>
  <c r="R2365" s="1"/>
  <c r="K2365"/>
  <c r="S2365" s="1"/>
  <c r="L2365"/>
  <c r="T2365" s="1"/>
  <c r="E2366"/>
  <c r="M2366" s="1"/>
  <c r="F2366"/>
  <c r="N2366" s="1"/>
  <c r="G2366"/>
  <c r="O2366" s="1"/>
  <c r="H2366"/>
  <c r="P2366" s="1"/>
  <c r="I2366"/>
  <c r="Q2366" s="1"/>
  <c r="J2366"/>
  <c r="R2366" s="1"/>
  <c r="K2366"/>
  <c r="S2366" s="1"/>
  <c r="L2366"/>
  <c r="T2366" s="1"/>
  <c r="E2367"/>
  <c r="M2367" s="1"/>
  <c r="F2367"/>
  <c r="N2367" s="1"/>
  <c r="G2367"/>
  <c r="O2367" s="1"/>
  <c r="H2367"/>
  <c r="P2367" s="1"/>
  <c r="I2367"/>
  <c r="Q2367" s="1"/>
  <c r="J2367"/>
  <c r="R2367" s="1"/>
  <c r="K2367"/>
  <c r="S2367" s="1"/>
  <c r="L2367"/>
  <c r="T2367" s="1"/>
  <c r="E2368"/>
  <c r="M2368" s="1"/>
  <c r="F2368"/>
  <c r="N2368" s="1"/>
  <c r="G2368"/>
  <c r="O2368" s="1"/>
  <c r="H2368"/>
  <c r="P2368" s="1"/>
  <c r="I2368"/>
  <c r="Q2368" s="1"/>
  <c r="J2368"/>
  <c r="R2368" s="1"/>
  <c r="K2368"/>
  <c r="S2368" s="1"/>
  <c r="L2368"/>
  <c r="T2368" s="1"/>
  <c r="E2369"/>
  <c r="M2369" s="1"/>
  <c r="F2369"/>
  <c r="N2369" s="1"/>
  <c r="G2369"/>
  <c r="O2369" s="1"/>
  <c r="H2369"/>
  <c r="P2369" s="1"/>
  <c r="I2369"/>
  <c r="Q2369" s="1"/>
  <c r="J2369"/>
  <c r="R2369" s="1"/>
  <c r="K2369"/>
  <c r="S2369" s="1"/>
  <c r="L2369"/>
  <c r="T2369" s="1"/>
  <c r="E2370"/>
  <c r="M2370" s="1"/>
  <c r="F2370"/>
  <c r="N2370" s="1"/>
  <c r="G2370"/>
  <c r="O2370" s="1"/>
  <c r="H2370"/>
  <c r="P2370" s="1"/>
  <c r="I2370"/>
  <c r="Q2370" s="1"/>
  <c r="J2370"/>
  <c r="R2370" s="1"/>
  <c r="K2370"/>
  <c r="S2370" s="1"/>
  <c r="L2370"/>
  <c r="T2370" s="1"/>
  <c r="E2371"/>
  <c r="M2371" s="1"/>
  <c r="F2371"/>
  <c r="N2371" s="1"/>
  <c r="G2371"/>
  <c r="O2371" s="1"/>
  <c r="H2371"/>
  <c r="P2371" s="1"/>
  <c r="I2371"/>
  <c r="Q2371" s="1"/>
  <c r="J2371"/>
  <c r="R2371" s="1"/>
  <c r="K2371"/>
  <c r="S2371" s="1"/>
  <c r="L2371"/>
  <c r="T2371" s="1"/>
  <c r="E2372"/>
  <c r="M2372" s="1"/>
  <c r="F2372"/>
  <c r="N2372" s="1"/>
  <c r="G2372"/>
  <c r="O2372" s="1"/>
  <c r="H2372"/>
  <c r="P2372" s="1"/>
  <c r="I2372"/>
  <c r="Q2372" s="1"/>
  <c r="J2372"/>
  <c r="R2372" s="1"/>
  <c r="K2372"/>
  <c r="S2372" s="1"/>
  <c r="L2372"/>
  <c r="T2372" s="1"/>
  <c r="E2373"/>
  <c r="M2373" s="1"/>
  <c r="F2373"/>
  <c r="N2373" s="1"/>
  <c r="G2373"/>
  <c r="O2373" s="1"/>
  <c r="H2373"/>
  <c r="P2373" s="1"/>
  <c r="I2373"/>
  <c r="Q2373" s="1"/>
  <c r="J2373"/>
  <c r="R2373" s="1"/>
  <c r="K2373"/>
  <c r="S2373" s="1"/>
  <c r="L2373"/>
  <c r="T2373" s="1"/>
  <c r="E2374"/>
  <c r="M2374" s="1"/>
  <c r="F2374"/>
  <c r="N2374" s="1"/>
  <c r="G2374"/>
  <c r="O2374" s="1"/>
  <c r="H2374"/>
  <c r="P2374" s="1"/>
  <c r="I2374"/>
  <c r="Q2374" s="1"/>
  <c r="J2374"/>
  <c r="R2374" s="1"/>
  <c r="K2374"/>
  <c r="S2374" s="1"/>
  <c r="L2374"/>
  <c r="T2374" s="1"/>
  <c r="E2375"/>
  <c r="M2375" s="1"/>
  <c r="F2375"/>
  <c r="N2375" s="1"/>
  <c r="G2375"/>
  <c r="O2375" s="1"/>
  <c r="H2375"/>
  <c r="P2375" s="1"/>
  <c r="I2375"/>
  <c r="Q2375" s="1"/>
  <c r="J2375"/>
  <c r="R2375" s="1"/>
  <c r="K2375"/>
  <c r="S2375" s="1"/>
  <c r="L2375"/>
  <c r="T2375" s="1"/>
  <c r="E2376"/>
  <c r="M2376" s="1"/>
  <c r="F2376"/>
  <c r="N2376" s="1"/>
  <c r="G2376"/>
  <c r="O2376" s="1"/>
  <c r="H2376"/>
  <c r="P2376" s="1"/>
  <c r="I2376"/>
  <c r="Q2376" s="1"/>
  <c r="J2376"/>
  <c r="R2376" s="1"/>
  <c r="K2376"/>
  <c r="S2376" s="1"/>
  <c r="L2376"/>
  <c r="T2376" s="1"/>
  <c r="E2377"/>
  <c r="M2377" s="1"/>
  <c r="F2377"/>
  <c r="N2377" s="1"/>
  <c r="G2377"/>
  <c r="O2377" s="1"/>
  <c r="H2377"/>
  <c r="P2377" s="1"/>
  <c r="I2377"/>
  <c r="Q2377" s="1"/>
  <c r="J2377"/>
  <c r="R2377" s="1"/>
  <c r="K2377"/>
  <c r="S2377" s="1"/>
  <c r="L2377"/>
  <c r="T2377" s="1"/>
  <c r="E2378"/>
  <c r="M2378" s="1"/>
  <c r="F2378"/>
  <c r="N2378" s="1"/>
  <c r="G2378"/>
  <c r="O2378" s="1"/>
  <c r="H2378"/>
  <c r="P2378" s="1"/>
  <c r="I2378"/>
  <c r="Q2378" s="1"/>
  <c r="J2378"/>
  <c r="R2378" s="1"/>
  <c r="K2378"/>
  <c r="S2378" s="1"/>
  <c r="L2378"/>
  <c r="T2378" s="1"/>
  <c r="E2379"/>
  <c r="M2379" s="1"/>
  <c r="F2379"/>
  <c r="N2379" s="1"/>
  <c r="G2379"/>
  <c r="O2379" s="1"/>
  <c r="H2379"/>
  <c r="P2379" s="1"/>
  <c r="I2379"/>
  <c r="Q2379" s="1"/>
  <c r="J2379"/>
  <c r="R2379" s="1"/>
  <c r="K2379"/>
  <c r="S2379" s="1"/>
  <c r="L2379"/>
  <c r="T2379" s="1"/>
  <c r="E2380"/>
  <c r="M2380" s="1"/>
  <c r="F2380"/>
  <c r="N2380" s="1"/>
  <c r="G2380"/>
  <c r="O2380" s="1"/>
  <c r="H2380"/>
  <c r="P2380" s="1"/>
  <c r="I2380"/>
  <c r="Q2380" s="1"/>
  <c r="J2380"/>
  <c r="R2380" s="1"/>
  <c r="K2380"/>
  <c r="S2380" s="1"/>
  <c r="L2380"/>
  <c r="T2380" s="1"/>
  <c r="E2381"/>
  <c r="M2381" s="1"/>
  <c r="F2381"/>
  <c r="N2381" s="1"/>
  <c r="G2381"/>
  <c r="O2381" s="1"/>
  <c r="H2381"/>
  <c r="P2381" s="1"/>
  <c r="I2381"/>
  <c r="Q2381" s="1"/>
  <c r="J2381"/>
  <c r="R2381" s="1"/>
  <c r="K2381"/>
  <c r="S2381" s="1"/>
  <c r="L2381"/>
  <c r="T2381" s="1"/>
  <c r="E2382"/>
  <c r="M2382" s="1"/>
  <c r="F2382"/>
  <c r="N2382" s="1"/>
  <c r="G2382"/>
  <c r="O2382" s="1"/>
  <c r="H2382"/>
  <c r="P2382" s="1"/>
  <c r="I2382"/>
  <c r="Q2382" s="1"/>
  <c r="J2382"/>
  <c r="R2382" s="1"/>
  <c r="K2382"/>
  <c r="S2382" s="1"/>
  <c r="L2382"/>
  <c r="T2382" s="1"/>
  <c r="E2383"/>
  <c r="M2383" s="1"/>
  <c r="F2383"/>
  <c r="N2383" s="1"/>
  <c r="G2383"/>
  <c r="O2383" s="1"/>
  <c r="H2383"/>
  <c r="P2383" s="1"/>
  <c r="I2383"/>
  <c r="Q2383" s="1"/>
  <c r="J2383"/>
  <c r="R2383" s="1"/>
  <c r="K2383"/>
  <c r="S2383" s="1"/>
  <c r="L2383"/>
  <c r="T2383" s="1"/>
  <c r="E2384"/>
  <c r="M2384" s="1"/>
  <c r="F2384"/>
  <c r="N2384" s="1"/>
  <c r="G2384"/>
  <c r="O2384" s="1"/>
  <c r="H2384"/>
  <c r="P2384" s="1"/>
  <c r="I2384"/>
  <c r="Q2384" s="1"/>
  <c r="J2384"/>
  <c r="R2384" s="1"/>
  <c r="K2384"/>
  <c r="S2384" s="1"/>
  <c r="L2384"/>
  <c r="T2384" s="1"/>
  <c r="E2385"/>
  <c r="M2385" s="1"/>
  <c r="F2385"/>
  <c r="N2385" s="1"/>
  <c r="G2385"/>
  <c r="O2385" s="1"/>
  <c r="H2385"/>
  <c r="P2385" s="1"/>
  <c r="I2385"/>
  <c r="Q2385" s="1"/>
  <c r="J2385"/>
  <c r="R2385" s="1"/>
  <c r="K2385"/>
  <c r="S2385" s="1"/>
  <c r="L2385"/>
  <c r="T2385" s="1"/>
  <c r="E2386"/>
  <c r="M2386" s="1"/>
  <c r="F2386"/>
  <c r="N2386" s="1"/>
  <c r="G2386"/>
  <c r="O2386" s="1"/>
  <c r="H2386"/>
  <c r="P2386" s="1"/>
  <c r="I2386"/>
  <c r="Q2386" s="1"/>
  <c r="J2386"/>
  <c r="R2386" s="1"/>
  <c r="K2386"/>
  <c r="S2386" s="1"/>
  <c r="L2386"/>
  <c r="T2386" s="1"/>
  <c r="E2387"/>
  <c r="M2387" s="1"/>
  <c r="F2387"/>
  <c r="N2387" s="1"/>
  <c r="G2387"/>
  <c r="O2387" s="1"/>
  <c r="H2387"/>
  <c r="P2387" s="1"/>
  <c r="I2387"/>
  <c r="Q2387" s="1"/>
  <c r="J2387"/>
  <c r="R2387" s="1"/>
  <c r="K2387"/>
  <c r="S2387" s="1"/>
  <c r="L2387"/>
  <c r="T2387" s="1"/>
  <c r="E2388"/>
  <c r="M2388" s="1"/>
  <c r="F2388"/>
  <c r="N2388" s="1"/>
  <c r="G2388"/>
  <c r="O2388" s="1"/>
  <c r="H2388"/>
  <c r="P2388" s="1"/>
  <c r="I2388"/>
  <c r="Q2388" s="1"/>
  <c r="J2388"/>
  <c r="R2388" s="1"/>
  <c r="K2388"/>
  <c r="S2388" s="1"/>
  <c r="L2388"/>
  <c r="T2388" s="1"/>
  <c r="E2389"/>
  <c r="M2389" s="1"/>
  <c r="F2389"/>
  <c r="N2389" s="1"/>
  <c r="G2389"/>
  <c r="O2389" s="1"/>
  <c r="H2389"/>
  <c r="P2389" s="1"/>
  <c r="I2389"/>
  <c r="Q2389" s="1"/>
  <c r="J2389"/>
  <c r="R2389" s="1"/>
  <c r="K2389"/>
  <c r="S2389" s="1"/>
  <c r="L2389"/>
  <c r="T2389" s="1"/>
  <c r="E2390"/>
  <c r="M2390" s="1"/>
  <c r="F2390"/>
  <c r="N2390" s="1"/>
  <c r="G2390"/>
  <c r="O2390" s="1"/>
  <c r="H2390"/>
  <c r="P2390" s="1"/>
  <c r="I2390"/>
  <c r="Q2390" s="1"/>
  <c r="J2390"/>
  <c r="R2390" s="1"/>
  <c r="K2390"/>
  <c r="S2390" s="1"/>
  <c r="L2390"/>
  <c r="T2390" s="1"/>
  <c r="E2391"/>
  <c r="M2391" s="1"/>
  <c r="F2391"/>
  <c r="N2391" s="1"/>
  <c r="G2391"/>
  <c r="O2391" s="1"/>
  <c r="H2391"/>
  <c r="P2391" s="1"/>
  <c r="I2391"/>
  <c r="Q2391" s="1"/>
  <c r="J2391"/>
  <c r="R2391" s="1"/>
  <c r="K2391"/>
  <c r="S2391" s="1"/>
  <c r="L2391"/>
  <c r="T2391" s="1"/>
  <c r="E2392"/>
  <c r="M2392" s="1"/>
  <c r="F2392"/>
  <c r="N2392" s="1"/>
  <c r="G2392"/>
  <c r="O2392" s="1"/>
  <c r="H2392"/>
  <c r="P2392" s="1"/>
  <c r="I2392"/>
  <c r="Q2392" s="1"/>
  <c r="J2392"/>
  <c r="R2392" s="1"/>
  <c r="K2392"/>
  <c r="S2392" s="1"/>
  <c r="L2392"/>
  <c r="T2392" s="1"/>
  <c r="E2393"/>
  <c r="M2393" s="1"/>
  <c r="F2393"/>
  <c r="N2393" s="1"/>
  <c r="G2393"/>
  <c r="O2393" s="1"/>
  <c r="H2393"/>
  <c r="P2393" s="1"/>
  <c r="I2393"/>
  <c r="Q2393" s="1"/>
  <c r="J2393"/>
  <c r="R2393" s="1"/>
  <c r="K2393"/>
  <c r="S2393" s="1"/>
  <c r="L2393"/>
  <c r="T2393" s="1"/>
  <c r="E2394"/>
  <c r="M2394" s="1"/>
  <c r="F2394"/>
  <c r="N2394" s="1"/>
  <c r="G2394"/>
  <c r="O2394" s="1"/>
  <c r="H2394"/>
  <c r="P2394" s="1"/>
  <c r="I2394"/>
  <c r="Q2394" s="1"/>
  <c r="J2394"/>
  <c r="R2394" s="1"/>
  <c r="K2394"/>
  <c r="S2394" s="1"/>
  <c r="L2394"/>
  <c r="T2394" s="1"/>
  <c r="E2395"/>
  <c r="M2395" s="1"/>
  <c r="F2395"/>
  <c r="N2395" s="1"/>
  <c r="G2395"/>
  <c r="O2395" s="1"/>
  <c r="H2395"/>
  <c r="P2395" s="1"/>
  <c r="I2395"/>
  <c r="Q2395" s="1"/>
  <c r="J2395"/>
  <c r="R2395" s="1"/>
  <c r="K2395"/>
  <c r="S2395" s="1"/>
  <c r="L2395"/>
  <c r="T2395" s="1"/>
  <c r="E2396"/>
  <c r="M2396" s="1"/>
  <c r="F2396"/>
  <c r="N2396" s="1"/>
  <c r="G2396"/>
  <c r="O2396" s="1"/>
  <c r="H2396"/>
  <c r="P2396" s="1"/>
  <c r="I2396"/>
  <c r="Q2396" s="1"/>
  <c r="J2396"/>
  <c r="R2396" s="1"/>
  <c r="K2396"/>
  <c r="S2396" s="1"/>
  <c r="L2396"/>
  <c r="T2396" s="1"/>
  <c r="E2397"/>
  <c r="M2397" s="1"/>
  <c r="F2397"/>
  <c r="N2397" s="1"/>
  <c r="G2397"/>
  <c r="O2397" s="1"/>
  <c r="H2397"/>
  <c r="P2397" s="1"/>
  <c r="I2397"/>
  <c r="Q2397" s="1"/>
  <c r="J2397"/>
  <c r="R2397" s="1"/>
  <c r="K2397"/>
  <c r="S2397" s="1"/>
  <c r="L2397"/>
  <c r="T2397" s="1"/>
  <c r="E2398"/>
  <c r="M2398" s="1"/>
  <c r="F2398"/>
  <c r="N2398" s="1"/>
  <c r="G2398"/>
  <c r="O2398" s="1"/>
  <c r="H2398"/>
  <c r="P2398" s="1"/>
  <c r="I2398"/>
  <c r="Q2398" s="1"/>
  <c r="J2398"/>
  <c r="R2398" s="1"/>
  <c r="K2398"/>
  <c r="S2398" s="1"/>
  <c r="L2398"/>
  <c r="T2398" s="1"/>
  <c r="E2399"/>
  <c r="M2399" s="1"/>
  <c r="F2399"/>
  <c r="N2399" s="1"/>
  <c r="G2399"/>
  <c r="O2399" s="1"/>
  <c r="H2399"/>
  <c r="P2399" s="1"/>
  <c r="I2399"/>
  <c r="Q2399" s="1"/>
  <c r="J2399"/>
  <c r="R2399" s="1"/>
  <c r="K2399"/>
  <c r="S2399" s="1"/>
  <c r="L2399"/>
  <c r="T2399" s="1"/>
  <c r="E2400"/>
  <c r="M2400" s="1"/>
  <c r="F2400"/>
  <c r="N2400" s="1"/>
  <c r="G2400"/>
  <c r="O2400" s="1"/>
  <c r="H2400"/>
  <c r="P2400" s="1"/>
  <c r="I2400"/>
  <c r="Q2400" s="1"/>
  <c r="J2400"/>
  <c r="R2400" s="1"/>
  <c r="K2400"/>
  <c r="S2400" s="1"/>
  <c r="L2400"/>
  <c r="T2400" s="1"/>
  <c r="E2401"/>
  <c r="M2401" s="1"/>
  <c r="F2401"/>
  <c r="N2401" s="1"/>
  <c r="G2401"/>
  <c r="O2401" s="1"/>
  <c r="H2401"/>
  <c r="P2401" s="1"/>
  <c r="I2401"/>
  <c r="Q2401" s="1"/>
  <c r="J2401"/>
  <c r="R2401" s="1"/>
  <c r="K2401"/>
  <c r="S2401" s="1"/>
  <c r="L2401"/>
  <c r="T2401" s="1"/>
  <c r="E2402"/>
  <c r="M2402" s="1"/>
  <c r="F2402"/>
  <c r="N2402" s="1"/>
  <c r="G2402"/>
  <c r="O2402" s="1"/>
  <c r="H2402"/>
  <c r="P2402" s="1"/>
  <c r="I2402"/>
  <c r="Q2402" s="1"/>
  <c r="J2402"/>
  <c r="R2402" s="1"/>
  <c r="K2402"/>
  <c r="S2402" s="1"/>
  <c r="L2402"/>
  <c r="T2402" s="1"/>
  <c r="E2403"/>
  <c r="M2403" s="1"/>
  <c r="F2403"/>
  <c r="N2403" s="1"/>
  <c r="G2403"/>
  <c r="O2403" s="1"/>
  <c r="H2403"/>
  <c r="P2403" s="1"/>
  <c r="I2403"/>
  <c r="Q2403" s="1"/>
  <c r="J2403"/>
  <c r="R2403" s="1"/>
  <c r="K2403"/>
  <c r="S2403" s="1"/>
  <c r="L2403"/>
  <c r="T2403" s="1"/>
  <c r="E2404"/>
  <c r="M2404" s="1"/>
  <c r="F2404"/>
  <c r="N2404" s="1"/>
  <c r="G2404"/>
  <c r="O2404" s="1"/>
  <c r="H2404"/>
  <c r="P2404" s="1"/>
  <c r="I2404"/>
  <c r="Q2404" s="1"/>
  <c r="J2404"/>
  <c r="R2404" s="1"/>
  <c r="K2404"/>
  <c r="S2404" s="1"/>
  <c r="L2404"/>
  <c r="T2404" s="1"/>
  <c r="E2405"/>
  <c r="M2405" s="1"/>
  <c r="F2405"/>
  <c r="N2405" s="1"/>
  <c r="G2405"/>
  <c r="O2405" s="1"/>
  <c r="H2405"/>
  <c r="P2405" s="1"/>
  <c r="I2405"/>
  <c r="Q2405" s="1"/>
  <c r="J2405"/>
  <c r="R2405" s="1"/>
  <c r="K2405"/>
  <c r="S2405" s="1"/>
  <c r="L2405"/>
  <c r="T2405" s="1"/>
  <c r="E2406"/>
  <c r="M2406" s="1"/>
  <c r="F2406"/>
  <c r="N2406" s="1"/>
  <c r="G2406"/>
  <c r="O2406" s="1"/>
  <c r="H2406"/>
  <c r="P2406" s="1"/>
  <c r="I2406"/>
  <c r="Q2406" s="1"/>
  <c r="J2406"/>
  <c r="R2406" s="1"/>
  <c r="K2406"/>
  <c r="S2406" s="1"/>
  <c r="L2406"/>
  <c r="T2406" s="1"/>
  <c r="E2407"/>
  <c r="M2407" s="1"/>
  <c r="F2407"/>
  <c r="N2407" s="1"/>
  <c r="G2407"/>
  <c r="O2407" s="1"/>
  <c r="H2407"/>
  <c r="P2407" s="1"/>
  <c r="I2407"/>
  <c r="Q2407" s="1"/>
  <c r="J2407"/>
  <c r="R2407" s="1"/>
  <c r="K2407"/>
  <c r="S2407" s="1"/>
  <c r="L2407"/>
  <c r="T2407" s="1"/>
  <c r="E2408"/>
  <c r="M2408" s="1"/>
  <c r="F2408"/>
  <c r="N2408" s="1"/>
  <c r="G2408"/>
  <c r="O2408" s="1"/>
  <c r="H2408"/>
  <c r="P2408" s="1"/>
  <c r="I2408"/>
  <c r="Q2408" s="1"/>
  <c r="J2408"/>
  <c r="R2408" s="1"/>
  <c r="K2408"/>
  <c r="S2408" s="1"/>
  <c r="L2408"/>
  <c r="T2408" s="1"/>
  <c r="E2409"/>
  <c r="M2409" s="1"/>
  <c r="F2409"/>
  <c r="N2409" s="1"/>
  <c r="G2409"/>
  <c r="O2409" s="1"/>
  <c r="H2409"/>
  <c r="P2409" s="1"/>
  <c r="I2409"/>
  <c r="Q2409" s="1"/>
  <c r="J2409"/>
  <c r="R2409" s="1"/>
  <c r="K2409"/>
  <c r="S2409" s="1"/>
  <c r="L2409"/>
  <c r="T2409" s="1"/>
  <c r="E2410"/>
  <c r="M2410" s="1"/>
  <c r="F2410"/>
  <c r="N2410" s="1"/>
  <c r="G2410"/>
  <c r="O2410" s="1"/>
  <c r="H2410"/>
  <c r="P2410" s="1"/>
  <c r="I2410"/>
  <c r="Q2410" s="1"/>
  <c r="J2410"/>
  <c r="R2410" s="1"/>
  <c r="K2410"/>
  <c r="S2410" s="1"/>
  <c r="L2410"/>
  <c r="T2410" s="1"/>
  <c r="E2411"/>
  <c r="M2411" s="1"/>
  <c r="F2411"/>
  <c r="N2411" s="1"/>
  <c r="G2411"/>
  <c r="O2411" s="1"/>
  <c r="H2411"/>
  <c r="P2411" s="1"/>
  <c r="I2411"/>
  <c r="Q2411" s="1"/>
  <c r="J2411"/>
  <c r="R2411" s="1"/>
  <c r="K2411"/>
  <c r="S2411" s="1"/>
  <c r="L2411"/>
  <c r="T2411" s="1"/>
  <c r="E2412"/>
  <c r="M2412" s="1"/>
  <c r="F2412"/>
  <c r="N2412" s="1"/>
  <c r="G2412"/>
  <c r="O2412" s="1"/>
  <c r="H2412"/>
  <c r="P2412" s="1"/>
  <c r="I2412"/>
  <c r="Q2412" s="1"/>
  <c r="J2412"/>
  <c r="R2412" s="1"/>
  <c r="K2412"/>
  <c r="S2412" s="1"/>
  <c r="L2412"/>
  <c r="T2412" s="1"/>
  <c r="E2413"/>
  <c r="M2413" s="1"/>
  <c r="F2413"/>
  <c r="N2413" s="1"/>
  <c r="G2413"/>
  <c r="O2413" s="1"/>
  <c r="H2413"/>
  <c r="P2413" s="1"/>
  <c r="I2413"/>
  <c r="Q2413" s="1"/>
  <c r="J2413"/>
  <c r="R2413" s="1"/>
  <c r="K2413"/>
  <c r="S2413" s="1"/>
  <c r="L2413"/>
  <c r="T2413" s="1"/>
  <c r="E2414"/>
  <c r="M2414" s="1"/>
  <c r="F2414"/>
  <c r="N2414" s="1"/>
  <c r="G2414"/>
  <c r="O2414" s="1"/>
  <c r="H2414"/>
  <c r="P2414" s="1"/>
  <c r="I2414"/>
  <c r="Q2414" s="1"/>
  <c r="J2414"/>
  <c r="R2414" s="1"/>
  <c r="K2414"/>
  <c r="S2414" s="1"/>
  <c r="L2414"/>
  <c r="T2414" s="1"/>
  <c r="E2415"/>
  <c r="M2415" s="1"/>
  <c r="F2415"/>
  <c r="N2415" s="1"/>
  <c r="G2415"/>
  <c r="O2415" s="1"/>
  <c r="H2415"/>
  <c r="P2415" s="1"/>
  <c r="I2415"/>
  <c r="Q2415" s="1"/>
  <c r="J2415"/>
  <c r="R2415" s="1"/>
  <c r="K2415"/>
  <c r="S2415" s="1"/>
  <c r="L2415"/>
  <c r="T2415" s="1"/>
  <c r="E2416"/>
  <c r="M2416" s="1"/>
  <c r="F2416"/>
  <c r="N2416" s="1"/>
  <c r="G2416"/>
  <c r="O2416" s="1"/>
  <c r="H2416"/>
  <c r="P2416" s="1"/>
  <c r="I2416"/>
  <c r="Q2416" s="1"/>
  <c r="J2416"/>
  <c r="R2416" s="1"/>
  <c r="K2416"/>
  <c r="S2416" s="1"/>
  <c r="L2416"/>
  <c r="T2416" s="1"/>
  <c r="E2417"/>
  <c r="M2417" s="1"/>
  <c r="F2417"/>
  <c r="N2417" s="1"/>
  <c r="G2417"/>
  <c r="O2417" s="1"/>
  <c r="H2417"/>
  <c r="P2417" s="1"/>
  <c r="I2417"/>
  <c r="Q2417" s="1"/>
  <c r="J2417"/>
  <c r="R2417" s="1"/>
  <c r="K2417"/>
  <c r="S2417" s="1"/>
  <c r="L2417"/>
  <c r="T2417" s="1"/>
  <c r="E2418"/>
  <c r="M2418" s="1"/>
  <c r="F2418"/>
  <c r="N2418" s="1"/>
  <c r="G2418"/>
  <c r="O2418" s="1"/>
  <c r="H2418"/>
  <c r="P2418" s="1"/>
  <c r="I2418"/>
  <c r="Q2418" s="1"/>
  <c r="J2418"/>
  <c r="R2418" s="1"/>
  <c r="K2418"/>
  <c r="S2418" s="1"/>
  <c r="L2418"/>
  <c r="T2418" s="1"/>
  <c r="E2419"/>
  <c r="M2419" s="1"/>
  <c r="F2419"/>
  <c r="N2419" s="1"/>
  <c r="G2419"/>
  <c r="O2419" s="1"/>
  <c r="H2419"/>
  <c r="P2419" s="1"/>
  <c r="I2419"/>
  <c r="Q2419" s="1"/>
  <c r="J2419"/>
  <c r="R2419" s="1"/>
  <c r="K2419"/>
  <c r="S2419" s="1"/>
  <c r="L2419"/>
  <c r="T2419" s="1"/>
  <c r="E2420"/>
  <c r="M2420" s="1"/>
  <c r="F2420"/>
  <c r="N2420" s="1"/>
  <c r="G2420"/>
  <c r="O2420" s="1"/>
  <c r="H2420"/>
  <c r="P2420" s="1"/>
  <c r="I2420"/>
  <c r="Q2420" s="1"/>
  <c r="J2420"/>
  <c r="R2420" s="1"/>
  <c r="K2420"/>
  <c r="S2420" s="1"/>
  <c r="L2420"/>
  <c r="T2420" s="1"/>
  <c r="E2421"/>
  <c r="M2421" s="1"/>
  <c r="F2421"/>
  <c r="N2421" s="1"/>
  <c r="G2421"/>
  <c r="O2421" s="1"/>
  <c r="H2421"/>
  <c r="P2421" s="1"/>
  <c r="I2421"/>
  <c r="Q2421" s="1"/>
  <c r="J2421"/>
  <c r="R2421" s="1"/>
  <c r="K2421"/>
  <c r="S2421" s="1"/>
  <c r="L2421"/>
  <c r="T2421" s="1"/>
  <c r="E2422"/>
  <c r="M2422" s="1"/>
  <c r="F2422"/>
  <c r="N2422" s="1"/>
  <c r="G2422"/>
  <c r="O2422" s="1"/>
  <c r="H2422"/>
  <c r="P2422" s="1"/>
  <c r="I2422"/>
  <c r="Q2422" s="1"/>
  <c r="J2422"/>
  <c r="R2422" s="1"/>
  <c r="K2422"/>
  <c r="S2422" s="1"/>
  <c r="L2422"/>
  <c r="T2422" s="1"/>
  <c r="E2423"/>
  <c r="M2423" s="1"/>
  <c r="F2423"/>
  <c r="N2423" s="1"/>
  <c r="G2423"/>
  <c r="O2423" s="1"/>
  <c r="H2423"/>
  <c r="P2423" s="1"/>
  <c r="I2423"/>
  <c r="Q2423" s="1"/>
  <c r="J2423"/>
  <c r="R2423" s="1"/>
  <c r="K2423"/>
  <c r="S2423" s="1"/>
  <c r="L2423"/>
  <c r="T2423" s="1"/>
  <c r="E2424"/>
  <c r="M2424" s="1"/>
  <c r="F2424"/>
  <c r="N2424" s="1"/>
  <c r="G2424"/>
  <c r="O2424" s="1"/>
  <c r="H2424"/>
  <c r="P2424" s="1"/>
  <c r="I2424"/>
  <c r="Q2424" s="1"/>
  <c r="J2424"/>
  <c r="R2424" s="1"/>
  <c r="K2424"/>
  <c r="S2424" s="1"/>
  <c r="L2424"/>
  <c r="T2424" s="1"/>
  <c r="E2425"/>
  <c r="M2425" s="1"/>
  <c r="F2425"/>
  <c r="N2425" s="1"/>
  <c r="G2425"/>
  <c r="O2425" s="1"/>
  <c r="H2425"/>
  <c r="P2425" s="1"/>
  <c r="I2425"/>
  <c r="Q2425" s="1"/>
  <c r="J2425"/>
  <c r="R2425" s="1"/>
  <c r="K2425"/>
  <c r="S2425" s="1"/>
  <c r="L2425"/>
  <c r="T2425" s="1"/>
  <c r="E2426"/>
  <c r="M2426" s="1"/>
  <c r="F2426"/>
  <c r="N2426" s="1"/>
  <c r="G2426"/>
  <c r="O2426" s="1"/>
  <c r="H2426"/>
  <c r="P2426" s="1"/>
  <c r="I2426"/>
  <c r="Q2426" s="1"/>
  <c r="J2426"/>
  <c r="R2426" s="1"/>
  <c r="K2426"/>
  <c r="S2426" s="1"/>
  <c r="L2426"/>
  <c r="T2426" s="1"/>
  <c r="E2427"/>
  <c r="M2427" s="1"/>
  <c r="F2427"/>
  <c r="N2427" s="1"/>
  <c r="G2427"/>
  <c r="O2427" s="1"/>
  <c r="H2427"/>
  <c r="P2427" s="1"/>
  <c r="I2427"/>
  <c r="Q2427" s="1"/>
  <c r="J2427"/>
  <c r="R2427" s="1"/>
  <c r="K2427"/>
  <c r="S2427" s="1"/>
  <c r="L2427"/>
  <c r="T2427" s="1"/>
  <c r="E2428"/>
  <c r="M2428" s="1"/>
  <c r="F2428"/>
  <c r="N2428" s="1"/>
  <c r="G2428"/>
  <c r="O2428" s="1"/>
  <c r="H2428"/>
  <c r="P2428" s="1"/>
  <c r="I2428"/>
  <c r="Q2428" s="1"/>
  <c r="J2428"/>
  <c r="R2428" s="1"/>
  <c r="K2428"/>
  <c r="S2428" s="1"/>
  <c r="L2428"/>
  <c r="T2428" s="1"/>
  <c r="E2429"/>
  <c r="M2429" s="1"/>
  <c r="F2429"/>
  <c r="N2429" s="1"/>
  <c r="G2429"/>
  <c r="O2429" s="1"/>
  <c r="H2429"/>
  <c r="P2429" s="1"/>
  <c r="I2429"/>
  <c r="Q2429" s="1"/>
  <c r="J2429"/>
  <c r="R2429" s="1"/>
  <c r="K2429"/>
  <c r="S2429" s="1"/>
  <c r="L2429"/>
  <c r="T2429" s="1"/>
  <c r="E2430"/>
  <c r="M2430" s="1"/>
  <c r="F2430"/>
  <c r="N2430" s="1"/>
  <c r="G2430"/>
  <c r="O2430" s="1"/>
  <c r="H2430"/>
  <c r="P2430" s="1"/>
  <c r="I2430"/>
  <c r="Q2430" s="1"/>
  <c r="J2430"/>
  <c r="R2430" s="1"/>
  <c r="K2430"/>
  <c r="S2430" s="1"/>
  <c r="L2430"/>
  <c r="T2430" s="1"/>
  <c r="E2431"/>
  <c r="M2431" s="1"/>
  <c r="F2431"/>
  <c r="N2431" s="1"/>
  <c r="G2431"/>
  <c r="O2431" s="1"/>
  <c r="H2431"/>
  <c r="P2431" s="1"/>
  <c r="I2431"/>
  <c r="Q2431" s="1"/>
  <c r="J2431"/>
  <c r="R2431" s="1"/>
  <c r="K2431"/>
  <c r="S2431" s="1"/>
  <c r="L2431"/>
  <c r="T2431" s="1"/>
  <c r="E2432"/>
  <c r="M2432" s="1"/>
  <c r="F2432"/>
  <c r="N2432" s="1"/>
  <c r="G2432"/>
  <c r="O2432" s="1"/>
  <c r="H2432"/>
  <c r="P2432" s="1"/>
  <c r="I2432"/>
  <c r="Q2432" s="1"/>
  <c r="J2432"/>
  <c r="R2432" s="1"/>
  <c r="K2432"/>
  <c r="S2432" s="1"/>
  <c r="L2432"/>
  <c r="T2432" s="1"/>
  <c r="E2433"/>
  <c r="M2433" s="1"/>
  <c r="F2433"/>
  <c r="N2433" s="1"/>
  <c r="G2433"/>
  <c r="O2433" s="1"/>
  <c r="H2433"/>
  <c r="P2433" s="1"/>
  <c r="I2433"/>
  <c r="Q2433" s="1"/>
  <c r="J2433"/>
  <c r="R2433" s="1"/>
  <c r="K2433"/>
  <c r="S2433" s="1"/>
  <c r="L2433"/>
  <c r="T2433" s="1"/>
  <c r="E2434"/>
  <c r="M2434" s="1"/>
  <c r="F2434"/>
  <c r="N2434" s="1"/>
  <c r="G2434"/>
  <c r="O2434" s="1"/>
  <c r="H2434"/>
  <c r="P2434" s="1"/>
  <c r="I2434"/>
  <c r="Q2434" s="1"/>
  <c r="J2434"/>
  <c r="R2434" s="1"/>
  <c r="K2434"/>
  <c r="S2434" s="1"/>
  <c r="L2434"/>
  <c r="T2434" s="1"/>
  <c r="E2435"/>
  <c r="M2435" s="1"/>
  <c r="F2435"/>
  <c r="N2435" s="1"/>
  <c r="G2435"/>
  <c r="O2435" s="1"/>
  <c r="H2435"/>
  <c r="P2435" s="1"/>
  <c r="I2435"/>
  <c r="Q2435" s="1"/>
  <c r="J2435"/>
  <c r="R2435" s="1"/>
  <c r="K2435"/>
  <c r="S2435" s="1"/>
  <c r="L2435"/>
  <c r="T2435" s="1"/>
  <c r="E2436"/>
  <c r="M2436" s="1"/>
  <c r="F2436"/>
  <c r="N2436" s="1"/>
  <c r="G2436"/>
  <c r="O2436" s="1"/>
  <c r="H2436"/>
  <c r="P2436" s="1"/>
  <c r="I2436"/>
  <c r="Q2436" s="1"/>
  <c r="J2436"/>
  <c r="R2436" s="1"/>
  <c r="K2436"/>
  <c r="S2436" s="1"/>
  <c r="L2436"/>
  <c r="T2436" s="1"/>
  <c r="E2437"/>
  <c r="M2437" s="1"/>
  <c r="F2437"/>
  <c r="N2437" s="1"/>
  <c r="G2437"/>
  <c r="O2437" s="1"/>
  <c r="H2437"/>
  <c r="P2437" s="1"/>
  <c r="I2437"/>
  <c r="Q2437" s="1"/>
  <c r="J2437"/>
  <c r="R2437" s="1"/>
  <c r="K2437"/>
  <c r="S2437" s="1"/>
  <c r="L2437"/>
  <c r="T2437" s="1"/>
  <c r="E2438"/>
  <c r="M2438" s="1"/>
  <c r="F2438"/>
  <c r="N2438" s="1"/>
  <c r="G2438"/>
  <c r="O2438" s="1"/>
  <c r="H2438"/>
  <c r="P2438" s="1"/>
  <c r="I2438"/>
  <c r="Q2438" s="1"/>
  <c r="J2438"/>
  <c r="R2438" s="1"/>
  <c r="K2438"/>
  <c r="S2438" s="1"/>
  <c r="L2438"/>
  <c r="T2438" s="1"/>
  <c r="E2439"/>
  <c r="M2439" s="1"/>
  <c r="F2439"/>
  <c r="N2439" s="1"/>
  <c r="G2439"/>
  <c r="O2439" s="1"/>
  <c r="H2439"/>
  <c r="P2439" s="1"/>
  <c r="I2439"/>
  <c r="Q2439" s="1"/>
  <c r="J2439"/>
  <c r="R2439" s="1"/>
  <c r="K2439"/>
  <c r="S2439" s="1"/>
  <c r="L2439"/>
  <c r="T2439" s="1"/>
  <c r="E2440"/>
  <c r="M2440" s="1"/>
  <c r="F2440"/>
  <c r="N2440" s="1"/>
  <c r="G2440"/>
  <c r="O2440" s="1"/>
  <c r="H2440"/>
  <c r="P2440" s="1"/>
  <c r="I2440"/>
  <c r="Q2440" s="1"/>
  <c r="J2440"/>
  <c r="R2440" s="1"/>
  <c r="K2440"/>
  <c r="S2440" s="1"/>
  <c r="L2440"/>
  <c r="T2440" s="1"/>
  <c r="E2441"/>
  <c r="M2441" s="1"/>
  <c r="F2441"/>
  <c r="N2441" s="1"/>
  <c r="G2441"/>
  <c r="O2441" s="1"/>
  <c r="H2441"/>
  <c r="P2441" s="1"/>
  <c r="I2441"/>
  <c r="Q2441" s="1"/>
  <c r="J2441"/>
  <c r="R2441" s="1"/>
  <c r="K2441"/>
  <c r="S2441" s="1"/>
  <c r="L2441"/>
  <c r="T2441" s="1"/>
  <c r="E2442"/>
  <c r="M2442" s="1"/>
  <c r="F2442"/>
  <c r="N2442" s="1"/>
  <c r="G2442"/>
  <c r="O2442" s="1"/>
  <c r="H2442"/>
  <c r="P2442" s="1"/>
  <c r="I2442"/>
  <c r="Q2442" s="1"/>
  <c r="J2442"/>
  <c r="R2442" s="1"/>
  <c r="K2442"/>
  <c r="S2442" s="1"/>
  <c r="L2442"/>
  <c r="T2442" s="1"/>
  <c r="E2443"/>
  <c r="M2443" s="1"/>
  <c r="F2443"/>
  <c r="N2443" s="1"/>
  <c r="G2443"/>
  <c r="O2443" s="1"/>
  <c r="H2443"/>
  <c r="P2443" s="1"/>
  <c r="I2443"/>
  <c r="Q2443" s="1"/>
  <c r="J2443"/>
  <c r="R2443" s="1"/>
  <c r="K2443"/>
  <c r="S2443" s="1"/>
  <c r="L2443"/>
  <c r="T2443" s="1"/>
  <c r="E2444"/>
  <c r="M2444" s="1"/>
  <c r="F2444"/>
  <c r="N2444" s="1"/>
  <c r="G2444"/>
  <c r="O2444" s="1"/>
  <c r="H2444"/>
  <c r="P2444" s="1"/>
  <c r="I2444"/>
  <c r="Q2444" s="1"/>
  <c r="J2444"/>
  <c r="R2444" s="1"/>
  <c r="K2444"/>
  <c r="S2444" s="1"/>
  <c r="L2444"/>
  <c r="T2444" s="1"/>
  <c r="E2445"/>
  <c r="M2445" s="1"/>
  <c r="F2445"/>
  <c r="N2445" s="1"/>
  <c r="G2445"/>
  <c r="O2445" s="1"/>
  <c r="H2445"/>
  <c r="P2445" s="1"/>
  <c r="I2445"/>
  <c r="Q2445" s="1"/>
  <c r="J2445"/>
  <c r="R2445" s="1"/>
  <c r="K2445"/>
  <c r="S2445" s="1"/>
  <c r="L2445"/>
  <c r="T2445" s="1"/>
  <c r="E2446"/>
  <c r="M2446" s="1"/>
  <c r="F2446"/>
  <c r="N2446" s="1"/>
  <c r="G2446"/>
  <c r="O2446" s="1"/>
  <c r="H2446"/>
  <c r="P2446" s="1"/>
  <c r="I2446"/>
  <c r="Q2446" s="1"/>
  <c r="J2446"/>
  <c r="R2446" s="1"/>
  <c r="K2446"/>
  <c r="S2446" s="1"/>
  <c r="L2446"/>
  <c r="T2446" s="1"/>
  <c r="E2447"/>
  <c r="M2447" s="1"/>
  <c r="F2447"/>
  <c r="N2447" s="1"/>
  <c r="G2447"/>
  <c r="O2447" s="1"/>
  <c r="H2447"/>
  <c r="P2447" s="1"/>
  <c r="I2447"/>
  <c r="Q2447" s="1"/>
  <c r="J2447"/>
  <c r="R2447" s="1"/>
  <c r="K2447"/>
  <c r="S2447" s="1"/>
  <c r="L2447"/>
  <c r="T2447" s="1"/>
  <c r="E2448"/>
  <c r="M2448" s="1"/>
  <c r="F2448"/>
  <c r="N2448" s="1"/>
  <c r="G2448"/>
  <c r="O2448" s="1"/>
  <c r="H2448"/>
  <c r="P2448" s="1"/>
  <c r="I2448"/>
  <c r="Q2448" s="1"/>
  <c r="J2448"/>
  <c r="R2448" s="1"/>
  <c r="K2448"/>
  <c r="S2448" s="1"/>
  <c r="L2448"/>
  <c r="T2448" s="1"/>
  <c r="E2449"/>
  <c r="M2449" s="1"/>
  <c r="F2449"/>
  <c r="N2449" s="1"/>
  <c r="G2449"/>
  <c r="O2449" s="1"/>
  <c r="H2449"/>
  <c r="P2449" s="1"/>
  <c r="I2449"/>
  <c r="Q2449" s="1"/>
  <c r="J2449"/>
  <c r="R2449" s="1"/>
  <c r="K2449"/>
  <c r="S2449" s="1"/>
  <c r="L2449"/>
  <c r="T2449" s="1"/>
  <c r="E2450"/>
  <c r="M2450" s="1"/>
  <c r="F2450"/>
  <c r="N2450" s="1"/>
  <c r="G2450"/>
  <c r="O2450" s="1"/>
  <c r="H2450"/>
  <c r="P2450" s="1"/>
  <c r="I2450"/>
  <c r="Q2450" s="1"/>
  <c r="J2450"/>
  <c r="R2450" s="1"/>
  <c r="K2450"/>
  <c r="S2450" s="1"/>
  <c r="L2450"/>
  <c r="T2450" s="1"/>
  <c r="E2451"/>
  <c r="M2451" s="1"/>
  <c r="F2451"/>
  <c r="N2451" s="1"/>
  <c r="G2451"/>
  <c r="O2451" s="1"/>
  <c r="H2451"/>
  <c r="P2451" s="1"/>
  <c r="I2451"/>
  <c r="Q2451" s="1"/>
  <c r="J2451"/>
  <c r="R2451" s="1"/>
  <c r="K2451"/>
  <c r="S2451" s="1"/>
  <c r="L2451"/>
  <c r="T2451" s="1"/>
  <c r="E2452"/>
  <c r="M2452" s="1"/>
  <c r="F2452"/>
  <c r="N2452" s="1"/>
  <c r="G2452"/>
  <c r="O2452" s="1"/>
  <c r="H2452"/>
  <c r="P2452" s="1"/>
  <c r="I2452"/>
  <c r="Q2452" s="1"/>
  <c r="J2452"/>
  <c r="R2452" s="1"/>
  <c r="K2452"/>
  <c r="S2452" s="1"/>
  <c r="L2452"/>
  <c r="T2452" s="1"/>
  <c r="E2453"/>
  <c r="M2453" s="1"/>
  <c r="F2453"/>
  <c r="N2453" s="1"/>
  <c r="G2453"/>
  <c r="O2453" s="1"/>
  <c r="H2453"/>
  <c r="P2453" s="1"/>
  <c r="I2453"/>
  <c r="Q2453" s="1"/>
  <c r="J2453"/>
  <c r="R2453" s="1"/>
  <c r="K2453"/>
  <c r="S2453" s="1"/>
  <c r="L2453"/>
  <c r="T2453" s="1"/>
  <c r="E2454"/>
  <c r="M2454" s="1"/>
  <c r="F2454"/>
  <c r="N2454" s="1"/>
  <c r="G2454"/>
  <c r="O2454" s="1"/>
  <c r="H2454"/>
  <c r="P2454" s="1"/>
  <c r="I2454"/>
  <c r="Q2454" s="1"/>
  <c r="J2454"/>
  <c r="R2454" s="1"/>
  <c r="K2454"/>
  <c r="S2454" s="1"/>
  <c r="L2454"/>
  <c r="T2454" s="1"/>
  <c r="E2455"/>
  <c r="M2455" s="1"/>
  <c r="F2455"/>
  <c r="N2455" s="1"/>
  <c r="G2455"/>
  <c r="O2455" s="1"/>
  <c r="H2455"/>
  <c r="P2455" s="1"/>
  <c r="I2455"/>
  <c r="Q2455" s="1"/>
  <c r="J2455"/>
  <c r="R2455" s="1"/>
  <c r="K2455"/>
  <c r="S2455" s="1"/>
  <c r="L2455"/>
  <c r="T2455" s="1"/>
  <c r="E2456"/>
  <c r="M2456" s="1"/>
  <c r="F2456"/>
  <c r="N2456" s="1"/>
  <c r="G2456"/>
  <c r="O2456" s="1"/>
  <c r="H2456"/>
  <c r="P2456" s="1"/>
  <c r="I2456"/>
  <c r="Q2456" s="1"/>
  <c r="J2456"/>
  <c r="R2456" s="1"/>
  <c r="K2456"/>
  <c r="S2456" s="1"/>
  <c r="L2456"/>
  <c r="T2456" s="1"/>
  <c r="E2457"/>
  <c r="M2457" s="1"/>
  <c r="F2457"/>
  <c r="N2457" s="1"/>
  <c r="G2457"/>
  <c r="O2457" s="1"/>
  <c r="H2457"/>
  <c r="P2457" s="1"/>
  <c r="I2457"/>
  <c r="Q2457" s="1"/>
  <c r="J2457"/>
  <c r="R2457" s="1"/>
  <c r="K2457"/>
  <c r="S2457" s="1"/>
  <c r="L2457"/>
  <c r="T2457" s="1"/>
  <c r="E2458"/>
  <c r="M2458" s="1"/>
  <c r="F2458"/>
  <c r="N2458" s="1"/>
  <c r="G2458"/>
  <c r="O2458" s="1"/>
  <c r="H2458"/>
  <c r="P2458" s="1"/>
  <c r="I2458"/>
  <c r="Q2458" s="1"/>
  <c r="J2458"/>
  <c r="R2458" s="1"/>
  <c r="K2458"/>
  <c r="S2458" s="1"/>
  <c r="L2458"/>
  <c r="T2458" s="1"/>
  <c r="E2459"/>
  <c r="M2459" s="1"/>
  <c r="F2459"/>
  <c r="N2459" s="1"/>
  <c r="G2459"/>
  <c r="O2459" s="1"/>
  <c r="H2459"/>
  <c r="P2459" s="1"/>
  <c r="I2459"/>
  <c r="Q2459" s="1"/>
  <c r="J2459"/>
  <c r="R2459" s="1"/>
  <c r="K2459"/>
  <c r="S2459" s="1"/>
  <c r="L2459"/>
  <c r="T2459" s="1"/>
  <c r="E2460"/>
  <c r="M2460" s="1"/>
  <c r="F2460"/>
  <c r="N2460" s="1"/>
  <c r="G2460"/>
  <c r="O2460" s="1"/>
  <c r="H2460"/>
  <c r="P2460" s="1"/>
  <c r="I2460"/>
  <c r="Q2460" s="1"/>
  <c r="J2460"/>
  <c r="R2460" s="1"/>
  <c r="K2460"/>
  <c r="S2460" s="1"/>
  <c r="L2460"/>
  <c r="T2460" s="1"/>
  <c r="E2461"/>
  <c r="M2461" s="1"/>
  <c r="F2461"/>
  <c r="N2461" s="1"/>
  <c r="G2461"/>
  <c r="O2461" s="1"/>
  <c r="H2461"/>
  <c r="P2461" s="1"/>
  <c r="I2461"/>
  <c r="Q2461" s="1"/>
  <c r="J2461"/>
  <c r="R2461" s="1"/>
  <c r="K2461"/>
  <c r="S2461" s="1"/>
  <c r="L2461"/>
  <c r="T2461" s="1"/>
  <c r="E2462"/>
  <c r="M2462" s="1"/>
  <c r="F2462"/>
  <c r="N2462" s="1"/>
  <c r="G2462"/>
  <c r="O2462" s="1"/>
  <c r="H2462"/>
  <c r="P2462" s="1"/>
  <c r="I2462"/>
  <c r="Q2462" s="1"/>
  <c r="J2462"/>
  <c r="R2462" s="1"/>
  <c r="K2462"/>
  <c r="S2462" s="1"/>
  <c r="L2462"/>
  <c r="T2462" s="1"/>
  <c r="E2463"/>
  <c r="M2463" s="1"/>
  <c r="F2463"/>
  <c r="N2463" s="1"/>
  <c r="G2463"/>
  <c r="O2463" s="1"/>
  <c r="H2463"/>
  <c r="P2463" s="1"/>
  <c r="I2463"/>
  <c r="Q2463" s="1"/>
  <c r="J2463"/>
  <c r="R2463" s="1"/>
  <c r="K2463"/>
  <c r="S2463" s="1"/>
  <c r="L2463"/>
  <c r="T2463" s="1"/>
  <c r="E2464"/>
  <c r="M2464" s="1"/>
  <c r="F2464"/>
  <c r="N2464" s="1"/>
  <c r="G2464"/>
  <c r="O2464" s="1"/>
  <c r="H2464"/>
  <c r="P2464" s="1"/>
  <c r="I2464"/>
  <c r="Q2464" s="1"/>
  <c r="J2464"/>
  <c r="R2464" s="1"/>
  <c r="K2464"/>
  <c r="S2464" s="1"/>
  <c r="L2464"/>
  <c r="T2464" s="1"/>
  <c r="E2465"/>
  <c r="M2465" s="1"/>
  <c r="F2465"/>
  <c r="N2465" s="1"/>
  <c r="G2465"/>
  <c r="O2465" s="1"/>
  <c r="H2465"/>
  <c r="P2465" s="1"/>
  <c r="I2465"/>
  <c r="Q2465" s="1"/>
  <c r="J2465"/>
  <c r="R2465" s="1"/>
  <c r="K2465"/>
  <c r="S2465" s="1"/>
  <c r="L2465"/>
  <c r="T2465" s="1"/>
  <c r="E2466"/>
  <c r="M2466" s="1"/>
  <c r="F2466"/>
  <c r="N2466" s="1"/>
  <c r="G2466"/>
  <c r="O2466" s="1"/>
  <c r="H2466"/>
  <c r="P2466" s="1"/>
  <c r="I2466"/>
  <c r="Q2466" s="1"/>
  <c r="J2466"/>
  <c r="R2466" s="1"/>
  <c r="K2466"/>
  <c r="S2466" s="1"/>
  <c r="L2466"/>
  <c r="T2466" s="1"/>
  <c r="E2467"/>
  <c r="M2467" s="1"/>
  <c r="F2467"/>
  <c r="N2467" s="1"/>
  <c r="G2467"/>
  <c r="O2467" s="1"/>
  <c r="H2467"/>
  <c r="P2467" s="1"/>
  <c r="I2467"/>
  <c r="Q2467" s="1"/>
  <c r="J2467"/>
  <c r="R2467" s="1"/>
  <c r="K2467"/>
  <c r="S2467" s="1"/>
  <c r="L2467"/>
  <c r="T2467" s="1"/>
  <c r="E2468"/>
  <c r="M2468" s="1"/>
  <c r="F2468"/>
  <c r="N2468" s="1"/>
  <c r="G2468"/>
  <c r="O2468" s="1"/>
  <c r="H2468"/>
  <c r="P2468" s="1"/>
  <c r="I2468"/>
  <c r="Q2468" s="1"/>
  <c r="J2468"/>
  <c r="R2468" s="1"/>
  <c r="K2468"/>
  <c r="S2468" s="1"/>
  <c r="L2468"/>
  <c r="T2468" s="1"/>
  <c r="E2469"/>
  <c r="M2469" s="1"/>
  <c r="F2469"/>
  <c r="N2469" s="1"/>
  <c r="G2469"/>
  <c r="O2469" s="1"/>
  <c r="H2469"/>
  <c r="P2469" s="1"/>
  <c r="I2469"/>
  <c r="Q2469" s="1"/>
  <c r="J2469"/>
  <c r="R2469" s="1"/>
  <c r="K2469"/>
  <c r="S2469" s="1"/>
  <c r="L2469"/>
  <c r="T2469" s="1"/>
  <c r="E2470"/>
  <c r="M2470" s="1"/>
  <c r="F2470"/>
  <c r="N2470" s="1"/>
  <c r="G2470"/>
  <c r="O2470" s="1"/>
  <c r="H2470"/>
  <c r="P2470" s="1"/>
  <c r="I2470"/>
  <c r="Q2470" s="1"/>
  <c r="J2470"/>
  <c r="R2470" s="1"/>
  <c r="K2470"/>
  <c r="S2470" s="1"/>
  <c r="L2470"/>
  <c r="T2470" s="1"/>
  <c r="E2471"/>
  <c r="M2471" s="1"/>
  <c r="F2471"/>
  <c r="N2471" s="1"/>
  <c r="G2471"/>
  <c r="O2471" s="1"/>
  <c r="H2471"/>
  <c r="P2471" s="1"/>
  <c r="I2471"/>
  <c r="Q2471" s="1"/>
  <c r="J2471"/>
  <c r="R2471" s="1"/>
  <c r="K2471"/>
  <c r="S2471" s="1"/>
  <c r="L2471"/>
  <c r="T2471" s="1"/>
  <c r="E2472"/>
  <c r="M2472" s="1"/>
  <c r="F2472"/>
  <c r="N2472" s="1"/>
  <c r="G2472"/>
  <c r="O2472" s="1"/>
  <c r="H2472"/>
  <c r="P2472" s="1"/>
  <c r="I2472"/>
  <c r="Q2472" s="1"/>
  <c r="J2472"/>
  <c r="R2472" s="1"/>
  <c r="K2472"/>
  <c r="S2472" s="1"/>
  <c r="L2472"/>
  <c r="T2472" s="1"/>
  <c r="E2473"/>
  <c r="M2473" s="1"/>
  <c r="F2473"/>
  <c r="N2473" s="1"/>
  <c r="G2473"/>
  <c r="O2473" s="1"/>
  <c r="H2473"/>
  <c r="P2473" s="1"/>
  <c r="I2473"/>
  <c r="Q2473" s="1"/>
  <c r="J2473"/>
  <c r="R2473" s="1"/>
  <c r="K2473"/>
  <c r="S2473" s="1"/>
  <c r="L2473"/>
  <c r="T2473" s="1"/>
  <c r="E2474"/>
  <c r="M2474" s="1"/>
  <c r="F2474"/>
  <c r="N2474" s="1"/>
  <c r="G2474"/>
  <c r="O2474" s="1"/>
  <c r="H2474"/>
  <c r="P2474" s="1"/>
  <c r="I2474"/>
  <c r="Q2474" s="1"/>
  <c r="J2474"/>
  <c r="R2474" s="1"/>
  <c r="K2474"/>
  <c r="S2474" s="1"/>
  <c r="L2474"/>
  <c r="T2474" s="1"/>
  <c r="E2475"/>
  <c r="M2475" s="1"/>
  <c r="F2475"/>
  <c r="N2475" s="1"/>
  <c r="G2475"/>
  <c r="O2475" s="1"/>
  <c r="H2475"/>
  <c r="P2475" s="1"/>
  <c r="I2475"/>
  <c r="Q2475" s="1"/>
  <c r="J2475"/>
  <c r="R2475" s="1"/>
  <c r="K2475"/>
  <c r="S2475" s="1"/>
  <c r="L2475"/>
  <c r="T2475" s="1"/>
  <c r="E2476"/>
  <c r="M2476" s="1"/>
  <c r="F2476"/>
  <c r="N2476" s="1"/>
  <c r="G2476"/>
  <c r="O2476" s="1"/>
  <c r="H2476"/>
  <c r="P2476" s="1"/>
  <c r="I2476"/>
  <c r="Q2476" s="1"/>
  <c r="J2476"/>
  <c r="R2476" s="1"/>
  <c r="K2476"/>
  <c r="S2476" s="1"/>
  <c r="L2476"/>
  <c r="T2476" s="1"/>
  <c r="E2477"/>
  <c r="M2477" s="1"/>
  <c r="F2477"/>
  <c r="N2477" s="1"/>
  <c r="G2477"/>
  <c r="O2477" s="1"/>
  <c r="H2477"/>
  <c r="P2477" s="1"/>
  <c r="I2477"/>
  <c r="Q2477" s="1"/>
  <c r="J2477"/>
  <c r="R2477" s="1"/>
  <c r="K2477"/>
  <c r="S2477" s="1"/>
  <c r="L2477"/>
  <c r="T2477" s="1"/>
  <c r="E2478"/>
  <c r="M2478" s="1"/>
  <c r="F2478"/>
  <c r="N2478" s="1"/>
  <c r="G2478"/>
  <c r="O2478" s="1"/>
  <c r="H2478"/>
  <c r="P2478" s="1"/>
  <c r="I2478"/>
  <c r="Q2478" s="1"/>
  <c r="J2478"/>
  <c r="R2478" s="1"/>
  <c r="K2478"/>
  <c r="S2478" s="1"/>
  <c r="L2478"/>
  <c r="T2478" s="1"/>
  <c r="E2479"/>
  <c r="M2479" s="1"/>
  <c r="F2479"/>
  <c r="N2479" s="1"/>
  <c r="G2479"/>
  <c r="O2479" s="1"/>
  <c r="H2479"/>
  <c r="P2479" s="1"/>
  <c r="I2479"/>
  <c r="Q2479" s="1"/>
  <c r="J2479"/>
  <c r="R2479" s="1"/>
  <c r="K2479"/>
  <c r="S2479" s="1"/>
  <c r="L2479"/>
  <c r="T2479" s="1"/>
  <c r="E2480"/>
  <c r="M2480" s="1"/>
  <c r="F2480"/>
  <c r="N2480" s="1"/>
  <c r="G2480"/>
  <c r="O2480" s="1"/>
  <c r="H2480"/>
  <c r="P2480" s="1"/>
  <c r="I2480"/>
  <c r="Q2480" s="1"/>
  <c r="J2480"/>
  <c r="R2480" s="1"/>
  <c r="K2480"/>
  <c r="S2480" s="1"/>
  <c r="L2480"/>
  <c r="T2480" s="1"/>
  <c r="E2481"/>
  <c r="M2481" s="1"/>
  <c r="F2481"/>
  <c r="N2481" s="1"/>
  <c r="G2481"/>
  <c r="O2481" s="1"/>
  <c r="H2481"/>
  <c r="P2481" s="1"/>
  <c r="I2481"/>
  <c r="Q2481" s="1"/>
  <c r="J2481"/>
  <c r="R2481" s="1"/>
  <c r="K2481"/>
  <c r="S2481" s="1"/>
  <c r="L2481"/>
  <c r="T2481" s="1"/>
  <c r="E2482"/>
  <c r="M2482" s="1"/>
  <c r="F2482"/>
  <c r="N2482" s="1"/>
  <c r="G2482"/>
  <c r="O2482" s="1"/>
  <c r="H2482"/>
  <c r="P2482" s="1"/>
  <c r="I2482"/>
  <c r="Q2482" s="1"/>
  <c r="J2482"/>
  <c r="R2482" s="1"/>
  <c r="K2482"/>
  <c r="S2482" s="1"/>
  <c r="L2482"/>
  <c r="T2482" s="1"/>
  <c r="E2483"/>
  <c r="M2483" s="1"/>
  <c r="F2483"/>
  <c r="N2483" s="1"/>
  <c r="G2483"/>
  <c r="O2483" s="1"/>
  <c r="H2483"/>
  <c r="P2483" s="1"/>
  <c r="I2483"/>
  <c r="Q2483" s="1"/>
  <c r="J2483"/>
  <c r="R2483" s="1"/>
  <c r="K2483"/>
  <c r="S2483" s="1"/>
  <c r="L2483"/>
  <c r="T2483" s="1"/>
  <c r="E2484"/>
  <c r="M2484" s="1"/>
  <c r="F2484"/>
  <c r="N2484" s="1"/>
  <c r="G2484"/>
  <c r="O2484" s="1"/>
  <c r="H2484"/>
  <c r="P2484" s="1"/>
  <c r="I2484"/>
  <c r="Q2484" s="1"/>
  <c r="J2484"/>
  <c r="R2484" s="1"/>
  <c r="K2484"/>
  <c r="S2484" s="1"/>
  <c r="L2484"/>
  <c r="T2484" s="1"/>
  <c r="E2485"/>
  <c r="M2485" s="1"/>
  <c r="F2485"/>
  <c r="N2485" s="1"/>
  <c r="G2485"/>
  <c r="O2485" s="1"/>
  <c r="H2485"/>
  <c r="P2485" s="1"/>
  <c r="I2485"/>
  <c r="Q2485" s="1"/>
  <c r="J2485"/>
  <c r="R2485" s="1"/>
  <c r="K2485"/>
  <c r="S2485" s="1"/>
  <c r="L2485"/>
  <c r="T2485" s="1"/>
  <c r="E2486"/>
  <c r="M2486" s="1"/>
  <c r="F2486"/>
  <c r="N2486" s="1"/>
  <c r="G2486"/>
  <c r="O2486" s="1"/>
  <c r="H2486"/>
  <c r="P2486" s="1"/>
  <c r="I2486"/>
  <c r="Q2486" s="1"/>
  <c r="J2486"/>
  <c r="R2486" s="1"/>
  <c r="K2486"/>
  <c r="S2486" s="1"/>
  <c r="L2486"/>
  <c r="T2486" s="1"/>
  <c r="E2487"/>
  <c r="M2487" s="1"/>
  <c r="F2487"/>
  <c r="N2487" s="1"/>
  <c r="G2487"/>
  <c r="O2487" s="1"/>
  <c r="H2487"/>
  <c r="P2487" s="1"/>
  <c r="I2487"/>
  <c r="Q2487" s="1"/>
  <c r="J2487"/>
  <c r="R2487" s="1"/>
  <c r="K2487"/>
  <c r="S2487" s="1"/>
  <c r="L2487"/>
  <c r="T2487" s="1"/>
  <c r="E2488"/>
  <c r="M2488" s="1"/>
  <c r="F2488"/>
  <c r="N2488" s="1"/>
  <c r="G2488"/>
  <c r="O2488" s="1"/>
  <c r="H2488"/>
  <c r="P2488" s="1"/>
  <c r="I2488"/>
  <c r="Q2488" s="1"/>
  <c r="J2488"/>
  <c r="R2488" s="1"/>
  <c r="K2488"/>
  <c r="S2488" s="1"/>
  <c r="L2488"/>
  <c r="T2488" s="1"/>
  <c r="E2489"/>
  <c r="M2489" s="1"/>
  <c r="F2489"/>
  <c r="N2489" s="1"/>
  <c r="G2489"/>
  <c r="O2489" s="1"/>
  <c r="H2489"/>
  <c r="P2489" s="1"/>
  <c r="I2489"/>
  <c r="Q2489" s="1"/>
  <c r="J2489"/>
  <c r="R2489" s="1"/>
  <c r="K2489"/>
  <c r="S2489" s="1"/>
  <c r="L2489"/>
  <c r="T2489" s="1"/>
  <c r="E2490"/>
  <c r="M2490" s="1"/>
  <c r="F2490"/>
  <c r="N2490" s="1"/>
  <c r="G2490"/>
  <c r="O2490" s="1"/>
  <c r="H2490"/>
  <c r="P2490" s="1"/>
  <c r="I2490"/>
  <c r="Q2490" s="1"/>
  <c r="J2490"/>
  <c r="R2490" s="1"/>
  <c r="K2490"/>
  <c r="S2490" s="1"/>
  <c r="L2490"/>
  <c r="T2490" s="1"/>
  <c r="E2491"/>
  <c r="M2491" s="1"/>
  <c r="F2491"/>
  <c r="N2491" s="1"/>
  <c r="G2491"/>
  <c r="O2491" s="1"/>
  <c r="H2491"/>
  <c r="P2491" s="1"/>
  <c r="I2491"/>
  <c r="Q2491" s="1"/>
  <c r="J2491"/>
  <c r="R2491" s="1"/>
  <c r="K2491"/>
  <c r="S2491" s="1"/>
  <c r="L2491"/>
  <c r="T2491" s="1"/>
  <c r="E2492"/>
  <c r="M2492" s="1"/>
  <c r="F2492"/>
  <c r="N2492" s="1"/>
  <c r="G2492"/>
  <c r="O2492" s="1"/>
  <c r="H2492"/>
  <c r="P2492" s="1"/>
  <c r="I2492"/>
  <c r="Q2492" s="1"/>
  <c r="J2492"/>
  <c r="R2492" s="1"/>
  <c r="K2492"/>
  <c r="S2492" s="1"/>
  <c r="L2492"/>
  <c r="T2492" s="1"/>
  <c r="E2493"/>
  <c r="M2493" s="1"/>
  <c r="F2493"/>
  <c r="N2493" s="1"/>
  <c r="G2493"/>
  <c r="O2493" s="1"/>
  <c r="H2493"/>
  <c r="P2493" s="1"/>
  <c r="I2493"/>
  <c r="Q2493" s="1"/>
  <c r="J2493"/>
  <c r="R2493" s="1"/>
  <c r="K2493"/>
  <c r="S2493" s="1"/>
  <c r="L2493"/>
  <c r="T2493" s="1"/>
  <c r="E2494"/>
  <c r="M2494" s="1"/>
  <c r="F2494"/>
  <c r="N2494" s="1"/>
  <c r="G2494"/>
  <c r="O2494" s="1"/>
  <c r="H2494"/>
  <c r="P2494" s="1"/>
  <c r="I2494"/>
  <c r="Q2494" s="1"/>
  <c r="J2494"/>
  <c r="R2494" s="1"/>
  <c r="K2494"/>
  <c r="S2494" s="1"/>
  <c r="L2494"/>
  <c r="T2494" s="1"/>
  <c r="E2495"/>
  <c r="M2495" s="1"/>
  <c r="F2495"/>
  <c r="N2495" s="1"/>
  <c r="G2495"/>
  <c r="O2495" s="1"/>
  <c r="H2495"/>
  <c r="P2495" s="1"/>
  <c r="I2495"/>
  <c r="Q2495" s="1"/>
  <c r="J2495"/>
  <c r="R2495" s="1"/>
  <c r="K2495"/>
  <c r="S2495" s="1"/>
  <c r="L2495"/>
  <c r="T2495" s="1"/>
  <c r="E2496"/>
  <c r="M2496" s="1"/>
  <c r="F2496"/>
  <c r="N2496" s="1"/>
  <c r="G2496"/>
  <c r="O2496" s="1"/>
  <c r="H2496"/>
  <c r="P2496" s="1"/>
  <c r="I2496"/>
  <c r="Q2496" s="1"/>
  <c r="J2496"/>
  <c r="R2496" s="1"/>
  <c r="K2496"/>
  <c r="S2496" s="1"/>
  <c r="L2496"/>
  <c r="T2496" s="1"/>
  <c r="E2497"/>
  <c r="M2497" s="1"/>
  <c r="F2497"/>
  <c r="N2497" s="1"/>
  <c r="G2497"/>
  <c r="O2497" s="1"/>
  <c r="H2497"/>
  <c r="P2497" s="1"/>
  <c r="I2497"/>
  <c r="Q2497" s="1"/>
  <c r="J2497"/>
  <c r="R2497" s="1"/>
  <c r="K2497"/>
  <c r="S2497" s="1"/>
  <c r="L2497"/>
  <c r="T2497" s="1"/>
  <c r="E2498"/>
  <c r="M2498" s="1"/>
  <c r="F2498"/>
  <c r="N2498" s="1"/>
  <c r="G2498"/>
  <c r="O2498" s="1"/>
  <c r="H2498"/>
  <c r="P2498" s="1"/>
  <c r="I2498"/>
  <c r="Q2498" s="1"/>
  <c r="J2498"/>
  <c r="R2498" s="1"/>
  <c r="K2498"/>
  <c r="S2498" s="1"/>
  <c r="L2498"/>
  <c r="T2498" s="1"/>
  <c r="E2499"/>
  <c r="M2499" s="1"/>
  <c r="F2499"/>
  <c r="N2499" s="1"/>
  <c r="G2499"/>
  <c r="O2499" s="1"/>
  <c r="H2499"/>
  <c r="P2499" s="1"/>
  <c r="I2499"/>
  <c r="Q2499" s="1"/>
  <c r="J2499"/>
  <c r="R2499" s="1"/>
  <c r="K2499"/>
  <c r="S2499" s="1"/>
  <c r="L2499"/>
  <c r="T2499" s="1"/>
  <c r="E2500"/>
  <c r="M2500" s="1"/>
  <c r="F2500"/>
  <c r="N2500" s="1"/>
  <c r="G2500"/>
  <c r="O2500" s="1"/>
  <c r="H2500"/>
  <c r="P2500" s="1"/>
  <c r="I2500"/>
  <c r="Q2500" s="1"/>
  <c r="J2500"/>
  <c r="R2500" s="1"/>
  <c r="K2500"/>
  <c r="S2500" s="1"/>
  <c r="L2500"/>
  <c r="T2500" s="1"/>
  <c r="E2501"/>
  <c r="M2501" s="1"/>
  <c r="F2501"/>
  <c r="N2501" s="1"/>
  <c r="G2501"/>
  <c r="O2501" s="1"/>
  <c r="H2501"/>
  <c r="P2501" s="1"/>
  <c r="I2501"/>
  <c r="Q2501" s="1"/>
  <c r="J2501"/>
  <c r="R2501" s="1"/>
  <c r="K2501"/>
  <c r="S2501" s="1"/>
  <c r="L2501"/>
  <c r="T2501" s="1"/>
  <c r="E2502"/>
  <c r="M2502" s="1"/>
  <c r="F2502"/>
  <c r="N2502" s="1"/>
  <c r="G2502"/>
  <c r="O2502" s="1"/>
  <c r="H2502"/>
  <c r="P2502" s="1"/>
  <c r="I2502"/>
  <c r="Q2502" s="1"/>
  <c r="J2502"/>
  <c r="R2502" s="1"/>
  <c r="K2502"/>
  <c r="S2502" s="1"/>
  <c r="L2502"/>
  <c r="T2502" s="1"/>
  <c r="E2503"/>
  <c r="M2503" s="1"/>
  <c r="F2503"/>
  <c r="N2503" s="1"/>
  <c r="G2503"/>
  <c r="O2503" s="1"/>
  <c r="H2503"/>
  <c r="P2503" s="1"/>
  <c r="I2503"/>
  <c r="Q2503" s="1"/>
  <c r="J2503"/>
  <c r="R2503" s="1"/>
  <c r="K2503"/>
  <c r="S2503" s="1"/>
  <c r="L2503"/>
  <c r="T2503" s="1"/>
  <c r="E2504"/>
  <c r="M2504" s="1"/>
  <c r="F2504"/>
  <c r="N2504" s="1"/>
  <c r="G2504"/>
  <c r="O2504" s="1"/>
  <c r="H2504"/>
  <c r="P2504" s="1"/>
  <c r="I2504"/>
  <c r="Q2504" s="1"/>
  <c r="J2504"/>
  <c r="R2504" s="1"/>
  <c r="K2504"/>
  <c r="S2504" s="1"/>
  <c r="L2504"/>
  <c r="T2504" s="1"/>
  <c r="E2505"/>
  <c r="M2505" s="1"/>
  <c r="F2505"/>
  <c r="N2505" s="1"/>
  <c r="G2505"/>
  <c r="O2505" s="1"/>
  <c r="H2505"/>
  <c r="P2505" s="1"/>
  <c r="I2505"/>
  <c r="Q2505" s="1"/>
  <c r="J2505"/>
  <c r="R2505" s="1"/>
  <c r="K2505"/>
  <c r="S2505" s="1"/>
  <c r="L2505"/>
  <c r="T2505" s="1"/>
  <c r="E2506"/>
  <c r="M2506" s="1"/>
  <c r="F2506"/>
  <c r="N2506" s="1"/>
  <c r="G2506"/>
  <c r="O2506" s="1"/>
  <c r="H2506"/>
  <c r="P2506" s="1"/>
  <c r="I2506"/>
  <c r="Q2506" s="1"/>
  <c r="J2506"/>
  <c r="R2506" s="1"/>
  <c r="K2506"/>
  <c r="S2506" s="1"/>
  <c r="L2506"/>
  <c r="T2506" s="1"/>
  <c r="E2507"/>
  <c r="M2507" s="1"/>
  <c r="F2507"/>
  <c r="N2507" s="1"/>
  <c r="G2507"/>
  <c r="O2507" s="1"/>
  <c r="H2507"/>
  <c r="P2507" s="1"/>
  <c r="I2507"/>
  <c r="Q2507" s="1"/>
  <c r="J2507"/>
  <c r="R2507" s="1"/>
  <c r="K2507"/>
  <c r="S2507" s="1"/>
  <c r="L2507"/>
  <c r="T2507" s="1"/>
  <c r="E2508"/>
  <c r="M2508" s="1"/>
  <c r="F2508"/>
  <c r="N2508" s="1"/>
  <c r="G2508"/>
  <c r="O2508" s="1"/>
  <c r="H2508"/>
  <c r="P2508" s="1"/>
  <c r="I2508"/>
  <c r="Q2508" s="1"/>
  <c r="J2508"/>
  <c r="R2508" s="1"/>
  <c r="K2508"/>
  <c r="S2508" s="1"/>
  <c r="L2508"/>
  <c r="T2508" s="1"/>
  <c r="E2509"/>
  <c r="M2509" s="1"/>
  <c r="F2509"/>
  <c r="N2509" s="1"/>
  <c r="G2509"/>
  <c r="O2509" s="1"/>
  <c r="H2509"/>
  <c r="P2509" s="1"/>
  <c r="I2509"/>
  <c r="Q2509" s="1"/>
  <c r="J2509"/>
  <c r="R2509" s="1"/>
  <c r="K2509"/>
  <c r="S2509" s="1"/>
  <c r="L2509"/>
  <c r="T2509" s="1"/>
  <c r="E2510"/>
  <c r="M2510" s="1"/>
  <c r="F2510"/>
  <c r="N2510" s="1"/>
  <c r="G2510"/>
  <c r="O2510" s="1"/>
  <c r="H2510"/>
  <c r="P2510" s="1"/>
  <c r="I2510"/>
  <c r="Q2510" s="1"/>
  <c r="J2510"/>
  <c r="R2510" s="1"/>
  <c r="K2510"/>
  <c r="S2510" s="1"/>
  <c r="L2510"/>
  <c r="T2510" s="1"/>
  <c r="E2511"/>
  <c r="M2511" s="1"/>
  <c r="F2511"/>
  <c r="N2511" s="1"/>
  <c r="G2511"/>
  <c r="O2511" s="1"/>
  <c r="H2511"/>
  <c r="P2511" s="1"/>
  <c r="I2511"/>
  <c r="Q2511" s="1"/>
  <c r="J2511"/>
  <c r="R2511" s="1"/>
  <c r="K2511"/>
  <c r="S2511" s="1"/>
  <c r="L2511"/>
  <c r="T2511" s="1"/>
  <c r="E2512"/>
  <c r="M2512" s="1"/>
  <c r="F2512"/>
  <c r="N2512" s="1"/>
  <c r="G2512"/>
  <c r="O2512" s="1"/>
  <c r="H2512"/>
  <c r="P2512" s="1"/>
  <c r="I2512"/>
  <c r="Q2512" s="1"/>
  <c r="J2512"/>
  <c r="R2512" s="1"/>
  <c r="K2512"/>
  <c r="S2512" s="1"/>
  <c r="L2512"/>
  <c r="T2512" s="1"/>
  <c r="E2513"/>
  <c r="M2513" s="1"/>
  <c r="F2513"/>
  <c r="N2513" s="1"/>
  <c r="G2513"/>
  <c r="O2513" s="1"/>
  <c r="H2513"/>
  <c r="P2513" s="1"/>
  <c r="I2513"/>
  <c r="Q2513" s="1"/>
  <c r="J2513"/>
  <c r="R2513" s="1"/>
  <c r="K2513"/>
  <c r="S2513" s="1"/>
  <c r="L2513"/>
  <c r="T2513" s="1"/>
  <c r="E2514"/>
  <c r="M2514" s="1"/>
  <c r="F2514"/>
  <c r="N2514" s="1"/>
  <c r="G2514"/>
  <c r="O2514" s="1"/>
  <c r="H2514"/>
  <c r="P2514" s="1"/>
  <c r="I2514"/>
  <c r="Q2514" s="1"/>
  <c r="J2514"/>
  <c r="R2514" s="1"/>
  <c r="K2514"/>
  <c r="S2514" s="1"/>
  <c r="L2514"/>
  <c r="T2514" s="1"/>
  <c r="E2515"/>
  <c r="M2515" s="1"/>
  <c r="F2515"/>
  <c r="N2515" s="1"/>
  <c r="G2515"/>
  <c r="O2515" s="1"/>
  <c r="H2515"/>
  <c r="P2515" s="1"/>
  <c r="I2515"/>
  <c r="Q2515" s="1"/>
  <c r="J2515"/>
  <c r="R2515" s="1"/>
  <c r="K2515"/>
  <c r="S2515" s="1"/>
  <c r="L2515"/>
  <c r="T2515" s="1"/>
  <c r="E2516"/>
  <c r="M2516" s="1"/>
  <c r="F2516"/>
  <c r="N2516" s="1"/>
  <c r="G2516"/>
  <c r="O2516" s="1"/>
  <c r="H2516"/>
  <c r="P2516" s="1"/>
  <c r="I2516"/>
  <c r="Q2516" s="1"/>
  <c r="J2516"/>
  <c r="R2516" s="1"/>
  <c r="K2516"/>
  <c r="S2516" s="1"/>
  <c r="L2516"/>
  <c r="T2516" s="1"/>
  <c r="E2517"/>
  <c r="M2517" s="1"/>
  <c r="F2517"/>
  <c r="N2517" s="1"/>
  <c r="G2517"/>
  <c r="O2517" s="1"/>
  <c r="H2517"/>
  <c r="P2517" s="1"/>
  <c r="I2517"/>
  <c r="Q2517" s="1"/>
  <c r="J2517"/>
  <c r="R2517" s="1"/>
  <c r="K2517"/>
  <c r="S2517" s="1"/>
  <c r="L2517"/>
  <c r="T2517" s="1"/>
  <c r="E2518"/>
  <c r="M2518" s="1"/>
  <c r="F2518"/>
  <c r="N2518" s="1"/>
  <c r="G2518"/>
  <c r="O2518" s="1"/>
  <c r="H2518"/>
  <c r="P2518" s="1"/>
  <c r="I2518"/>
  <c r="Q2518" s="1"/>
  <c r="J2518"/>
  <c r="R2518" s="1"/>
  <c r="K2518"/>
  <c r="S2518" s="1"/>
  <c r="L2518"/>
  <c r="T2518" s="1"/>
  <c r="E2519"/>
  <c r="M2519" s="1"/>
  <c r="F2519"/>
  <c r="N2519" s="1"/>
  <c r="G2519"/>
  <c r="O2519" s="1"/>
  <c r="H2519"/>
  <c r="P2519" s="1"/>
  <c r="I2519"/>
  <c r="Q2519" s="1"/>
  <c r="J2519"/>
  <c r="R2519" s="1"/>
  <c r="K2519"/>
  <c r="S2519" s="1"/>
  <c r="L2519"/>
  <c r="T2519" s="1"/>
  <c r="E2520"/>
  <c r="M2520" s="1"/>
  <c r="F2520"/>
  <c r="N2520" s="1"/>
  <c r="G2520"/>
  <c r="O2520" s="1"/>
  <c r="H2520"/>
  <c r="P2520" s="1"/>
  <c r="I2520"/>
  <c r="Q2520" s="1"/>
  <c r="J2520"/>
  <c r="R2520" s="1"/>
  <c r="K2520"/>
  <c r="S2520" s="1"/>
  <c r="L2520"/>
  <c r="T2520" s="1"/>
  <c r="E2521"/>
  <c r="M2521" s="1"/>
  <c r="F2521"/>
  <c r="N2521" s="1"/>
  <c r="G2521"/>
  <c r="O2521" s="1"/>
  <c r="H2521"/>
  <c r="P2521" s="1"/>
  <c r="I2521"/>
  <c r="Q2521" s="1"/>
  <c r="J2521"/>
  <c r="R2521" s="1"/>
  <c r="K2521"/>
  <c r="S2521" s="1"/>
  <c r="L2521"/>
  <c r="T2521" s="1"/>
  <c r="E2522"/>
  <c r="M2522" s="1"/>
  <c r="F2522"/>
  <c r="N2522" s="1"/>
  <c r="G2522"/>
  <c r="O2522" s="1"/>
  <c r="H2522"/>
  <c r="P2522" s="1"/>
  <c r="I2522"/>
  <c r="Q2522" s="1"/>
  <c r="J2522"/>
  <c r="R2522" s="1"/>
  <c r="K2522"/>
  <c r="S2522" s="1"/>
  <c r="L2522"/>
  <c r="T2522" s="1"/>
  <c r="E2523"/>
  <c r="M2523" s="1"/>
  <c r="F2523"/>
  <c r="N2523" s="1"/>
  <c r="G2523"/>
  <c r="O2523" s="1"/>
  <c r="H2523"/>
  <c r="P2523" s="1"/>
  <c r="I2523"/>
  <c r="Q2523" s="1"/>
  <c r="J2523"/>
  <c r="R2523" s="1"/>
  <c r="K2523"/>
  <c r="S2523" s="1"/>
  <c r="L2523"/>
  <c r="T2523" s="1"/>
  <c r="E2524"/>
  <c r="M2524" s="1"/>
  <c r="F2524"/>
  <c r="N2524" s="1"/>
  <c r="G2524"/>
  <c r="O2524" s="1"/>
  <c r="H2524"/>
  <c r="P2524" s="1"/>
  <c r="I2524"/>
  <c r="Q2524" s="1"/>
  <c r="J2524"/>
  <c r="R2524" s="1"/>
  <c r="K2524"/>
  <c r="S2524" s="1"/>
  <c r="L2524"/>
  <c r="T2524" s="1"/>
  <c r="E2525"/>
  <c r="M2525" s="1"/>
  <c r="F2525"/>
  <c r="N2525" s="1"/>
  <c r="G2525"/>
  <c r="O2525" s="1"/>
  <c r="H2525"/>
  <c r="P2525" s="1"/>
  <c r="I2525"/>
  <c r="Q2525" s="1"/>
  <c r="J2525"/>
  <c r="R2525" s="1"/>
  <c r="K2525"/>
  <c r="S2525" s="1"/>
  <c r="L2525"/>
  <c r="T2525" s="1"/>
  <c r="E2526"/>
  <c r="M2526" s="1"/>
  <c r="F2526"/>
  <c r="N2526" s="1"/>
  <c r="G2526"/>
  <c r="O2526" s="1"/>
  <c r="H2526"/>
  <c r="P2526" s="1"/>
  <c r="I2526"/>
  <c r="Q2526" s="1"/>
  <c r="J2526"/>
  <c r="R2526" s="1"/>
  <c r="K2526"/>
  <c r="S2526" s="1"/>
  <c r="L2526"/>
  <c r="T2526" s="1"/>
  <c r="E2527"/>
  <c r="M2527" s="1"/>
  <c r="F2527"/>
  <c r="N2527" s="1"/>
  <c r="G2527"/>
  <c r="O2527" s="1"/>
  <c r="H2527"/>
  <c r="P2527" s="1"/>
  <c r="I2527"/>
  <c r="Q2527" s="1"/>
  <c r="J2527"/>
  <c r="R2527" s="1"/>
  <c r="K2527"/>
  <c r="S2527" s="1"/>
  <c r="L2527"/>
  <c r="T2527" s="1"/>
  <c r="E2528"/>
  <c r="M2528" s="1"/>
  <c r="F2528"/>
  <c r="N2528" s="1"/>
  <c r="G2528"/>
  <c r="O2528" s="1"/>
  <c r="H2528"/>
  <c r="P2528" s="1"/>
  <c r="I2528"/>
  <c r="Q2528" s="1"/>
  <c r="J2528"/>
  <c r="R2528" s="1"/>
  <c r="K2528"/>
  <c r="S2528" s="1"/>
  <c r="L2528"/>
  <c r="T2528" s="1"/>
  <c r="E2529"/>
  <c r="M2529" s="1"/>
  <c r="F2529"/>
  <c r="N2529" s="1"/>
  <c r="G2529"/>
  <c r="O2529" s="1"/>
  <c r="H2529"/>
  <c r="P2529" s="1"/>
  <c r="I2529"/>
  <c r="Q2529" s="1"/>
  <c r="J2529"/>
  <c r="R2529" s="1"/>
  <c r="K2529"/>
  <c r="S2529" s="1"/>
  <c r="L2529"/>
  <c r="T2529" s="1"/>
  <c r="E2530"/>
  <c r="M2530" s="1"/>
  <c r="F2530"/>
  <c r="N2530" s="1"/>
  <c r="G2530"/>
  <c r="O2530" s="1"/>
  <c r="H2530"/>
  <c r="P2530" s="1"/>
  <c r="I2530"/>
  <c r="Q2530" s="1"/>
  <c r="J2530"/>
  <c r="R2530" s="1"/>
  <c r="K2530"/>
  <c r="S2530" s="1"/>
  <c r="L2530"/>
  <c r="T2530" s="1"/>
  <c r="E2531"/>
  <c r="M2531" s="1"/>
  <c r="F2531"/>
  <c r="N2531" s="1"/>
  <c r="G2531"/>
  <c r="O2531" s="1"/>
  <c r="H2531"/>
  <c r="P2531" s="1"/>
  <c r="I2531"/>
  <c r="Q2531" s="1"/>
  <c r="J2531"/>
  <c r="R2531" s="1"/>
  <c r="K2531"/>
  <c r="S2531" s="1"/>
  <c r="L2531"/>
  <c r="T2531" s="1"/>
  <c r="E2532"/>
  <c r="M2532" s="1"/>
  <c r="F2532"/>
  <c r="N2532" s="1"/>
  <c r="G2532"/>
  <c r="O2532" s="1"/>
  <c r="H2532"/>
  <c r="P2532" s="1"/>
  <c r="I2532"/>
  <c r="Q2532" s="1"/>
  <c r="J2532"/>
  <c r="R2532" s="1"/>
  <c r="K2532"/>
  <c r="S2532" s="1"/>
  <c r="L2532"/>
  <c r="T2532" s="1"/>
  <c r="E2533"/>
  <c r="M2533" s="1"/>
  <c r="F2533"/>
  <c r="N2533" s="1"/>
  <c r="G2533"/>
  <c r="O2533" s="1"/>
  <c r="H2533"/>
  <c r="P2533" s="1"/>
  <c r="I2533"/>
  <c r="Q2533" s="1"/>
  <c r="J2533"/>
  <c r="R2533" s="1"/>
  <c r="K2533"/>
  <c r="S2533" s="1"/>
  <c r="L2533"/>
  <c r="T2533" s="1"/>
  <c r="E2534"/>
  <c r="M2534" s="1"/>
  <c r="F2534"/>
  <c r="N2534" s="1"/>
  <c r="G2534"/>
  <c r="O2534" s="1"/>
  <c r="H2534"/>
  <c r="P2534" s="1"/>
  <c r="I2534"/>
  <c r="Q2534" s="1"/>
  <c r="J2534"/>
  <c r="R2534" s="1"/>
  <c r="K2534"/>
  <c r="S2534" s="1"/>
  <c r="L2534"/>
  <c r="T2534" s="1"/>
  <c r="E2535"/>
  <c r="M2535" s="1"/>
  <c r="F2535"/>
  <c r="N2535" s="1"/>
  <c r="G2535"/>
  <c r="O2535" s="1"/>
  <c r="H2535"/>
  <c r="P2535" s="1"/>
  <c r="I2535"/>
  <c r="Q2535" s="1"/>
  <c r="J2535"/>
  <c r="R2535" s="1"/>
  <c r="K2535"/>
  <c r="S2535" s="1"/>
  <c r="L2535"/>
  <c r="T2535" s="1"/>
  <c r="E2536"/>
  <c r="M2536" s="1"/>
  <c r="F2536"/>
  <c r="N2536" s="1"/>
  <c r="G2536"/>
  <c r="O2536" s="1"/>
  <c r="H2536"/>
  <c r="P2536" s="1"/>
  <c r="I2536"/>
  <c r="Q2536" s="1"/>
  <c r="J2536"/>
  <c r="R2536" s="1"/>
  <c r="K2536"/>
  <c r="S2536" s="1"/>
  <c r="L2536"/>
  <c r="T2536" s="1"/>
  <c r="E2537"/>
  <c r="M2537" s="1"/>
  <c r="F2537"/>
  <c r="N2537" s="1"/>
  <c r="G2537"/>
  <c r="O2537" s="1"/>
  <c r="H2537"/>
  <c r="P2537" s="1"/>
  <c r="I2537"/>
  <c r="Q2537" s="1"/>
  <c r="J2537"/>
  <c r="R2537" s="1"/>
  <c r="K2537"/>
  <c r="S2537" s="1"/>
  <c r="L2537"/>
  <c r="T2537" s="1"/>
  <c r="E2538"/>
  <c r="M2538" s="1"/>
  <c r="F2538"/>
  <c r="N2538" s="1"/>
  <c r="G2538"/>
  <c r="O2538" s="1"/>
  <c r="H2538"/>
  <c r="P2538" s="1"/>
  <c r="I2538"/>
  <c r="Q2538" s="1"/>
  <c r="J2538"/>
  <c r="R2538" s="1"/>
  <c r="K2538"/>
  <c r="S2538" s="1"/>
  <c r="L2538"/>
  <c r="T2538" s="1"/>
  <c r="E2539"/>
  <c r="M2539" s="1"/>
  <c r="F2539"/>
  <c r="N2539" s="1"/>
  <c r="G2539"/>
  <c r="O2539" s="1"/>
  <c r="H2539"/>
  <c r="P2539" s="1"/>
  <c r="I2539"/>
  <c r="Q2539" s="1"/>
  <c r="J2539"/>
  <c r="R2539" s="1"/>
  <c r="K2539"/>
  <c r="S2539" s="1"/>
  <c r="L2539"/>
  <c r="T2539" s="1"/>
  <c r="E2540"/>
  <c r="M2540" s="1"/>
  <c r="F2540"/>
  <c r="N2540" s="1"/>
  <c r="G2540"/>
  <c r="O2540" s="1"/>
  <c r="H2540"/>
  <c r="P2540" s="1"/>
  <c r="I2540"/>
  <c r="Q2540" s="1"/>
  <c r="J2540"/>
  <c r="R2540" s="1"/>
  <c r="K2540"/>
  <c r="S2540" s="1"/>
  <c r="L2540"/>
  <c r="T2540" s="1"/>
  <c r="E2541"/>
  <c r="M2541" s="1"/>
  <c r="F2541"/>
  <c r="N2541" s="1"/>
  <c r="G2541"/>
  <c r="O2541" s="1"/>
  <c r="H2541"/>
  <c r="P2541" s="1"/>
  <c r="I2541"/>
  <c r="Q2541" s="1"/>
  <c r="J2541"/>
  <c r="R2541" s="1"/>
  <c r="K2541"/>
  <c r="S2541" s="1"/>
  <c r="L2541"/>
  <c r="T2541" s="1"/>
  <c r="E2542"/>
  <c r="M2542" s="1"/>
  <c r="F2542"/>
  <c r="N2542" s="1"/>
  <c r="G2542"/>
  <c r="O2542" s="1"/>
  <c r="H2542"/>
  <c r="P2542" s="1"/>
  <c r="I2542"/>
  <c r="Q2542" s="1"/>
  <c r="J2542"/>
  <c r="R2542" s="1"/>
  <c r="K2542"/>
  <c r="S2542" s="1"/>
  <c r="L2542"/>
  <c r="T2542" s="1"/>
  <c r="E2543"/>
  <c r="M2543" s="1"/>
  <c r="F2543"/>
  <c r="N2543" s="1"/>
  <c r="G2543"/>
  <c r="O2543" s="1"/>
  <c r="H2543"/>
  <c r="P2543" s="1"/>
  <c r="I2543"/>
  <c r="Q2543" s="1"/>
  <c r="J2543"/>
  <c r="R2543" s="1"/>
  <c r="K2543"/>
  <c r="S2543" s="1"/>
  <c r="L2543"/>
  <c r="T2543" s="1"/>
  <c r="E2544"/>
  <c r="M2544" s="1"/>
  <c r="F2544"/>
  <c r="N2544" s="1"/>
  <c r="G2544"/>
  <c r="O2544" s="1"/>
  <c r="H2544"/>
  <c r="P2544" s="1"/>
  <c r="I2544"/>
  <c r="Q2544" s="1"/>
  <c r="J2544"/>
  <c r="R2544" s="1"/>
  <c r="K2544"/>
  <c r="S2544" s="1"/>
  <c r="L2544"/>
  <c r="T2544" s="1"/>
  <c r="E2545"/>
  <c r="M2545" s="1"/>
  <c r="F2545"/>
  <c r="N2545" s="1"/>
  <c r="G2545"/>
  <c r="O2545" s="1"/>
  <c r="H2545"/>
  <c r="P2545" s="1"/>
  <c r="I2545"/>
  <c r="Q2545" s="1"/>
  <c r="J2545"/>
  <c r="R2545" s="1"/>
  <c r="K2545"/>
  <c r="S2545" s="1"/>
  <c r="L2545"/>
  <c r="T2545" s="1"/>
  <c r="E2546"/>
  <c r="M2546" s="1"/>
  <c r="F2546"/>
  <c r="N2546" s="1"/>
  <c r="G2546"/>
  <c r="O2546" s="1"/>
  <c r="H2546"/>
  <c r="P2546" s="1"/>
  <c r="I2546"/>
  <c r="Q2546" s="1"/>
  <c r="J2546"/>
  <c r="R2546" s="1"/>
  <c r="K2546"/>
  <c r="S2546" s="1"/>
  <c r="L2546"/>
  <c r="T2546" s="1"/>
  <c r="E2547"/>
  <c r="M2547" s="1"/>
  <c r="F2547"/>
  <c r="N2547" s="1"/>
  <c r="G2547"/>
  <c r="O2547" s="1"/>
  <c r="H2547"/>
  <c r="P2547" s="1"/>
  <c r="I2547"/>
  <c r="Q2547" s="1"/>
  <c r="J2547"/>
  <c r="R2547" s="1"/>
  <c r="K2547"/>
  <c r="S2547" s="1"/>
  <c r="L2547"/>
  <c r="T2547" s="1"/>
  <c r="E2548"/>
  <c r="M2548" s="1"/>
  <c r="F2548"/>
  <c r="N2548" s="1"/>
  <c r="G2548"/>
  <c r="O2548" s="1"/>
  <c r="H2548"/>
  <c r="P2548" s="1"/>
  <c r="I2548"/>
  <c r="Q2548" s="1"/>
  <c r="J2548"/>
  <c r="R2548" s="1"/>
  <c r="K2548"/>
  <c r="S2548" s="1"/>
  <c r="L2548"/>
  <c r="T2548" s="1"/>
  <c r="E2549"/>
  <c r="M2549" s="1"/>
  <c r="F2549"/>
  <c r="N2549" s="1"/>
  <c r="G2549"/>
  <c r="O2549" s="1"/>
  <c r="H2549"/>
  <c r="P2549" s="1"/>
  <c r="I2549"/>
  <c r="Q2549" s="1"/>
  <c r="J2549"/>
  <c r="R2549" s="1"/>
  <c r="K2549"/>
  <c r="S2549" s="1"/>
  <c r="L2549"/>
  <c r="T2549" s="1"/>
  <c r="E2550"/>
  <c r="M2550" s="1"/>
  <c r="F2550"/>
  <c r="N2550" s="1"/>
  <c r="G2550"/>
  <c r="O2550" s="1"/>
  <c r="H2550"/>
  <c r="P2550" s="1"/>
  <c r="I2550"/>
  <c r="Q2550" s="1"/>
  <c r="J2550"/>
  <c r="R2550" s="1"/>
  <c r="K2550"/>
  <c r="S2550" s="1"/>
  <c r="L2550"/>
  <c r="T2550" s="1"/>
  <c r="E2551"/>
  <c r="M2551" s="1"/>
  <c r="F2551"/>
  <c r="N2551" s="1"/>
  <c r="G2551"/>
  <c r="O2551" s="1"/>
  <c r="H2551"/>
  <c r="P2551" s="1"/>
  <c r="I2551"/>
  <c r="Q2551" s="1"/>
  <c r="J2551"/>
  <c r="R2551" s="1"/>
  <c r="K2551"/>
  <c r="S2551" s="1"/>
  <c r="L2551"/>
  <c r="T2551" s="1"/>
  <c r="E2552"/>
  <c r="M2552" s="1"/>
  <c r="F2552"/>
  <c r="N2552" s="1"/>
  <c r="G2552"/>
  <c r="O2552" s="1"/>
  <c r="H2552"/>
  <c r="P2552" s="1"/>
  <c r="I2552"/>
  <c r="Q2552" s="1"/>
  <c r="J2552"/>
  <c r="R2552" s="1"/>
  <c r="K2552"/>
  <c r="S2552" s="1"/>
  <c r="L2552"/>
  <c r="T2552" s="1"/>
  <c r="E2553"/>
  <c r="M2553" s="1"/>
  <c r="F2553"/>
  <c r="N2553" s="1"/>
  <c r="G2553"/>
  <c r="O2553" s="1"/>
  <c r="H2553"/>
  <c r="P2553" s="1"/>
  <c r="I2553"/>
  <c r="Q2553" s="1"/>
  <c r="J2553"/>
  <c r="R2553" s="1"/>
  <c r="K2553"/>
  <c r="S2553" s="1"/>
  <c r="L2553"/>
  <c r="T2553" s="1"/>
  <c r="E2554"/>
  <c r="M2554" s="1"/>
  <c r="F2554"/>
  <c r="N2554" s="1"/>
  <c r="G2554"/>
  <c r="O2554" s="1"/>
  <c r="H2554"/>
  <c r="P2554" s="1"/>
  <c r="I2554"/>
  <c r="Q2554" s="1"/>
  <c r="J2554"/>
  <c r="R2554" s="1"/>
  <c r="K2554"/>
  <c r="S2554" s="1"/>
  <c r="L2554"/>
  <c r="T2554" s="1"/>
  <c r="E2555"/>
  <c r="M2555" s="1"/>
  <c r="F2555"/>
  <c r="N2555" s="1"/>
  <c r="G2555"/>
  <c r="O2555" s="1"/>
  <c r="H2555"/>
  <c r="P2555" s="1"/>
  <c r="I2555"/>
  <c r="Q2555" s="1"/>
  <c r="J2555"/>
  <c r="R2555" s="1"/>
  <c r="K2555"/>
  <c r="S2555" s="1"/>
  <c r="L2555"/>
  <c r="T2555" s="1"/>
  <c r="E2556"/>
  <c r="M2556" s="1"/>
  <c r="F2556"/>
  <c r="N2556" s="1"/>
  <c r="G2556"/>
  <c r="O2556" s="1"/>
  <c r="H2556"/>
  <c r="P2556" s="1"/>
  <c r="I2556"/>
  <c r="Q2556" s="1"/>
  <c r="J2556"/>
  <c r="R2556" s="1"/>
  <c r="K2556"/>
  <c r="S2556" s="1"/>
  <c r="L2556"/>
  <c r="T2556" s="1"/>
  <c r="E2557"/>
  <c r="M2557" s="1"/>
  <c r="F2557"/>
  <c r="N2557" s="1"/>
  <c r="G2557"/>
  <c r="O2557" s="1"/>
  <c r="H2557"/>
  <c r="P2557" s="1"/>
  <c r="I2557"/>
  <c r="Q2557" s="1"/>
  <c r="J2557"/>
  <c r="R2557" s="1"/>
  <c r="K2557"/>
  <c r="S2557" s="1"/>
  <c r="L2557"/>
  <c r="T2557" s="1"/>
  <c r="E2558"/>
  <c r="M2558" s="1"/>
  <c r="F2558"/>
  <c r="N2558" s="1"/>
  <c r="G2558"/>
  <c r="O2558" s="1"/>
  <c r="H2558"/>
  <c r="P2558" s="1"/>
  <c r="I2558"/>
  <c r="Q2558" s="1"/>
  <c r="J2558"/>
  <c r="R2558" s="1"/>
  <c r="K2558"/>
  <c r="S2558" s="1"/>
  <c r="L2558"/>
  <c r="T2558" s="1"/>
  <c r="E2559"/>
  <c r="M2559" s="1"/>
  <c r="F2559"/>
  <c r="N2559" s="1"/>
  <c r="G2559"/>
  <c r="O2559" s="1"/>
  <c r="H2559"/>
  <c r="P2559" s="1"/>
  <c r="I2559"/>
  <c r="Q2559" s="1"/>
  <c r="J2559"/>
  <c r="R2559" s="1"/>
  <c r="K2559"/>
  <c r="S2559" s="1"/>
  <c r="L2559"/>
  <c r="T2559" s="1"/>
  <c r="E2560"/>
  <c r="M2560" s="1"/>
  <c r="F2560"/>
  <c r="N2560" s="1"/>
  <c r="G2560"/>
  <c r="O2560" s="1"/>
  <c r="H2560"/>
  <c r="P2560" s="1"/>
  <c r="I2560"/>
  <c r="Q2560" s="1"/>
  <c r="J2560"/>
  <c r="R2560" s="1"/>
  <c r="K2560"/>
  <c r="S2560" s="1"/>
  <c r="L2560"/>
  <c r="T2560" s="1"/>
  <c r="E2561"/>
  <c r="M2561" s="1"/>
  <c r="F2561"/>
  <c r="N2561" s="1"/>
  <c r="G2561"/>
  <c r="O2561" s="1"/>
  <c r="H2561"/>
  <c r="P2561" s="1"/>
  <c r="I2561"/>
  <c r="Q2561" s="1"/>
  <c r="J2561"/>
  <c r="R2561" s="1"/>
  <c r="K2561"/>
  <c r="S2561" s="1"/>
  <c r="L2561"/>
  <c r="T2561" s="1"/>
  <c r="E2562"/>
  <c r="M2562" s="1"/>
  <c r="F2562"/>
  <c r="N2562" s="1"/>
  <c r="G2562"/>
  <c r="O2562" s="1"/>
  <c r="H2562"/>
  <c r="P2562" s="1"/>
  <c r="I2562"/>
  <c r="Q2562" s="1"/>
  <c r="J2562"/>
  <c r="R2562" s="1"/>
  <c r="K2562"/>
  <c r="S2562" s="1"/>
  <c r="L2562"/>
  <c r="T2562" s="1"/>
  <c r="E2563"/>
  <c r="M2563" s="1"/>
  <c r="F2563"/>
  <c r="N2563" s="1"/>
  <c r="G2563"/>
  <c r="O2563" s="1"/>
  <c r="H2563"/>
  <c r="P2563" s="1"/>
  <c r="I2563"/>
  <c r="Q2563" s="1"/>
  <c r="J2563"/>
  <c r="R2563" s="1"/>
  <c r="K2563"/>
  <c r="S2563" s="1"/>
  <c r="L2563"/>
  <c r="T2563" s="1"/>
  <c r="E2564"/>
  <c r="M2564" s="1"/>
  <c r="F2564"/>
  <c r="N2564" s="1"/>
  <c r="G2564"/>
  <c r="O2564" s="1"/>
  <c r="H2564"/>
  <c r="P2564" s="1"/>
  <c r="I2564"/>
  <c r="Q2564" s="1"/>
  <c r="J2564"/>
  <c r="R2564" s="1"/>
  <c r="K2564"/>
  <c r="S2564" s="1"/>
  <c r="L2564"/>
  <c r="T2564" s="1"/>
  <c r="E2565"/>
  <c r="M2565" s="1"/>
  <c r="F2565"/>
  <c r="N2565" s="1"/>
  <c r="G2565"/>
  <c r="O2565" s="1"/>
  <c r="H2565"/>
  <c r="P2565" s="1"/>
  <c r="I2565"/>
  <c r="Q2565" s="1"/>
  <c r="J2565"/>
  <c r="R2565" s="1"/>
  <c r="K2565"/>
  <c r="S2565" s="1"/>
  <c r="L2565"/>
  <c r="T2565" s="1"/>
  <c r="E2566"/>
  <c r="M2566" s="1"/>
  <c r="F2566"/>
  <c r="N2566" s="1"/>
  <c r="G2566"/>
  <c r="O2566" s="1"/>
  <c r="H2566"/>
  <c r="P2566" s="1"/>
  <c r="I2566"/>
  <c r="Q2566" s="1"/>
  <c r="J2566"/>
  <c r="R2566" s="1"/>
  <c r="K2566"/>
  <c r="S2566" s="1"/>
  <c r="L2566"/>
  <c r="T2566" s="1"/>
  <c r="E2567"/>
  <c r="M2567" s="1"/>
  <c r="F2567"/>
  <c r="N2567" s="1"/>
  <c r="G2567"/>
  <c r="O2567" s="1"/>
  <c r="H2567"/>
  <c r="P2567" s="1"/>
  <c r="I2567"/>
  <c r="Q2567" s="1"/>
  <c r="J2567"/>
  <c r="R2567" s="1"/>
  <c r="K2567"/>
  <c r="S2567" s="1"/>
  <c r="L2567"/>
  <c r="T2567" s="1"/>
  <c r="E2568"/>
  <c r="M2568" s="1"/>
  <c r="F2568"/>
  <c r="N2568" s="1"/>
  <c r="G2568"/>
  <c r="O2568" s="1"/>
  <c r="H2568"/>
  <c r="P2568" s="1"/>
  <c r="I2568"/>
  <c r="Q2568" s="1"/>
  <c r="J2568"/>
  <c r="R2568" s="1"/>
  <c r="K2568"/>
  <c r="S2568" s="1"/>
  <c r="L2568"/>
  <c r="T2568" s="1"/>
  <c r="E2569"/>
  <c r="M2569" s="1"/>
  <c r="F2569"/>
  <c r="N2569" s="1"/>
  <c r="G2569"/>
  <c r="O2569" s="1"/>
  <c r="H2569"/>
  <c r="P2569" s="1"/>
  <c r="I2569"/>
  <c r="Q2569" s="1"/>
  <c r="J2569"/>
  <c r="R2569" s="1"/>
  <c r="K2569"/>
  <c r="S2569" s="1"/>
  <c r="L2569"/>
  <c r="T2569" s="1"/>
  <c r="E2570"/>
  <c r="M2570" s="1"/>
  <c r="F2570"/>
  <c r="N2570" s="1"/>
  <c r="G2570"/>
  <c r="O2570" s="1"/>
  <c r="H2570"/>
  <c r="P2570" s="1"/>
  <c r="I2570"/>
  <c r="Q2570" s="1"/>
  <c r="J2570"/>
  <c r="R2570" s="1"/>
  <c r="K2570"/>
  <c r="S2570" s="1"/>
  <c r="L2570"/>
  <c r="T2570" s="1"/>
  <c r="E2571"/>
  <c r="M2571" s="1"/>
  <c r="F2571"/>
  <c r="N2571" s="1"/>
  <c r="G2571"/>
  <c r="O2571" s="1"/>
  <c r="H2571"/>
  <c r="P2571" s="1"/>
  <c r="I2571"/>
  <c r="Q2571" s="1"/>
  <c r="J2571"/>
  <c r="R2571" s="1"/>
  <c r="K2571"/>
  <c r="S2571" s="1"/>
  <c r="L2571"/>
  <c r="T2571" s="1"/>
  <c r="E2572"/>
  <c r="M2572" s="1"/>
  <c r="F2572"/>
  <c r="N2572" s="1"/>
  <c r="G2572"/>
  <c r="O2572" s="1"/>
  <c r="H2572"/>
  <c r="P2572" s="1"/>
  <c r="I2572"/>
  <c r="Q2572" s="1"/>
  <c r="J2572"/>
  <c r="R2572" s="1"/>
  <c r="K2572"/>
  <c r="S2572" s="1"/>
  <c r="L2572"/>
  <c r="T2572" s="1"/>
  <c r="E2573"/>
  <c r="M2573" s="1"/>
  <c r="F2573"/>
  <c r="N2573" s="1"/>
  <c r="G2573"/>
  <c r="O2573" s="1"/>
  <c r="H2573"/>
  <c r="P2573" s="1"/>
  <c r="I2573"/>
  <c r="Q2573" s="1"/>
  <c r="J2573"/>
  <c r="R2573" s="1"/>
  <c r="K2573"/>
  <c r="S2573" s="1"/>
  <c r="L2573"/>
  <c r="T2573" s="1"/>
  <c r="E2574"/>
  <c r="M2574" s="1"/>
  <c r="F2574"/>
  <c r="N2574" s="1"/>
  <c r="G2574"/>
  <c r="O2574" s="1"/>
  <c r="H2574"/>
  <c r="P2574" s="1"/>
  <c r="I2574"/>
  <c r="Q2574" s="1"/>
  <c r="J2574"/>
  <c r="R2574" s="1"/>
  <c r="K2574"/>
  <c r="S2574" s="1"/>
  <c r="L2574"/>
  <c r="T2574" s="1"/>
  <c r="E2575"/>
  <c r="M2575" s="1"/>
  <c r="F2575"/>
  <c r="N2575" s="1"/>
  <c r="G2575"/>
  <c r="O2575" s="1"/>
  <c r="H2575"/>
  <c r="P2575" s="1"/>
  <c r="I2575"/>
  <c r="Q2575" s="1"/>
  <c r="J2575"/>
  <c r="R2575" s="1"/>
  <c r="K2575"/>
  <c r="S2575" s="1"/>
  <c r="L2575"/>
  <c r="T2575" s="1"/>
  <c r="E2576"/>
  <c r="M2576" s="1"/>
  <c r="F2576"/>
  <c r="N2576" s="1"/>
  <c r="G2576"/>
  <c r="O2576" s="1"/>
  <c r="H2576"/>
  <c r="P2576" s="1"/>
  <c r="I2576"/>
  <c r="Q2576" s="1"/>
  <c r="J2576"/>
  <c r="R2576" s="1"/>
  <c r="K2576"/>
  <c r="S2576" s="1"/>
  <c r="L2576"/>
  <c r="T2576" s="1"/>
  <c r="E2577"/>
  <c r="M2577" s="1"/>
  <c r="F2577"/>
  <c r="N2577" s="1"/>
  <c r="G2577"/>
  <c r="O2577" s="1"/>
  <c r="H2577"/>
  <c r="P2577" s="1"/>
  <c r="I2577"/>
  <c r="Q2577" s="1"/>
  <c r="J2577"/>
  <c r="R2577" s="1"/>
  <c r="K2577"/>
  <c r="S2577" s="1"/>
  <c r="L2577"/>
  <c r="T2577" s="1"/>
  <c r="E2578"/>
  <c r="M2578" s="1"/>
  <c r="F2578"/>
  <c r="N2578" s="1"/>
  <c r="G2578"/>
  <c r="O2578" s="1"/>
  <c r="H2578"/>
  <c r="P2578" s="1"/>
  <c r="I2578"/>
  <c r="Q2578" s="1"/>
  <c r="J2578"/>
  <c r="R2578" s="1"/>
  <c r="K2578"/>
  <c r="S2578" s="1"/>
  <c r="L2578"/>
  <c r="T2578" s="1"/>
  <c r="E2579"/>
  <c r="M2579" s="1"/>
  <c r="F2579"/>
  <c r="N2579" s="1"/>
  <c r="G2579"/>
  <c r="O2579" s="1"/>
  <c r="H2579"/>
  <c r="P2579" s="1"/>
  <c r="I2579"/>
  <c r="Q2579" s="1"/>
  <c r="J2579"/>
  <c r="R2579" s="1"/>
  <c r="K2579"/>
  <c r="S2579" s="1"/>
  <c r="L2579"/>
  <c r="T2579" s="1"/>
  <c r="E2580"/>
  <c r="M2580" s="1"/>
  <c r="F2580"/>
  <c r="N2580" s="1"/>
  <c r="G2580"/>
  <c r="O2580" s="1"/>
  <c r="H2580"/>
  <c r="P2580" s="1"/>
  <c r="I2580"/>
  <c r="Q2580" s="1"/>
  <c r="J2580"/>
  <c r="R2580" s="1"/>
  <c r="K2580"/>
  <c r="S2580" s="1"/>
  <c r="L2580"/>
  <c r="T2580" s="1"/>
  <c r="E2581"/>
  <c r="M2581" s="1"/>
  <c r="F2581"/>
  <c r="N2581" s="1"/>
  <c r="G2581"/>
  <c r="O2581" s="1"/>
  <c r="H2581"/>
  <c r="P2581" s="1"/>
  <c r="I2581"/>
  <c r="Q2581" s="1"/>
  <c r="J2581"/>
  <c r="R2581" s="1"/>
  <c r="K2581"/>
  <c r="S2581" s="1"/>
  <c r="L2581"/>
  <c r="T2581" s="1"/>
  <c r="E2582"/>
  <c r="M2582" s="1"/>
  <c r="F2582"/>
  <c r="N2582" s="1"/>
  <c r="G2582"/>
  <c r="O2582" s="1"/>
  <c r="H2582"/>
  <c r="P2582" s="1"/>
  <c r="I2582"/>
  <c r="Q2582" s="1"/>
  <c r="J2582"/>
  <c r="R2582" s="1"/>
  <c r="K2582"/>
  <c r="S2582" s="1"/>
  <c r="L2582"/>
  <c r="T2582" s="1"/>
  <c r="E2583"/>
  <c r="M2583" s="1"/>
  <c r="F2583"/>
  <c r="N2583" s="1"/>
  <c r="G2583"/>
  <c r="O2583" s="1"/>
  <c r="H2583"/>
  <c r="P2583" s="1"/>
  <c r="I2583"/>
  <c r="Q2583" s="1"/>
  <c r="J2583"/>
  <c r="R2583" s="1"/>
  <c r="K2583"/>
  <c r="S2583" s="1"/>
  <c r="L2583"/>
  <c r="T2583" s="1"/>
  <c r="E2584"/>
  <c r="M2584" s="1"/>
  <c r="F2584"/>
  <c r="N2584" s="1"/>
  <c r="G2584"/>
  <c r="O2584" s="1"/>
  <c r="H2584"/>
  <c r="P2584" s="1"/>
  <c r="I2584"/>
  <c r="Q2584" s="1"/>
  <c r="J2584"/>
  <c r="R2584" s="1"/>
  <c r="K2584"/>
  <c r="S2584" s="1"/>
  <c r="L2584"/>
  <c r="T2584" s="1"/>
  <c r="E2585"/>
  <c r="M2585" s="1"/>
  <c r="F2585"/>
  <c r="N2585" s="1"/>
  <c r="G2585"/>
  <c r="O2585" s="1"/>
  <c r="H2585"/>
  <c r="P2585" s="1"/>
  <c r="I2585"/>
  <c r="Q2585" s="1"/>
  <c r="J2585"/>
  <c r="R2585" s="1"/>
  <c r="K2585"/>
  <c r="S2585" s="1"/>
  <c r="L2585"/>
  <c r="T2585" s="1"/>
  <c r="E2586"/>
  <c r="M2586" s="1"/>
  <c r="F2586"/>
  <c r="N2586" s="1"/>
  <c r="G2586"/>
  <c r="O2586" s="1"/>
  <c r="H2586"/>
  <c r="P2586" s="1"/>
  <c r="I2586"/>
  <c r="Q2586" s="1"/>
  <c r="J2586"/>
  <c r="R2586" s="1"/>
  <c r="K2586"/>
  <c r="S2586" s="1"/>
  <c r="L2586"/>
  <c r="T2586" s="1"/>
  <c r="E2587"/>
  <c r="M2587" s="1"/>
  <c r="F2587"/>
  <c r="N2587" s="1"/>
  <c r="G2587"/>
  <c r="O2587" s="1"/>
  <c r="H2587"/>
  <c r="P2587" s="1"/>
  <c r="I2587"/>
  <c r="Q2587" s="1"/>
  <c r="J2587"/>
  <c r="R2587" s="1"/>
  <c r="K2587"/>
  <c r="S2587" s="1"/>
  <c r="L2587"/>
  <c r="T2587" s="1"/>
  <c r="E2588"/>
  <c r="M2588" s="1"/>
  <c r="F2588"/>
  <c r="N2588" s="1"/>
  <c r="G2588"/>
  <c r="O2588" s="1"/>
  <c r="H2588"/>
  <c r="P2588" s="1"/>
  <c r="I2588"/>
  <c r="Q2588" s="1"/>
  <c r="J2588"/>
  <c r="R2588" s="1"/>
  <c r="K2588"/>
  <c r="S2588" s="1"/>
  <c r="L2588"/>
  <c r="T2588" s="1"/>
  <c r="E2589"/>
  <c r="M2589" s="1"/>
  <c r="F2589"/>
  <c r="N2589" s="1"/>
  <c r="G2589"/>
  <c r="O2589" s="1"/>
  <c r="H2589"/>
  <c r="P2589" s="1"/>
  <c r="I2589"/>
  <c r="Q2589" s="1"/>
  <c r="J2589"/>
  <c r="R2589" s="1"/>
  <c r="K2589"/>
  <c r="S2589" s="1"/>
  <c r="L2589"/>
  <c r="T2589" s="1"/>
  <c r="E2590"/>
  <c r="M2590" s="1"/>
  <c r="F2590"/>
  <c r="N2590" s="1"/>
  <c r="G2590"/>
  <c r="O2590" s="1"/>
  <c r="H2590"/>
  <c r="P2590" s="1"/>
  <c r="I2590"/>
  <c r="Q2590" s="1"/>
  <c r="J2590"/>
  <c r="R2590" s="1"/>
  <c r="K2590"/>
  <c r="S2590" s="1"/>
  <c r="L2590"/>
  <c r="T2590" s="1"/>
  <c r="E2591"/>
  <c r="M2591" s="1"/>
  <c r="F2591"/>
  <c r="N2591" s="1"/>
  <c r="G2591"/>
  <c r="O2591" s="1"/>
  <c r="H2591"/>
  <c r="P2591" s="1"/>
  <c r="I2591"/>
  <c r="Q2591" s="1"/>
  <c r="J2591"/>
  <c r="R2591" s="1"/>
  <c r="K2591"/>
  <c r="S2591" s="1"/>
  <c r="L2591"/>
  <c r="T2591" s="1"/>
  <c r="E2592"/>
  <c r="M2592" s="1"/>
  <c r="F2592"/>
  <c r="N2592" s="1"/>
  <c r="G2592"/>
  <c r="O2592" s="1"/>
  <c r="H2592"/>
  <c r="P2592" s="1"/>
  <c r="I2592"/>
  <c r="Q2592" s="1"/>
  <c r="J2592"/>
  <c r="R2592" s="1"/>
  <c r="K2592"/>
  <c r="S2592" s="1"/>
  <c r="L2592"/>
  <c r="T2592" s="1"/>
  <c r="E2593"/>
  <c r="M2593" s="1"/>
  <c r="F2593"/>
  <c r="N2593" s="1"/>
  <c r="G2593"/>
  <c r="O2593" s="1"/>
  <c r="H2593"/>
  <c r="P2593" s="1"/>
  <c r="I2593"/>
  <c r="Q2593" s="1"/>
  <c r="J2593"/>
  <c r="R2593" s="1"/>
  <c r="K2593"/>
  <c r="S2593" s="1"/>
  <c r="L2593"/>
  <c r="T2593" s="1"/>
  <c r="E2594"/>
  <c r="M2594" s="1"/>
  <c r="F2594"/>
  <c r="N2594" s="1"/>
  <c r="G2594"/>
  <c r="O2594" s="1"/>
  <c r="H2594"/>
  <c r="P2594" s="1"/>
  <c r="I2594"/>
  <c r="Q2594" s="1"/>
  <c r="J2594"/>
  <c r="R2594" s="1"/>
  <c r="K2594"/>
  <c r="S2594" s="1"/>
  <c r="L2594"/>
  <c r="T2594" s="1"/>
  <c r="E2595"/>
  <c r="M2595" s="1"/>
  <c r="F2595"/>
  <c r="N2595" s="1"/>
  <c r="G2595"/>
  <c r="O2595" s="1"/>
  <c r="H2595"/>
  <c r="P2595" s="1"/>
  <c r="I2595"/>
  <c r="Q2595" s="1"/>
  <c r="J2595"/>
  <c r="R2595" s="1"/>
  <c r="K2595"/>
  <c r="S2595" s="1"/>
  <c r="L2595"/>
  <c r="T2595" s="1"/>
  <c r="E2596"/>
  <c r="M2596" s="1"/>
  <c r="F2596"/>
  <c r="N2596" s="1"/>
  <c r="G2596"/>
  <c r="O2596" s="1"/>
  <c r="H2596"/>
  <c r="P2596" s="1"/>
  <c r="I2596"/>
  <c r="Q2596" s="1"/>
  <c r="J2596"/>
  <c r="R2596" s="1"/>
  <c r="K2596"/>
  <c r="S2596" s="1"/>
  <c r="L2596"/>
  <c r="T2596" s="1"/>
  <c r="E2597"/>
  <c r="M2597" s="1"/>
  <c r="F2597"/>
  <c r="N2597" s="1"/>
  <c r="G2597"/>
  <c r="O2597" s="1"/>
  <c r="H2597"/>
  <c r="P2597" s="1"/>
  <c r="I2597"/>
  <c r="Q2597" s="1"/>
  <c r="J2597"/>
  <c r="R2597" s="1"/>
  <c r="K2597"/>
  <c r="S2597" s="1"/>
  <c r="L2597"/>
  <c r="T2597" s="1"/>
  <c r="E2598"/>
  <c r="M2598" s="1"/>
  <c r="F2598"/>
  <c r="N2598" s="1"/>
  <c r="G2598"/>
  <c r="O2598" s="1"/>
  <c r="H2598"/>
  <c r="P2598" s="1"/>
  <c r="I2598"/>
  <c r="Q2598" s="1"/>
  <c r="J2598"/>
  <c r="R2598" s="1"/>
  <c r="K2598"/>
  <c r="S2598" s="1"/>
  <c r="L2598"/>
  <c r="T2598" s="1"/>
  <c r="E2599"/>
  <c r="M2599" s="1"/>
  <c r="F2599"/>
  <c r="N2599" s="1"/>
  <c r="G2599"/>
  <c r="O2599" s="1"/>
  <c r="H2599"/>
  <c r="P2599" s="1"/>
  <c r="I2599"/>
  <c r="Q2599" s="1"/>
  <c r="J2599"/>
  <c r="R2599" s="1"/>
  <c r="K2599"/>
  <c r="S2599" s="1"/>
  <c r="L2599"/>
  <c r="T2599" s="1"/>
  <c r="E2600"/>
  <c r="M2600" s="1"/>
  <c r="F2600"/>
  <c r="N2600" s="1"/>
  <c r="G2600"/>
  <c r="O2600" s="1"/>
  <c r="H2600"/>
  <c r="P2600" s="1"/>
  <c r="I2600"/>
  <c r="Q2600" s="1"/>
  <c r="J2600"/>
  <c r="R2600" s="1"/>
  <c r="K2600"/>
  <c r="S2600" s="1"/>
  <c r="L2600"/>
  <c r="T2600" s="1"/>
  <c r="E2601"/>
  <c r="M2601" s="1"/>
  <c r="F2601"/>
  <c r="N2601" s="1"/>
  <c r="G2601"/>
  <c r="O2601" s="1"/>
  <c r="H2601"/>
  <c r="P2601" s="1"/>
  <c r="I2601"/>
  <c r="Q2601" s="1"/>
  <c r="J2601"/>
  <c r="R2601" s="1"/>
  <c r="K2601"/>
  <c r="S2601" s="1"/>
  <c r="L2601"/>
  <c r="T2601" s="1"/>
  <c r="E2602"/>
  <c r="M2602" s="1"/>
  <c r="F2602"/>
  <c r="N2602" s="1"/>
  <c r="G2602"/>
  <c r="O2602" s="1"/>
  <c r="H2602"/>
  <c r="P2602" s="1"/>
  <c r="I2602"/>
  <c r="Q2602" s="1"/>
  <c r="J2602"/>
  <c r="R2602" s="1"/>
  <c r="K2602"/>
  <c r="S2602" s="1"/>
  <c r="L2602"/>
  <c r="T2602" s="1"/>
  <c r="E2603"/>
  <c r="M2603" s="1"/>
  <c r="F2603"/>
  <c r="N2603" s="1"/>
  <c r="G2603"/>
  <c r="O2603" s="1"/>
  <c r="H2603"/>
  <c r="P2603" s="1"/>
  <c r="I2603"/>
  <c r="Q2603" s="1"/>
  <c r="J2603"/>
  <c r="R2603" s="1"/>
  <c r="K2603"/>
  <c r="S2603" s="1"/>
  <c r="L2603"/>
  <c r="T2603" s="1"/>
  <c r="E2604"/>
  <c r="M2604" s="1"/>
  <c r="F2604"/>
  <c r="N2604" s="1"/>
  <c r="G2604"/>
  <c r="O2604" s="1"/>
  <c r="H2604"/>
  <c r="P2604" s="1"/>
  <c r="I2604"/>
  <c r="Q2604" s="1"/>
  <c r="J2604"/>
  <c r="R2604" s="1"/>
  <c r="K2604"/>
  <c r="S2604" s="1"/>
  <c r="L2604"/>
  <c r="T2604" s="1"/>
  <c r="E2605"/>
  <c r="M2605" s="1"/>
  <c r="F2605"/>
  <c r="N2605" s="1"/>
  <c r="G2605"/>
  <c r="O2605" s="1"/>
  <c r="H2605"/>
  <c r="P2605" s="1"/>
  <c r="I2605"/>
  <c r="Q2605" s="1"/>
  <c r="J2605"/>
  <c r="R2605" s="1"/>
  <c r="K2605"/>
  <c r="S2605" s="1"/>
  <c r="L2605"/>
  <c r="T2605" s="1"/>
  <c r="E2606"/>
  <c r="M2606" s="1"/>
  <c r="F2606"/>
  <c r="N2606" s="1"/>
  <c r="G2606"/>
  <c r="O2606" s="1"/>
  <c r="H2606"/>
  <c r="P2606" s="1"/>
  <c r="I2606"/>
  <c r="Q2606" s="1"/>
  <c r="J2606"/>
  <c r="R2606" s="1"/>
  <c r="K2606"/>
  <c r="S2606" s="1"/>
  <c r="L2606"/>
  <c r="T2606" s="1"/>
  <c r="E2607"/>
  <c r="M2607" s="1"/>
  <c r="F2607"/>
  <c r="N2607" s="1"/>
  <c r="G2607"/>
  <c r="O2607" s="1"/>
  <c r="H2607"/>
  <c r="P2607" s="1"/>
  <c r="I2607"/>
  <c r="Q2607" s="1"/>
  <c r="J2607"/>
  <c r="R2607" s="1"/>
  <c r="K2607"/>
  <c r="S2607" s="1"/>
  <c r="L2607"/>
  <c r="T2607" s="1"/>
  <c r="E2608"/>
  <c r="M2608" s="1"/>
  <c r="F2608"/>
  <c r="N2608" s="1"/>
  <c r="G2608"/>
  <c r="O2608" s="1"/>
  <c r="H2608"/>
  <c r="P2608" s="1"/>
  <c r="I2608"/>
  <c r="Q2608" s="1"/>
  <c r="J2608"/>
  <c r="R2608" s="1"/>
  <c r="K2608"/>
  <c r="S2608" s="1"/>
  <c r="L2608"/>
  <c r="T2608" s="1"/>
  <c r="E2609"/>
  <c r="M2609" s="1"/>
  <c r="F2609"/>
  <c r="N2609" s="1"/>
  <c r="G2609"/>
  <c r="O2609" s="1"/>
  <c r="H2609"/>
  <c r="P2609" s="1"/>
  <c r="I2609"/>
  <c r="Q2609" s="1"/>
  <c r="J2609"/>
  <c r="R2609" s="1"/>
  <c r="K2609"/>
  <c r="S2609" s="1"/>
  <c r="L2609"/>
  <c r="T2609" s="1"/>
  <c r="E2610"/>
  <c r="M2610" s="1"/>
  <c r="F2610"/>
  <c r="N2610" s="1"/>
  <c r="G2610"/>
  <c r="O2610" s="1"/>
  <c r="H2610"/>
  <c r="P2610" s="1"/>
  <c r="I2610"/>
  <c r="Q2610" s="1"/>
  <c r="J2610"/>
  <c r="R2610" s="1"/>
  <c r="K2610"/>
  <c r="S2610" s="1"/>
  <c r="L2610"/>
  <c r="T2610" s="1"/>
  <c r="E2611"/>
  <c r="M2611" s="1"/>
  <c r="F2611"/>
  <c r="N2611" s="1"/>
  <c r="G2611"/>
  <c r="O2611" s="1"/>
  <c r="H2611"/>
  <c r="P2611" s="1"/>
  <c r="I2611"/>
  <c r="Q2611" s="1"/>
  <c r="J2611"/>
  <c r="R2611" s="1"/>
  <c r="K2611"/>
  <c r="S2611" s="1"/>
  <c r="L2611"/>
  <c r="T2611" s="1"/>
  <c r="E2612"/>
  <c r="M2612" s="1"/>
  <c r="F2612"/>
  <c r="N2612" s="1"/>
  <c r="G2612"/>
  <c r="O2612" s="1"/>
  <c r="H2612"/>
  <c r="P2612" s="1"/>
  <c r="I2612"/>
  <c r="Q2612" s="1"/>
  <c r="J2612"/>
  <c r="R2612" s="1"/>
  <c r="K2612"/>
  <c r="S2612" s="1"/>
  <c r="L2612"/>
  <c r="T2612" s="1"/>
  <c r="E2613"/>
  <c r="M2613" s="1"/>
  <c r="F2613"/>
  <c r="N2613" s="1"/>
  <c r="G2613"/>
  <c r="O2613" s="1"/>
  <c r="H2613"/>
  <c r="P2613" s="1"/>
  <c r="I2613"/>
  <c r="Q2613" s="1"/>
  <c r="J2613"/>
  <c r="R2613" s="1"/>
  <c r="K2613"/>
  <c r="S2613" s="1"/>
  <c r="L2613"/>
  <c r="T2613" s="1"/>
  <c r="E2614"/>
  <c r="M2614" s="1"/>
  <c r="F2614"/>
  <c r="N2614" s="1"/>
  <c r="G2614"/>
  <c r="O2614" s="1"/>
  <c r="H2614"/>
  <c r="P2614" s="1"/>
  <c r="I2614"/>
  <c r="Q2614" s="1"/>
  <c r="J2614"/>
  <c r="R2614" s="1"/>
  <c r="K2614"/>
  <c r="S2614" s="1"/>
  <c r="L2614"/>
  <c r="T2614" s="1"/>
  <c r="E2615"/>
  <c r="M2615" s="1"/>
  <c r="F2615"/>
  <c r="N2615" s="1"/>
  <c r="G2615"/>
  <c r="O2615" s="1"/>
  <c r="H2615"/>
  <c r="P2615" s="1"/>
  <c r="I2615"/>
  <c r="Q2615" s="1"/>
  <c r="J2615"/>
  <c r="R2615" s="1"/>
  <c r="K2615"/>
  <c r="S2615" s="1"/>
  <c r="L2615"/>
  <c r="T2615" s="1"/>
  <c r="E2616"/>
  <c r="M2616" s="1"/>
  <c r="F2616"/>
  <c r="N2616" s="1"/>
  <c r="G2616"/>
  <c r="O2616" s="1"/>
  <c r="H2616"/>
  <c r="P2616" s="1"/>
  <c r="I2616"/>
  <c r="Q2616" s="1"/>
  <c r="J2616"/>
  <c r="R2616" s="1"/>
  <c r="K2616"/>
  <c r="S2616" s="1"/>
  <c r="L2616"/>
  <c r="T2616" s="1"/>
  <c r="E2617"/>
  <c r="M2617" s="1"/>
  <c r="F2617"/>
  <c r="N2617" s="1"/>
  <c r="G2617"/>
  <c r="O2617" s="1"/>
  <c r="H2617"/>
  <c r="P2617" s="1"/>
  <c r="I2617"/>
  <c r="Q2617" s="1"/>
  <c r="J2617"/>
  <c r="R2617" s="1"/>
  <c r="K2617"/>
  <c r="S2617" s="1"/>
  <c r="L2617"/>
  <c r="T2617" s="1"/>
  <c r="E2618"/>
  <c r="M2618" s="1"/>
  <c r="F2618"/>
  <c r="N2618" s="1"/>
  <c r="G2618"/>
  <c r="O2618" s="1"/>
  <c r="H2618"/>
  <c r="P2618" s="1"/>
  <c r="I2618"/>
  <c r="Q2618" s="1"/>
  <c r="J2618"/>
  <c r="R2618" s="1"/>
  <c r="K2618"/>
  <c r="S2618" s="1"/>
  <c r="L2618"/>
  <c r="T2618" s="1"/>
  <c r="E2619"/>
  <c r="M2619" s="1"/>
  <c r="F2619"/>
  <c r="N2619" s="1"/>
  <c r="G2619"/>
  <c r="O2619" s="1"/>
  <c r="H2619"/>
  <c r="P2619" s="1"/>
  <c r="I2619"/>
  <c r="Q2619" s="1"/>
  <c r="J2619"/>
  <c r="R2619" s="1"/>
  <c r="K2619"/>
  <c r="S2619" s="1"/>
  <c r="L2619"/>
  <c r="T2619" s="1"/>
  <c r="E2620"/>
  <c r="M2620" s="1"/>
  <c r="F2620"/>
  <c r="N2620" s="1"/>
  <c r="G2620"/>
  <c r="O2620" s="1"/>
  <c r="H2620"/>
  <c r="P2620" s="1"/>
  <c r="I2620"/>
  <c r="Q2620" s="1"/>
  <c r="J2620"/>
  <c r="R2620" s="1"/>
  <c r="K2620"/>
  <c r="S2620" s="1"/>
  <c r="L2620"/>
  <c r="T2620" s="1"/>
  <c r="E2621"/>
  <c r="M2621" s="1"/>
  <c r="F2621"/>
  <c r="N2621" s="1"/>
  <c r="G2621"/>
  <c r="O2621" s="1"/>
  <c r="H2621"/>
  <c r="P2621" s="1"/>
  <c r="I2621"/>
  <c r="Q2621" s="1"/>
  <c r="J2621"/>
  <c r="R2621" s="1"/>
  <c r="K2621"/>
  <c r="S2621" s="1"/>
  <c r="L2621"/>
  <c r="T2621" s="1"/>
  <c r="E2622"/>
  <c r="M2622" s="1"/>
  <c r="F2622"/>
  <c r="N2622" s="1"/>
  <c r="G2622"/>
  <c r="O2622" s="1"/>
  <c r="H2622"/>
  <c r="P2622" s="1"/>
  <c r="I2622"/>
  <c r="Q2622" s="1"/>
  <c r="J2622"/>
  <c r="R2622" s="1"/>
  <c r="K2622"/>
  <c r="S2622" s="1"/>
  <c r="L2622"/>
  <c r="T2622" s="1"/>
  <c r="E2623"/>
  <c r="M2623" s="1"/>
  <c r="F2623"/>
  <c r="N2623" s="1"/>
  <c r="G2623"/>
  <c r="O2623" s="1"/>
  <c r="H2623"/>
  <c r="P2623" s="1"/>
  <c r="I2623"/>
  <c r="Q2623" s="1"/>
  <c r="J2623"/>
  <c r="R2623" s="1"/>
  <c r="K2623"/>
  <c r="S2623" s="1"/>
  <c r="L2623"/>
  <c r="T2623" s="1"/>
  <c r="E2624"/>
  <c r="M2624" s="1"/>
  <c r="F2624"/>
  <c r="N2624" s="1"/>
  <c r="G2624"/>
  <c r="O2624" s="1"/>
  <c r="H2624"/>
  <c r="P2624" s="1"/>
  <c r="I2624"/>
  <c r="Q2624" s="1"/>
  <c r="J2624"/>
  <c r="R2624" s="1"/>
  <c r="K2624"/>
  <c r="S2624" s="1"/>
  <c r="L2624"/>
  <c r="T2624" s="1"/>
  <c r="E2625"/>
  <c r="M2625" s="1"/>
  <c r="F2625"/>
  <c r="N2625" s="1"/>
  <c r="G2625"/>
  <c r="O2625" s="1"/>
  <c r="H2625"/>
  <c r="P2625" s="1"/>
  <c r="I2625"/>
  <c r="Q2625" s="1"/>
  <c r="J2625"/>
  <c r="R2625" s="1"/>
  <c r="K2625"/>
  <c r="S2625" s="1"/>
  <c r="L2625"/>
  <c r="T2625" s="1"/>
  <c r="E2626"/>
  <c r="M2626" s="1"/>
  <c r="F2626"/>
  <c r="N2626" s="1"/>
  <c r="G2626"/>
  <c r="O2626" s="1"/>
  <c r="H2626"/>
  <c r="P2626" s="1"/>
  <c r="I2626"/>
  <c r="Q2626" s="1"/>
  <c r="J2626"/>
  <c r="R2626" s="1"/>
  <c r="K2626"/>
  <c r="S2626" s="1"/>
  <c r="L2626"/>
  <c r="T2626" s="1"/>
  <c r="E2627"/>
  <c r="M2627" s="1"/>
  <c r="F2627"/>
  <c r="N2627" s="1"/>
  <c r="G2627"/>
  <c r="O2627" s="1"/>
  <c r="H2627"/>
  <c r="P2627" s="1"/>
  <c r="I2627"/>
  <c r="Q2627" s="1"/>
  <c r="J2627"/>
  <c r="R2627" s="1"/>
  <c r="K2627"/>
  <c r="S2627" s="1"/>
  <c r="L2627"/>
  <c r="T2627" s="1"/>
  <c r="E2628"/>
  <c r="M2628" s="1"/>
  <c r="F2628"/>
  <c r="N2628" s="1"/>
  <c r="G2628"/>
  <c r="O2628" s="1"/>
  <c r="H2628"/>
  <c r="P2628" s="1"/>
  <c r="I2628"/>
  <c r="Q2628" s="1"/>
  <c r="J2628"/>
  <c r="R2628" s="1"/>
  <c r="K2628"/>
  <c r="S2628" s="1"/>
  <c r="L2628"/>
  <c r="T2628" s="1"/>
  <c r="E2629"/>
  <c r="M2629" s="1"/>
  <c r="F2629"/>
  <c r="N2629" s="1"/>
  <c r="G2629"/>
  <c r="O2629" s="1"/>
  <c r="H2629"/>
  <c r="P2629" s="1"/>
  <c r="I2629"/>
  <c r="Q2629" s="1"/>
  <c r="J2629"/>
  <c r="R2629" s="1"/>
  <c r="K2629"/>
  <c r="S2629" s="1"/>
  <c r="L2629"/>
  <c r="T2629" s="1"/>
  <c r="E2630"/>
  <c r="M2630" s="1"/>
  <c r="F2630"/>
  <c r="N2630" s="1"/>
  <c r="G2630"/>
  <c r="O2630" s="1"/>
  <c r="H2630"/>
  <c r="P2630" s="1"/>
  <c r="I2630"/>
  <c r="Q2630" s="1"/>
  <c r="J2630"/>
  <c r="R2630" s="1"/>
  <c r="K2630"/>
  <c r="S2630" s="1"/>
  <c r="L2630"/>
  <c r="T2630" s="1"/>
  <c r="E2631"/>
  <c r="M2631" s="1"/>
  <c r="F2631"/>
  <c r="N2631" s="1"/>
  <c r="G2631"/>
  <c r="O2631" s="1"/>
  <c r="H2631"/>
  <c r="P2631" s="1"/>
  <c r="I2631"/>
  <c r="Q2631" s="1"/>
  <c r="J2631"/>
  <c r="R2631" s="1"/>
  <c r="K2631"/>
  <c r="S2631" s="1"/>
  <c r="L2631"/>
  <c r="T2631" s="1"/>
  <c r="E2632"/>
  <c r="M2632" s="1"/>
  <c r="F2632"/>
  <c r="N2632" s="1"/>
  <c r="G2632"/>
  <c r="O2632" s="1"/>
  <c r="H2632"/>
  <c r="P2632" s="1"/>
  <c r="I2632"/>
  <c r="Q2632" s="1"/>
  <c r="J2632"/>
  <c r="R2632" s="1"/>
  <c r="K2632"/>
  <c r="S2632" s="1"/>
  <c r="L2632"/>
  <c r="T2632" s="1"/>
  <c r="E2633"/>
  <c r="M2633" s="1"/>
  <c r="F2633"/>
  <c r="N2633" s="1"/>
  <c r="G2633"/>
  <c r="O2633" s="1"/>
  <c r="H2633"/>
  <c r="P2633" s="1"/>
  <c r="I2633"/>
  <c r="Q2633" s="1"/>
  <c r="J2633"/>
  <c r="R2633" s="1"/>
  <c r="K2633"/>
  <c r="S2633" s="1"/>
  <c r="L2633"/>
  <c r="T2633" s="1"/>
  <c r="E2634"/>
  <c r="M2634" s="1"/>
  <c r="F2634"/>
  <c r="N2634" s="1"/>
  <c r="G2634"/>
  <c r="O2634" s="1"/>
  <c r="H2634"/>
  <c r="P2634" s="1"/>
  <c r="I2634"/>
  <c r="Q2634" s="1"/>
  <c r="J2634"/>
  <c r="R2634" s="1"/>
  <c r="K2634"/>
  <c r="S2634" s="1"/>
  <c r="L2634"/>
  <c r="T2634" s="1"/>
  <c r="E2635"/>
  <c r="M2635" s="1"/>
  <c r="F2635"/>
  <c r="N2635" s="1"/>
  <c r="G2635"/>
  <c r="O2635" s="1"/>
  <c r="H2635"/>
  <c r="P2635" s="1"/>
  <c r="I2635"/>
  <c r="Q2635" s="1"/>
  <c r="J2635"/>
  <c r="R2635" s="1"/>
  <c r="K2635"/>
  <c r="S2635" s="1"/>
  <c r="L2635"/>
  <c r="T2635" s="1"/>
  <c r="E2636"/>
  <c r="M2636" s="1"/>
  <c r="F2636"/>
  <c r="N2636" s="1"/>
  <c r="G2636"/>
  <c r="O2636" s="1"/>
  <c r="H2636"/>
  <c r="P2636" s="1"/>
  <c r="I2636"/>
  <c r="Q2636" s="1"/>
  <c r="J2636"/>
  <c r="R2636" s="1"/>
  <c r="K2636"/>
  <c r="S2636" s="1"/>
  <c r="L2636"/>
  <c r="T2636" s="1"/>
  <c r="E2637"/>
  <c r="M2637" s="1"/>
  <c r="F2637"/>
  <c r="N2637" s="1"/>
  <c r="G2637"/>
  <c r="O2637" s="1"/>
  <c r="H2637"/>
  <c r="P2637" s="1"/>
  <c r="I2637"/>
  <c r="Q2637" s="1"/>
  <c r="J2637"/>
  <c r="R2637" s="1"/>
  <c r="K2637"/>
  <c r="S2637" s="1"/>
  <c r="L2637"/>
  <c r="T2637" s="1"/>
  <c r="E2638"/>
  <c r="M2638" s="1"/>
  <c r="F2638"/>
  <c r="N2638" s="1"/>
  <c r="G2638"/>
  <c r="O2638" s="1"/>
  <c r="H2638"/>
  <c r="P2638" s="1"/>
  <c r="I2638"/>
  <c r="Q2638" s="1"/>
  <c r="J2638"/>
  <c r="R2638" s="1"/>
  <c r="K2638"/>
  <c r="S2638" s="1"/>
  <c r="L2638"/>
  <c r="T2638" s="1"/>
  <c r="E2639"/>
  <c r="M2639" s="1"/>
  <c r="F2639"/>
  <c r="N2639" s="1"/>
  <c r="G2639"/>
  <c r="O2639" s="1"/>
  <c r="H2639"/>
  <c r="P2639" s="1"/>
  <c r="I2639"/>
  <c r="Q2639" s="1"/>
  <c r="J2639"/>
  <c r="R2639" s="1"/>
  <c r="K2639"/>
  <c r="S2639" s="1"/>
  <c r="L2639"/>
  <c r="T2639" s="1"/>
  <c r="E2640"/>
  <c r="M2640" s="1"/>
  <c r="F2640"/>
  <c r="N2640" s="1"/>
  <c r="G2640"/>
  <c r="O2640" s="1"/>
  <c r="H2640"/>
  <c r="P2640" s="1"/>
  <c r="I2640"/>
  <c r="Q2640" s="1"/>
  <c r="J2640"/>
  <c r="R2640" s="1"/>
  <c r="K2640"/>
  <c r="S2640" s="1"/>
  <c r="L2640"/>
  <c r="T2640" s="1"/>
  <c r="E2641"/>
  <c r="M2641" s="1"/>
  <c r="F2641"/>
  <c r="N2641" s="1"/>
  <c r="G2641"/>
  <c r="O2641" s="1"/>
  <c r="H2641"/>
  <c r="P2641" s="1"/>
  <c r="I2641"/>
  <c r="Q2641" s="1"/>
  <c r="J2641"/>
  <c r="R2641" s="1"/>
  <c r="K2641"/>
  <c r="S2641" s="1"/>
  <c r="L2641"/>
  <c r="T2641" s="1"/>
  <c r="E2642"/>
  <c r="M2642" s="1"/>
  <c r="F2642"/>
  <c r="N2642" s="1"/>
  <c r="G2642"/>
  <c r="O2642" s="1"/>
  <c r="H2642"/>
  <c r="P2642" s="1"/>
  <c r="I2642"/>
  <c r="Q2642" s="1"/>
  <c r="J2642"/>
  <c r="R2642" s="1"/>
  <c r="K2642"/>
  <c r="S2642" s="1"/>
  <c r="L2642"/>
  <c r="T2642" s="1"/>
  <c r="E2643"/>
  <c r="M2643" s="1"/>
  <c r="F2643"/>
  <c r="N2643" s="1"/>
  <c r="G2643"/>
  <c r="O2643" s="1"/>
  <c r="H2643"/>
  <c r="P2643" s="1"/>
  <c r="I2643"/>
  <c r="Q2643" s="1"/>
  <c r="J2643"/>
  <c r="R2643" s="1"/>
  <c r="K2643"/>
  <c r="S2643" s="1"/>
  <c r="L2643"/>
  <c r="T2643" s="1"/>
  <c r="E2644"/>
  <c r="M2644" s="1"/>
  <c r="F2644"/>
  <c r="N2644" s="1"/>
  <c r="G2644"/>
  <c r="O2644" s="1"/>
  <c r="H2644"/>
  <c r="P2644" s="1"/>
  <c r="I2644"/>
  <c r="Q2644" s="1"/>
  <c r="J2644"/>
  <c r="R2644" s="1"/>
  <c r="K2644"/>
  <c r="S2644" s="1"/>
  <c r="L2644"/>
  <c r="T2644" s="1"/>
  <c r="E2645"/>
  <c r="M2645" s="1"/>
  <c r="F2645"/>
  <c r="N2645" s="1"/>
  <c r="G2645"/>
  <c r="O2645" s="1"/>
  <c r="H2645"/>
  <c r="P2645" s="1"/>
  <c r="I2645"/>
  <c r="Q2645" s="1"/>
  <c r="J2645"/>
  <c r="R2645" s="1"/>
  <c r="K2645"/>
  <c r="S2645" s="1"/>
  <c r="L2645"/>
  <c r="T2645" s="1"/>
  <c r="E2646"/>
  <c r="M2646" s="1"/>
  <c r="F2646"/>
  <c r="N2646" s="1"/>
  <c r="G2646"/>
  <c r="O2646" s="1"/>
  <c r="H2646"/>
  <c r="P2646" s="1"/>
  <c r="I2646"/>
  <c r="Q2646" s="1"/>
  <c r="J2646"/>
  <c r="R2646" s="1"/>
  <c r="K2646"/>
  <c r="S2646" s="1"/>
  <c r="L2646"/>
  <c r="T2646" s="1"/>
  <c r="E2647"/>
  <c r="M2647" s="1"/>
  <c r="F2647"/>
  <c r="N2647" s="1"/>
  <c r="G2647"/>
  <c r="O2647" s="1"/>
  <c r="H2647"/>
  <c r="P2647" s="1"/>
  <c r="I2647"/>
  <c r="Q2647" s="1"/>
  <c r="J2647"/>
  <c r="R2647" s="1"/>
  <c r="K2647"/>
  <c r="S2647" s="1"/>
  <c r="L2647"/>
  <c r="T2647" s="1"/>
  <c r="E2648"/>
  <c r="M2648" s="1"/>
  <c r="F2648"/>
  <c r="N2648" s="1"/>
  <c r="G2648"/>
  <c r="O2648" s="1"/>
  <c r="H2648"/>
  <c r="P2648" s="1"/>
  <c r="I2648"/>
  <c r="Q2648" s="1"/>
  <c r="J2648"/>
  <c r="R2648" s="1"/>
  <c r="K2648"/>
  <c r="S2648" s="1"/>
  <c r="L2648"/>
  <c r="T2648" s="1"/>
  <c r="E2649"/>
  <c r="M2649" s="1"/>
  <c r="F2649"/>
  <c r="N2649" s="1"/>
  <c r="G2649"/>
  <c r="O2649" s="1"/>
  <c r="H2649"/>
  <c r="P2649" s="1"/>
  <c r="I2649"/>
  <c r="Q2649" s="1"/>
  <c r="J2649"/>
  <c r="R2649" s="1"/>
  <c r="K2649"/>
  <c r="S2649" s="1"/>
  <c r="L2649"/>
  <c r="T2649" s="1"/>
  <c r="E2650"/>
  <c r="M2650" s="1"/>
  <c r="F2650"/>
  <c r="N2650" s="1"/>
  <c r="G2650"/>
  <c r="O2650" s="1"/>
  <c r="H2650"/>
  <c r="P2650" s="1"/>
  <c r="I2650"/>
  <c r="Q2650" s="1"/>
  <c r="J2650"/>
  <c r="R2650" s="1"/>
  <c r="K2650"/>
  <c r="S2650" s="1"/>
  <c r="L2650"/>
  <c r="T2650" s="1"/>
  <c r="E2651"/>
  <c r="M2651" s="1"/>
  <c r="F2651"/>
  <c r="N2651" s="1"/>
  <c r="G2651"/>
  <c r="O2651" s="1"/>
  <c r="H2651"/>
  <c r="P2651" s="1"/>
  <c r="I2651"/>
  <c r="Q2651" s="1"/>
  <c r="J2651"/>
  <c r="R2651" s="1"/>
  <c r="K2651"/>
  <c r="S2651" s="1"/>
  <c r="L2651"/>
  <c r="T2651" s="1"/>
  <c r="E2652"/>
  <c r="M2652" s="1"/>
  <c r="F2652"/>
  <c r="N2652" s="1"/>
  <c r="G2652"/>
  <c r="O2652" s="1"/>
  <c r="H2652"/>
  <c r="P2652" s="1"/>
  <c r="I2652"/>
  <c r="Q2652" s="1"/>
  <c r="J2652"/>
  <c r="R2652" s="1"/>
  <c r="K2652"/>
  <c r="S2652" s="1"/>
  <c r="L2652"/>
  <c r="T2652" s="1"/>
  <c r="E2653"/>
  <c r="M2653" s="1"/>
  <c r="F2653"/>
  <c r="N2653" s="1"/>
  <c r="G2653"/>
  <c r="O2653" s="1"/>
  <c r="H2653"/>
  <c r="P2653" s="1"/>
  <c r="I2653"/>
  <c r="Q2653" s="1"/>
  <c r="J2653"/>
  <c r="R2653" s="1"/>
  <c r="K2653"/>
  <c r="S2653" s="1"/>
  <c r="L2653"/>
  <c r="T2653" s="1"/>
  <c r="E2654"/>
  <c r="M2654" s="1"/>
  <c r="F2654"/>
  <c r="N2654" s="1"/>
  <c r="G2654"/>
  <c r="O2654" s="1"/>
  <c r="H2654"/>
  <c r="P2654" s="1"/>
  <c r="I2654"/>
  <c r="Q2654" s="1"/>
  <c r="J2654"/>
  <c r="R2654" s="1"/>
  <c r="K2654"/>
  <c r="S2654" s="1"/>
  <c r="L2654"/>
  <c r="T2654" s="1"/>
  <c r="E2655"/>
  <c r="M2655" s="1"/>
  <c r="F2655"/>
  <c r="N2655" s="1"/>
  <c r="G2655"/>
  <c r="O2655" s="1"/>
  <c r="H2655"/>
  <c r="P2655" s="1"/>
  <c r="I2655"/>
  <c r="Q2655" s="1"/>
  <c r="J2655"/>
  <c r="R2655" s="1"/>
  <c r="K2655"/>
  <c r="S2655" s="1"/>
  <c r="L2655"/>
  <c r="T2655" s="1"/>
  <c r="E2656"/>
  <c r="M2656" s="1"/>
  <c r="F2656"/>
  <c r="N2656" s="1"/>
  <c r="G2656"/>
  <c r="O2656" s="1"/>
  <c r="H2656"/>
  <c r="P2656" s="1"/>
  <c r="I2656"/>
  <c r="Q2656" s="1"/>
  <c r="J2656"/>
  <c r="R2656" s="1"/>
  <c r="K2656"/>
  <c r="S2656" s="1"/>
  <c r="L2656"/>
  <c r="T2656" s="1"/>
  <c r="E2657"/>
  <c r="M2657" s="1"/>
  <c r="F2657"/>
  <c r="N2657" s="1"/>
  <c r="G2657"/>
  <c r="O2657" s="1"/>
  <c r="H2657"/>
  <c r="P2657" s="1"/>
  <c r="I2657"/>
  <c r="Q2657" s="1"/>
  <c r="J2657"/>
  <c r="R2657" s="1"/>
  <c r="K2657"/>
  <c r="S2657" s="1"/>
  <c r="L2657"/>
  <c r="T2657" s="1"/>
  <c r="E2658"/>
  <c r="M2658" s="1"/>
  <c r="F2658"/>
  <c r="N2658" s="1"/>
  <c r="G2658"/>
  <c r="O2658" s="1"/>
  <c r="H2658"/>
  <c r="P2658" s="1"/>
  <c r="I2658"/>
  <c r="Q2658" s="1"/>
  <c r="J2658"/>
  <c r="R2658" s="1"/>
  <c r="K2658"/>
  <c r="S2658" s="1"/>
  <c r="L2658"/>
  <c r="T2658" s="1"/>
  <c r="E2659"/>
  <c r="M2659" s="1"/>
  <c r="F2659"/>
  <c r="N2659" s="1"/>
  <c r="G2659"/>
  <c r="O2659" s="1"/>
  <c r="H2659"/>
  <c r="P2659" s="1"/>
  <c r="I2659"/>
  <c r="Q2659" s="1"/>
  <c r="J2659"/>
  <c r="R2659" s="1"/>
  <c r="K2659"/>
  <c r="S2659" s="1"/>
  <c r="L2659"/>
  <c r="T2659" s="1"/>
  <c r="E2660"/>
  <c r="M2660" s="1"/>
  <c r="F2660"/>
  <c r="N2660" s="1"/>
  <c r="G2660"/>
  <c r="O2660" s="1"/>
  <c r="H2660"/>
  <c r="P2660" s="1"/>
  <c r="I2660"/>
  <c r="Q2660" s="1"/>
  <c r="J2660"/>
  <c r="R2660" s="1"/>
  <c r="K2660"/>
  <c r="S2660" s="1"/>
  <c r="L2660"/>
  <c r="T2660" s="1"/>
  <c r="E2661"/>
  <c r="M2661" s="1"/>
  <c r="F2661"/>
  <c r="N2661" s="1"/>
  <c r="G2661"/>
  <c r="O2661" s="1"/>
  <c r="H2661"/>
  <c r="P2661" s="1"/>
  <c r="I2661"/>
  <c r="Q2661" s="1"/>
  <c r="J2661"/>
  <c r="R2661" s="1"/>
  <c r="K2661"/>
  <c r="S2661" s="1"/>
  <c r="L2661"/>
  <c r="T2661" s="1"/>
  <c r="E2662"/>
  <c r="M2662" s="1"/>
  <c r="F2662"/>
  <c r="N2662" s="1"/>
  <c r="G2662"/>
  <c r="O2662" s="1"/>
  <c r="H2662"/>
  <c r="P2662" s="1"/>
  <c r="I2662"/>
  <c r="Q2662" s="1"/>
  <c r="J2662"/>
  <c r="R2662" s="1"/>
  <c r="K2662"/>
  <c r="S2662" s="1"/>
  <c r="L2662"/>
  <c r="T2662" s="1"/>
  <c r="E2663"/>
  <c r="M2663" s="1"/>
  <c r="F2663"/>
  <c r="N2663" s="1"/>
  <c r="G2663"/>
  <c r="O2663" s="1"/>
  <c r="H2663"/>
  <c r="P2663" s="1"/>
  <c r="I2663"/>
  <c r="Q2663" s="1"/>
  <c r="J2663"/>
  <c r="R2663" s="1"/>
  <c r="K2663"/>
  <c r="S2663" s="1"/>
  <c r="L2663"/>
  <c r="T2663" s="1"/>
  <c r="E2664"/>
  <c r="M2664" s="1"/>
  <c r="F2664"/>
  <c r="N2664" s="1"/>
  <c r="G2664"/>
  <c r="O2664" s="1"/>
  <c r="H2664"/>
  <c r="P2664" s="1"/>
  <c r="I2664"/>
  <c r="Q2664" s="1"/>
  <c r="J2664"/>
  <c r="R2664" s="1"/>
  <c r="K2664"/>
  <c r="S2664" s="1"/>
  <c r="L2664"/>
  <c r="T2664" s="1"/>
  <c r="E2665"/>
  <c r="M2665" s="1"/>
  <c r="F2665"/>
  <c r="N2665" s="1"/>
  <c r="G2665"/>
  <c r="O2665" s="1"/>
  <c r="H2665"/>
  <c r="P2665" s="1"/>
  <c r="I2665"/>
  <c r="Q2665" s="1"/>
  <c r="J2665"/>
  <c r="R2665" s="1"/>
  <c r="K2665"/>
  <c r="S2665" s="1"/>
  <c r="L2665"/>
  <c r="T2665" s="1"/>
  <c r="E2666"/>
  <c r="M2666" s="1"/>
  <c r="F2666"/>
  <c r="N2666" s="1"/>
  <c r="G2666"/>
  <c r="O2666" s="1"/>
  <c r="H2666"/>
  <c r="P2666" s="1"/>
  <c r="I2666"/>
  <c r="Q2666" s="1"/>
  <c r="J2666"/>
  <c r="R2666" s="1"/>
  <c r="K2666"/>
  <c r="S2666" s="1"/>
  <c r="L2666"/>
  <c r="T2666" s="1"/>
  <c r="E2667"/>
  <c r="M2667" s="1"/>
  <c r="F2667"/>
  <c r="N2667" s="1"/>
  <c r="G2667"/>
  <c r="O2667" s="1"/>
  <c r="H2667"/>
  <c r="P2667" s="1"/>
  <c r="I2667"/>
  <c r="Q2667" s="1"/>
  <c r="J2667"/>
  <c r="R2667" s="1"/>
  <c r="K2667"/>
  <c r="S2667" s="1"/>
  <c r="L2667"/>
  <c r="T2667" s="1"/>
  <c r="E2668"/>
  <c r="M2668" s="1"/>
  <c r="F2668"/>
  <c r="N2668" s="1"/>
  <c r="G2668"/>
  <c r="O2668" s="1"/>
  <c r="H2668"/>
  <c r="P2668" s="1"/>
  <c r="I2668"/>
  <c r="Q2668" s="1"/>
  <c r="J2668"/>
  <c r="R2668" s="1"/>
  <c r="K2668"/>
  <c r="S2668" s="1"/>
  <c r="L2668"/>
  <c r="T2668" s="1"/>
  <c r="E2669"/>
  <c r="M2669" s="1"/>
  <c r="F2669"/>
  <c r="N2669" s="1"/>
  <c r="G2669"/>
  <c r="O2669" s="1"/>
  <c r="H2669"/>
  <c r="P2669" s="1"/>
  <c r="I2669"/>
  <c r="Q2669" s="1"/>
  <c r="J2669"/>
  <c r="R2669" s="1"/>
  <c r="K2669"/>
  <c r="S2669" s="1"/>
  <c r="L2669"/>
  <c r="T2669" s="1"/>
  <c r="E2670"/>
  <c r="M2670" s="1"/>
  <c r="F2670"/>
  <c r="N2670" s="1"/>
  <c r="G2670"/>
  <c r="O2670" s="1"/>
  <c r="H2670"/>
  <c r="P2670" s="1"/>
  <c r="I2670"/>
  <c r="Q2670" s="1"/>
  <c r="J2670"/>
  <c r="R2670" s="1"/>
  <c r="K2670"/>
  <c r="S2670" s="1"/>
  <c r="L2670"/>
  <c r="T2670" s="1"/>
  <c r="E2671"/>
  <c r="M2671" s="1"/>
  <c r="F2671"/>
  <c r="N2671" s="1"/>
  <c r="G2671"/>
  <c r="O2671" s="1"/>
  <c r="H2671"/>
  <c r="P2671" s="1"/>
  <c r="I2671"/>
  <c r="Q2671" s="1"/>
  <c r="J2671"/>
  <c r="R2671" s="1"/>
  <c r="K2671"/>
  <c r="S2671" s="1"/>
  <c r="L2671"/>
  <c r="T2671" s="1"/>
  <c r="E2672"/>
  <c r="M2672" s="1"/>
  <c r="F2672"/>
  <c r="N2672" s="1"/>
  <c r="G2672"/>
  <c r="O2672" s="1"/>
  <c r="H2672"/>
  <c r="P2672" s="1"/>
  <c r="I2672"/>
  <c r="Q2672" s="1"/>
  <c r="J2672"/>
  <c r="R2672" s="1"/>
  <c r="K2672"/>
  <c r="S2672" s="1"/>
  <c r="L2672"/>
  <c r="T2672" s="1"/>
  <c r="E2673"/>
  <c r="M2673" s="1"/>
  <c r="F2673"/>
  <c r="N2673" s="1"/>
  <c r="G2673"/>
  <c r="O2673" s="1"/>
  <c r="H2673"/>
  <c r="P2673" s="1"/>
  <c r="I2673"/>
  <c r="Q2673" s="1"/>
  <c r="J2673"/>
  <c r="R2673" s="1"/>
  <c r="K2673"/>
  <c r="S2673" s="1"/>
  <c r="L2673"/>
  <c r="T2673" s="1"/>
  <c r="E2674"/>
  <c r="M2674" s="1"/>
  <c r="F2674"/>
  <c r="N2674" s="1"/>
  <c r="G2674"/>
  <c r="O2674" s="1"/>
  <c r="H2674"/>
  <c r="P2674" s="1"/>
  <c r="I2674"/>
  <c r="Q2674" s="1"/>
  <c r="J2674"/>
  <c r="R2674" s="1"/>
  <c r="K2674"/>
  <c r="S2674" s="1"/>
  <c r="L2674"/>
  <c r="T2674" s="1"/>
  <c r="E2675"/>
  <c r="M2675" s="1"/>
  <c r="F2675"/>
  <c r="N2675" s="1"/>
  <c r="G2675"/>
  <c r="O2675" s="1"/>
  <c r="H2675"/>
  <c r="P2675" s="1"/>
  <c r="I2675"/>
  <c r="Q2675" s="1"/>
  <c r="J2675"/>
  <c r="R2675" s="1"/>
  <c r="K2675"/>
  <c r="S2675" s="1"/>
  <c r="L2675"/>
  <c r="T2675" s="1"/>
  <c r="E2676"/>
  <c r="M2676" s="1"/>
  <c r="F2676"/>
  <c r="N2676" s="1"/>
  <c r="G2676"/>
  <c r="O2676" s="1"/>
  <c r="H2676"/>
  <c r="P2676" s="1"/>
  <c r="I2676"/>
  <c r="Q2676" s="1"/>
  <c r="J2676"/>
  <c r="R2676" s="1"/>
  <c r="K2676"/>
  <c r="S2676" s="1"/>
  <c r="L2676"/>
  <c r="T2676" s="1"/>
  <c r="E2677"/>
  <c r="M2677" s="1"/>
  <c r="F2677"/>
  <c r="N2677" s="1"/>
  <c r="G2677"/>
  <c r="O2677" s="1"/>
  <c r="H2677"/>
  <c r="P2677" s="1"/>
  <c r="I2677"/>
  <c r="Q2677" s="1"/>
  <c r="J2677"/>
  <c r="R2677" s="1"/>
  <c r="K2677"/>
  <c r="S2677" s="1"/>
  <c r="L2677"/>
  <c r="T2677" s="1"/>
  <c r="E2678"/>
  <c r="M2678" s="1"/>
  <c r="F2678"/>
  <c r="N2678" s="1"/>
  <c r="G2678"/>
  <c r="O2678" s="1"/>
  <c r="H2678"/>
  <c r="P2678" s="1"/>
  <c r="I2678"/>
  <c r="Q2678" s="1"/>
  <c r="J2678"/>
  <c r="R2678" s="1"/>
  <c r="K2678"/>
  <c r="S2678" s="1"/>
  <c r="L2678"/>
  <c r="T2678" s="1"/>
  <c r="E2679"/>
  <c r="M2679" s="1"/>
  <c r="F2679"/>
  <c r="N2679" s="1"/>
  <c r="G2679"/>
  <c r="O2679" s="1"/>
  <c r="H2679"/>
  <c r="P2679" s="1"/>
  <c r="I2679"/>
  <c r="Q2679" s="1"/>
  <c r="J2679"/>
  <c r="R2679" s="1"/>
  <c r="K2679"/>
  <c r="S2679" s="1"/>
  <c r="L2679"/>
  <c r="T2679" s="1"/>
  <c r="E2680"/>
  <c r="M2680" s="1"/>
  <c r="F2680"/>
  <c r="N2680" s="1"/>
  <c r="G2680"/>
  <c r="O2680" s="1"/>
  <c r="H2680"/>
  <c r="P2680" s="1"/>
  <c r="I2680"/>
  <c r="Q2680" s="1"/>
  <c r="J2680"/>
  <c r="R2680" s="1"/>
  <c r="K2680"/>
  <c r="S2680" s="1"/>
  <c r="L2680"/>
  <c r="T2680" s="1"/>
  <c r="E2681"/>
  <c r="M2681" s="1"/>
  <c r="F2681"/>
  <c r="N2681" s="1"/>
  <c r="G2681"/>
  <c r="O2681" s="1"/>
  <c r="H2681"/>
  <c r="P2681" s="1"/>
  <c r="I2681"/>
  <c r="Q2681" s="1"/>
  <c r="J2681"/>
  <c r="R2681" s="1"/>
  <c r="K2681"/>
  <c r="S2681" s="1"/>
  <c r="L2681"/>
  <c r="T2681" s="1"/>
  <c r="E2682"/>
  <c r="M2682" s="1"/>
  <c r="F2682"/>
  <c r="N2682" s="1"/>
  <c r="G2682"/>
  <c r="O2682" s="1"/>
  <c r="H2682"/>
  <c r="P2682" s="1"/>
  <c r="I2682"/>
  <c r="Q2682" s="1"/>
  <c r="J2682"/>
  <c r="R2682" s="1"/>
  <c r="K2682"/>
  <c r="S2682" s="1"/>
  <c r="L2682"/>
  <c r="T2682" s="1"/>
  <c r="E2683"/>
  <c r="M2683" s="1"/>
  <c r="F2683"/>
  <c r="N2683" s="1"/>
  <c r="G2683"/>
  <c r="O2683" s="1"/>
  <c r="H2683"/>
  <c r="P2683" s="1"/>
  <c r="I2683"/>
  <c r="Q2683" s="1"/>
  <c r="J2683"/>
  <c r="R2683" s="1"/>
  <c r="K2683"/>
  <c r="S2683" s="1"/>
  <c r="L2683"/>
  <c r="T2683" s="1"/>
  <c r="E2684"/>
  <c r="M2684" s="1"/>
  <c r="F2684"/>
  <c r="N2684" s="1"/>
  <c r="G2684"/>
  <c r="O2684" s="1"/>
  <c r="H2684"/>
  <c r="P2684" s="1"/>
  <c r="I2684"/>
  <c r="Q2684" s="1"/>
  <c r="J2684"/>
  <c r="R2684" s="1"/>
  <c r="K2684"/>
  <c r="S2684" s="1"/>
  <c r="L2684"/>
  <c r="T2684" s="1"/>
  <c r="E2685"/>
  <c r="M2685" s="1"/>
  <c r="F2685"/>
  <c r="N2685" s="1"/>
  <c r="G2685"/>
  <c r="O2685" s="1"/>
  <c r="H2685"/>
  <c r="P2685" s="1"/>
  <c r="I2685"/>
  <c r="Q2685" s="1"/>
  <c r="J2685"/>
  <c r="R2685" s="1"/>
  <c r="K2685"/>
  <c r="S2685" s="1"/>
  <c r="L2685"/>
  <c r="T2685" s="1"/>
  <c r="E2686"/>
  <c r="M2686" s="1"/>
  <c r="F2686"/>
  <c r="N2686" s="1"/>
  <c r="G2686"/>
  <c r="O2686" s="1"/>
  <c r="H2686"/>
  <c r="P2686" s="1"/>
  <c r="I2686"/>
  <c r="Q2686" s="1"/>
  <c r="J2686"/>
  <c r="R2686" s="1"/>
  <c r="K2686"/>
  <c r="S2686" s="1"/>
  <c r="L2686"/>
  <c r="T2686" s="1"/>
  <c r="E2687"/>
  <c r="M2687" s="1"/>
  <c r="F2687"/>
  <c r="N2687" s="1"/>
  <c r="G2687"/>
  <c r="O2687" s="1"/>
  <c r="H2687"/>
  <c r="P2687" s="1"/>
  <c r="I2687"/>
  <c r="Q2687" s="1"/>
  <c r="J2687"/>
  <c r="R2687" s="1"/>
  <c r="K2687"/>
  <c r="S2687" s="1"/>
  <c r="L2687"/>
  <c r="T2687" s="1"/>
  <c r="E2688"/>
  <c r="M2688" s="1"/>
  <c r="F2688"/>
  <c r="N2688" s="1"/>
  <c r="G2688"/>
  <c r="O2688" s="1"/>
  <c r="H2688"/>
  <c r="P2688" s="1"/>
  <c r="I2688"/>
  <c r="Q2688" s="1"/>
  <c r="J2688"/>
  <c r="R2688" s="1"/>
  <c r="K2688"/>
  <c r="S2688" s="1"/>
  <c r="L2688"/>
  <c r="T2688" s="1"/>
  <c r="E2689"/>
  <c r="M2689" s="1"/>
  <c r="F2689"/>
  <c r="N2689" s="1"/>
  <c r="G2689"/>
  <c r="O2689" s="1"/>
  <c r="H2689"/>
  <c r="P2689" s="1"/>
  <c r="I2689"/>
  <c r="Q2689" s="1"/>
  <c r="J2689"/>
  <c r="R2689" s="1"/>
  <c r="K2689"/>
  <c r="S2689" s="1"/>
  <c r="L2689"/>
  <c r="T2689" s="1"/>
  <c r="E2690"/>
  <c r="M2690" s="1"/>
  <c r="F2690"/>
  <c r="N2690" s="1"/>
  <c r="G2690"/>
  <c r="O2690" s="1"/>
  <c r="H2690"/>
  <c r="P2690" s="1"/>
  <c r="I2690"/>
  <c r="Q2690" s="1"/>
  <c r="J2690"/>
  <c r="R2690" s="1"/>
  <c r="K2690"/>
  <c r="S2690" s="1"/>
  <c r="L2690"/>
  <c r="T2690" s="1"/>
  <c r="E2691"/>
  <c r="M2691" s="1"/>
  <c r="F2691"/>
  <c r="N2691" s="1"/>
  <c r="G2691"/>
  <c r="O2691" s="1"/>
  <c r="H2691"/>
  <c r="P2691" s="1"/>
  <c r="I2691"/>
  <c r="Q2691" s="1"/>
  <c r="J2691"/>
  <c r="R2691" s="1"/>
  <c r="K2691"/>
  <c r="S2691" s="1"/>
  <c r="L2691"/>
  <c r="T2691" s="1"/>
  <c r="E2692"/>
  <c r="M2692" s="1"/>
  <c r="F2692"/>
  <c r="N2692" s="1"/>
  <c r="G2692"/>
  <c r="O2692" s="1"/>
  <c r="H2692"/>
  <c r="P2692" s="1"/>
  <c r="I2692"/>
  <c r="Q2692" s="1"/>
  <c r="J2692"/>
  <c r="R2692" s="1"/>
  <c r="K2692"/>
  <c r="S2692" s="1"/>
  <c r="L2692"/>
  <c r="T2692" s="1"/>
  <c r="E2693"/>
  <c r="M2693" s="1"/>
  <c r="F2693"/>
  <c r="N2693" s="1"/>
  <c r="G2693"/>
  <c r="O2693" s="1"/>
  <c r="H2693"/>
  <c r="P2693" s="1"/>
  <c r="I2693"/>
  <c r="Q2693" s="1"/>
  <c r="J2693"/>
  <c r="R2693" s="1"/>
  <c r="K2693"/>
  <c r="S2693" s="1"/>
  <c r="L2693"/>
  <c r="T2693" s="1"/>
  <c r="E2694"/>
  <c r="M2694" s="1"/>
  <c r="F2694"/>
  <c r="N2694" s="1"/>
  <c r="G2694"/>
  <c r="O2694" s="1"/>
  <c r="H2694"/>
  <c r="P2694" s="1"/>
  <c r="I2694"/>
  <c r="Q2694" s="1"/>
  <c r="J2694"/>
  <c r="R2694" s="1"/>
  <c r="K2694"/>
  <c r="S2694" s="1"/>
  <c r="L2694"/>
  <c r="T2694" s="1"/>
  <c r="E2695"/>
  <c r="M2695" s="1"/>
  <c r="F2695"/>
  <c r="N2695" s="1"/>
  <c r="G2695"/>
  <c r="O2695" s="1"/>
  <c r="H2695"/>
  <c r="P2695" s="1"/>
  <c r="I2695"/>
  <c r="Q2695" s="1"/>
  <c r="J2695"/>
  <c r="R2695" s="1"/>
  <c r="K2695"/>
  <c r="S2695" s="1"/>
  <c r="L2695"/>
  <c r="T2695" s="1"/>
  <c r="E2696"/>
  <c r="M2696" s="1"/>
  <c r="F2696"/>
  <c r="N2696" s="1"/>
  <c r="G2696"/>
  <c r="O2696" s="1"/>
  <c r="H2696"/>
  <c r="P2696" s="1"/>
  <c r="I2696"/>
  <c r="Q2696" s="1"/>
  <c r="J2696"/>
  <c r="R2696" s="1"/>
  <c r="K2696"/>
  <c r="S2696" s="1"/>
  <c r="L2696"/>
  <c r="T2696" s="1"/>
  <c r="E2697"/>
  <c r="M2697" s="1"/>
  <c r="F2697"/>
  <c r="N2697" s="1"/>
  <c r="G2697"/>
  <c r="O2697" s="1"/>
  <c r="H2697"/>
  <c r="P2697" s="1"/>
  <c r="I2697"/>
  <c r="Q2697" s="1"/>
  <c r="J2697"/>
  <c r="R2697" s="1"/>
  <c r="K2697"/>
  <c r="S2697" s="1"/>
  <c r="L2697"/>
  <c r="T2697" s="1"/>
  <c r="E2698"/>
  <c r="M2698" s="1"/>
  <c r="F2698"/>
  <c r="N2698" s="1"/>
  <c r="G2698"/>
  <c r="O2698" s="1"/>
  <c r="H2698"/>
  <c r="P2698" s="1"/>
  <c r="I2698"/>
  <c r="Q2698" s="1"/>
  <c r="J2698"/>
  <c r="R2698" s="1"/>
  <c r="K2698"/>
  <c r="S2698" s="1"/>
  <c r="L2698"/>
  <c r="T2698" s="1"/>
  <c r="E2699"/>
  <c r="M2699" s="1"/>
  <c r="F2699"/>
  <c r="N2699" s="1"/>
  <c r="G2699"/>
  <c r="O2699" s="1"/>
  <c r="H2699"/>
  <c r="P2699" s="1"/>
  <c r="I2699"/>
  <c r="Q2699" s="1"/>
  <c r="J2699"/>
  <c r="R2699" s="1"/>
  <c r="K2699"/>
  <c r="S2699" s="1"/>
  <c r="L2699"/>
  <c r="T2699" s="1"/>
  <c r="E2700"/>
  <c r="M2700" s="1"/>
  <c r="F2700"/>
  <c r="N2700" s="1"/>
  <c r="G2700"/>
  <c r="O2700" s="1"/>
  <c r="H2700"/>
  <c r="P2700" s="1"/>
  <c r="I2700"/>
  <c r="Q2700" s="1"/>
  <c r="J2700"/>
  <c r="R2700" s="1"/>
  <c r="K2700"/>
  <c r="S2700" s="1"/>
  <c r="L2700"/>
  <c r="T2700" s="1"/>
  <c r="E2701"/>
  <c r="M2701" s="1"/>
  <c r="F2701"/>
  <c r="N2701" s="1"/>
  <c r="G2701"/>
  <c r="O2701" s="1"/>
  <c r="H2701"/>
  <c r="P2701" s="1"/>
  <c r="I2701"/>
  <c r="Q2701" s="1"/>
  <c r="J2701"/>
  <c r="R2701" s="1"/>
  <c r="K2701"/>
  <c r="S2701" s="1"/>
  <c r="L2701"/>
  <c r="T2701" s="1"/>
  <c r="E2702"/>
  <c r="M2702" s="1"/>
  <c r="F2702"/>
  <c r="N2702" s="1"/>
  <c r="G2702"/>
  <c r="O2702" s="1"/>
  <c r="H2702"/>
  <c r="P2702" s="1"/>
  <c r="I2702"/>
  <c r="Q2702" s="1"/>
  <c r="J2702"/>
  <c r="R2702" s="1"/>
  <c r="K2702"/>
  <c r="S2702" s="1"/>
  <c r="L2702"/>
  <c r="T2702" s="1"/>
  <c r="E2703"/>
  <c r="M2703" s="1"/>
  <c r="F2703"/>
  <c r="N2703" s="1"/>
  <c r="G2703"/>
  <c r="O2703" s="1"/>
  <c r="H2703"/>
  <c r="P2703" s="1"/>
  <c r="I2703"/>
  <c r="Q2703" s="1"/>
  <c r="J2703"/>
  <c r="R2703" s="1"/>
  <c r="K2703"/>
  <c r="S2703" s="1"/>
  <c r="L2703"/>
  <c r="T2703" s="1"/>
  <c r="E2704"/>
  <c r="M2704" s="1"/>
  <c r="F2704"/>
  <c r="N2704" s="1"/>
  <c r="G2704"/>
  <c r="O2704" s="1"/>
  <c r="H2704"/>
  <c r="P2704" s="1"/>
  <c r="I2704"/>
  <c r="Q2704" s="1"/>
  <c r="J2704"/>
  <c r="R2704" s="1"/>
  <c r="K2704"/>
  <c r="S2704" s="1"/>
  <c r="L2704"/>
  <c r="T2704" s="1"/>
  <c r="E2705"/>
  <c r="M2705" s="1"/>
  <c r="F2705"/>
  <c r="N2705" s="1"/>
  <c r="G2705"/>
  <c r="O2705" s="1"/>
  <c r="H2705"/>
  <c r="P2705" s="1"/>
  <c r="I2705"/>
  <c r="Q2705" s="1"/>
  <c r="J2705"/>
  <c r="R2705" s="1"/>
  <c r="K2705"/>
  <c r="S2705" s="1"/>
  <c r="L2705"/>
  <c r="T2705" s="1"/>
  <c r="E2706"/>
  <c r="M2706" s="1"/>
  <c r="F2706"/>
  <c r="N2706" s="1"/>
  <c r="G2706"/>
  <c r="O2706" s="1"/>
  <c r="H2706"/>
  <c r="P2706" s="1"/>
  <c r="I2706"/>
  <c r="Q2706" s="1"/>
  <c r="J2706"/>
  <c r="R2706" s="1"/>
  <c r="K2706"/>
  <c r="S2706" s="1"/>
  <c r="L2706"/>
  <c r="T2706" s="1"/>
  <c r="E2707"/>
  <c r="M2707" s="1"/>
  <c r="F2707"/>
  <c r="N2707" s="1"/>
  <c r="G2707"/>
  <c r="O2707" s="1"/>
  <c r="H2707"/>
  <c r="P2707" s="1"/>
  <c r="I2707"/>
  <c r="Q2707" s="1"/>
  <c r="J2707"/>
  <c r="R2707" s="1"/>
  <c r="K2707"/>
  <c r="S2707" s="1"/>
  <c r="L2707"/>
  <c r="T2707" s="1"/>
  <c r="E2708"/>
  <c r="M2708" s="1"/>
  <c r="F2708"/>
  <c r="N2708" s="1"/>
  <c r="G2708"/>
  <c r="O2708" s="1"/>
  <c r="H2708"/>
  <c r="P2708" s="1"/>
  <c r="I2708"/>
  <c r="Q2708" s="1"/>
  <c r="J2708"/>
  <c r="R2708" s="1"/>
  <c r="K2708"/>
  <c r="S2708" s="1"/>
  <c r="L2708"/>
  <c r="T2708" s="1"/>
  <c r="E2709"/>
  <c r="M2709" s="1"/>
  <c r="F2709"/>
  <c r="N2709" s="1"/>
  <c r="G2709"/>
  <c r="O2709" s="1"/>
  <c r="H2709"/>
  <c r="P2709" s="1"/>
  <c r="I2709"/>
  <c r="Q2709" s="1"/>
  <c r="J2709"/>
  <c r="R2709" s="1"/>
  <c r="K2709"/>
  <c r="S2709" s="1"/>
  <c r="L2709"/>
  <c r="T2709" s="1"/>
  <c r="E2710"/>
  <c r="M2710" s="1"/>
  <c r="F2710"/>
  <c r="N2710" s="1"/>
  <c r="G2710"/>
  <c r="O2710" s="1"/>
  <c r="H2710"/>
  <c r="P2710" s="1"/>
  <c r="I2710"/>
  <c r="Q2710" s="1"/>
  <c r="J2710"/>
  <c r="R2710" s="1"/>
  <c r="K2710"/>
  <c r="S2710" s="1"/>
  <c r="L2710"/>
  <c r="T2710" s="1"/>
  <c r="E2711"/>
  <c r="M2711" s="1"/>
  <c r="F2711"/>
  <c r="N2711" s="1"/>
  <c r="G2711"/>
  <c r="O2711" s="1"/>
  <c r="H2711"/>
  <c r="P2711" s="1"/>
  <c r="I2711"/>
  <c r="Q2711" s="1"/>
  <c r="J2711"/>
  <c r="R2711" s="1"/>
  <c r="K2711"/>
  <c r="S2711" s="1"/>
  <c r="L2711"/>
  <c r="T2711" s="1"/>
  <c r="E2712"/>
  <c r="M2712" s="1"/>
  <c r="F2712"/>
  <c r="N2712" s="1"/>
  <c r="G2712"/>
  <c r="O2712" s="1"/>
  <c r="H2712"/>
  <c r="P2712" s="1"/>
  <c r="I2712"/>
  <c r="Q2712" s="1"/>
  <c r="J2712"/>
  <c r="R2712" s="1"/>
  <c r="K2712"/>
  <c r="S2712" s="1"/>
  <c r="L2712"/>
  <c r="T2712" s="1"/>
  <c r="E2713"/>
  <c r="M2713" s="1"/>
  <c r="F2713"/>
  <c r="N2713" s="1"/>
  <c r="G2713"/>
  <c r="O2713" s="1"/>
  <c r="H2713"/>
  <c r="P2713" s="1"/>
  <c r="I2713"/>
  <c r="Q2713" s="1"/>
  <c r="J2713"/>
  <c r="R2713" s="1"/>
  <c r="K2713"/>
  <c r="S2713" s="1"/>
  <c r="L2713"/>
  <c r="T2713" s="1"/>
  <c r="E2714"/>
  <c r="M2714" s="1"/>
  <c r="F2714"/>
  <c r="N2714" s="1"/>
  <c r="G2714"/>
  <c r="O2714" s="1"/>
  <c r="H2714"/>
  <c r="P2714" s="1"/>
  <c r="I2714"/>
  <c r="Q2714" s="1"/>
  <c r="J2714"/>
  <c r="R2714" s="1"/>
  <c r="K2714"/>
  <c r="S2714" s="1"/>
  <c r="L2714"/>
  <c r="T2714" s="1"/>
  <c r="E2715"/>
  <c r="M2715" s="1"/>
  <c r="F2715"/>
  <c r="N2715" s="1"/>
  <c r="G2715"/>
  <c r="O2715" s="1"/>
  <c r="H2715"/>
  <c r="P2715" s="1"/>
  <c r="I2715"/>
  <c r="Q2715" s="1"/>
  <c r="J2715"/>
  <c r="R2715" s="1"/>
  <c r="K2715"/>
  <c r="S2715" s="1"/>
  <c r="L2715"/>
  <c r="T2715" s="1"/>
  <c r="E2716"/>
  <c r="M2716" s="1"/>
  <c r="F2716"/>
  <c r="N2716" s="1"/>
  <c r="G2716"/>
  <c r="O2716" s="1"/>
  <c r="H2716"/>
  <c r="P2716" s="1"/>
  <c r="I2716"/>
  <c r="Q2716" s="1"/>
  <c r="J2716"/>
  <c r="R2716" s="1"/>
  <c r="K2716"/>
  <c r="S2716" s="1"/>
  <c r="L2716"/>
  <c r="T2716" s="1"/>
  <c r="E2717"/>
  <c r="M2717" s="1"/>
  <c r="F2717"/>
  <c r="N2717" s="1"/>
  <c r="G2717"/>
  <c r="O2717" s="1"/>
  <c r="H2717"/>
  <c r="P2717" s="1"/>
  <c r="I2717"/>
  <c r="Q2717" s="1"/>
  <c r="J2717"/>
  <c r="R2717" s="1"/>
  <c r="K2717"/>
  <c r="S2717" s="1"/>
  <c r="L2717"/>
  <c r="T2717" s="1"/>
  <c r="E2718"/>
  <c r="M2718" s="1"/>
  <c r="F2718"/>
  <c r="N2718" s="1"/>
  <c r="G2718"/>
  <c r="O2718" s="1"/>
  <c r="H2718"/>
  <c r="P2718" s="1"/>
  <c r="I2718"/>
  <c r="Q2718" s="1"/>
  <c r="J2718"/>
  <c r="R2718" s="1"/>
  <c r="K2718"/>
  <c r="S2718" s="1"/>
  <c r="L2718"/>
  <c r="T2718" s="1"/>
  <c r="E2719"/>
  <c r="M2719" s="1"/>
  <c r="F2719"/>
  <c r="N2719" s="1"/>
  <c r="G2719"/>
  <c r="O2719" s="1"/>
  <c r="H2719"/>
  <c r="P2719" s="1"/>
  <c r="I2719"/>
  <c r="Q2719" s="1"/>
  <c r="J2719"/>
  <c r="R2719" s="1"/>
  <c r="K2719"/>
  <c r="S2719" s="1"/>
  <c r="L2719"/>
  <c r="T2719" s="1"/>
  <c r="E2720"/>
  <c r="M2720" s="1"/>
  <c r="F2720"/>
  <c r="N2720" s="1"/>
  <c r="G2720"/>
  <c r="O2720" s="1"/>
  <c r="H2720"/>
  <c r="P2720" s="1"/>
  <c r="I2720"/>
  <c r="Q2720" s="1"/>
  <c r="J2720"/>
  <c r="R2720" s="1"/>
  <c r="K2720"/>
  <c r="S2720" s="1"/>
  <c r="L2720"/>
  <c r="T2720" s="1"/>
  <c r="E2721"/>
  <c r="M2721" s="1"/>
  <c r="F2721"/>
  <c r="N2721" s="1"/>
  <c r="G2721"/>
  <c r="O2721" s="1"/>
  <c r="H2721"/>
  <c r="P2721" s="1"/>
  <c r="I2721"/>
  <c r="Q2721" s="1"/>
  <c r="J2721"/>
  <c r="R2721" s="1"/>
  <c r="K2721"/>
  <c r="S2721" s="1"/>
  <c r="L2721"/>
  <c r="T2721" s="1"/>
  <c r="E2722"/>
  <c r="M2722" s="1"/>
  <c r="F2722"/>
  <c r="N2722" s="1"/>
  <c r="G2722"/>
  <c r="O2722" s="1"/>
  <c r="H2722"/>
  <c r="P2722" s="1"/>
  <c r="I2722"/>
  <c r="Q2722" s="1"/>
  <c r="J2722"/>
  <c r="R2722" s="1"/>
  <c r="K2722"/>
  <c r="S2722" s="1"/>
  <c r="L2722"/>
  <c r="T2722" s="1"/>
  <c r="E2723"/>
  <c r="M2723" s="1"/>
  <c r="F2723"/>
  <c r="N2723" s="1"/>
  <c r="G2723"/>
  <c r="O2723" s="1"/>
  <c r="H2723"/>
  <c r="P2723" s="1"/>
  <c r="I2723"/>
  <c r="Q2723" s="1"/>
  <c r="J2723"/>
  <c r="R2723" s="1"/>
  <c r="K2723"/>
  <c r="S2723" s="1"/>
  <c r="L2723"/>
  <c r="T2723" s="1"/>
  <c r="E2724"/>
  <c r="M2724" s="1"/>
  <c r="F2724"/>
  <c r="N2724" s="1"/>
  <c r="G2724"/>
  <c r="O2724" s="1"/>
  <c r="H2724"/>
  <c r="P2724" s="1"/>
  <c r="I2724"/>
  <c r="Q2724" s="1"/>
  <c r="J2724"/>
  <c r="R2724" s="1"/>
  <c r="K2724"/>
  <c r="S2724" s="1"/>
  <c r="L2724"/>
  <c r="T2724" s="1"/>
  <c r="E2725"/>
  <c r="M2725" s="1"/>
  <c r="F2725"/>
  <c r="N2725" s="1"/>
  <c r="G2725"/>
  <c r="O2725" s="1"/>
  <c r="H2725"/>
  <c r="P2725" s="1"/>
  <c r="I2725"/>
  <c r="Q2725" s="1"/>
  <c r="J2725"/>
  <c r="R2725" s="1"/>
  <c r="K2725"/>
  <c r="S2725" s="1"/>
  <c r="L2725"/>
  <c r="T2725" s="1"/>
  <c r="E2726"/>
  <c r="M2726" s="1"/>
  <c r="F2726"/>
  <c r="N2726" s="1"/>
  <c r="G2726"/>
  <c r="O2726" s="1"/>
  <c r="H2726"/>
  <c r="P2726" s="1"/>
  <c r="I2726"/>
  <c r="Q2726" s="1"/>
  <c r="J2726"/>
  <c r="R2726" s="1"/>
  <c r="K2726"/>
  <c r="S2726" s="1"/>
  <c r="L2726"/>
  <c r="T2726" s="1"/>
  <c r="E2727"/>
  <c r="M2727" s="1"/>
  <c r="F2727"/>
  <c r="N2727" s="1"/>
  <c r="G2727"/>
  <c r="O2727" s="1"/>
  <c r="H2727"/>
  <c r="P2727" s="1"/>
  <c r="I2727"/>
  <c r="Q2727" s="1"/>
  <c r="J2727"/>
  <c r="R2727" s="1"/>
  <c r="K2727"/>
  <c r="S2727" s="1"/>
  <c r="L2727"/>
  <c r="T2727" s="1"/>
  <c r="E2728"/>
  <c r="M2728" s="1"/>
  <c r="F2728"/>
  <c r="N2728" s="1"/>
  <c r="G2728"/>
  <c r="O2728" s="1"/>
  <c r="H2728"/>
  <c r="P2728" s="1"/>
  <c r="I2728"/>
  <c r="Q2728" s="1"/>
  <c r="J2728"/>
  <c r="R2728" s="1"/>
  <c r="K2728"/>
  <c r="S2728" s="1"/>
  <c r="L2728"/>
  <c r="T2728" s="1"/>
  <c r="E2729"/>
  <c r="M2729" s="1"/>
  <c r="F2729"/>
  <c r="N2729" s="1"/>
  <c r="G2729"/>
  <c r="O2729" s="1"/>
  <c r="H2729"/>
  <c r="P2729" s="1"/>
  <c r="I2729"/>
  <c r="Q2729" s="1"/>
  <c r="J2729"/>
  <c r="R2729" s="1"/>
  <c r="K2729"/>
  <c r="S2729" s="1"/>
  <c r="L2729"/>
  <c r="T2729" s="1"/>
  <c r="E2730"/>
  <c r="M2730" s="1"/>
  <c r="F2730"/>
  <c r="N2730" s="1"/>
  <c r="G2730"/>
  <c r="O2730" s="1"/>
  <c r="H2730"/>
  <c r="P2730" s="1"/>
  <c r="I2730"/>
  <c r="Q2730" s="1"/>
  <c r="J2730"/>
  <c r="R2730" s="1"/>
  <c r="K2730"/>
  <c r="S2730" s="1"/>
  <c r="L2730"/>
  <c r="T2730" s="1"/>
  <c r="E2731"/>
  <c r="M2731" s="1"/>
  <c r="F2731"/>
  <c r="N2731" s="1"/>
  <c r="G2731"/>
  <c r="O2731" s="1"/>
  <c r="H2731"/>
  <c r="P2731" s="1"/>
  <c r="I2731"/>
  <c r="Q2731" s="1"/>
  <c r="J2731"/>
  <c r="R2731" s="1"/>
  <c r="K2731"/>
  <c r="S2731" s="1"/>
  <c r="L2731"/>
  <c r="T2731" s="1"/>
  <c r="E2732"/>
  <c r="M2732" s="1"/>
  <c r="F2732"/>
  <c r="N2732" s="1"/>
  <c r="G2732"/>
  <c r="O2732" s="1"/>
  <c r="H2732"/>
  <c r="P2732" s="1"/>
  <c r="I2732"/>
  <c r="Q2732" s="1"/>
  <c r="J2732"/>
  <c r="R2732" s="1"/>
  <c r="K2732"/>
  <c r="S2732" s="1"/>
  <c r="L2732"/>
  <c r="T2732" s="1"/>
  <c r="E2733"/>
  <c r="M2733" s="1"/>
  <c r="F2733"/>
  <c r="N2733" s="1"/>
  <c r="G2733"/>
  <c r="O2733" s="1"/>
  <c r="H2733"/>
  <c r="P2733" s="1"/>
  <c r="I2733"/>
  <c r="Q2733" s="1"/>
  <c r="J2733"/>
  <c r="R2733" s="1"/>
  <c r="K2733"/>
  <c r="S2733" s="1"/>
  <c r="L2733"/>
  <c r="T2733" s="1"/>
  <c r="E2734"/>
  <c r="M2734" s="1"/>
  <c r="F2734"/>
  <c r="N2734" s="1"/>
  <c r="G2734"/>
  <c r="O2734" s="1"/>
  <c r="H2734"/>
  <c r="P2734" s="1"/>
  <c r="I2734"/>
  <c r="Q2734" s="1"/>
  <c r="J2734"/>
  <c r="R2734" s="1"/>
  <c r="K2734"/>
  <c r="S2734" s="1"/>
  <c r="L2734"/>
  <c r="T2734" s="1"/>
  <c r="E2735"/>
  <c r="M2735" s="1"/>
  <c r="F2735"/>
  <c r="N2735" s="1"/>
  <c r="G2735"/>
  <c r="O2735" s="1"/>
  <c r="H2735"/>
  <c r="P2735" s="1"/>
  <c r="I2735"/>
  <c r="Q2735" s="1"/>
  <c r="J2735"/>
  <c r="R2735" s="1"/>
  <c r="K2735"/>
  <c r="S2735" s="1"/>
  <c r="L2735"/>
  <c r="T2735" s="1"/>
  <c r="E2736"/>
  <c r="M2736" s="1"/>
  <c r="F2736"/>
  <c r="N2736" s="1"/>
  <c r="G2736"/>
  <c r="O2736" s="1"/>
  <c r="H2736"/>
  <c r="P2736" s="1"/>
  <c r="I2736"/>
  <c r="Q2736" s="1"/>
  <c r="J2736"/>
  <c r="R2736" s="1"/>
  <c r="K2736"/>
  <c r="S2736" s="1"/>
  <c r="L2736"/>
  <c r="T2736" s="1"/>
  <c r="E2737"/>
  <c r="M2737" s="1"/>
  <c r="F2737"/>
  <c r="N2737" s="1"/>
  <c r="G2737"/>
  <c r="O2737" s="1"/>
  <c r="H2737"/>
  <c r="P2737" s="1"/>
  <c r="I2737"/>
  <c r="Q2737" s="1"/>
  <c r="J2737"/>
  <c r="R2737" s="1"/>
  <c r="K2737"/>
  <c r="S2737" s="1"/>
  <c r="L2737"/>
  <c r="T2737" s="1"/>
  <c r="E2738"/>
  <c r="M2738" s="1"/>
  <c r="F2738"/>
  <c r="N2738" s="1"/>
  <c r="G2738"/>
  <c r="O2738" s="1"/>
  <c r="H2738"/>
  <c r="P2738" s="1"/>
  <c r="I2738"/>
  <c r="Q2738" s="1"/>
  <c r="J2738"/>
  <c r="R2738" s="1"/>
  <c r="K2738"/>
  <c r="S2738" s="1"/>
  <c r="L2738"/>
  <c r="T2738" s="1"/>
  <c r="E2739"/>
  <c r="M2739" s="1"/>
  <c r="F2739"/>
  <c r="N2739" s="1"/>
  <c r="G2739"/>
  <c r="O2739" s="1"/>
  <c r="H2739"/>
  <c r="P2739" s="1"/>
  <c r="I2739"/>
  <c r="Q2739" s="1"/>
  <c r="J2739"/>
  <c r="R2739" s="1"/>
  <c r="K2739"/>
  <c r="S2739" s="1"/>
  <c r="L2739"/>
  <c r="T2739" s="1"/>
  <c r="E2740"/>
  <c r="M2740" s="1"/>
  <c r="F2740"/>
  <c r="N2740" s="1"/>
  <c r="G2740"/>
  <c r="O2740" s="1"/>
  <c r="H2740"/>
  <c r="P2740" s="1"/>
  <c r="I2740"/>
  <c r="Q2740" s="1"/>
  <c r="J2740"/>
  <c r="R2740" s="1"/>
  <c r="K2740"/>
  <c r="S2740" s="1"/>
  <c r="L2740"/>
  <c r="T2740" s="1"/>
  <c r="E2741"/>
  <c r="M2741" s="1"/>
  <c r="F2741"/>
  <c r="N2741" s="1"/>
  <c r="G2741"/>
  <c r="O2741" s="1"/>
  <c r="H2741"/>
  <c r="P2741" s="1"/>
  <c r="I2741"/>
  <c r="Q2741" s="1"/>
  <c r="J2741"/>
  <c r="R2741" s="1"/>
  <c r="K2741"/>
  <c r="S2741" s="1"/>
  <c r="L2741"/>
  <c r="T2741" s="1"/>
  <c r="E2742"/>
  <c r="M2742" s="1"/>
  <c r="F2742"/>
  <c r="N2742" s="1"/>
  <c r="G2742"/>
  <c r="O2742" s="1"/>
  <c r="H2742"/>
  <c r="P2742" s="1"/>
  <c r="I2742"/>
  <c r="Q2742" s="1"/>
  <c r="J2742"/>
  <c r="R2742" s="1"/>
  <c r="K2742"/>
  <c r="S2742" s="1"/>
  <c r="L2742"/>
  <c r="T2742" s="1"/>
  <c r="E2743"/>
  <c r="M2743" s="1"/>
  <c r="F2743"/>
  <c r="N2743" s="1"/>
  <c r="G2743"/>
  <c r="O2743" s="1"/>
  <c r="H2743"/>
  <c r="P2743" s="1"/>
  <c r="I2743"/>
  <c r="Q2743" s="1"/>
  <c r="J2743"/>
  <c r="R2743" s="1"/>
  <c r="K2743"/>
  <c r="S2743" s="1"/>
  <c r="L2743"/>
  <c r="T2743" s="1"/>
  <c r="E2744"/>
  <c r="M2744" s="1"/>
  <c r="F2744"/>
  <c r="N2744" s="1"/>
  <c r="G2744"/>
  <c r="O2744" s="1"/>
  <c r="H2744"/>
  <c r="P2744" s="1"/>
  <c r="I2744"/>
  <c r="Q2744" s="1"/>
  <c r="J2744"/>
  <c r="R2744" s="1"/>
  <c r="K2744"/>
  <c r="S2744" s="1"/>
  <c r="L2744"/>
  <c r="T2744" s="1"/>
  <c r="E2745"/>
  <c r="M2745" s="1"/>
  <c r="F2745"/>
  <c r="N2745" s="1"/>
  <c r="G2745"/>
  <c r="O2745" s="1"/>
  <c r="H2745"/>
  <c r="P2745" s="1"/>
  <c r="I2745"/>
  <c r="Q2745" s="1"/>
  <c r="J2745"/>
  <c r="R2745" s="1"/>
  <c r="K2745"/>
  <c r="S2745" s="1"/>
  <c r="L2745"/>
  <c r="T2745" s="1"/>
  <c r="E2746"/>
  <c r="M2746" s="1"/>
  <c r="F2746"/>
  <c r="N2746" s="1"/>
  <c r="G2746"/>
  <c r="O2746" s="1"/>
  <c r="H2746"/>
  <c r="P2746" s="1"/>
  <c r="I2746"/>
  <c r="Q2746" s="1"/>
  <c r="J2746"/>
  <c r="R2746" s="1"/>
  <c r="K2746"/>
  <c r="S2746" s="1"/>
  <c r="L2746"/>
  <c r="T2746" s="1"/>
  <c r="E2747"/>
  <c r="M2747" s="1"/>
  <c r="F2747"/>
  <c r="N2747" s="1"/>
  <c r="G2747"/>
  <c r="O2747" s="1"/>
  <c r="H2747"/>
  <c r="P2747" s="1"/>
  <c r="I2747"/>
  <c r="Q2747" s="1"/>
  <c r="J2747"/>
  <c r="R2747" s="1"/>
  <c r="K2747"/>
  <c r="S2747" s="1"/>
  <c r="L2747"/>
  <c r="T2747" s="1"/>
  <c r="E2748"/>
  <c r="M2748" s="1"/>
  <c r="F2748"/>
  <c r="N2748" s="1"/>
  <c r="G2748"/>
  <c r="O2748" s="1"/>
  <c r="H2748"/>
  <c r="P2748" s="1"/>
  <c r="I2748"/>
  <c r="Q2748" s="1"/>
  <c r="J2748"/>
  <c r="R2748" s="1"/>
  <c r="K2748"/>
  <c r="S2748" s="1"/>
  <c r="L2748"/>
  <c r="T2748" s="1"/>
  <c r="E2749"/>
  <c r="M2749" s="1"/>
  <c r="F2749"/>
  <c r="N2749" s="1"/>
  <c r="G2749"/>
  <c r="O2749" s="1"/>
  <c r="H2749"/>
  <c r="P2749" s="1"/>
  <c r="I2749"/>
  <c r="Q2749" s="1"/>
  <c r="J2749"/>
  <c r="R2749" s="1"/>
  <c r="K2749"/>
  <c r="S2749" s="1"/>
  <c r="L2749"/>
  <c r="T2749" s="1"/>
  <c r="E2750"/>
  <c r="M2750" s="1"/>
  <c r="F2750"/>
  <c r="N2750" s="1"/>
  <c r="G2750"/>
  <c r="O2750" s="1"/>
  <c r="H2750"/>
  <c r="P2750" s="1"/>
  <c r="I2750"/>
  <c r="Q2750" s="1"/>
  <c r="J2750"/>
  <c r="R2750" s="1"/>
  <c r="K2750"/>
  <c r="S2750" s="1"/>
  <c r="L2750"/>
  <c r="T2750" s="1"/>
  <c r="E2751"/>
  <c r="M2751" s="1"/>
  <c r="F2751"/>
  <c r="N2751" s="1"/>
  <c r="G2751"/>
  <c r="O2751" s="1"/>
  <c r="H2751"/>
  <c r="P2751" s="1"/>
  <c r="I2751"/>
  <c r="Q2751" s="1"/>
  <c r="J2751"/>
  <c r="R2751" s="1"/>
  <c r="K2751"/>
  <c r="S2751" s="1"/>
  <c r="L2751"/>
  <c r="T2751" s="1"/>
  <c r="E2752"/>
  <c r="M2752" s="1"/>
  <c r="F2752"/>
  <c r="N2752" s="1"/>
  <c r="G2752"/>
  <c r="O2752" s="1"/>
  <c r="H2752"/>
  <c r="P2752" s="1"/>
  <c r="I2752"/>
  <c r="Q2752" s="1"/>
  <c r="J2752"/>
  <c r="R2752" s="1"/>
  <c r="K2752"/>
  <c r="S2752" s="1"/>
  <c r="L2752"/>
  <c r="T2752" s="1"/>
  <c r="E2753"/>
  <c r="M2753" s="1"/>
  <c r="F2753"/>
  <c r="N2753" s="1"/>
  <c r="G2753"/>
  <c r="O2753" s="1"/>
  <c r="H2753"/>
  <c r="P2753" s="1"/>
  <c r="I2753"/>
  <c r="Q2753" s="1"/>
  <c r="J2753"/>
  <c r="R2753" s="1"/>
  <c r="K2753"/>
  <c r="S2753" s="1"/>
  <c r="L2753"/>
  <c r="T2753" s="1"/>
  <c r="E2754"/>
  <c r="M2754" s="1"/>
  <c r="F2754"/>
  <c r="N2754" s="1"/>
  <c r="G2754"/>
  <c r="O2754" s="1"/>
  <c r="H2754"/>
  <c r="P2754" s="1"/>
  <c r="I2754"/>
  <c r="Q2754" s="1"/>
  <c r="J2754"/>
  <c r="R2754" s="1"/>
  <c r="K2754"/>
  <c r="S2754" s="1"/>
  <c r="L2754"/>
  <c r="T2754" s="1"/>
  <c r="E2755"/>
  <c r="M2755" s="1"/>
  <c r="F2755"/>
  <c r="N2755" s="1"/>
  <c r="G2755"/>
  <c r="O2755" s="1"/>
  <c r="H2755"/>
  <c r="P2755" s="1"/>
  <c r="I2755"/>
  <c r="Q2755" s="1"/>
  <c r="J2755"/>
  <c r="R2755" s="1"/>
  <c r="K2755"/>
  <c r="S2755" s="1"/>
  <c r="L2755"/>
  <c r="T2755" s="1"/>
  <c r="E2756"/>
  <c r="M2756" s="1"/>
  <c r="F2756"/>
  <c r="N2756" s="1"/>
  <c r="G2756"/>
  <c r="O2756" s="1"/>
  <c r="H2756"/>
  <c r="P2756" s="1"/>
  <c r="I2756"/>
  <c r="Q2756" s="1"/>
  <c r="J2756"/>
  <c r="R2756" s="1"/>
  <c r="K2756"/>
  <c r="S2756" s="1"/>
  <c r="L2756"/>
  <c r="T2756" s="1"/>
  <c r="E2757"/>
  <c r="M2757" s="1"/>
  <c r="F2757"/>
  <c r="N2757" s="1"/>
  <c r="G2757"/>
  <c r="O2757" s="1"/>
  <c r="H2757"/>
  <c r="P2757" s="1"/>
  <c r="I2757"/>
  <c r="Q2757" s="1"/>
  <c r="J2757"/>
  <c r="R2757" s="1"/>
  <c r="K2757"/>
  <c r="S2757" s="1"/>
  <c r="L2757"/>
  <c r="T2757" s="1"/>
  <c r="E2758"/>
  <c r="M2758" s="1"/>
  <c r="F2758"/>
  <c r="N2758" s="1"/>
  <c r="G2758"/>
  <c r="O2758" s="1"/>
  <c r="H2758"/>
  <c r="P2758" s="1"/>
  <c r="I2758"/>
  <c r="Q2758" s="1"/>
  <c r="J2758"/>
  <c r="R2758" s="1"/>
  <c r="K2758"/>
  <c r="S2758" s="1"/>
  <c r="L2758"/>
  <c r="T2758" s="1"/>
  <c r="E2759"/>
  <c r="M2759" s="1"/>
  <c r="F2759"/>
  <c r="N2759" s="1"/>
  <c r="G2759"/>
  <c r="O2759" s="1"/>
  <c r="H2759"/>
  <c r="P2759" s="1"/>
  <c r="I2759"/>
  <c r="Q2759" s="1"/>
  <c r="J2759"/>
  <c r="R2759" s="1"/>
  <c r="K2759"/>
  <c r="S2759" s="1"/>
  <c r="L2759"/>
  <c r="T2759" s="1"/>
  <c r="E2760"/>
  <c r="M2760" s="1"/>
  <c r="F2760"/>
  <c r="N2760" s="1"/>
  <c r="G2760"/>
  <c r="O2760" s="1"/>
  <c r="H2760"/>
  <c r="P2760" s="1"/>
  <c r="I2760"/>
  <c r="Q2760" s="1"/>
  <c r="J2760"/>
  <c r="R2760" s="1"/>
  <c r="K2760"/>
  <c r="S2760" s="1"/>
  <c r="L2760"/>
  <c r="T2760" s="1"/>
  <c r="E2761"/>
  <c r="M2761" s="1"/>
  <c r="F2761"/>
  <c r="N2761" s="1"/>
  <c r="G2761"/>
  <c r="O2761" s="1"/>
  <c r="H2761"/>
  <c r="P2761" s="1"/>
  <c r="I2761"/>
  <c r="Q2761" s="1"/>
  <c r="J2761"/>
  <c r="R2761" s="1"/>
  <c r="K2761"/>
  <c r="S2761" s="1"/>
  <c r="L2761"/>
  <c r="T2761" s="1"/>
  <c r="E2762"/>
  <c r="M2762" s="1"/>
  <c r="F2762"/>
  <c r="N2762" s="1"/>
  <c r="G2762"/>
  <c r="O2762" s="1"/>
  <c r="H2762"/>
  <c r="P2762" s="1"/>
  <c r="I2762"/>
  <c r="Q2762" s="1"/>
  <c r="J2762"/>
  <c r="R2762" s="1"/>
  <c r="K2762"/>
  <c r="S2762" s="1"/>
  <c r="L2762"/>
  <c r="T2762" s="1"/>
  <c r="E2763"/>
  <c r="M2763" s="1"/>
  <c r="F2763"/>
  <c r="N2763" s="1"/>
  <c r="G2763"/>
  <c r="O2763" s="1"/>
  <c r="H2763"/>
  <c r="P2763" s="1"/>
  <c r="I2763"/>
  <c r="Q2763" s="1"/>
  <c r="J2763"/>
  <c r="R2763" s="1"/>
  <c r="K2763"/>
  <c r="S2763" s="1"/>
  <c r="L2763"/>
  <c r="T2763" s="1"/>
  <c r="E2764"/>
  <c r="M2764" s="1"/>
  <c r="F2764"/>
  <c r="N2764" s="1"/>
  <c r="G2764"/>
  <c r="O2764" s="1"/>
  <c r="H2764"/>
  <c r="P2764" s="1"/>
  <c r="I2764"/>
  <c r="Q2764" s="1"/>
  <c r="J2764"/>
  <c r="R2764" s="1"/>
  <c r="K2764"/>
  <c r="S2764" s="1"/>
  <c r="L2764"/>
  <c r="T2764" s="1"/>
  <c r="E2765"/>
  <c r="M2765" s="1"/>
  <c r="F2765"/>
  <c r="N2765" s="1"/>
  <c r="G2765"/>
  <c r="O2765" s="1"/>
  <c r="H2765"/>
  <c r="P2765" s="1"/>
  <c r="I2765"/>
  <c r="Q2765" s="1"/>
  <c r="J2765"/>
  <c r="R2765" s="1"/>
  <c r="K2765"/>
  <c r="S2765" s="1"/>
  <c r="L2765"/>
  <c r="T2765" s="1"/>
  <c r="E2766"/>
  <c r="M2766" s="1"/>
  <c r="F2766"/>
  <c r="N2766" s="1"/>
  <c r="G2766"/>
  <c r="O2766" s="1"/>
  <c r="H2766"/>
  <c r="P2766" s="1"/>
  <c r="I2766"/>
  <c r="Q2766" s="1"/>
  <c r="J2766"/>
  <c r="R2766" s="1"/>
  <c r="K2766"/>
  <c r="S2766" s="1"/>
  <c r="L2766"/>
  <c r="T2766" s="1"/>
  <c r="E2767"/>
  <c r="M2767" s="1"/>
  <c r="F2767"/>
  <c r="N2767" s="1"/>
  <c r="G2767"/>
  <c r="O2767" s="1"/>
  <c r="H2767"/>
  <c r="P2767" s="1"/>
  <c r="I2767"/>
  <c r="Q2767" s="1"/>
  <c r="J2767"/>
  <c r="R2767" s="1"/>
  <c r="K2767"/>
  <c r="S2767" s="1"/>
  <c r="L2767"/>
  <c r="T2767" s="1"/>
  <c r="E2768"/>
  <c r="M2768" s="1"/>
  <c r="F2768"/>
  <c r="N2768" s="1"/>
  <c r="G2768"/>
  <c r="O2768" s="1"/>
  <c r="H2768"/>
  <c r="P2768" s="1"/>
  <c r="I2768"/>
  <c r="Q2768" s="1"/>
  <c r="J2768"/>
  <c r="R2768" s="1"/>
  <c r="K2768"/>
  <c r="S2768" s="1"/>
  <c r="L2768"/>
  <c r="T2768" s="1"/>
  <c r="E2769"/>
  <c r="M2769" s="1"/>
  <c r="F2769"/>
  <c r="N2769" s="1"/>
  <c r="G2769"/>
  <c r="O2769" s="1"/>
  <c r="H2769"/>
  <c r="P2769" s="1"/>
  <c r="I2769"/>
  <c r="Q2769" s="1"/>
  <c r="J2769"/>
  <c r="R2769" s="1"/>
  <c r="K2769"/>
  <c r="S2769" s="1"/>
  <c r="L2769"/>
  <c r="T2769" s="1"/>
  <c r="E2770"/>
  <c r="M2770" s="1"/>
  <c r="F2770"/>
  <c r="N2770" s="1"/>
  <c r="G2770"/>
  <c r="O2770" s="1"/>
  <c r="H2770"/>
  <c r="P2770" s="1"/>
  <c r="I2770"/>
  <c r="Q2770" s="1"/>
  <c r="J2770"/>
  <c r="R2770" s="1"/>
  <c r="K2770"/>
  <c r="S2770" s="1"/>
  <c r="L2770"/>
  <c r="T2770" s="1"/>
  <c r="E2771"/>
  <c r="M2771" s="1"/>
  <c r="F2771"/>
  <c r="N2771" s="1"/>
  <c r="G2771"/>
  <c r="O2771" s="1"/>
  <c r="H2771"/>
  <c r="P2771" s="1"/>
  <c r="I2771"/>
  <c r="Q2771" s="1"/>
  <c r="J2771"/>
  <c r="R2771" s="1"/>
  <c r="K2771"/>
  <c r="S2771" s="1"/>
  <c r="L2771"/>
  <c r="T2771" s="1"/>
  <c r="E2772"/>
  <c r="M2772" s="1"/>
  <c r="F2772"/>
  <c r="N2772" s="1"/>
  <c r="G2772"/>
  <c r="O2772" s="1"/>
  <c r="H2772"/>
  <c r="P2772" s="1"/>
  <c r="I2772"/>
  <c r="Q2772" s="1"/>
  <c r="J2772"/>
  <c r="R2772" s="1"/>
  <c r="K2772"/>
  <c r="S2772" s="1"/>
  <c r="L2772"/>
  <c r="T2772" s="1"/>
  <c r="E2773"/>
  <c r="M2773" s="1"/>
  <c r="F2773"/>
  <c r="N2773" s="1"/>
  <c r="G2773"/>
  <c r="O2773" s="1"/>
  <c r="H2773"/>
  <c r="P2773" s="1"/>
  <c r="I2773"/>
  <c r="Q2773" s="1"/>
  <c r="J2773"/>
  <c r="R2773" s="1"/>
  <c r="K2773"/>
  <c r="S2773" s="1"/>
  <c r="L2773"/>
  <c r="T2773" s="1"/>
  <c r="E2774"/>
  <c r="M2774" s="1"/>
  <c r="F2774"/>
  <c r="N2774" s="1"/>
  <c r="G2774"/>
  <c r="O2774" s="1"/>
  <c r="H2774"/>
  <c r="P2774" s="1"/>
  <c r="I2774"/>
  <c r="Q2774" s="1"/>
  <c r="J2774"/>
  <c r="R2774" s="1"/>
  <c r="K2774"/>
  <c r="S2774" s="1"/>
  <c r="L2774"/>
  <c r="T2774" s="1"/>
  <c r="E2775"/>
  <c r="M2775" s="1"/>
  <c r="F2775"/>
  <c r="N2775" s="1"/>
  <c r="G2775"/>
  <c r="O2775" s="1"/>
  <c r="H2775"/>
  <c r="P2775" s="1"/>
  <c r="I2775"/>
  <c r="Q2775" s="1"/>
  <c r="J2775"/>
  <c r="R2775" s="1"/>
  <c r="K2775"/>
  <c r="S2775" s="1"/>
  <c r="L2775"/>
  <c r="T2775" s="1"/>
  <c r="E2776"/>
  <c r="M2776" s="1"/>
  <c r="F2776"/>
  <c r="N2776" s="1"/>
  <c r="G2776"/>
  <c r="O2776" s="1"/>
  <c r="H2776"/>
  <c r="P2776" s="1"/>
  <c r="I2776"/>
  <c r="Q2776" s="1"/>
  <c r="J2776"/>
  <c r="R2776" s="1"/>
  <c r="K2776"/>
  <c r="S2776" s="1"/>
  <c r="L2776"/>
  <c r="T2776" s="1"/>
  <c r="E2777"/>
  <c r="M2777" s="1"/>
  <c r="F2777"/>
  <c r="N2777" s="1"/>
  <c r="G2777"/>
  <c r="O2777" s="1"/>
  <c r="H2777"/>
  <c r="P2777" s="1"/>
  <c r="I2777"/>
  <c r="Q2777" s="1"/>
  <c r="J2777"/>
  <c r="R2777" s="1"/>
  <c r="K2777"/>
  <c r="S2777" s="1"/>
  <c r="L2777"/>
  <c r="T2777" s="1"/>
  <c r="E2778"/>
  <c r="M2778" s="1"/>
  <c r="F2778"/>
  <c r="N2778" s="1"/>
  <c r="G2778"/>
  <c r="O2778" s="1"/>
  <c r="H2778"/>
  <c r="P2778" s="1"/>
  <c r="I2778"/>
  <c r="Q2778" s="1"/>
  <c r="J2778"/>
  <c r="R2778" s="1"/>
  <c r="K2778"/>
  <c r="S2778" s="1"/>
  <c r="L2778"/>
  <c r="T2778" s="1"/>
  <c r="E2779"/>
  <c r="M2779" s="1"/>
  <c r="F2779"/>
  <c r="N2779" s="1"/>
  <c r="G2779"/>
  <c r="O2779" s="1"/>
  <c r="H2779"/>
  <c r="P2779" s="1"/>
  <c r="I2779"/>
  <c r="Q2779" s="1"/>
  <c r="J2779"/>
  <c r="R2779" s="1"/>
  <c r="K2779"/>
  <c r="S2779" s="1"/>
  <c r="L2779"/>
  <c r="T2779" s="1"/>
  <c r="E2780"/>
  <c r="M2780" s="1"/>
  <c r="F2780"/>
  <c r="N2780" s="1"/>
  <c r="G2780"/>
  <c r="O2780" s="1"/>
  <c r="H2780"/>
  <c r="P2780" s="1"/>
  <c r="I2780"/>
  <c r="Q2780" s="1"/>
  <c r="J2780"/>
  <c r="R2780" s="1"/>
  <c r="K2780"/>
  <c r="S2780" s="1"/>
  <c r="L2780"/>
  <c r="T2780" s="1"/>
  <c r="E2781"/>
  <c r="M2781" s="1"/>
  <c r="F2781"/>
  <c r="N2781" s="1"/>
  <c r="G2781"/>
  <c r="O2781" s="1"/>
  <c r="H2781"/>
  <c r="P2781" s="1"/>
  <c r="I2781"/>
  <c r="Q2781" s="1"/>
  <c r="J2781"/>
  <c r="R2781" s="1"/>
  <c r="K2781"/>
  <c r="S2781" s="1"/>
  <c r="L2781"/>
  <c r="T2781" s="1"/>
  <c r="E2782"/>
  <c r="M2782" s="1"/>
  <c r="F2782"/>
  <c r="N2782" s="1"/>
  <c r="G2782"/>
  <c r="O2782" s="1"/>
  <c r="H2782"/>
  <c r="P2782" s="1"/>
  <c r="I2782"/>
  <c r="Q2782" s="1"/>
  <c r="J2782"/>
  <c r="R2782" s="1"/>
  <c r="K2782"/>
  <c r="S2782" s="1"/>
  <c r="L2782"/>
  <c r="T2782" s="1"/>
  <c r="E2783"/>
  <c r="M2783" s="1"/>
  <c r="F2783"/>
  <c r="N2783" s="1"/>
  <c r="G2783"/>
  <c r="O2783" s="1"/>
  <c r="H2783"/>
  <c r="P2783" s="1"/>
  <c r="I2783"/>
  <c r="Q2783" s="1"/>
  <c r="J2783"/>
  <c r="R2783" s="1"/>
  <c r="K2783"/>
  <c r="S2783" s="1"/>
  <c r="L2783"/>
  <c r="T2783" s="1"/>
  <c r="E2784"/>
  <c r="M2784" s="1"/>
  <c r="F2784"/>
  <c r="N2784" s="1"/>
  <c r="G2784"/>
  <c r="O2784" s="1"/>
  <c r="H2784"/>
  <c r="P2784" s="1"/>
  <c r="I2784"/>
  <c r="Q2784" s="1"/>
  <c r="J2784"/>
  <c r="R2784" s="1"/>
  <c r="K2784"/>
  <c r="S2784" s="1"/>
  <c r="L2784"/>
  <c r="T2784" s="1"/>
  <c r="E2785"/>
  <c r="M2785" s="1"/>
  <c r="F2785"/>
  <c r="N2785" s="1"/>
  <c r="G2785"/>
  <c r="O2785" s="1"/>
  <c r="H2785"/>
  <c r="P2785" s="1"/>
  <c r="I2785"/>
  <c r="Q2785" s="1"/>
  <c r="J2785"/>
  <c r="R2785" s="1"/>
  <c r="K2785"/>
  <c r="S2785" s="1"/>
  <c r="L2785"/>
  <c r="T2785" s="1"/>
  <c r="E2786"/>
  <c r="M2786" s="1"/>
  <c r="F2786"/>
  <c r="N2786" s="1"/>
  <c r="G2786"/>
  <c r="O2786" s="1"/>
  <c r="H2786"/>
  <c r="P2786" s="1"/>
  <c r="I2786"/>
  <c r="Q2786" s="1"/>
  <c r="J2786"/>
  <c r="R2786" s="1"/>
  <c r="K2786"/>
  <c r="S2786" s="1"/>
  <c r="L2786"/>
  <c r="T2786" s="1"/>
  <c r="E2787"/>
  <c r="M2787" s="1"/>
  <c r="F2787"/>
  <c r="N2787" s="1"/>
  <c r="G2787"/>
  <c r="O2787" s="1"/>
  <c r="H2787"/>
  <c r="P2787" s="1"/>
  <c r="I2787"/>
  <c r="Q2787" s="1"/>
  <c r="J2787"/>
  <c r="R2787" s="1"/>
  <c r="K2787"/>
  <c r="S2787" s="1"/>
  <c r="L2787"/>
  <c r="T2787" s="1"/>
  <c r="E2788"/>
  <c r="M2788" s="1"/>
  <c r="F2788"/>
  <c r="N2788" s="1"/>
  <c r="G2788"/>
  <c r="O2788" s="1"/>
  <c r="H2788"/>
  <c r="P2788" s="1"/>
  <c r="I2788"/>
  <c r="Q2788" s="1"/>
  <c r="J2788"/>
  <c r="R2788" s="1"/>
  <c r="K2788"/>
  <c r="S2788" s="1"/>
  <c r="L2788"/>
  <c r="T2788" s="1"/>
  <c r="E2789"/>
  <c r="M2789" s="1"/>
  <c r="F2789"/>
  <c r="N2789" s="1"/>
  <c r="G2789"/>
  <c r="O2789" s="1"/>
  <c r="H2789"/>
  <c r="P2789" s="1"/>
  <c r="I2789"/>
  <c r="Q2789" s="1"/>
  <c r="J2789"/>
  <c r="R2789" s="1"/>
  <c r="K2789"/>
  <c r="S2789" s="1"/>
  <c r="L2789"/>
  <c r="T2789" s="1"/>
  <c r="E2790"/>
  <c r="M2790" s="1"/>
  <c r="F2790"/>
  <c r="N2790" s="1"/>
  <c r="G2790"/>
  <c r="O2790" s="1"/>
  <c r="H2790"/>
  <c r="P2790" s="1"/>
  <c r="I2790"/>
  <c r="Q2790" s="1"/>
  <c r="J2790"/>
  <c r="R2790" s="1"/>
  <c r="K2790"/>
  <c r="S2790" s="1"/>
  <c r="L2790"/>
  <c r="T2790" s="1"/>
  <c r="E2791"/>
  <c r="M2791" s="1"/>
  <c r="F2791"/>
  <c r="N2791" s="1"/>
  <c r="G2791"/>
  <c r="O2791" s="1"/>
  <c r="H2791"/>
  <c r="P2791" s="1"/>
  <c r="I2791"/>
  <c r="Q2791" s="1"/>
  <c r="J2791"/>
  <c r="R2791" s="1"/>
  <c r="K2791"/>
  <c r="S2791" s="1"/>
  <c r="L2791"/>
  <c r="T2791" s="1"/>
  <c r="E2792"/>
  <c r="M2792" s="1"/>
  <c r="F2792"/>
  <c r="N2792" s="1"/>
  <c r="G2792"/>
  <c r="O2792" s="1"/>
  <c r="H2792"/>
  <c r="P2792" s="1"/>
  <c r="I2792"/>
  <c r="Q2792" s="1"/>
  <c r="J2792"/>
  <c r="R2792" s="1"/>
  <c r="K2792"/>
  <c r="S2792" s="1"/>
  <c r="L2792"/>
  <c r="T2792" s="1"/>
  <c r="E2793"/>
  <c r="M2793" s="1"/>
  <c r="F2793"/>
  <c r="N2793" s="1"/>
  <c r="G2793"/>
  <c r="O2793" s="1"/>
  <c r="H2793"/>
  <c r="P2793" s="1"/>
  <c r="I2793"/>
  <c r="Q2793" s="1"/>
  <c r="J2793"/>
  <c r="R2793" s="1"/>
  <c r="K2793"/>
  <c r="S2793" s="1"/>
  <c r="L2793"/>
  <c r="T2793" s="1"/>
  <c r="E2794"/>
  <c r="M2794" s="1"/>
  <c r="F2794"/>
  <c r="N2794" s="1"/>
  <c r="G2794"/>
  <c r="O2794" s="1"/>
  <c r="H2794"/>
  <c r="P2794" s="1"/>
  <c r="I2794"/>
  <c r="Q2794" s="1"/>
  <c r="J2794"/>
  <c r="R2794" s="1"/>
  <c r="K2794"/>
  <c r="S2794" s="1"/>
  <c r="L2794"/>
  <c r="T2794" s="1"/>
  <c r="E2795"/>
  <c r="M2795" s="1"/>
  <c r="F2795"/>
  <c r="N2795" s="1"/>
  <c r="G2795"/>
  <c r="O2795" s="1"/>
  <c r="H2795"/>
  <c r="P2795" s="1"/>
  <c r="I2795"/>
  <c r="Q2795" s="1"/>
  <c r="J2795"/>
  <c r="R2795" s="1"/>
  <c r="K2795"/>
  <c r="S2795" s="1"/>
  <c r="L2795"/>
  <c r="T2795" s="1"/>
  <c r="E2796"/>
  <c r="M2796" s="1"/>
  <c r="F2796"/>
  <c r="N2796" s="1"/>
  <c r="G2796"/>
  <c r="O2796" s="1"/>
  <c r="H2796"/>
  <c r="P2796" s="1"/>
  <c r="I2796"/>
  <c r="Q2796" s="1"/>
  <c r="J2796"/>
  <c r="R2796" s="1"/>
  <c r="K2796"/>
  <c r="S2796" s="1"/>
  <c r="L2796"/>
  <c r="T2796" s="1"/>
  <c r="E2797"/>
  <c r="M2797" s="1"/>
  <c r="F2797"/>
  <c r="N2797" s="1"/>
  <c r="G2797"/>
  <c r="O2797" s="1"/>
  <c r="H2797"/>
  <c r="P2797" s="1"/>
  <c r="I2797"/>
  <c r="Q2797" s="1"/>
  <c r="J2797"/>
  <c r="R2797" s="1"/>
  <c r="K2797"/>
  <c r="S2797" s="1"/>
  <c r="L2797"/>
  <c r="T2797" s="1"/>
  <c r="E2798"/>
  <c r="M2798" s="1"/>
  <c r="F2798"/>
  <c r="N2798" s="1"/>
  <c r="G2798"/>
  <c r="O2798" s="1"/>
  <c r="H2798"/>
  <c r="P2798" s="1"/>
  <c r="I2798"/>
  <c r="Q2798" s="1"/>
  <c r="J2798"/>
  <c r="R2798" s="1"/>
  <c r="K2798"/>
  <c r="S2798" s="1"/>
  <c r="L2798"/>
  <c r="T2798" s="1"/>
  <c r="E2799"/>
  <c r="M2799" s="1"/>
  <c r="F2799"/>
  <c r="N2799" s="1"/>
  <c r="G2799"/>
  <c r="O2799" s="1"/>
  <c r="H2799"/>
  <c r="P2799" s="1"/>
  <c r="I2799"/>
  <c r="Q2799" s="1"/>
  <c r="J2799"/>
  <c r="R2799" s="1"/>
  <c r="K2799"/>
  <c r="S2799" s="1"/>
  <c r="L2799"/>
  <c r="T2799" s="1"/>
  <c r="E2800"/>
  <c r="M2800" s="1"/>
  <c r="F2800"/>
  <c r="N2800" s="1"/>
  <c r="G2800"/>
  <c r="O2800" s="1"/>
  <c r="H2800"/>
  <c r="P2800" s="1"/>
  <c r="I2800"/>
  <c r="Q2800" s="1"/>
  <c r="J2800"/>
  <c r="R2800" s="1"/>
  <c r="K2800"/>
  <c r="S2800" s="1"/>
  <c r="L2800"/>
  <c r="T2800" s="1"/>
  <c r="E2801"/>
  <c r="M2801" s="1"/>
  <c r="F2801"/>
  <c r="N2801" s="1"/>
  <c r="G2801"/>
  <c r="O2801" s="1"/>
  <c r="H2801"/>
  <c r="P2801" s="1"/>
  <c r="I2801"/>
  <c r="Q2801" s="1"/>
  <c r="J2801"/>
  <c r="R2801" s="1"/>
  <c r="K2801"/>
  <c r="S2801" s="1"/>
  <c r="L2801"/>
  <c r="T2801" s="1"/>
  <c r="E2802"/>
  <c r="M2802" s="1"/>
  <c r="F2802"/>
  <c r="N2802" s="1"/>
  <c r="G2802"/>
  <c r="O2802" s="1"/>
  <c r="H2802"/>
  <c r="P2802" s="1"/>
  <c r="I2802"/>
  <c r="Q2802" s="1"/>
  <c r="J2802"/>
  <c r="R2802" s="1"/>
  <c r="K2802"/>
  <c r="S2802" s="1"/>
  <c r="L2802"/>
  <c r="T2802" s="1"/>
  <c r="E2803"/>
  <c r="M2803" s="1"/>
  <c r="F2803"/>
  <c r="N2803" s="1"/>
  <c r="G2803"/>
  <c r="O2803" s="1"/>
  <c r="H2803"/>
  <c r="P2803" s="1"/>
  <c r="I2803"/>
  <c r="Q2803" s="1"/>
  <c r="J2803"/>
  <c r="R2803" s="1"/>
  <c r="K2803"/>
  <c r="S2803" s="1"/>
  <c r="L2803"/>
  <c r="T2803" s="1"/>
  <c r="E2804"/>
  <c r="M2804" s="1"/>
  <c r="F2804"/>
  <c r="N2804" s="1"/>
  <c r="G2804"/>
  <c r="O2804" s="1"/>
  <c r="H2804"/>
  <c r="P2804" s="1"/>
  <c r="I2804"/>
  <c r="Q2804" s="1"/>
  <c r="J2804"/>
  <c r="R2804" s="1"/>
  <c r="K2804"/>
  <c r="S2804" s="1"/>
  <c r="L2804"/>
  <c r="T2804" s="1"/>
  <c r="E2805"/>
  <c r="M2805" s="1"/>
  <c r="F2805"/>
  <c r="N2805" s="1"/>
  <c r="G2805"/>
  <c r="O2805" s="1"/>
  <c r="H2805"/>
  <c r="P2805" s="1"/>
  <c r="I2805"/>
  <c r="Q2805" s="1"/>
  <c r="J2805"/>
  <c r="R2805" s="1"/>
  <c r="K2805"/>
  <c r="S2805" s="1"/>
  <c r="L2805"/>
  <c r="T2805" s="1"/>
  <c r="E2806"/>
  <c r="M2806" s="1"/>
  <c r="F2806"/>
  <c r="N2806" s="1"/>
  <c r="G2806"/>
  <c r="O2806" s="1"/>
  <c r="H2806"/>
  <c r="P2806" s="1"/>
  <c r="I2806"/>
  <c r="Q2806" s="1"/>
  <c r="J2806"/>
  <c r="R2806" s="1"/>
  <c r="K2806"/>
  <c r="S2806" s="1"/>
  <c r="L2806"/>
  <c r="T2806" s="1"/>
  <c r="E2807"/>
  <c r="M2807" s="1"/>
  <c r="F2807"/>
  <c r="N2807" s="1"/>
  <c r="G2807"/>
  <c r="O2807" s="1"/>
  <c r="H2807"/>
  <c r="P2807" s="1"/>
  <c r="I2807"/>
  <c r="Q2807" s="1"/>
  <c r="J2807"/>
  <c r="R2807" s="1"/>
  <c r="K2807"/>
  <c r="S2807" s="1"/>
  <c r="L2807"/>
  <c r="T2807" s="1"/>
  <c r="E2808"/>
  <c r="M2808" s="1"/>
  <c r="F2808"/>
  <c r="N2808" s="1"/>
  <c r="G2808"/>
  <c r="O2808" s="1"/>
  <c r="H2808"/>
  <c r="P2808" s="1"/>
  <c r="I2808"/>
  <c r="Q2808" s="1"/>
  <c r="J2808"/>
  <c r="R2808" s="1"/>
  <c r="K2808"/>
  <c r="S2808" s="1"/>
  <c r="L2808"/>
  <c r="T2808" s="1"/>
  <c r="E2809"/>
  <c r="M2809" s="1"/>
  <c r="F2809"/>
  <c r="N2809" s="1"/>
  <c r="G2809"/>
  <c r="O2809" s="1"/>
  <c r="H2809"/>
  <c r="P2809" s="1"/>
  <c r="I2809"/>
  <c r="Q2809" s="1"/>
  <c r="J2809"/>
  <c r="R2809" s="1"/>
  <c r="K2809"/>
  <c r="S2809" s="1"/>
  <c r="L2809"/>
  <c r="T2809" s="1"/>
  <c r="E2810"/>
  <c r="M2810" s="1"/>
  <c r="F2810"/>
  <c r="N2810" s="1"/>
  <c r="G2810"/>
  <c r="O2810" s="1"/>
  <c r="H2810"/>
  <c r="P2810" s="1"/>
  <c r="I2810"/>
  <c r="Q2810" s="1"/>
  <c r="J2810"/>
  <c r="R2810" s="1"/>
  <c r="K2810"/>
  <c r="S2810" s="1"/>
  <c r="L2810"/>
  <c r="T2810" s="1"/>
  <c r="E2811"/>
  <c r="M2811" s="1"/>
  <c r="F2811"/>
  <c r="N2811" s="1"/>
  <c r="G2811"/>
  <c r="O2811" s="1"/>
  <c r="H2811"/>
  <c r="P2811" s="1"/>
  <c r="I2811"/>
  <c r="Q2811" s="1"/>
  <c r="J2811"/>
  <c r="R2811" s="1"/>
  <c r="K2811"/>
  <c r="S2811" s="1"/>
  <c r="L2811"/>
  <c r="T2811" s="1"/>
  <c r="E2812"/>
  <c r="M2812" s="1"/>
  <c r="F2812"/>
  <c r="N2812" s="1"/>
  <c r="G2812"/>
  <c r="O2812" s="1"/>
  <c r="H2812"/>
  <c r="P2812" s="1"/>
  <c r="I2812"/>
  <c r="Q2812" s="1"/>
  <c r="J2812"/>
  <c r="R2812" s="1"/>
  <c r="K2812"/>
  <c r="S2812" s="1"/>
  <c r="L2812"/>
  <c r="T2812" s="1"/>
  <c r="E2813"/>
  <c r="M2813" s="1"/>
  <c r="F2813"/>
  <c r="N2813" s="1"/>
  <c r="G2813"/>
  <c r="O2813" s="1"/>
  <c r="H2813"/>
  <c r="P2813" s="1"/>
  <c r="I2813"/>
  <c r="Q2813" s="1"/>
  <c r="J2813"/>
  <c r="R2813" s="1"/>
  <c r="K2813"/>
  <c r="S2813" s="1"/>
  <c r="L2813"/>
  <c r="T2813" s="1"/>
  <c r="E2814"/>
  <c r="M2814" s="1"/>
  <c r="F2814"/>
  <c r="N2814" s="1"/>
  <c r="G2814"/>
  <c r="O2814" s="1"/>
  <c r="H2814"/>
  <c r="P2814" s="1"/>
  <c r="I2814"/>
  <c r="Q2814" s="1"/>
  <c r="J2814"/>
  <c r="R2814" s="1"/>
  <c r="K2814"/>
  <c r="S2814" s="1"/>
  <c r="L2814"/>
  <c r="T2814" s="1"/>
  <c r="E2815"/>
  <c r="M2815" s="1"/>
  <c r="F2815"/>
  <c r="N2815" s="1"/>
  <c r="G2815"/>
  <c r="O2815" s="1"/>
  <c r="H2815"/>
  <c r="P2815" s="1"/>
  <c r="I2815"/>
  <c r="Q2815" s="1"/>
  <c r="J2815"/>
  <c r="R2815" s="1"/>
  <c r="K2815"/>
  <c r="S2815" s="1"/>
  <c r="L2815"/>
  <c r="T2815" s="1"/>
  <c r="E2816"/>
  <c r="M2816" s="1"/>
  <c r="F2816"/>
  <c r="N2816" s="1"/>
  <c r="G2816"/>
  <c r="O2816" s="1"/>
  <c r="H2816"/>
  <c r="P2816" s="1"/>
  <c r="I2816"/>
  <c r="Q2816" s="1"/>
  <c r="J2816"/>
  <c r="R2816" s="1"/>
  <c r="K2816"/>
  <c r="S2816" s="1"/>
  <c r="L2816"/>
  <c r="T2816" s="1"/>
  <c r="E2817"/>
  <c r="M2817" s="1"/>
  <c r="F2817"/>
  <c r="N2817" s="1"/>
  <c r="G2817"/>
  <c r="O2817" s="1"/>
  <c r="H2817"/>
  <c r="P2817" s="1"/>
  <c r="I2817"/>
  <c r="Q2817" s="1"/>
  <c r="J2817"/>
  <c r="R2817" s="1"/>
  <c r="K2817"/>
  <c r="S2817" s="1"/>
  <c r="L2817"/>
  <c r="T2817" s="1"/>
  <c r="E2818"/>
  <c r="M2818" s="1"/>
  <c r="F2818"/>
  <c r="N2818" s="1"/>
  <c r="G2818"/>
  <c r="O2818" s="1"/>
  <c r="H2818"/>
  <c r="P2818" s="1"/>
  <c r="I2818"/>
  <c r="Q2818" s="1"/>
  <c r="J2818"/>
  <c r="R2818" s="1"/>
  <c r="K2818"/>
  <c r="S2818" s="1"/>
  <c r="L2818"/>
  <c r="T2818" s="1"/>
  <c r="E2819"/>
  <c r="M2819" s="1"/>
  <c r="F2819"/>
  <c r="N2819" s="1"/>
  <c r="G2819"/>
  <c r="O2819" s="1"/>
  <c r="H2819"/>
  <c r="P2819" s="1"/>
  <c r="I2819"/>
  <c r="Q2819" s="1"/>
  <c r="J2819"/>
  <c r="R2819" s="1"/>
  <c r="K2819"/>
  <c r="S2819" s="1"/>
  <c r="L2819"/>
  <c r="T2819" s="1"/>
  <c r="E2820"/>
  <c r="M2820" s="1"/>
  <c r="F2820"/>
  <c r="N2820" s="1"/>
  <c r="G2820"/>
  <c r="O2820" s="1"/>
  <c r="H2820"/>
  <c r="P2820" s="1"/>
  <c r="I2820"/>
  <c r="Q2820" s="1"/>
  <c r="J2820"/>
  <c r="R2820" s="1"/>
  <c r="K2820"/>
  <c r="S2820" s="1"/>
  <c r="L2820"/>
  <c r="T2820" s="1"/>
  <c r="E2821"/>
  <c r="M2821" s="1"/>
  <c r="F2821"/>
  <c r="N2821" s="1"/>
  <c r="G2821"/>
  <c r="O2821" s="1"/>
  <c r="H2821"/>
  <c r="P2821" s="1"/>
  <c r="I2821"/>
  <c r="Q2821" s="1"/>
  <c r="J2821"/>
  <c r="R2821" s="1"/>
  <c r="K2821"/>
  <c r="S2821" s="1"/>
  <c r="L2821"/>
  <c r="T2821" s="1"/>
  <c r="E2822"/>
  <c r="M2822" s="1"/>
  <c r="F2822"/>
  <c r="N2822" s="1"/>
  <c r="G2822"/>
  <c r="O2822" s="1"/>
  <c r="H2822"/>
  <c r="P2822" s="1"/>
  <c r="I2822"/>
  <c r="Q2822" s="1"/>
  <c r="J2822"/>
  <c r="R2822" s="1"/>
  <c r="K2822"/>
  <c r="S2822" s="1"/>
  <c r="L2822"/>
  <c r="T2822" s="1"/>
  <c r="E2823"/>
  <c r="M2823" s="1"/>
  <c r="F2823"/>
  <c r="N2823" s="1"/>
  <c r="G2823"/>
  <c r="O2823" s="1"/>
  <c r="H2823"/>
  <c r="P2823" s="1"/>
  <c r="I2823"/>
  <c r="Q2823" s="1"/>
  <c r="J2823"/>
  <c r="R2823" s="1"/>
  <c r="K2823"/>
  <c r="S2823" s="1"/>
  <c r="L2823"/>
  <c r="T2823" s="1"/>
  <c r="E2824"/>
  <c r="M2824" s="1"/>
  <c r="F2824"/>
  <c r="N2824" s="1"/>
  <c r="G2824"/>
  <c r="O2824" s="1"/>
  <c r="H2824"/>
  <c r="P2824" s="1"/>
  <c r="I2824"/>
  <c r="Q2824" s="1"/>
  <c r="J2824"/>
  <c r="R2824" s="1"/>
  <c r="K2824"/>
  <c r="S2824" s="1"/>
  <c r="L2824"/>
  <c r="T2824" s="1"/>
  <c r="E2825"/>
  <c r="M2825" s="1"/>
  <c r="F2825"/>
  <c r="N2825" s="1"/>
  <c r="G2825"/>
  <c r="O2825" s="1"/>
  <c r="H2825"/>
  <c r="P2825" s="1"/>
  <c r="I2825"/>
  <c r="Q2825" s="1"/>
  <c r="J2825"/>
  <c r="R2825" s="1"/>
  <c r="K2825"/>
  <c r="S2825" s="1"/>
  <c r="L2825"/>
  <c r="T2825" s="1"/>
  <c r="E2826"/>
  <c r="M2826" s="1"/>
  <c r="F2826"/>
  <c r="N2826" s="1"/>
  <c r="G2826"/>
  <c r="O2826" s="1"/>
  <c r="H2826"/>
  <c r="P2826" s="1"/>
  <c r="I2826"/>
  <c r="Q2826" s="1"/>
  <c r="J2826"/>
  <c r="R2826" s="1"/>
  <c r="K2826"/>
  <c r="S2826" s="1"/>
  <c r="L2826"/>
  <c r="T2826" s="1"/>
  <c r="E2827"/>
  <c r="M2827" s="1"/>
  <c r="F2827"/>
  <c r="N2827" s="1"/>
  <c r="G2827"/>
  <c r="O2827" s="1"/>
  <c r="H2827"/>
  <c r="P2827" s="1"/>
  <c r="I2827"/>
  <c r="Q2827" s="1"/>
  <c r="J2827"/>
  <c r="R2827" s="1"/>
  <c r="K2827"/>
  <c r="S2827" s="1"/>
  <c r="L2827"/>
  <c r="T2827" s="1"/>
  <c r="E2828"/>
  <c r="M2828" s="1"/>
  <c r="F2828"/>
  <c r="N2828" s="1"/>
  <c r="G2828"/>
  <c r="O2828" s="1"/>
  <c r="H2828"/>
  <c r="P2828" s="1"/>
  <c r="I2828"/>
  <c r="Q2828" s="1"/>
  <c r="J2828"/>
  <c r="R2828" s="1"/>
  <c r="K2828"/>
  <c r="S2828" s="1"/>
  <c r="L2828"/>
  <c r="T2828" s="1"/>
  <c r="E2829"/>
  <c r="M2829" s="1"/>
  <c r="F2829"/>
  <c r="N2829" s="1"/>
  <c r="G2829"/>
  <c r="O2829" s="1"/>
  <c r="H2829"/>
  <c r="P2829" s="1"/>
  <c r="I2829"/>
  <c r="Q2829" s="1"/>
  <c r="J2829"/>
  <c r="R2829" s="1"/>
  <c r="K2829"/>
  <c r="S2829" s="1"/>
  <c r="L2829"/>
  <c r="T2829" s="1"/>
  <c r="E2830"/>
  <c r="M2830" s="1"/>
  <c r="F2830"/>
  <c r="N2830" s="1"/>
  <c r="G2830"/>
  <c r="O2830" s="1"/>
  <c r="H2830"/>
  <c r="P2830" s="1"/>
  <c r="I2830"/>
  <c r="Q2830" s="1"/>
  <c r="J2830"/>
  <c r="R2830" s="1"/>
  <c r="K2830"/>
  <c r="S2830" s="1"/>
  <c r="L2830"/>
  <c r="T2830" s="1"/>
  <c r="E2831"/>
  <c r="M2831" s="1"/>
  <c r="F2831"/>
  <c r="N2831" s="1"/>
  <c r="G2831"/>
  <c r="O2831" s="1"/>
  <c r="H2831"/>
  <c r="P2831" s="1"/>
  <c r="I2831"/>
  <c r="Q2831" s="1"/>
  <c r="J2831"/>
  <c r="R2831" s="1"/>
  <c r="K2831"/>
  <c r="S2831" s="1"/>
  <c r="L2831"/>
  <c r="T2831" s="1"/>
  <c r="E2832"/>
  <c r="M2832" s="1"/>
  <c r="F2832"/>
  <c r="N2832" s="1"/>
  <c r="G2832"/>
  <c r="O2832" s="1"/>
  <c r="H2832"/>
  <c r="P2832" s="1"/>
  <c r="I2832"/>
  <c r="Q2832" s="1"/>
  <c r="J2832"/>
  <c r="R2832" s="1"/>
  <c r="K2832"/>
  <c r="S2832" s="1"/>
  <c r="L2832"/>
  <c r="T2832" s="1"/>
  <c r="E2833"/>
  <c r="M2833" s="1"/>
  <c r="F2833"/>
  <c r="N2833" s="1"/>
  <c r="G2833"/>
  <c r="O2833" s="1"/>
  <c r="H2833"/>
  <c r="P2833" s="1"/>
  <c r="I2833"/>
  <c r="Q2833" s="1"/>
  <c r="J2833"/>
  <c r="R2833" s="1"/>
  <c r="K2833"/>
  <c r="S2833" s="1"/>
  <c r="L2833"/>
  <c r="T2833" s="1"/>
  <c r="E2834"/>
  <c r="M2834" s="1"/>
  <c r="F2834"/>
  <c r="N2834" s="1"/>
  <c r="G2834"/>
  <c r="O2834" s="1"/>
  <c r="H2834"/>
  <c r="P2834" s="1"/>
  <c r="I2834"/>
  <c r="Q2834" s="1"/>
  <c r="J2834"/>
  <c r="R2834" s="1"/>
  <c r="K2834"/>
  <c r="S2834" s="1"/>
  <c r="L2834"/>
  <c r="T2834" s="1"/>
  <c r="E2835"/>
  <c r="M2835" s="1"/>
  <c r="F2835"/>
  <c r="N2835" s="1"/>
  <c r="G2835"/>
  <c r="O2835" s="1"/>
  <c r="H2835"/>
  <c r="P2835" s="1"/>
  <c r="I2835"/>
  <c r="Q2835" s="1"/>
  <c r="J2835"/>
  <c r="R2835" s="1"/>
  <c r="K2835"/>
  <c r="S2835" s="1"/>
  <c r="L2835"/>
  <c r="T2835" s="1"/>
  <c r="E2836"/>
  <c r="M2836" s="1"/>
  <c r="F2836"/>
  <c r="N2836" s="1"/>
  <c r="G2836"/>
  <c r="O2836" s="1"/>
  <c r="H2836"/>
  <c r="P2836" s="1"/>
  <c r="I2836"/>
  <c r="Q2836" s="1"/>
  <c r="J2836"/>
  <c r="R2836" s="1"/>
  <c r="K2836"/>
  <c r="S2836" s="1"/>
  <c r="L2836"/>
  <c r="T2836" s="1"/>
  <c r="E2837"/>
  <c r="M2837" s="1"/>
  <c r="F2837"/>
  <c r="N2837" s="1"/>
  <c r="G2837"/>
  <c r="O2837" s="1"/>
  <c r="H2837"/>
  <c r="P2837" s="1"/>
  <c r="I2837"/>
  <c r="Q2837" s="1"/>
  <c r="J2837"/>
  <c r="R2837" s="1"/>
  <c r="K2837"/>
  <c r="S2837" s="1"/>
  <c r="L2837"/>
  <c r="T2837" s="1"/>
  <c r="E2838"/>
  <c r="M2838" s="1"/>
  <c r="F2838"/>
  <c r="N2838" s="1"/>
  <c r="G2838"/>
  <c r="O2838" s="1"/>
  <c r="H2838"/>
  <c r="P2838" s="1"/>
  <c r="I2838"/>
  <c r="Q2838" s="1"/>
  <c r="J2838"/>
  <c r="R2838" s="1"/>
  <c r="K2838"/>
  <c r="S2838" s="1"/>
  <c r="L2838"/>
  <c r="T2838" s="1"/>
  <c r="E2839"/>
  <c r="M2839" s="1"/>
  <c r="F2839"/>
  <c r="N2839" s="1"/>
  <c r="G2839"/>
  <c r="O2839" s="1"/>
  <c r="H2839"/>
  <c r="P2839" s="1"/>
  <c r="I2839"/>
  <c r="Q2839" s="1"/>
  <c r="J2839"/>
  <c r="R2839" s="1"/>
  <c r="K2839"/>
  <c r="S2839" s="1"/>
  <c r="L2839"/>
  <c r="T2839" s="1"/>
  <c r="E2840"/>
  <c r="M2840" s="1"/>
  <c r="F2840"/>
  <c r="N2840" s="1"/>
  <c r="G2840"/>
  <c r="O2840" s="1"/>
  <c r="H2840"/>
  <c r="P2840" s="1"/>
  <c r="I2840"/>
  <c r="Q2840" s="1"/>
  <c r="J2840"/>
  <c r="R2840" s="1"/>
  <c r="K2840"/>
  <c r="S2840" s="1"/>
  <c r="L2840"/>
  <c r="T2840" s="1"/>
  <c r="E2841"/>
  <c r="M2841" s="1"/>
  <c r="F2841"/>
  <c r="N2841" s="1"/>
  <c r="G2841"/>
  <c r="O2841" s="1"/>
  <c r="H2841"/>
  <c r="P2841" s="1"/>
  <c r="I2841"/>
  <c r="Q2841" s="1"/>
  <c r="J2841"/>
  <c r="R2841" s="1"/>
  <c r="K2841"/>
  <c r="S2841" s="1"/>
  <c r="L2841"/>
  <c r="T2841" s="1"/>
  <c r="E2842"/>
  <c r="M2842" s="1"/>
  <c r="F2842"/>
  <c r="N2842" s="1"/>
  <c r="G2842"/>
  <c r="O2842" s="1"/>
  <c r="H2842"/>
  <c r="P2842" s="1"/>
  <c r="I2842"/>
  <c r="Q2842" s="1"/>
  <c r="J2842"/>
  <c r="R2842" s="1"/>
  <c r="K2842"/>
  <c r="S2842" s="1"/>
  <c r="L2842"/>
  <c r="T2842" s="1"/>
  <c r="E2843"/>
  <c r="M2843" s="1"/>
  <c r="F2843"/>
  <c r="N2843" s="1"/>
  <c r="G2843"/>
  <c r="O2843" s="1"/>
  <c r="H2843"/>
  <c r="P2843" s="1"/>
  <c r="I2843"/>
  <c r="Q2843" s="1"/>
  <c r="J2843"/>
  <c r="R2843" s="1"/>
  <c r="K2843"/>
  <c r="S2843" s="1"/>
  <c r="L2843"/>
  <c r="T2843" s="1"/>
  <c r="E2844"/>
  <c r="M2844" s="1"/>
  <c r="F2844"/>
  <c r="N2844" s="1"/>
  <c r="G2844"/>
  <c r="O2844" s="1"/>
  <c r="H2844"/>
  <c r="P2844" s="1"/>
  <c r="I2844"/>
  <c r="Q2844" s="1"/>
  <c r="J2844"/>
  <c r="R2844" s="1"/>
  <c r="K2844"/>
  <c r="S2844" s="1"/>
  <c r="L2844"/>
  <c r="T2844" s="1"/>
  <c r="E2845"/>
  <c r="M2845" s="1"/>
  <c r="F2845"/>
  <c r="N2845" s="1"/>
  <c r="G2845"/>
  <c r="O2845" s="1"/>
  <c r="H2845"/>
  <c r="P2845" s="1"/>
  <c r="I2845"/>
  <c r="Q2845" s="1"/>
  <c r="J2845"/>
  <c r="R2845" s="1"/>
  <c r="K2845"/>
  <c r="S2845" s="1"/>
  <c r="L2845"/>
  <c r="T2845" s="1"/>
  <c r="E2846"/>
  <c r="M2846" s="1"/>
  <c r="F2846"/>
  <c r="N2846" s="1"/>
  <c r="G2846"/>
  <c r="O2846" s="1"/>
  <c r="H2846"/>
  <c r="P2846" s="1"/>
  <c r="I2846"/>
  <c r="Q2846" s="1"/>
  <c r="J2846"/>
  <c r="R2846" s="1"/>
  <c r="K2846"/>
  <c r="S2846" s="1"/>
  <c r="L2846"/>
  <c r="T2846" s="1"/>
  <c r="E2847"/>
  <c r="M2847" s="1"/>
  <c r="F2847"/>
  <c r="N2847" s="1"/>
  <c r="G2847"/>
  <c r="O2847" s="1"/>
  <c r="H2847"/>
  <c r="P2847" s="1"/>
  <c r="I2847"/>
  <c r="Q2847" s="1"/>
  <c r="J2847"/>
  <c r="R2847" s="1"/>
  <c r="K2847"/>
  <c r="S2847" s="1"/>
  <c r="L2847"/>
  <c r="T2847" s="1"/>
  <c r="E2848"/>
  <c r="M2848" s="1"/>
  <c r="F2848"/>
  <c r="N2848" s="1"/>
  <c r="G2848"/>
  <c r="O2848" s="1"/>
  <c r="H2848"/>
  <c r="P2848" s="1"/>
  <c r="I2848"/>
  <c r="Q2848" s="1"/>
  <c r="J2848"/>
  <c r="R2848" s="1"/>
  <c r="K2848"/>
  <c r="S2848" s="1"/>
  <c r="L2848"/>
  <c r="T2848" s="1"/>
  <c r="E2849"/>
  <c r="M2849" s="1"/>
  <c r="F2849"/>
  <c r="N2849" s="1"/>
  <c r="G2849"/>
  <c r="O2849" s="1"/>
  <c r="H2849"/>
  <c r="P2849" s="1"/>
  <c r="I2849"/>
  <c r="Q2849" s="1"/>
  <c r="J2849"/>
  <c r="R2849" s="1"/>
  <c r="K2849"/>
  <c r="S2849" s="1"/>
  <c r="L2849"/>
  <c r="T2849" s="1"/>
  <c r="E2850"/>
  <c r="M2850" s="1"/>
  <c r="F2850"/>
  <c r="N2850" s="1"/>
  <c r="G2850"/>
  <c r="O2850" s="1"/>
  <c r="H2850"/>
  <c r="P2850" s="1"/>
  <c r="I2850"/>
  <c r="Q2850" s="1"/>
  <c r="J2850"/>
  <c r="R2850" s="1"/>
  <c r="K2850"/>
  <c r="S2850" s="1"/>
  <c r="L2850"/>
  <c r="T2850" s="1"/>
  <c r="E2851"/>
  <c r="M2851" s="1"/>
  <c r="F2851"/>
  <c r="N2851" s="1"/>
  <c r="G2851"/>
  <c r="O2851" s="1"/>
  <c r="H2851"/>
  <c r="P2851" s="1"/>
  <c r="I2851"/>
  <c r="Q2851" s="1"/>
  <c r="J2851"/>
  <c r="R2851" s="1"/>
  <c r="K2851"/>
  <c r="S2851" s="1"/>
  <c r="L2851"/>
  <c r="T2851" s="1"/>
  <c r="E2852"/>
  <c r="M2852" s="1"/>
  <c r="F2852"/>
  <c r="N2852" s="1"/>
  <c r="G2852"/>
  <c r="O2852" s="1"/>
  <c r="H2852"/>
  <c r="P2852" s="1"/>
  <c r="I2852"/>
  <c r="Q2852" s="1"/>
  <c r="J2852"/>
  <c r="R2852" s="1"/>
  <c r="K2852"/>
  <c r="S2852" s="1"/>
  <c r="L2852"/>
  <c r="T2852" s="1"/>
  <c r="E2853"/>
  <c r="M2853" s="1"/>
  <c r="F2853"/>
  <c r="N2853" s="1"/>
  <c r="G2853"/>
  <c r="O2853" s="1"/>
  <c r="H2853"/>
  <c r="P2853" s="1"/>
  <c r="I2853"/>
  <c r="Q2853" s="1"/>
  <c r="J2853"/>
  <c r="R2853" s="1"/>
  <c r="K2853"/>
  <c r="S2853" s="1"/>
  <c r="L2853"/>
  <c r="T2853" s="1"/>
  <c r="E2854"/>
  <c r="M2854" s="1"/>
  <c r="F2854"/>
  <c r="N2854" s="1"/>
  <c r="G2854"/>
  <c r="O2854" s="1"/>
  <c r="H2854"/>
  <c r="P2854" s="1"/>
  <c r="I2854"/>
  <c r="Q2854" s="1"/>
  <c r="J2854"/>
  <c r="R2854" s="1"/>
  <c r="K2854"/>
  <c r="S2854" s="1"/>
  <c r="L2854"/>
  <c r="T2854" s="1"/>
  <c r="E2855"/>
  <c r="M2855" s="1"/>
  <c r="F2855"/>
  <c r="N2855" s="1"/>
  <c r="G2855"/>
  <c r="O2855" s="1"/>
  <c r="H2855"/>
  <c r="P2855" s="1"/>
  <c r="I2855"/>
  <c r="Q2855" s="1"/>
  <c r="J2855"/>
  <c r="R2855" s="1"/>
  <c r="K2855"/>
  <c r="S2855" s="1"/>
  <c r="L2855"/>
  <c r="T2855" s="1"/>
  <c r="E2856"/>
  <c r="M2856" s="1"/>
  <c r="F2856"/>
  <c r="N2856" s="1"/>
  <c r="G2856"/>
  <c r="O2856" s="1"/>
  <c r="H2856"/>
  <c r="P2856" s="1"/>
  <c r="I2856"/>
  <c r="Q2856" s="1"/>
  <c r="J2856"/>
  <c r="R2856" s="1"/>
  <c r="K2856"/>
  <c r="S2856" s="1"/>
  <c r="L2856"/>
  <c r="T2856" s="1"/>
  <c r="E2857"/>
  <c r="M2857" s="1"/>
  <c r="F2857"/>
  <c r="N2857" s="1"/>
  <c r="G2857"/>
  <c r="O2857" s="1"/>
  <c r="H2857"/>
  <c r="P2857" s="1"/>
  <c r="I2857"/>
  <c r="Q2857" s="1"/>
  <c r="J2857"/>
  <c r="R2857" s="1"/>
  <c r="K2857"/>
  <c r="S2857" s="1"/>
  <c r="L2857"/>
  <c r="T2857" s="1"/>
  <c r="E2858"/>
  <c r="M2858" s="1"/>
  <c r="F2858"/>
  <c r="N2858" s="1"/>
  <c r="G2858"/>
  <c r="O2858" s="1"/>
  <c r="H2858"/>
  <c r="P2858" s="1"/>
  <c r="I2858"/>
  <c r="Q2858" s="1"/>
  <c r="J2858"/>
  <c r="R2858" s="1"/>
  <c r="K2858"/>
  <c r="S2858" s="1"/>
  <c r="L2858"/>
  <c r="T2858" s="1"/>
  <c r="E2859"/>
  <c r="M2859" s="1"/>
  <c r="F2859"/>
  <c r="N2859" s="1"/>
  <c r="G2859"/>
  <c r="O2859" s="1"/>
  <c r="H2859"/>
  <c r="P2859" s="1"/>
  <c r="I2859"/>
  <c r="Q2859" s="1"/>
  <c r="J2859"/>
  <c r="R2859" s="1"/>
  <c r="K2859"/>
  <c r="S2859" s="1"/>
  <c r="L2859"/>
  <c r="T2859" s="1"/>
  <c r="E2860"/>
  <c r="M2860" s="1"/>
  <c r="F2860"/>
  <c r="N2860" s="1"/>
  <c r="G2860"/>
  <c r="O2860" s="1"/>
  <c r="H2860"/>
  <c r="P2860" s="1"/>
  <c r="I2860"/>
  <c r="Q2860" s="1"/>
  <c r="J2860"/>
  <c r="R2860" s="1"/>
  <c r="K2860"/>
  <c r="S2860" s="1"/>
  <c r="L2860"/>
  <c r="T2860" s="1"/>
  <c r="E2861"/>
  <c r="M2861" s="1"/>
  <c r="F2861"/>
  <c r="N2861" s="1"/>
  <c r="G2861"/>
  <c r="O2861" s="1"/>
  <c r="H2861"/>
  <c r="P2861" s="1"/>
  <c r="I2861"/>
  <c r="Q2861" s="1"/>
  <c r="J2861"/>
  <c r="R2861" s="1"/>
  <c r="K2861"/>
  <c r="S2861" s="1"/>
  <c r="L2861"/>
  <c r="T2861" s="1"/>
  <c r="E2862"/>
  <c r="M2862" s="1"/>
  <c r="F2862"/>
  <c r="N2862" s="1"/>
  <c r="G2862"/>
  <c r="O2862" s="1"/>
  <c r="H2862"/>
  <c r="P2862" s="1"/>
  <c r="I2862"/>
  <c r="Q2862" s="1"/>
  <c r="J2862"/>
  <c r="R2862" s="1"/>
  <c r="K2862"/>
  <c r="S2862" s="1"/>
  <c r="L2862"/>
  <c r="T2862" s="1"/>
  <c r="E2863"/>
  <c r="M2863" s="1"/>
  <c r="F2863"/>
  <c r="N2863" s="1"/>
  <c r="G2863"/>
  <c r="O2863" s="1"/>
  <c r="H2863"/>
  <c r="P2863" s="1"/>
  <c r="I2863"/>
  <c r="Q2863" s="1"/>
  <c r="J2863"/>
  <c r="R2863" s="1"/>
  <c r="K2863"/>
  <c r="S2863" s="1"/>
  <c r="L2863"/>
  <c r="T2863" s="1"/>
  <c r="E2864"/>
  <c r="M2864" s="1"/>
  <c r="F2864"/>
  <c r="N2864" s="1"/>
  <c r="G2864"/>
  <c r="O2864" s="1"/>
  <c r="H2864"/>
  <c r="P2864" s="1"/>
  <c r="I2864"/>
  <c r="Q2864" s="1"/>
  <c r="J2864"/>
  <c r="R2864" s="1"/>
  <c r="K2864"/>
  <c r="S2864" s="1"/>
  <c r="L2864"/>
  <c r="T2864" s="1"/>
  <c r="E2865"/>
  <c r="M2865" s="1"/>
  <c r="F2865"/>
  <c r="N2865" s="1"/>
  <c r="G2865"/>
  <c r="O2865" s="1"/>
  <c r="H2865"/>
  <c r="P2865" s="1"/>
  <c r="I2865"/>
  <c r="Q2865" s="1"/>
  <c r="J2865"/>
  <c r="R2865" s="1"/>
  <c r="K2865"/>
  <c r="S2865" s="1"/>
  <c r="L2865"/>
  <c r="T2865" s="1"/>
  <c r="E2866"/>
  <c r="M2866" s="1"/>
  <c r="F2866"/>
  <c r="N2866" s="1"/>
  <c r="G2866"/>
  <c r="O2866" s="1"/>
  <c r="H2866"/>
  <c r="P2866" s="1"/>
  <c r="I2866"/>
  <c r="Q2866" s="1"/>
  <c r="J2866"/>
  <c r="R2866" s="1"/>
  <c r="K2866"/>
  <c r="S2866" s="1"/>
  <c r="L2866"/>
  <c r="T2866" s="1"/>
  <c r="E2867"/>
  <c r="M2867" s="1"/>
  <c r="F2867"/>
  <c r="N2867" s="1"/>
  <c r="G2867"/>
  <c r="O2867" s="1"/>
  <c r="H2867"/>
  <c r="P2867" s="1"/>
  <c r="I2867"/>
  <c r="Q2867" s="1"/>
  <c r="J2867"/>
  <c r="R2867" s="1"/>
  <c r="K2867"/>
  <c r="S2867" s="1"/>
  <c r="L2867"/>
  <c r="T2867" s="1"/>
  <c r="E2868"/>
  <c r="M2868" s="1"/>
  <c r="F2868"/>
  <c r="N2868" s="1"/>
  <c r="G2868"/>
  <c r="O2868" s="1"/>
  <c r="H2868"/>
  <c r="P2868" s="1"/>
  <c r="I2868"/>
  <c r="Q2868" s="1"/>
  <c r="J2868"/>
  <c r="R2868" s="1"/>
  <c r="K2868"/>
  <c r="S2868" s="1"/>
  <c r="L2868"/>
  <c r="T2868" s="1"/>
  <c r="E2869"/>
  <c r="M2869" s="1"/>
  <c r="F2869"/>
  <c r="N2869" s="1"/>
  <c r="G2869"/>
  <c r="O2869" s="1"/>
  <c r="H2869"/>
  <c r="P2869" s="1"/>
  <c r="I2869"/>
  <c r="Q2869" s="1"/>
  <c r="J2869"/>
  <c r="R2869" s="1"/>
  <c r="K2869"/>
  <c r="S2869" s="1"/>
  <c r="L2869"/>
  <c r="T2869" s="1"/>
  <c r="E2870"/>
  <c r="M2870" s="1"/>
  <c r="F2870"/>
  <c r="N2870" s="1"/>
  <c r="G2870"/>
  <c r="O2870" s="1"/>
  <c r="H2870"/>
  <c r="P2870" s="1"/>
  <c r="I2870"/>
  <c r="Q2870" s="1"/>
  <c r="J2870"/>
  <c r="R2870" s="1"/>
  <c r="K2870"/>
  <c r="S2870" s="1"/>
  <c r="L2870"/>
  <c r="T2870" s="1"/>
  <c r="E2871"/>
  <c r="M2871" s="1"/>
  <c r="F2871"/>
  <c r="N2871" s="1"/>
  <c r="G2871"/>
  <c r="O2871" s="1"/>
  <c r="H2871"/>
  <c r="P2871" s="1"/>
  <c r="I2871"/>
  <c r="Q2871" s="1"/>
  <c r="J2871"/>
  <c r="R2871" s="1"/>
  <c r="K2871"/>
  <c r="S2871" s="1"/>
  <c r="L2871"/>
  <c r="T2871" s="1"/>
  <c r="E2872"/>
  <c r="M2872" s="1"/>
  <c r="F2872"/>
  <c r="N2872" s="1"/>
  <c r="G2872"/>
  <c r="O2872" s="1"/>
  <c r="H2872"/>
  <c r="P2872" s="1"/>
  <c r="I2872"/>
  <c r="Q2872" s="1"/>
  <c r="J2872"/>
  <c r="R2872" s="1"/>
  <c r="K2872"/>
  <c r="S2872" s="1"/>
  <c r="L2872"/>
  <c r="T2872" s="1"/>
  <c r="E2873"/>
  <c r="M2873" s="1"/>
  <c r="F2873"/>
  <c r="N2873" s="1"/>
  <c r="G2873"/>
  <c r="O2873" s="1"/>
  <c r="H2873"/>
  <c r="P2873" s="1"/>
  <c r="I2873"/>
  <c r="Q2873" s="1"/>
  <c r="J2873"/>
  <c r="R2873" s="1"/>
  <c r="K2873"/>
  <c r="S2873" s="1"/>
  <c r="L2873"/>
  <c r="T2873" s="1"/>
  <c r="E2874"/>
  <c r="M2874" s="1"/>
  <c r="F2874"/>
  <c r="N2874" s="1"/>
  <c r="G2874"/>
  <c r="O2874" s="1"/>
  <c r="H2874"/>
  <c r="P2874" s="1"/>
  <c r="I2874"/>
  <c r="Q2874" s="1"/>
  <c r="J2874"/>
  <c r="R2874" s="1"/>
  <c r="K2874"/>
  <c r="S2874" s="1"/>
  <c r="L2874"/>
  <c r="T2874" s="1"/>
  <c r="E2875"/>
  <c r="M2875" s="1"/>
  <c r="F2875"/>
  <c r="N2875" s="1"/>
  <c r="G2875"/>
  <c r="O2875" s="1"/>
  <c r="H2875"/>
  <c r="P2875" s="1"/>
  <c r="I2875"/>
  <c r="Q2875" s="1"/>
  <c r="J2875"/>
  <c r="R2875" s="1"/>
  <c r="K2875"/>
  <c r="S2875" s="1"/>
  <c r="L2875"/>
  <c r="T2875" s="1"/>
  <c r="E2876"/>
  <c r="M2876" s="1"/>
  <c r="F2876"/>
  <c r="N2876" s="1"/>
  <c r="G2876"/>
  <c r="O2876" s="1"/>
  <c r="H2876"/>
  <c r="P2876" s="1"/>
  <c r="I2876"/>
  <c r="Q2876" s="1"/>
  <c r="J2876"/>
  <c r="R2876" s="1"/>
  <c r="K2876"/>
  <c r="S2876" s="1"/>
  <c r="L2876"/>
  <c r="T2876" s="1"/>
  <c r="E2877"/>
  <c r="M2877" s="1"/>
  <c r="F2877"/>
  <c r="N2877" s="1"/>
  <c r="G2877"/>
  <c r="O2877" s="1"/>
  <c r="H2877"/>
  <c r="P2877" s="1"/>
  <c r="I2877"/>
  <c r="Q2877" s="1"/>
  <c r="J2877"/>
  <c r="R2877" s="1"/>
  <c r="K2877"/>
  <c r="S2877" s="1"/>
  <c r="L2877"/>
  <c r="T2877" s="1"/>
  <c r="E2878"/>
  <c r="M2878" s="1"/>
  <c r="F2878"/>
  <c r="N2878" s="1"/>
  <c r="G2878"/>
  <c r="O2878" s="1"/>
  <c r="H2878"/>
  <c r="P2878" s="1"/>
  <c r="I2878"/>
  <c r="Q2878" s="1"/>
  <c r="J2878"/>
  <c r="R2878" s="1"/>
  <c r="K2878"/>
  <c r="S2878" s="1"/>
  <c r="L2878"/>
  <c r="T2878" s="1"/>
  <c r="E2879"/>
  <c r="M2879" s="1"/>
  <c r="F2879"/>
  <c r="N2879" s="1"/>
  <c r="G2879"/>
  <c r="O2879" s="1"/>
  <c r="H2879"/>
  <c r="P2879" s="1"/>
  <c r="I2879"/>
  <c r="Q2879" s="1"/>
  <c r="J2879"/>
  <c r="R2879" s="1"/>
  <c r="K2879"/>
  <c r="S2879" s="1"/>
  <c r="L2879"/>
  <c r="T2879" s="1"/>
  <c r="E2880"/>
  <c r="M2880" s="1"/>
  <c r="F2880"/>
  <c r="N2880" s="1"/>
  <c r="G2880"/>
  <c r="O2880" s="1"/>
  <c r="H2880"/>
  <c r="P2880" s="1"/>
  <c r="I2880"/>
  <c r="Q2880" s="1"/>
  <c r="J2880"/>
  <c r="R2880" s="1"/>
  <c r="K2880"/>
  <c r="S2880" s="1"/>
  <c r="L2880"/>
  <c r="T2880" s="1"/>
  <c r="E2881"/>
  <c r="M2881" s="1"/>
  <c r="F2881"/>
  <c r="N2881" s="1"/>
  <c r="G2881"/>
  <c r="O2881" s="1"/>
  <c r="H2881"/>
  <c r="P2881" s="1"/>
  <c r="I2881"/>
  <c r="Q2881" s="1"/>
  <c r="J2881"/>
  <c r="R2881" s="1"/>
  <c r="K2881"/>
  <c r="S2881" s="1"/>
  <c r="L2881"/>
  <c r="T2881" s="1"/>
  <c r="E2882"/>
  <c r="M2882" s="1"/>
  <c r="F2882"/>
  <c r="N2882" s="1"/>
  <c r="G2882"/>
  <c r="O2882" s="1"/>
  <c r="H2882"/>
  <c r="P2882" s="1"/>
  <c r="I2882"/>
  <c r="Q2882" s="1"/>
  <c r="J2882"/>
  <c r="R2882" s="1"/>
  <c r="K2882"/>
  <c r="S2882" s="1"/>
  <c r="L2882"/>
  <c r="T2882" s="1"/>
  <c r="E2883"/>
  <c r="M2883" s="1"/>
  <c r="F2883"/>
  <c r="N2883" s="1"/>
  <c r="G2883"/>
  <c r="O2883" s="1"/>
  <c r="H2883"/>
  <c r="P2883" s="1"/>
  <c r="I2883"/>
  <c r="Q2883" s="1"/>
  <c r="J2883"/>
  <c r="R2883" s="1"/>
  <c r="K2883"/>
  <c r="S2883" s="1"/>
  <c r="L2883"/>
  <c r="T2883" s="1"/>
  <c r="E2884"/>
  <c r="M2884" s="1"/>
  <c r="F2884"/>
  <c r="N2884" s="1"/>
  <c r="G2884"/>
  <c r="O2884" s="1"/>
  <c r="H2884"/>
  <c r="P2884" s="1"/>
  <c r="I2884"/>
  <c r="Q2884" s="1"/>
  <c r="J2884"/>
  <c r="R2884" s="1"/>
  <c r="K2884"/>
  <c r="S2884" s="1"/>
  <c r="L2884"/>
  <c r="T2884" s="1"/>
  <c r="E2885"/>
  <c r="M2885" s="1"/>
  <c r="F2885"/>
  <c r="N2885" s="1"/>
  <c r="G2885"/>
  <c r="O2885" s="1"/>
  <c r="H2885"/>
  <c r="P2885" s="1"/>
  <c r="I2885"/>
  <c r="Q2885" s="1"/>
  <c r="J2885"/>
  <c r="R2885" s="1"/>
  <c r="K2885"/>
  <c r="S2885" s="1"/>
  <c r="L2885"/>
  <c r="T2885" s="1"/>
  <c r="E2886"/>
  <c r="M2886" s="1"/>
  <c r="F2886"/>
  <c r="N2886" s="1"/>
  <c r="G2886"/>
  <c r="O2886" s="1"/>
  <c r="H2886"/>
  <c r="P2886" s="1"/>
  <c r="I2886"/>
  <c r="Q2886" s="1"/>
  <c r="J2886"/>
  <c r="R2886" s="1"/>
  <c r="K2886"/>
  <c r="S2886" s="1"/>
  <c r="L2886"/>
  <c r="T2886" s="1"/>
  <c r="L2310"/>
  <c r="T2310" s="1"/>
  <c r="K2310"/>
  <c r="S2310" s="1"/>
  <c r="J2310"/>
  <c r="R2310" s="1"/>
  <c r="I2310"/>
  <c r="Q2310" s="1"/>
  <c r="H2310"/>
  <c r="P2310" s="1"/>
  <c r="G2310"/>
  <c r="O2310" s="1"/>
  <c r="F2310"/>
  <c r="N2310" s="1"/>
  <c r="E2310"/>
  <c r="M2310" s="1"/>
  <c r="E1734"/>
  <c r="M1734" s="1"/>
  <c r="F1734"/>
  <c r="N1734" s="1"/>
  <c r="G1734"/>
  <c r="O1734" s="1"/>
  <c r="H1734"/>
  <c r="P1734" s="1"/>
  <c r="I1734"/>
  <c r="Q1734" s="1"/>
  <c r="J1734"/>
  <c r="R1734" s="1"/>
  <c r="K1734"/>
  <c r="S1734" s="1"/>
  <c r="L1734"/>
  <c r="T1734" s="1"/>
  <c r="E1735"/>
  <c r="M1735" s="1"/>
  <c r="F1735"/>
  <c r="N1735" s="1"/>
  <c r="G1735"/>
  <c r="O1735" s="1"/>
  <c r="H1735"/>
  <c r="P1735" s="1"/>
  <c r="I1735"/>
  <c r="Q1735" s="1"/>
  <c r="J1735"/>
  <c r="R1735" s="1"/>
  <c r="K1735"/>
  <c r="S1735" s="1"/>
  <c r="L1735"/>
  <c r="T1735" s="1"/>
  <c r="E1736"/>
  <c r="M1736" s="1"/>
  <c r="F1736"/>
  <c r="N1736" s="1"/>
  <c r="G1736"/>
  <c r="O1736" s="1"/>
  <c r="H1736"/>
  <c r="P1736" s="1"/>
  <c r="I1736"/>
  <c r="Q1736" s="1"/>
  <c r="J1736"/>
  <c r="R1736" s="1"/>
  <c r="K1736"/>
  <c r="S1736" s="1"/>
  <c r="L1736"/>
  <c r="T1736" s="1"/>
  <c r="E1737"/>
  <c r="M1737" s="1"/>
  <c r="F1737"/>
  <c r="N1737" s="1"/>
  <c r="G1737"/>
  <c r="O1737" s="1"/>
  <c r="H1737"/>
  <c r="P1737" s="1"/>
  <c r="I1737"/>
  <c r="Q1737" s="1"/>
  <c r="J1737"/>
  <c r="R1737" s="1"/>
  <c r="K1737"/>
  <c r="S1737" s="1"/>
  <c r="L1737"/>
  <c r="T1737" s="1"/>
  <c r="E1738"/>
  <c r="M1738" s="1"/>
  <c r="F1738"/>
  <c r="N1738" s="1"/>
  <c r="G1738"/>
  <c r="O1738" s="1"/>
  <c r="H1738"/>
  <c r="P1738" s="1"/>
  <c r="I1738"/>
  <c r="Q1738" s="1"/>
  <c r="J1738"/>
  <c r="R1738" s="1"/>
  <c r="K1738"/>
  <c r="S1738" s="1"/>
  <c r="L1738"/>
  <c r="T1738" s="1"/>
  <c r="E1739"/>
  <c r="M1739" s="1"/>
  <c r="F1739"/>
  <c r="N1739" s="1"/>
  <c r="G1739"/>
  <c r="O1739" s="1"/>
  <c r="H1739"/>
  <c r="P1739" s="1"/>
  <c r="I1739"/>
  <c r="Q1739" s="1"/>
  <c r="J1739"/>
  <c r="R1739" s="1"/>
  <c r="K1739"/>
  <c r="S1739" s="1"/>
  <c r="L1739"/>
  <c r="T1739" s="1"/>
  <c r="E1740"/>
  <c r="M1740" s="1"/>
  <c r="F1740"/>
  <c r="N1740" s="1"/>
  <c r="G1740"/>
  <c r="O1740" s="1"/>
  <c r="H1740"/>
  <c r="P1740" s="1"/>
  <c r="I1740"/>
  <c r="Q1740" s="1"/>
  <c r="J1740"/>
  <c r="R1740" s="1"/>
  <c r="K1740"/>
  <c r="S1740" s="1"/>
  <c r="L1740"/>
  <c r="T1740" s="1"/>
  <c r="E1741"/>
  <c r="M1741" s="1"/>
  <c r="F1741"/>
  <c r="N1741" s="1"/>
  <c r="G1741"/>
  <c r="O1741" s="1"/>
  <c r="H1741"/>
  <c r="P1741" s="1"/>
  <c r="I1741"/>
  <c r="Q1741" s="1"/>
  <c r="J1741"/>
  <c r="R1741" s="1"/>
  <c r="K1741"/>
  <c r="S1741" s="1"/>
  <c r="L1741"/>
  <c r="T1741" s="1"/>
  <c r="E1742"/>
  <c r="M1742" s="1"/>
  <c r="F1742"/>
  <c r="N1742" s="1"/>
  <c r="G1742"/>
  <c r="O1742" s="1"/>
  <c r="H1742"/>
  <c r="P1742" s="1"/>
  <c r="I1742"/>
  <c r="Q1742" s="1"/>
  <c r="J1742"/>
  <c r="R1742" s="1"/>
  <c r="K1742"/>
  <c r="S1742" s="1"/>
  <c r="L1742"/>
  <c r="T1742" s="1"/>
  <c r="E1743"/>
  <c r="M1743" s="1"/>
  <c r="F1743"/>
  <c r="N1743" s="1"/>
  <c r="G1743"/>
  <c r="O1743" s="1"/>
  <c r="H1743"/>
  <c r="P1743" s="1"/>
  <c r="I1743"/>
  <c r="Q1743" s="1"/>
  <c r="J1743"/>
  <c r="R1743" s="1"/>
  <c r="K1743"/>
  <c r="S1743" s="1"/>
  <c r="L1743"/>
  <c r="T1743" s="1"/>
  <c r="E1744"/>
  <c r="M1744" s="1"/>
  <c r="F1744"/>
  <c r="N1744" s="1"/>
  <c r="G1744"/>
  <c r="O1744" s="1"/>
  <c r="H1744"/>
  <c r="P1744" s="1"/>
  <c r="I1744"/>
  <c r="Q1744" s="1"/>
  <c r="J1744"/>
  <c r="R1744" s="1"/>
  <c r="K1744"/>
  <c r="S1744" s="1"/>
  <c r="L1744"/>
  <c r="T1744" s="1"/>
  <c r="E1745"/>
  <c r="M1745" s="1"/>
  <c r="F1745"/>
  <c r="N1745" s="1"/>
  <c r="G1745"/>
  <c r="O1745" s="1"/>
  <c r="H1745"/>
  <c r="P1745" s="1"/>
  <c r="I1745"/>
  <c r="Q1745" s="1"/>
  <c r="J1745"/>
  <c r="R1745" s="1"/>
  <c r="K1745"/>
  <c r="S1745" s="1"/>
  <c r="L1745"/>
  <c r="T1745" s="1"/>
  <c r="E1746"/>
  <c r="M1746" s="1"/>
  <c r="F1746"/>
  <c r="N1746" s="1"/>
  <c r="G1746"/>
  <c r="O1746" s="1"/>
  <c r="H1746"/>
  <c r="P1746" s="1"/>
  <c r="I1746"/>
  <c r="Q1746" s="1"/>
  <c r="J1746"/>
  <c r="R1746" s="1"/>
  <c r="K1746"/>
  <c r="S1746" s="1"/>
  <c r="L1746"/>
  <c r="T1746" s="1"/>
  <c r="E1747"/>
  <c r="M1747" s="1"/>
  <c r="F1747"/>
  <c r="N1747" s="1"/>
  <c r="G1747"/>
  <c r="O1747" s="1"/>
  <c r="H1747"/>
  <c r="P1747" s="1"/>
  <c r="I1747"/>
  <c r="Q1747" s="1"/>
  <c r="J1747"/>
  <c r="R1747" s="1"/>
  <c r="K1747"/>
  <c r="S1747" s="1"/>
  <c r="L1747"/>
  <c r="T1747" s="1"/>
  <c r="E1748"/>
  <c r="M1748" s="1"/>
  <c r="F1748"/>
  <c r="N1748" s="1"/>
  <c r="G1748"/>
  <c r="O1748" s="1"/>
  <c r="H1748"/>
  <c r="P1748" s="1"/>
  <c r="I1748"/>
  <c r="Q1748" s="1"/>
  <c r="J1748"/>
  <c r="R1748" s="1"/>
  <c r="K1748"/>
  <c r="S1748" s="1"/>
  <c r="L1748"/>
  <c r="T1748" s="1"/>
  <c r="E1749"/>
  <c r="M1749" s="1"/>
  <c r="F1749"/>
  <c r="N1749" s="1"/>
  <c r="G1749"/>
  <c r="O1749" s="1"/>
  <c r="H1749"/>
  <c r="P1749" s="1"/>
  <c r="I1749"/>
  <c r="Q1749" s="1"/>
  <c r="J1749"/>
  <c r="R1749" s="1"/>
  <c r="K1749"/>
  <c r="S1749" s="1"/>
  <c r="L1749"/>
  <c r="T1749" s="1"/>
  <c r="E1750"/>
  <c r="M1750" s="1"/>
  <c r="F1750"/>
  <c r="N1750" s="1"/>
  <c r="G1750"/>
  <c r="O1750" s="1"/>
  <c r="H1750"/>
  <c r="P1750" s="1"/>
  <c r="I1750"/>
  <c r="Q1750" s="1"/>
  <c r="J1750"/>
  <c r="R1750" s="1"/>
  <c r="K1750"/>
  <c r="S1750" s="1"/>
  <c r="L1750"/>
  <c r="T1750" s="1"/>
  <c r="E1751"/>
  <c r="M1751" s="1"/>
  <c r="F1751"/>
  <c r="N1751" s="1"/>
  <c r="G1751"/>
  <c r="O1751" s="1"/>
  <c r="H1751"/>
  <c r="P1751" s="1"/>
  <c r="I1751"/>
  <c r="Q1751" s="1"/>
  <c r="J1751"/>
  <c r="R1751" s="1"/>
  <c r="K1751"/>
  <c r="S1751" s="1"/>
  <c r="L1751"/>
  <c r="T1751" s="1"/>
  <c r="E1752"/>
  <c r="M1752" s="1"/>
  <c r="F1752"/>
  <c r="N1752" s="1"/>
  <c r="G1752"/>
  <c r="O1752" s="1"/>
  <c r="H1752"/>
  <c r="P1752" s="1"/>
  <c r="I1752"/>
  <c r="Q1752" s="1"/>
  <c r="J1752"/>
  <c r="R1752" s="1"/>
  <c r="K1752"/>
  <c r="S1752" s="1"/>
  <c r="L1752"/>
  <c r="T1752" s="1"/>
  <c r="E1753"/>
  <c r="M1753" s="1"/>
  <c r="F1753"/>
  <c r="N1753" s="1"/>
  <c r="G1753"/>
  <c r="O1753" s="1"/>
  <c r="H1753"/>
  <c r="P1753" s="1"/>
  <c r="I1753"/>
  <c r="Q1753" s="1"/>
  <c r="J1753"/>
  <c r="R1753" s="1"/>
  <c r="K1753"/>
  <c r="S1753" s="1"/>
  <c r="L1753"/>
  <c r="T1753" s="1"/>
  <c r="E1754"/>
  <c r="M1754" s="1"/>
  <c r="F1754"/>
  <c r="N1754" s="1"/>
  <c r="G1754"/>
  <c r="O1754" s="1"/>
  <c r="H1754"/>
  <c r="P1754" s="1"/>
  <c r="I1754"/>
  <c r="Q1754" s="1"/>
  <c r="J1754"/>
  <c r="R1754" s="1"/>
  <c r="K1754"/>
  <c r="S1754" s="1"/>
  <c r="L1754"/>
  <c r="T1754" s="1"/>
  <c r="E1755"/>
  <c r="M1755" s="1"/>
  <c r="F1755"/>
  <c r="N1755" s="1"/>
  <c r="G1755"/>
  <c r="O1755" s="1"/>
  <c r="H1755"/>
  <c r="P1755" s="1"/>
  <c r="I1755"/>
  <c r="Q1755" s="1"/>
  <c r="J1755"/>
  <c r="R1755" s="1"/>
  <c r="K1755"/>
  <c r="S1755" s="1"/>
  <c r="L1755"/>
  <c r="T1755" s="1"/>
  <c r="E1756"/>
  <c r="M1756" s="1"/>
  <c r="F1756"/>
  <c r="N1756" s="1"/>
  <c r="G1756"/>
  <c r="O1756" s="1"/>
  <c r="H1756"/>
  <c r="P1756" s="1"/>
  <c r="I1756"/>
  <c r="Q1756" s="1"/>
  <c r="J1756"/>
  <c r="R1756" s="1"/>
  <c r="K1756"/>
  <c r="S1756" s="1"/>
  <c r="L1756"/>
  <c r="T1756" s="1"/>
  <c r="E1757"/>
  <c r="M1757" s="1"/>
  <c r="F1757"/>
  <c r="N1757" s="1"/>
  <c r="G1757"/>
  <c r="O1757" s="1"/>
  <c r="H1757"/>
  <c r="P1757" s="1"/>
  <c r="I1757"/>
  <c r="Q1757" s="1"/>
  <c r="J1757"/>
  <c r="R1757" s="1"/>
  <c r="K1757"/>
  <c r="S1757" s="1"/>
  <c r="L1757"/>
  <c r="T1757" s="1"/>
  <c r="E1758"/>
  <c r="M1758" s="1"/>
  <c r="F1758"/>
  <c r="N1758" s="1"/>
  <c r="G1758"/>
  <c r="O1758" s="1"/>
  <c r="H1758"/>
  <c r="P1758" s="1"/>
  <c r="I1758"/>
  <c r="Q1758" s="1"/>
  <c r="J1758"/>
  <c r="R1758" s="1"/>
  <c r="K1758"/>
  <c r="S1758" s="1"/>
  <c r="L1758"/>
  <c r="T1758" s="1"/>
  <c r="E1759"/>
  <c r="M1759" s="1"/>
  <c r="F1759"/>
  <c r="N1759" s="1"/>
  <c r="G1759"/>
  <c r="O1759" s="1"/>
  <c r="H1759"/>
  <c r="P1759" s="1"/>
  <c r="I1759"/>
  <c r="Q1759" s="1"/>
  <c r="J1759"/>
  <c r="R1759" s="1"/>
  <c r="K1759"/>
  <c r="S1759" s="1"/>
  <c r="L1759"/>
  <c r="T1759" s="1"/>
  <c r="E1760"/>
  <c r="M1760" s="1"/>
  <c r="F1760"/>
  <c r="N1760" s="1"/>
  <c r="G1760"/>
  <c r="O1760" s="1"/>
  <c r="H1760"/>
  <c r="P1760" s="1"/>
  <c r="I1760"/>
  <c r="Q1760" s="1"/>
  <c r="J1760"/>
  <c r="R1760" s="1"/>
  <c r="K1760"/>
  <c r="S1760" s="1"/>
  <c r="L1760"/>
  <c r="T1760" s="1"/>
  <c r="E1761"/>
  <c r="M1761" s="1"/>
  <c r="F1761"/>
  <c r="N1761" s="1"/>
  <c r="G1761"/>
  <c r="O1761" s="1"/>
  <c r="H1761"/>
  <c r="P1761" s="1"/>
  <c r="I1761"/>
  <c r="Q1761" s="1"/>
  <c r="J1761"/>
  <c r="R1761" s="1"/>
  <c r="K1761"/>
  <c r="S1761" s="1"/>
  <c r="L1761"/>
  <c r="T1761" s="1"/>
  <c r="E1762"/>
  <c r="M1762" s="1"/>
  <c r="F1762"/>
  <c r="N1762" s="1"/>
  <c r="G1762"/>
  <c r="O1762" s="1"/>
  <c r="H1762"/>
  <c r="P1762" s="1"/>
  <c r="I1762"/>
  <c r="Q1762" s="1"/>
  <c r="J1762"/>
  <c r="R1762" s="1"/>
  <c r="K1762"/>
  <c r="S1762" s="1"/>
  <c r="L1762"/>
  <c r="T1762" s="1"/>
  <c r="E1763"/>
  <c r="M1763" s="1"/>
  <c r="F1763"/>
  <c r="N1763" s="1"/>
  <c r="G1763"/>
  <c r="O1763" s="1"/>
  <c r="H1763"/>
  <c r="P1763" s="1"/>
  <c r="I1763"/>
  <c r="Q1763" s="1"/>
  <c r="J1763"/>
  <c r="R1763" s="1"/>
  <c r="K1763"/>
  <c r="S1763" s="1"/>
  <c r="L1763"/>
  <c r="T1763" s="1"/>
  <c r="E1764"/>
  <c r="M1764" s="1"/>
  <c r="F1764"/>
  <c r="N1764" s="1"/>
  <c r="G1764"/>
  <c r="O1764" s="1"/>
  <c r="H1764"/>
  <c r="P1764" s="1"/>
  <c r="I1764"/>
  <c r="Q1764" s="1"/>
  <c r="J1764"/>
  <c r="R1764" s="1"/>
  <c r="K1764"/>
  <c r="S1764" s="1"/>
  <c r="L1764"/>
  <c r="T1764" s="1"/>
  <c r="E1765"/>
  <c r="M1765" s="1"/>
  <c r="F1765"/>
  <c r="N1765" s="1"/>
  <c r="G1765"/>
  <c r="O1765" s="1"/>
  <c r="H1765"/>
  <c r="P1765" s="1"/>
  <c r="I1765"/>
  <c r="Q1765" s="1"/>
  <c r="J1765"/>
  <c r="R1765" s="1"/>
  <c r="K1765"/>
  <c r="S1765" s="1"/>
  <c r="L1765"/>
  <c r="T1765" s="1"/>
  <c r="E1766"/>
  <c r="M1766" s="1"/>
  <c r="F1766"/>
  <c r="N1766" s="1"/>
  <c r="G1766"/>
  <c r="O1766" s="1"/>
  <c r="H1766"/>
  <c r="P1766" s="1"/>
  <c r="I1766"/>
  <c r="Q1766" s="1"/>
  <c r="J1766"/>
  <c r="R1766" s="1"/>
  <c r="K1766"/>
  <c r="S1766" s="1"/>
  <c r="L1766"/>
  <c r="T1766" s="1"/>
  <c r="E1767"/>
  <c r="M1767" s="1"/>
  <c r="F1767"/>
  <c r="N1767" s="1"/>
  <c r="G1767"/>
  <c r="O1767" s="1"/>
  <c r="H1767"/>
  <c r="P1767" s="1"/>
  <c r="I1767"/>
  <c r="Q1767" s="1"/>
  <c r="J1767"/>
  <c r="R1767" s="1"/>
  <c r="K1767"/>
  <c r="S1767" s="1"/>
  <c r="L1767"/>
  <c r="T1767" s="1"/>
  <c r="E1768"/>
  <c r="M1768" s="1"/>
  <c r="F1768"/>
  <c r="N1768" s="1"/>
  <c r="G1768"/>
  <c r="O1768" s="1"/>
  <c r="H1768"/>
  <c r="P1768" s="1"/>
  <c r="I1768"/>
  <c r="Q1768" s="1"/>
  <c r="J1768"/>
  <c r="R1768" s="1"/>
  <c r="K1768"/>
  <c r="S1768" s="1"/>
  <c r="L1768"/>
  <c r="T1768" s="1"/>
  <c r="E1769"/>
  <c r="M1769" s="1"/>
  <c r="F1769"/>
  <c r="N1769" s="1"/>
  <c r="G1769"/>
  <c r="O1769" s="1"/>
  <c r="H1769"/>
  <c r="P1769" s="1"/>
  <c r="I1769"/>
  <c r="Q1769" s="1"/>
  <c r="J1769"/>
  <c r="R1769" s="1"/>
  <c r="K1769"/>
  <c r="S1769" s="1"/>
  <c r="L1769"/>
  <c r="T1769" s="1"/>
  <c r="E1770"/>
  <c r="M1770" s="1"/>
  <c r="F1770"/>
  <c r="N1770" s="1"/>
  <c r="G1770"/>
  <c r="O1770" s="1"/>
  <c r="H1770"/>
  <c r="P1770" s="1"/>
  <c r="I1770"/>
  <c r="Q1770" s="1"/>
  <c r="J1770"/>
  <c r="R1770" s="1"/>
  <c r="K1770"/>
  <c r="S1770" s="1"/>
  <c r="L1770"/>
  <c r="T1770" s="1"/>
  <c r="E1771"/>
  <c r="M1771" s="1"/>
  <c r="F1771"/>
  <c r="N1771" s="1"/>
  <c r="G1771"/>
  <c r="O1771" s="1"/>
  <c r="H1771"/>
  <c r="P1771" s="1"/>
  <c r="I1771"/>
  <c r="Q1771" s="1"/>
  <c r="J1771"/>
  <c r="R1771" s="1"/>
  <c r="K1771"/>
  <c r="S1771" s="1"/>
  <c r="L1771"/>
  <c r="T1771" s="1"/>
  <c r="E1772"/>
  <c r="M1772" s="1"/>
  <c r="F1772"/>
  <c r="N1772" s="1"/>
  <c r="G1772"/>
  <c r="O1772" s="1"/>
  <c r="H1772"/>
  <c r="P1772" s="1"/>
  <c r="I1772"/>
  <c r="Q1772" s="1"/>
  <c r="J1772"/>
  <c r="R1772" s="1"/>
  <c r="K1772"/>
  <c r="S1772" s="1"/>
  <c r="L1772"/>
  <c r="T1772" s="1"/>
  <c r="E1773"/>
  <c r="M1773" s="1"/>
  <c r="F1773"/>
  <c r="N1773" s="1"/>
  <c r="G1773"/>
  <c r="O1773" s="1"/>
  <c r="H1773"/>
  <c r="P1773" s="1"/>
  <c r="I1773"/>
  <c r="Q1773" s="1"/>
  <c r="J1773"/>
  <c r="R1773" s="1"/>
  <c r="K1773"/>
  <c r="S1773" s="1"/>
  <c r="L1773"/>
  <c r="T1773" s="1"/>
  <c r="E1774"/>
  <c r="M1774" s="1"/>
  <c r="F1774"/>
  <c r="N1774" s="1"/>
  <c r="G1774"/>
  <c r="O1774" s="1"/>
  <c r="H1774"/>
  <c r="P1774" s="1"/>
  <c r="I1774"/>
  <c r="Q1774" s="1"/>
  <c r="J1774"/>
  <c r="R1774" s="1"/>
  <c r="K1774"/>
  <c r="S1774" s="1"/>
  <c r="L1774"/>
  <c r="T1774" s="1"/>
  <c r="E1775"/>
  <c r="M1775" s="1"/>
  <c r="F1775"/>
  <c r="N1775" s="1"/>
  <c r="G1775"/>
  <c r="O1775" s="1"/>
  <c r="H1775"/>
  <c r="P1775" s="1"/>
  <c r="I1775"/>
  <c r="Q1775" s="1"/>
  <c r="J1775"/>
  <c r="R1775" s="1"/>
  <c r="K1775"/>
  <c r="S1775" s="1"/>
  <c r="L1775"/>
  <c r="T1775" s="1"/>
  <c r="E1776"/>
  <c r="M1776" s="1"/>
  <c r="F1776"/>
  <c r="N1776" s="1"/>
  <c r="G1776"/>
  <c r="O1776" s="1"/>
  <c r="H1776"/>
  <c r="P1776" s="1"/>
  <c r="I1776"/>
  <c r="Q1776" s="1"/>
  <c r="J1776"/>
  <c r="R1776" s="1"/>
  <c r="K1776"/>
  <c r="S1776" s="1"/>
  <c r="L1776"/>
  <c r="T1776" s="1"/>
  <c r="E1777"/>
  <c r="M1777" s="1"/>
  <c r="F1777"/>
  <c r="N1777" s="1"/>
  <c r="G1777"/>
  <c r="O1777" s="1"/>
  <c r="H1777"/>
  <c r="P1777" s="1"/>
  <c r="I1777"/>
  <c r="Q1777" s="1"/>
  <c r="J1777"/>
  <c r="R1777" s="1"/>
  <c r="K1777"/>
  <c r="S1777" s="1"/>
  <c r="L1777"/>
  <c r="T1777" s="1"/>
  <c r="E1778"/>
  <c r="M1778" s="1"/>
  <c r="F1778"/>
  <c r="N1778" s="1"/>
  <c r="G1778"/>
  <c r="O1778" s="1"/>
  <c r="H1778"/>
  <c r="P1778" s="1"/>
  <c r="I1778"/>
  <c r="Q1778" s="1"/>
  <c r="J1778"/>
  <c r="R1778" s="1"/>
  <c r="K1778"/>
  <c r="S1778" s="1"/>
  <c r="L1778"/>
  <c r="T1778" s="1"/>
  <c r="E1779"/>
  <c r="M1779" s="1"/>
  <c r="F1779"/>
  <c r="N1779" s="1"/>
  <c r="G1779"/>
  <c r="O1779" s="1"/>
  <c r="H1779"/>
  <c r="P1779" s="1"/>
  <c r="I1779"/>
  <c r="Q1779" s="1"/>
  <c r="J1779"/>
  <c r="R1779" s="1"/>
  <c r="K1779"/>
  <c r="S1779" s="1"/>
  <c r="L1779"/>
  <c r="T1779" s="1"/>
  <c r="E1780"/>
  <c r="M1780" s="1"/>
  <c r="F1780"/>
  <c r="N1780" s="1"/>
  <c r="G1780"/>
  <c r="O1780" s="1"/>
  <c r="H1780"/>
  <c r="P1780" s="1"/>
  <c r="I1780"/>
  <c r="Q1780" s="1"/>
  <c r="J1780"/>
  <c r="R1780" s="1"/>
  <c r="K1780"/>
  <c r="S1780" s="1"/>
  <c r="L1780"/>
  <c r="T1780" s="1"/>
  <c r="E1781"/>
  <c r="M1781" s="1"/>
  <c r="F1781"/>
  <c r="N1781" s="1"/>
  <c r="G1781"/>
  <c r="O1781" s="1"/>
  <c r="H1781"/>
  <c r="P1781" s="1"/>
  <c r="I1781"/>
  <c r="Q1781" s="1"/>
  <c r="J1781"/>
  <c r="R1781" s="1"/>
  <c r="K1781"/>
  <c r="S1781" s="1"/>
  <c r="L1781"/>
  <c r="T1781" s="1"/>
  <c r="E1782"/>
  <c r="M1782" s="1"/>
  <c r="F1782"/>
  <c r="N1782" s="1"/>
  <c r="G1782"/>
  <c r="O1782" s="1"/>
  <c r="H1782"/>
  <c r="P1782" s="1"/>
  <c r="I1782"/>
  <c r="Q1782" s="1"/>
  <c r="J1782"/>
  <c r="R1782" s="1"/>
  <c r="K1782"/>
  <c r="S1782" s="1"/>
  <c r="L1782"/>
  <c r="T1782" s="1"/>
  <c r="E1783"/>
  <c r="M1783" s="1"/>
  <c r="F1783"/>
  <c r="N1783" s="1"/>
  <c r="G1783"/>
  <c r="O1783" s="1"/>
  <c r="H1783"/>
  <c r="P1783" s="1"/>
  <c r="I1783"/>
  <c r="Q1783" s="1"/>
  <c r="J1783"/>
  <c r="R1783" s="1"/>
  <c r="K1783"/>
  <c r="S1783" s="1"/>
  <c r="L1783"/>
  <c r="T1783" s="1"/>
  <c r="E1784"/>
  <c r="M1784" s="1"/>
  <c r="F1784"/>
  <c r="N1784" s="1"/>
  <c r="G1784"/>
  <c r="O1784" s="1"/>
  <c r="H1784"/>
  <c r="P1784" s="1"/>
  <c r="I1784"/>
  <c r="Q1784" s="1"/>
  <c r="J1784"/>
  <c r="R1784" s="1"/>
  <c r="K1784"/>
  <c r="S1784" s="1"/>
  <c r="L1784"/>
  <c r="T1784" s="1"/>
  <c r="E1785"/>
  <c r="M1785" s="1"/>
  <c r="F1785"/>
  <c r="N1785" s="1"/>
  <c r="G1785"/>
  <c r="O1785" s="1"/>
  <c r="H1785"/>
  <c r="P1785" s="1"/>
  <c r="I1785"/>
  <c r="Q1785" s="1"/>
  <c r="J1785"/>
  <c r="R1785" s="1"/>
  <c r="K1785"/>
  <c r="S1785" s="1"/>
  <c r="L1785"/>
  <c r="T1785" s="1"/>
  <c r="E1786"/>
  <c r="M1786" s="1"/>
  <c r="F1786"/>
  <c r="N1786" s="1"/>
  <c r="G1786"/>
  <c r="O1786" s="1"/>
  <c r="H1786"/>
  <c r="P1786" s="1"/>
  <c r="I1786"/>
  <c r="Q1786" s="1"/>
  <c r="J1786"/>
  <c r="R1786" s="1"/>
  <c r="K1786"/>
  <c r="S1786" s="1"/>
  <c r="L1786"/>
  <c r="T1786" s="1"/>
  <c r="E1787"/>
  <c r="M1787" s="1"/>
  <c r="F1787"/>
  <c r="N1787" s="1"/>
  <c r="G1787"/>
  <c r="O1787" s="1"/>
  <c r="H1787"/>
  <c r="P1787" s="1"/>
  <c r="I1787"/>
  <c r="Q1787" s="1"/>
  <c r="J1787"/>
  <c r="R1787" s="1"/>
  <c r="K1787"/>
  <c r="S1787" s="1"/>
  <c r="L1787"/>
  <c r="T1787" s="1"/>
  <c r="E1788"/>
  <c r="M1788" s="1"/>
  <c r="F1788"/>
  <c r="N1788" s="1"/>
  <c r="G1788"/>
  <c r="O1788" s="1"/>
  <c r="H1788"/>
  <c r="P1788" s="1"/>
  <c r="I1788"/>
  <c r="Q1788" s="1"/>
  <c r="J1788"/>
  <c r="R1788" s="1"/>
  <c r="K1788"/>
  <c r="S1788" s="1"/>
  <c r="L1788"/>
  <c r="T1788" s="1"/>
  <c r="E1789"/>
  <c r="M1789" s="1"/>
  <c r="F1789"/>
  <c r="N1789" s="1"/>
  <c r="G1789"/>
  <c r="O1789" s="1"/>
  <c r="H1789"/>
  <c r="P1789" s="1"/>
  <c r="I1789"/>
  <c r="Q1789" s="1"/>
  <c r="J1789"/>
  <c r="R1789" s="1"/>
  <c r="K1789"/>
  <c r="S1789" s="1"/>
  <c r="L1789"/>
  <c r="T1789" s="1"/>
  <c r="E1790"/>
  <c r="M1790" s="1"/>
  <c r="F1790"/>
  <c r="N1790" s="1"/>
  <c r="G1790"/>
  <c r="O1790" s="1"/>
  <c r="H1790"/>
  <c r="P1790" s="1"/>
  <c r="I1790"/>
  <c r="Q1790" s="1"/>
  <c r="J1790"/>
  <c r="R1790" s="1"/>
  <c r="K1790"/>
  <c r="S1790" s="1"/>
  <c r="L1790"/>
  <c r="T1790" s="1"/>
  <c r="E1791"/>
  <c r="M1791" s="1"/>
  <c r="F1791"/>
  <c r="N1791" s="1"/>
  <c r="G1791"/>
  <c r="O1791" s="1"/>
  <c r="H1791"/>
  <c r="P1791" s="1"/>
  <c r="I1791"/>
  <c r="Q1791" s="1"/>
  <c r="J1791"/>
  <c r="R1791" s="1"/>
  <c r="K1791"/>
  <c r="S1791" s="1"/>
  <c r="L1791"/>
  <c r="T1791" s="1"/>
  <c r="E1792"/>
  <c r="M1792" s="1"/>
  <c r="F1792"/>
  <c r="N1792" s="1"/>
  <c r="G1792"/>
  <c r="O1792" s="1"/>
  <c r="H1792"/>
  <c r="P1792" s="1"/>
  <c r="I1792"/>
  <c r="Q1792" s="1"/>
  <c r="J1792"/>
  <c r="R1792" s="1"/>
  <c r="K1792"/>
  <c r="S1792" s="1"/>
  <c r="L1792"/>
  <c r="T1792" s="1"/>
  <c r="E1793"/>
  <c r="M1793" s="1"/>
  <c r="F1793"/>
  <c r="N1793" s="1"/>
  <c r="G1793"/>
  <c r="O1793" s="1"/>
  <c r="H1793"/>
  <c r="P1793" s="1"/>
  <c r="I1793"/>
  <c r="Q1793" s="1"/>
  <c r="J1793"/>
  <c r="R1793" s="1"/>
  <c r="K1793"/>
  <c r="S1793" s="1"/>
  <c r="L1793"/>
  <c r="T1793" s="1"/>
  <c r="E1794"/>
  <c r="M1794" s="1"/>
  <c r="F1794"/>
  <c r="N1794" s="1"/>
  <c r="G1794"/>
  <c r="O1794" s="1"/>
  <c r="H1794"/>
  <c r="P1794" s="1"/>
  <c r="I1794"/>
  <c r="Q1794" s="1"/>
  <c r="J1794"/>
  <c r="R1794" s="1"/>
  <c r="K1794"/>
  <c r="S1794" s="1"/>
  <c r="L1794"/>
  <c r="T1794" s="1"/>
  <c r="E1795"/>
  <c r="M1795" s="1"/>
  <c r="F1795"/>
  <c r="N1795" s="1"/>
  <c r="G1795"/>
  <c r="O1795" s="1"/>
  <c r="H1795"/>
  <c r="P1795" s="1"/>
  <c r="I1795"/>
  <c r="Q1795" s="1"/>
  <c r="J1795"/>
  <c r="R1795" s="1"/>
  <c r="K1795"/>
  <c r="S1795" s="1"/>
  <c r="L1795"/>
  <c r="T1795" s="1"/>
  <c r="E1796"/>
  <c r="M1796" s="1"/>
  <c r="F1796"/>
  <c r="N1796" s="1"/>
  <c r="G1796"/>
  <c r="O1796" s="1"/>
  <c r="H1796"/>
  <c r="P1796" s="1"/>
  <c r="I1796"/>
  <c r="Q1796" s="1"/>
  <c r="J1796"/>
  <c r="R1796" s="1"/>
  <c r="K1796"/>
  <c r="S1796" s="1"/>
  <c r="L1796"/>
  <c r="T1796" s="1"/>
  <c r="E1797"/>
  <c r="M1797" s="1"/>
  <c r="F1797"/>
  <c r="N1797" s="1"/>
  <c r="G1797"/>
  <c r="O1797" s="1"/>
  <c r="H1797"/>
  <c r="P1797" s="1"/>
  <c r="I1797"/>
  <c r="Q1797" s="1"/>
  <c r="J1797"/>
  <c r="R1797" s="1"/>
  <c r="K1797"/>
  <c r="S1797" s="1"/>
  <c r="L1797"/>
  <c r="T1797" s="1"/>
  <c r="E1798"/>
  <c r="M1798" s="1"/>
  <c r="F1798"/>
  <c r="N1798" s="1"/>
  <c r="G1798"/>
  <c r="O1798" s="1"/>
  <c r="H1798"/>
  <c r="P1798" s="1"/>
  <c r="I1798"/>
  <c r="Q1798" s="1"/>
  <c r="J1798"/>
  <c r="R1798" s="1"/>
  <c r="K1798"/>
  <c r="S1798" s="1"/>
  <c r="L1798"/>
  <c r="T1798" s="1"/>
  <c r="E1799"/>
  <c r="M1799" s="1"/>
  <c r="F1799"/>
  <c r="N1799" s="1"/>
  <c r="G1799"/>
  <c r="O1799" s="1"/>
  <c r="H1799"/>
  <c r="P1799" s="1"/>
  <c r="I1799"/>
  <c r="Q1799" s="1"/>
  <c r="J1799"/>
  <c r="R1799" s="1"/>
  <c r="K1799"/>
  <c r="S1799" s="1"/>
  <c r="L1799"/>
  <c r="T1799" s="1"/>
  <c r="E1800"/>
  <c r="M1800" s="1"/>
  <c r="F1800"/>
  <c r="N1800" s="1"/>
  <c r="G1800"/>
  <c r="O1800" s="1"/>
  <c r="H1800"/>
  <c r="P1800" s="1"/>
  <c r="I1800"/>
  <c r="Q1800" s="1"/>
  <c r="J1800"/>
  <c r="R1800" s="1"/>
  <c r="K1800"/>
  <c r="S1800" s="1"/>
  <c r="L1800"/>
  <c r="T1800" s="1"/>
  <c r="E1801"/>
  <c r="M1801" s="1"/>
  <c r="F1801"/>
  <c r="N1801" s="1"/>
  <c r="G1801"/>
  <c r="O1801" s="1"/>
  <c r="H1801"/>
  <c r="P1801" s="1"/>
  <c r="I1801"/>
  <c r="Q1801" s="1"/>
  <c r="J1801"/>
  <c r="R1801" s="1"/>
  <c r="K1801"/>
  <c r="S1801" s="1"/>
  <c r="L1801"/>
  <c r="T1801" s="1"/>
  <c r="E1802"/>
  <c r="M1802" s="1"/>
  <c r="F1802"/>
  <c r="N1802" s="1"/>
  <c r="G1802"/>
  <c r="O1802" s="1"/>
  <c r="H1802"/>
  <c r="P1802" s="1"/>
  <c r="I1802"/>
  <c r="Q1802" s="1"/>
  <c r="J1802"/>
  <c r="R1802" s="1"/>
  <c r="K1802"/>
  <c r="S1802" s="1"/>
  <c r="L1802"/>
  <c r="T1802" s="1"/>
  <c r="E1803"/>
  <c r="M1803" s="1"/>
  <c r="F1803"/>
  <c r="N1803" s="1"/>
  <c r="G1803"/>
  <c r="O1803" s="1"/>
  <c r="H1803"/>
  <c r="P1803" s="1"/>
  <c r="I1803"/>
  <c r="Q1803" s="1"/>
  <c r="J1803"/>
  <c r="R1803" s="1"/>
  <c r="K1803"/>
  <c r="S1803" s="1"/>
  <c r="L1803"/>
  <c r="T1803" s="1"/>
  <c r="E1804"/>
  <c r="M1804" s="1"/>
  <c r="F1804"/>
  <c r="N1804" s="1"/>
  <c r="G1804"/>
  <c r="O1804" s="1"/>
  <c r="H1804"/>
  <c r="P1804" s="1"/>
  <c r="I1804"/>
  <c r="Q1804" s="1"/>
  <c r="J1804"/>
  <c r="R1804" s="1"/>
  <c r="K1804"/>
  <c r="S1804" s="1"/>
  <c r="L1804"/>
  <c r="T1804" s="1"/>
  <c r="E1805"/>
  <c r="M1805" s="1"/>
  <c r="F1805"/>
  <c r="N1805" s="1"/>
  <c r="G1805"/>
  <c r="O1805" s="1"/>
  <c r="H1805"/>
  <c r="P1805" s="1"/>
  <c r="I1805"/>
  <c r="Q1805" s="1"/>
  <c r="J1805"/>
  <c r="R1805" s="1"/>
  <c r="K1805"/>
  <c r="S1805" s="1"/>
  <c r="L1805"/>
  <c r="T1805" s="1"/>
  <c r="E1806"/>
  <c r="M1806" s="1"/>
  <c r="F1806"/>
  <c r="N1806" s="1"/>
  <c r="G1806"/>
  <c r="O1806" s="1"/>
  <c r="H1806"/>
  <c r="P1806" s="1"/>
  <c r="I1806"/>
  <c r="Q1806" s="1"/>
  <c r="J1806"/>
  <c r="R1806" s="1"/>
  <c r="K1806"/>
  <c r="S1806" s="1"/>
  <c r="L1806"/>
  <c r="T1806" s="1"/>
  <c r="E1807"/>
  <c r="M1807" s="1"/>
  <c r="F1807"/>
  <c r="N1807" s="1"/>
  <c r="G1807"/>
  <c r="O1807" s="1"/>
  <c r="H1807"/>
  <c r="P1807" s="1"/>
  <c r="I1807"/>
  <c r="Q1807" s="1"/>
  <c r="J1807"/>
  <c r="R1807" s="1"/>
  <c r="K1807"/>
  <c r="S1807" s="1"/>
  <c r="L1807"/>
  <c r="T1807" s="1"/>
  <c r="E1808"/>
  <c r="M1808" s="1"/>
  <c r="F1808"/>
  <c r="N1808" s="1"/>
  <c r="G1808"/>
  <c r="O1808" s="1"/>
  <c r="H1808"/>
  <c r="P1808" s="1"/>
  <c r="I1808"/>
  <c r="Q1808" s="1"/>
  <c r="J1808"/>
  <c r="R1808" s="1"/>
  <c r="K1808"/>
  <c r="S1808" s="1"/>
  <c r="L1808"/>
  <c r="T1808" s="1"/>
  <c r="E1809"/>
  <c r="M1809" s="1"/>
  <c r="F1809"/>
  <c r="N1809" s="1"/>
  <c r="G1809"/>
  <c r="O1809" s="1"/>
  <c r="H1809"/>
  <c r="P1809" s="1"/>
  <c r="I1809"/>
  <c r="Q1809" s="1"/>
  <c r="J1809"/>
  <c r="R1809" s="1"/>
  <c r="K1809"/>
  <c r="S1809" s="1"/>
  <c r="L1809"/>
  <c r="T1809" s="1"/>
  <c r="E1810"/>
  <c r="M1810" s="1"/>
  <c r="F1810"/>
  <c r="N1810" s="1"/>
  <c r="G1810"/>
  <c r="O1810" s="1"/>
  <c r="H1810"/>
  <c r="P1810" s="1"/>
  <c r="I1810"/>
  <c r="Q1810" s="1"/>
  <c r="J1810"/>
  <c r="R1810" s="1"/>
  <c r="K1810"/>
  <c r="S1810" s="1"/>
  <c r="L1810"/>
  <c r="T1810" s="1"/>
  <c r="E1811"/>
  <c r="M1811" s="1"/>
  <c r="F1811"/>
  <c r="N1811" s="1"/>
  <c r="G1811"/>
  <c r="O1811" s="1"/>
  <c r="H1811"/>
  <c r="P1811" s="1"/>
  <c r="I1811"/>
  <c r="Q1811" s="1"/>
  <c r="J1811"/>
  <c r="R1811" s="1"/>
  <c r="K1811"/>
  <c r="S1811" s="1"/>
  <c r="L1811"/>
  <c r="T1811" s="1"/>
  <c r="E1812"/>
  <c r="M1812" s="1"/>
  <c r="F1812"/>
  <c r="N1812" s="1"/>
  <c r="G1812"/>
  <c r="O1812" s="1"/>
  <c r="H1812"/>
  <c r="P1812" s="1"/>
  <c r="I1812"/>
  <c r="Q1812" s="1"/>
  <c r="J1812"/>
  <c r="R1812" s="1"/>
  <c r="K1812"/>
  <c r="S1812" s="1"/>
  <c r="L1812"/>
  <c r="T1812" s="1"/>
  <c r="E1813"/>
  <c r="M1813" s="1"/>
  <c r="F1813"/>
  <c r="N1813" s="1"/>
  <c r="G1813"/>
  <c r="O1813" s="1"/>
  <c r="H1813"/>
  <c r="P1813" s="1"/>
  <c r="I1813"/>
  <c r="Q1813" s="1"/>
  <c r="J1813"/>
  <c r="R1813" s="1"/>
  <c r="K1813"/>
  <c r="S1813" s="1"/>
  <c r="L1813"/>
  <c r="T1813" s="1"/>
  <c r="E1814"/>
  <c r="M1814" s="1"/>
  <c r="F1814"/>
  <c r="N1814" s="1"/>
  <c r="G1814"/>
  <c r="O1814" s="1"/>
  <c r="H1814"/>
  <c r="P1814" s="1"/>
  <c r="I1814"/>
  <c r="Q1814" s="1"/>
  <c r="J1814"/>
  <c r="R1814" s="1"/>
  <c r="K1814"/>
  <c r="S1814" s="1"/>
  <c r="L1814"/>
  <c r="T1814" s="1"/>
  <c r="E1815"/>
  <c r="M1815" s="1"/>
  <c r="F1815"/>
  <c r="N1815" s="1"/>
  <c r="G1815"/>
  <c r="O1815" s="1"/>
  <c r="H1815"/>
  <c r="P1815" s="1"/>
  <c r="I1815"/>
  <c r="Q1815" s="1"/>
  <c r="J1815"/>
  <c r="R1815" s="1"/>
  <c r="K1815"/>
  <c r="S1815" s="1"/>
  <c r="L1815"/>
  <c r="T1815" s="1"/>
  <c r="E1816"/>
  <c r="M1816" s="1"/>
  <c r="F1816"/>
  <c r="N1816" s="1"/>
  <c r="G1816"/>
  <c r="O1816" s="1"/>
  <c r="H1816"/>
  <c r="P1816" s="1"/>
  <c r="I1816"/>
  <c r="Q1816" s="1"/>
  <c r="J1816"/>
  <c r="R1816" s="1"/>
  <c r="K1816"/>
  <c r="S1816" s="1"/>
  <c r="L1816"/>
  <c r="T1816" s="1"/>
  <c r="E1817"/>
  <c r="M1817" s="1"/>
  <c r="F1817"/>
  <c r="N1817" s="1"/>
  <c r="G1817"/>
  <c r="O1817" s="1"/>
  <c r="H1817"/>
  <c r="P1817" s="1"/>
  <c r="I1817"/>
  <c r="Q1817" s="1"/>
  <c r="J1817"/>
  <c r="R1817" s="1"/>
  <c r="K1817"/>
  <c r="S1817" s="1"/>
  <c r="L1817"/>
  <c r="T1817" s="1"/>
  <c r="E1818"/>
  <c r="M1818" s="1"/>
  <c r="F1818"/>
  <c r="N1818" s="1"/>
  <c r="G1818"/>
  <c r="O1818" s="1"/>
  <c r="H1818"/>
  <c r="P1818" s="1"/>
  <c r="I1818"/>
  <c r="Q1818" s="1"/>
  <c r="J1818"/>
  <c r="R1818" s="1"/>
  <c r="K1818"/>
  <c r="S1818" s="1"/>
  <c r="L1818"/>
  <c r="T1818" s="1"/>
  <c r="E1819"/>
  <c r="M1819" s="1"/>
  <c r="F1819"/>
  <c r="N1819" s="1"/>
  <c r="G1819"/>
  <c r="O1819" s="1"/>
  <c r="H1819"/>
  <c r="P1819" s="1"/>
  <c r="I1819"/>
  <c r="Q1819" s="1"/>
  <c r="J1819"/>
  <c r="R1819" s="1"/>
  <c r="K1819"/>
  <c r="S1819" s="1"/>
  <c r="L1819"/>
  <c r="T1819" s="1"/>
  <c r="E1820"/>
  <c r="M1820" s="1"/>
  <c r="F1820"/>
  <c r="N1820" s="1"/>
  <c r="G1820"/>
  <c r="O1820" s="1"/>
  <c r="H1820"/>
  <c r="P1820" s="1"/>
  <c r="I1820"/>
  <c r="Q1820" s="1"/>
  <c r="J1820"/>
  <c r="R1820" s="1"/>
  <c r="K1820"/>
  <c r="S1820" s="1"/>
  <c r="L1820"/>
  <c r="T1820" s="1"/>
  <c r="E1821"/>
  <c r="M1821" s="1"/>
  <c r="F1821"/>
  <c r="N1821" s="1"/>
  <c r="G1821"/>
  <c r="O1821" s="1"/>
  <c r="H1821"/>
  <c r="P1821" s="1"/>
  <c r="I1821"/>
  <c r="Q1821" s="1"/>
  <c r="J1821"/>
  <c r="R1821" s="1"/>
  <c r="K1821"/>
  <c r="S1821" s="1"/>
  <c r="L1821"/>
  <c r="T1821" s="1"/>
  <c r="E1822"/>
  <c r="M1822" s="1"/>
  <c r="F1822"/>
  <c r="N1822" s="1"/>
  <c r="G1822"/>
  <c r="O1822" s="1"/>
  <c r="H1822"/>
  <c r="P1822" s="1"/>
  <c r="I1822"/>
  <c r="Q1822" s="1"/>
  <c r="J1822"/>
  <c r="R1822" s="1"/>
  <c r="K1822"/>
  <c r="S1822" s="1"/>
  <c r="L1822"/>
  <c r="T1822" s="1"/>
  <c r="E1823"/>
  <c r="M1823" s="1"/>
  <c r="F1823"/>
  <c r="N1823" s="1"/>
  <c r="G1823"/>
  <c r="O1823" s="1"/>
  <c r="H1823"/>
  <c r="P1823" s="1"/>
  <c r="I1823"/>
  <c r="Q1823" s="1"/>
  <c r="J1823"/>
  <c r="R1823" s="1"/>
  <c r="K1823"/>
  <c r="S1823" s="1"/>
  <c r="L1823"/>
  <c r="T1823" s="1"/>
  <c r="E1824"/>
  <c r="M1824" s="1"/>
  <c r="F1824"/>
  <c r="N1824" s="1"/>
  <c r="G1824"/>
  <c r="O1824" s="1"/>
  <c r="H1824"/>
  <c r="P1824" s="1"/>
  <c r="I1824"/>
  <c r="Q1824" s="1"/>
  <c r="J1824"/>
  <c r="R1824" s="1"/>
  <c r="K1824"/>
  <c r="S1824" s="1"/>
  <c r="L1824"/>
  <c r="T1824" s="1"/>
  <c r="E1825"/>
  <c r="M1825" s="1"/>
  <c r="F1825"/>
  <c r="N1825" s="1"/>
  <c r="G1825"/>
  <c r="O1825" s="1"/>
  <c r="H1825"/>
  <c r="P1825" s="1"/>
  <c r="I1825"/>
  <c r="Q1825" s="1"/>
  <c r="J1825"/>
  <c r="R1825" s="1"/>
  <c r="K1825"/>
  <c r="S1825" s="1"/>
  <c r="L1825"/>
  <c r="T1825" s="1"/>
  <c r="E1826"/>
  <c r="M1826" s="1"/>
  <c r="F1826"/>
  <c r="N1826" s="1"/>
  <c r="G1826"/>
  <c r="O1826" s="1"/>
  <c r="H1826"/>
  <c r="P1826" s="1"/>
  <c r="I1826"/>
  <c r="Q1826" s="1"/>
  <c r="J1826"/>
  <c r="R1826" s="1"/>
  <c r="K1826"/>
  <c r="S1826" s="1"/>
  <c r="L1826"/>
  <c r="T1826" s="1"/>
  <c r="E1827"/>
  <c r="M1827" s="1"/>
  <c r="F1827"/>
  <c r="N1827" s="1"/>
  <c r="G1827"/>
  <c r="O1827" s="1"/>
  <c r="H1827"/>
  <c r="P1827" s="1"/>
  <c r="I1827"/>
  <c r="Q1827" s="1"/>
  <c r="J1827"/>
  <c r="R1827" s="1"/>
  <c r="K1827"/>
  <c r="S1827" s="1"/>
  <c r="L1827"/>
  <c r="T1827" s="1"/>
  <c r="E1828"/>
  <c r="M1828" s="1"/>
  <c r="F1828"/>
  <c r="N1828" s="1"/>
  <c r="G1828"/>
  <c r="O1828" s="1"/>
  <c r="H1828"/>
  <c r="P1828" s="1"/>
  <c r="I1828"/>
  <c r="Q1828" s="1"/>
  <c r="J1828"/>
  <c r="R1828" s="1"/>
  <c r="K1828"/>
  <c r="S1828" s="1"/>
  <c r="L1828"/>
  <c r="T1828" s="1"/>
  <c r="E1829"/>
  <c r="M1829" s="1"/>
  <c r="F1829"/>
  <c r="N1829" s="1"/>
  <c r="G1829"/>
  <c r="O1829" s="1"/>
  <c r="H1829"/>
  <c r="P1829" s="1"/>
  <c r="I1829"/>
  <c r="Q1829" s="1"/>
  <c r="J1829"/>
  <c r="R1829" s="1"/>
  <c r="K1829"/>
  <c r="S1829" s="1"/>
  <c r="L1829"/>
  <c r="T1829" s="1"/>
  <c r="E1830"/>
  <c r="M1830" s="1"/>
  <c r="F1830"/>
  <c r="N1830" s="1"/>
  <c r="G1830"/>
  <c r="O1830" s="1"/>
  <c r="H1830"/>
  <c r="P1830" s="1"/>
  <c r="I1830"/>
  <c r="Q1830" s="1"/>
  <c r="J1830"/>
  <c r="R1830" s="1"/>
  <c r="K1830"/>
  <c r="S1830" s="1"/>
  <c r="L1830"/>
  <c r="T1830" s="1"/>
  <c r="E1831"/>
  <c r="M1831" s="1"/>
  <c r="F1831"/>
  <c r="N1831" s="1"/>
  <c r="G1831"/>
  <c r="O1831" s="1"/>
  <c r="H1831"/>
  <c r="P1831" s="1"/>
  <c r="I1831"/>
  <c r="Q1831" s="1"/>
  <c r="J1831"/>
  <c r="R1831" s="1"/>
  <c r="K1831"/>
  <c r="S1831" s="1"/>
  <c r="L1831"/>
  <c r="T1831" s="1"/>
  <c r="E1832"/>
  <c r="M1832" s="1"/>
  <c r="F1832"/>
  <c r="N1832" s="1"/>
  <c r="G1832"/>
  <c r="O1832" s="1"/>
  <c r="H1832"/>
  <c r="P1832" s="1"/>
  <c r="I1832"/>
  <c r="Q1832" s="1"/>
  <c r="J1832"/>
  <c r="R1832" s="1"/>
  <c r="K1832"/>
  <c r="S1832" s="1"/>
  <c r="L1832"/>
  <c r="T1832" s="1"/>
  <c r="E1833"/>
  <c r="M1833" s="1"/>
  <c r="F1833"/>
  <c r="N1833" s="1"/>
  <c r="G1833"/>
  <c r="O1833" s="1"/>
  <c r="H1833"/>
  <c r="P1833" s="1"/>
  <c r="I1833"/>
  <c r="Q1833" s="1"/>
  <c r="J1833"/>
  <c r="R1833" s="1"/>
  <c r="K1833"/>
  <c r="S1833" s="1"/>
  <c r="L1833"/>
  <c r="T1833" s="1"/>
  <c r="E1834"/>
  <c r="M1834" s="1"/>
  <c r="F1834"/>
  <c r="N1834" s="1"/>
  <c r="G1834"/>
  <c r="O1834" s="1"/>
  <c r="H1834"/>
  <c r="P1834" s="1"/>
  <c r="I1834"/>
  <c r="Q1834" s="1"/>
  <c r="J1834"/>
  <c r="R1834" s="1"/>
  <c r="K1834"/>
  <c r="S1834" s="1"/>
  <c r="L1834"/>
  <c r="T1834" s="1"/>
  <c r="E1835"/>
  <c r="M1835" s="1"/>
  <c r="F1835"/>
  <c r="N1835" s="1"/>
  <c r="G1835"/>
  <c r="O1835" s="1"/>
  <c r="H1835"/>
  <c r="P1835" s="1"/>
  <c r="I1835"/>
  <c r="Q1835" s="1"/>
  <c r="J1835"/>
  <c r="R1835" s="1"/>
  <c r="K1835"/>
  <c r="S1835" s="1"/>
  <c r="L1835"/>
  <c r="T1835" s="1"/>
  <c r="E1836"/>
  <c r="M1836" s="1"/>
  <c r="F1836"/>
  <c r="N1836" s="1"/>
  <c r="G1836"/>
  <c r="O1836" s="1"/>
  <c r="H1836"/>
  <c r="P1836" s="1"/>
  <c r="I1836"/>
  <c r="Q1836" s="1"/>
  <c r="J1836"/>
  <c r="R1836" s="1"/>
  <c r="K1836"/>
  <c r="S1836" s="1"/>
  <c r="L1836"/>
  <c r="T1836" s="1"/>
  <c r="E1837"/>
  <c r="M1837" s="1"/>
  <c r="F1837"/>
  <c r="N1837" s="1"/>
  <c r="G1837"/>
  <c r="O1837" s="1"/>
  <c r="H1837"/>
  <c r="P1837" s="1"/>
  <c r="I1837"/>
  <c r="Q1837" s="1"/>
  <c r="J1837"/>
  <c r="R1837" s="1"/>
  <c r="K1837"/>
  <c r="S1837" s="1"/>
  <c r="L1837"/>
  <c r="T1837" s="1"/>
  <c r="E1838"/>
  <c r="M1838" s="1"/>
  <c r="F1838"/>
  <c r="N1838" s="1"/>
  <c r="G1838"/>
  <c r="O1838" s="1"/>
  <c r="H1838"/>
  <c r="P1838" s="1"/>
  <c r="I1838"/>
  <c r="Q1838" s="1"/>
  <c r="J1838"/>
  <c r="R1838" s="1"/>
  <c r="K1838"/>
  <c r="S1838" s="1"/>
  <c r="L1838"/>
  <c r="T1838" s="1"/>
  <c r="E1839"/>
  <c r="M1839" s="1"/>
  <c r="F1839"/>
  <c r="N1839" s="1"/>
  <c r="G1839"/>
  <c r="O1839" s="1"/>
  <c r="H1839"/>
  <c r="P1839" s="1"/>
  <c r="I1839"/>
  <c r="Q1839" s="1"/>
  <c r="J1839"/>
  <c r="R1839" s="1"/>
  <c r="K1839"/>
  <c r="S1839" s="1"/>
  <c r="L1839"/>
  <c r="T1839" s="1"/>
  <c r="E1840"/>
  <c r="M1840" s="1"/>
  <c r="F1840"/>
  <c r="N1840" s="1"/>
  <c r="G1840"/>
  <c r="O1840" s="1"/>
  <c r="H1840"/>
  <c r="P1840" s="1"/>
  <c r="I1840"/>
  <c r="Q1840" s="1"/>
  <c r="J1840"/>
  <c r="R1840" s="1"/>
  <c r="K1840"/>
  <c r="S1840" s="1"/>
  <c r="L1840"/>
  <c r="T1840" s="1"/>
  <c r="E1841"/>
  <c r="M1841" s="1"/>
  <c r="F1841"/>
  <c r="N1841" s="1"/>
  <c r="G1841"/>
  <c r="O1841" s="1"/>
  <c r="H1841"/>
  <c r="P1841" s="1"/>
  <c r="I1841"/>
  <c r="Q1841" s="1"/>
  <c r="J1841"/>
  <c r="R1841" s="1"/>
  <c r="K1841"/>
  <c r="S1841" s="1"/>
  <c r="L1841"/>
  <c r="T1841" s="1"/>
  <c r="E1842"/>
  <c r="M1842" s="1"/>
  <c r="F1842"/>
  <c r="N1842" s="1"/>
  <c r="G1842"/>
  <c r="O1842" s="1"/>
  <c r="H1842"/>
  <c r="P1842" s="1"/>
  <c r="I1842"/>
  <c r="Q1842" s="1"/>
  <c r="J1842"/>
  <c r="R1842" s="1"/>
  <c r="K1842"/>
  <c r="S1842" s="1"/>
  <c r="L1842"/>
  <c r="T1842" s="1"/>
  <c r="E1843"/>
  <c r="M1843" s="1"/>
  <c r="F1843"/>
  <c r="N1843" s="1"/>
  <c r="G1843"/>
  <c r="O1843" s="1"/>
  <c r="H1843"/>
  <c r="P1843" s="1"/>
  <c r="I1843"/>
  <c r="Q1843" s="1"/>
  <c r="J1843"/>
  <c r="R1843" s="1"/>
  <c r="K1843"/>
  <c r="S1843" s="1"/>
  <c r="L1843"/>
  <c r="T1843" s="1"/>
  <c r="E1844"/>
  <c r="M1844" s="1"/>
  <c r="F1844"/>
  <c r="N1844" s="1"/>
  <c r="G1844"/>
  <c r="O1844" s="1"/>
  <c r="H1844"/>
  <c r="P1844" s="1"/>
  <c r="I1844"/>
  <c r="Q1844" s="1"/>
  <c r="J1844"/>
  <c r="R1844" s="1"/>
  <c r="K1844"/>
  <c r="S1844" s="1"/>
  <c r="L1844"/>
  <c r="T1844" s="1"/>
  <c r="E1845"/>
  <c r="M1845" s="1"/>
  <c r="F1845"/>
  <c r="N1845" s="1"/>
  <c r="G1845"/>
  <c r="O1845" s="1"/>
  <c r="H1845"/>
  <c r="P1845" s="1"/>
  <c r="I1845"/>
  <c r="Q1845" s="1"/>
  <c r="J1845"/>
  <c r="R1845" s="1"/>
  <c r="K1845"/>
  <c r="S1845" s="1"/>
  <c r="L1845"/>
  <c r="T1845" s="1"/>
  <c r="E1846"/>
  <c r="M1846" s="1"/>
  <c r="F1846"/>
  <c r="N1846" s="1"/>
  <c r="G1846"/>
  <c r="O1846" s="1"/>
  <c r="H1846"/>
  <c r="P1846" s="1"/>
  <c r="I1846"/>
  <c r="Q1846" s="1"/>
  <c r="J1846"/>
  <c r="R1846" s="1"/>
  <c r="K1846"/>
  <c r="S1846" s="1"/>
  <c r="L1846"/>
  <c r="T1846" s="1"/>
  <c r="E1847"/>
  <c r="M1847" s="1"/>
  <c r="F1847"/>
  <c r="N1847" s="1"/>
  <c r="G1847"/>
  <c r="O1847" s="1"/>
  <c r="H1847"/>
  <c r="P1847" s="1"/>
  <c r="I1847"/>
  <c r="Q1847" s="1"/>
  <c r="J1847"/>
  <c r="R1847" s="1"/>
  <c r="K1847"/>
  <c r="S1847" s="1"/>
  <c r="L1847"/>
  <c r="T1847" s="1"/>
  <c r="E1848"/>
  <c r="M1848" s="1"/>
  <c r="F1848"/>
  <c r="N1848" s="1"/>
  <c r="G1848"/>
  <c r="O1848" s="1"/>
  <c r="H1848"/>
  <c r="P1848" s="1"/>
  <c r="I1848"/>
  <c r="Q1848" s="1"/>
  <c r="J1848"/>
  <c r="R1848" s="1"/>
  <c r="K1848"/>
  <c r="S1848" s="1"/>
  <c r="L1848"/>
  <c r="T1848" s="1"/>
  <c r="E1849"/>
  <c r="M1849" s="1"/>
  <c r="F1849"/>
  <c r="N1849" s="1"/>
  <c r="G1849"/>
  <c r="O1849" s="1"/>
  <c r="H1849"/>
  <c r="P1849" s="1"/>
  <c r="I1849"/>
  <c r="Q1849" s="1"/>
  <c r="J1849"/>
  <c r="R1849" s="1"/>
  <c r="K1849"/>
  <c r="S1849" s="1"/>
  <c r="L1849"/>
  <c r="T1849" s="1"/>
  <c r="E1850"/>
  <c r="M1850" s="1"/>
  <c r="F1850"/>
  <c r="N1850" s="1"/>
  <c r="G1850"/>
  <c r="O1850" s="1"/>
  <c r="H1850"/>
  <c r="P1850" s="1"/>
  <c r="I1850"/>
  <c r="Q1850" s="1"/>
  <c r="J1850"/>
  <c r="R1850" s="1"/>
  <c r="K1850"/>
  <c r="S1850" s="1"/>
  <c r="L1850"/>
  <c r="T1850" s="1"/>
  <c r="E1851"/>
  <c r="M1851" s="1"/>
  <c r="F1851"/>
  <c r="N1851" s="1"/>
  <c r="G1851"/>
  <c r="O1851" s="1"/>
  <c r="H1851"/>
  <c r="P1851" s="1"/>
  <c r="I1851"/>
  <c r="Q1851" s="1"/>
  <c r="J1851"/>
  <c r="R1851" s="1"/>
  <c r="K1851"/>
  <c r="S1851" s="1"/>
  <c r="L1851"/>
  <c r="T1851" s="1"/>
  <c r="E1852"/>
  <c r="M1852" s="1"/>
  <c r="F1852"/>
  <c r="N1852" s="1"/>
  <c r="G1852"/>
  <c r="O1852" s="1"/>
  <c r="H1852"/>
  <c r="P1852" s="1"/>
  <c r="I1852"/>
  <c r="Q1852" s="1"/>
  <c r="J1852"/>
  <c r="R1852" s="1"/>
  <c r="K1852"/>
  <c r="S1852" s="1"/>
  <c r="L1852"/>
  <c r="T1852" s="1"/>
  <c r="E1853"/>
  <c r="M1853" s="1"/>
  <c r="F1853"/>
  <c r="N1853" s="1"/>
  <c r="G1853"/>
  <c r="O1853" s="1"/>
  <c r="H1853"/>
  <c r="P1853" s="1"/>
  <c r="I1853"/>
  <c r="Q1853" s="1"/>
  <c r="J1853"/>
  <c r="R1853" s="1"/>
  <c r="K1853"/>
  <c r="S1853" s="1"/>
  <c r="L1853"/>
  <c r="T1853" s="1"/>
  <c r="E1854"/>
  <c r="M1854" s="1"/>
  <c r="F1854"/>
  <c r="N1854" s="1"/>
  <c r="G1854"/>
  <c r="O1854" s="1"/>
  <c r="H1854"/>
  <c r="P1854" s="1"/>
  <c r="I1854"/>
  <c r="Q1854" s="1"/>
  <c r="J1854"/>
  <c r="R1854" s="1"/>
  <c r="K1854"/>
  <c r="S1854" s="1"/>
  <c r="L1854"/>
  <c r="T1854" s="1"/>
  <c r="E1855"/>
  <c r="M1855" s="1"/>
  <c r="F1855"/>
  <c r="N1855" s="1"/>
  <c r="G1855"/>
  <c r="O1855" s="1"/>
  <c r="H1855"/>
  <c r="P1855" s="1"/>
  <c r="I1855"/>
  <c r="Q1855" s="1"/>
  <c r="J1855"/>
  <c r="R1855" s="1"/>
  <c r="K1855"/>
  <c r="S1855" s="1"/>
  <c r="L1855"/>
  <c r="T1855" s="1"/>
  <c r="E1856"/>
  <c r="M1856" s="1"/>
  <c r="F1856"/>
  <c r="N1856" s="1"/>
  <c r="G1856"/>
  <c r="O1856" s="1"/>
  <c r="H1856"/>
  <c r="P1856" s="1"/>
  <c r="I1856"/>
  <c r="Q1856" s="1"/>
  <c r="J1856"/>
  <c r="R1856" s="1"/>
  <c r="K1856"/>
  <c r="S1856" s="1"/>
  <c r="L1856"/>
  <c r="T1856" s="1"/>
  <c r="E1857"/>
  <c r="M1857" s="1"/>
  <c r="F1857"/>
  <c r="N1857" s="1"/>
  <c r="G1857"/>
  <c r="O1857" s="1"/>
  <c r="H1857"/>
  <c r="P1857" s="1"/>
  <c r="I1857"/>
  <c r="Q1857" s="1"/>
  <c r="J1857"/>
  <c r="R1857" s="1"/>
  <c r="K1857"/>
  <c r="S1857" s="1"/>
  <c r="L1857"/>
  <c r="T1857" s="1"/>
  <c r="E1858"/>
  <c r="M1858" s="1"/>
  <c r="F1858"/>
  <c r="N1858" s="1"/>
  <c r="G1858"/>
  <c r="O1858" s="1"/>
  <c r="H1858"/>
  <c r="P1858" s="1"/>
  <c r="I1858"/>
  <c r="Q1858" s="1"/>
  <c r="J1858"/>
  <c r="R1858" s="1"/>
  <c r="K1858"/>
  <c r="S1858" s="1"/>
  <c r="L1858"/>
  <c r="T1858" s="1"/>
  <c r="E1859"/>
  <c r="M1859" s="1"/>
  <c r="F1859"/>
  <c r="N1859" s="1"/>
  <c r="G1859"/>
  <c r="O1859" s="1"/>
  <c r="H1859"/>
  <c r="P1859" s="1"/>
  <c r="I1859"/>
  <c r="Q1859" s="1"/>
  <c r="J1859"/>
  <c r="R1859" s="1"/>
  <c r="K1859"/>
  <c r="S1859" s="1"/>
  <c r="L1859"/>
  <c r="T1859" s="1"/>
  <c r="E1860"/>
  <c r="M1860" s="1"/>
  <c r="F1860"/>
  <c r="N1860" s="1"/>
  <c r="G1860"/>
  <c r="O1860" s="1"/>
  <c r="H1860"/>
  <c r="P1860" s="1"/>
  <c r="I1860"/>
  <c r="Q1860" s="1"/>
  <c r="J1860"/>
  <c r="R1860" s="1"/>
  <c r="K1860"/>
  <c r="S1860" s="1"/>
  <c r="L1860"/>
  <c r="T1860" s="1"/>
  <c r="E1861"/>
  <c r="M1861" s="1"/>
  <c r="F1861"/>
  <c r="N1861" s="1"/>
  <c r="G1861"/>
  <c r="O1861" s="1"/>
  <c r="H1861"/>
  <c r="P1861" s="1"/>
  <c r="I1861"/>
  <c r="Q1861" s="1"/>
  <c r="J1861"/>
  <c r="R1861" s="1"/>
  <c r="K1861"/>
  <c r="S1861" s="1"/>
  <c r="L1861"/>
  <c r="T1861" s="1"/>
  <c r="E1862"/>
  <c r="M1862" s="1"/>
  <c r="F1862"/>
  <c r="N1862" s="1"/>
  <c r="G1862"/>
  <c r="O1862" s="1"/>
  <c r="H1862"/>
  <c r="P1862" s="1"/>
  <c r="I1862"/>
  <c r="Q1862" s="1"/>
  <c r="J1862"/>
  <c r="R1862" s="1"/>
  <c r="K1862"/>
  <c r="S1862" s="1"/>
  <c r="L1862"/>
  <c r="T1862" s="1"/>
  <c r="E1863"/>
  <c r="M1863" s="1"/>
  <c r="F1863"/>
  <c r="N1863" s="1"/>
  <c r="G1863"/>
  <c r="O1863" s="1"/>
  <c r="H1863"/>
  <c r="P1863" s="1"/>
  <c r="I1863"/>
  <c r="Q1863" s="1"/>
  <c r="J1863"/>
  <c r="R1863" s="1"/>
  <c r="K1863"/>
  <c r="S1863" s="1"/>
  <c r="L1863"/>
  <c r="T1863" s="1"/>
  <c r="E1864"/>
  <c r="M1864" s="1"/>
  <c r="F1864"/>
  <c r="N1864" s="1"/>
  <c r="G1864"/>
  <c r="O1864" s="1"/>
  <c r="H1864"/>
  <c r="P1864" s="1"/>
  <c r="I1864"/>
  <c r="Q1864" s="1"/>
  <c r="J1864"/>
  <c r="R1864" s="1"/>
  <c r="K1864"/>
  <c r="S1864" s="1"/>
  <c r="L1864"/>
  <c r="T1864" s="1"/>
  <c r="E1865"/>
  <c r="M1865" s="1"/>
  <c r="F1865"/>
  <c r="N1865" s="1"/>
  <c r="G1865"/>
  <c r="O1865" s="1"/>
  <c r="H1865"/>
  <c r="P1865" s="1"/>
  <c r="I1865"/>
  <c r="Q1865" s="1"/>
  <c r="J1865"/>
  <c r="R1865" s="1"/>
  <c r="K1865"/>
  <c r="S1865" s="1"/>
  <c r="L1865"/>
  <c r="T1865" s="1"/>
  <c r="E1866"/>
  <c r="M1866" s="1"/>
  <c r="F1866"/>
  <c r="N1866" s="1"/>
  <c r="G1866"/>
  <c r="O1866" s="1"/>
  <c r="H1866"/>
  <c r="P1866" s="1"/>
  <c r="I1866"/>
  <c r="Q1866" s="1"/>
  <c r="J1866"/>
  <c r="R1866" s="1"/>
  <c r="K1866"/>
  <c r="S1866" s="1"/>
  <c r="L1866"/>
  <c r="T1866" s="1"/>
  <c r="E1867"/>
  <c r="M1867" s="1"/>
  <c r="F1867"/>
  <c r="N1867" s="1"/>
  <c r="G1867"/>
  <c r="O1867" s="1"/>
  <c r="H1867"/>
  <c r="P1867" s="1"/>
  <c r="I1867"/>
  <c r="Q1867" s="1"/>
  <c r="J1867"/>
  <c r="R1867" s="1"/>
  <c r="K1867"/>
  <c r="S1867" s="1"/>
  <c r="L1867"/>
  <c r="T1867" s="1"/>
  <c r="E1868"/>
  <c r="M1868" s="1"/>
  <c r="F1868"/>
  <c r="N1868" s="1"/>
  <c r="G1868"/>
  <c r="O1868" s="1"/>
  <c r="H1868"/>
  <c r="P1868" s="1"/>
  <c r="I1868"/>
  <c r="Q1868" s="1"/>
  <c r="J1868"/>
  <c r="R1868" s="1"/>
  <c r="K1868"/>
  <c r="S1868" s="1"/>
  <c r="L1868"/>
  <c r="T1868" s="1"/>
  <c r="E1869"/>
  <c r="M1869" s="1"/>
  <c r="F1869"/>
  <c r="N1869" s="1"/>
  <c r="G1869"/>
  <c r="O1869" s="1"/>
  <c r="H1869"/>
  <c r="P1869" s="1"/>
  <c r="I1869"/>
  <c r="Q1869" s="1"/>
  <c r="J1869"/>
  <c r="R1869" s="1"/>
  <c r="K1869"/>
  <c r="S1869" s="1"/>
  <c r="L1869"/>
  <c r="T1869" s="1"/>
  <c r="E1870"/>
  <c r="M1870" s="1"/>
  <c r="F1870"/>
  <c r="N1870" s="1"/>
  <c r="G1870"/>
  <c r="O1870" s="1"/>
  <c r="H1870"/>
  <c r="P1870" s="1"/>
  <c r="I1870"/>
  <c r="Q1870" s="1"/>
  <c r="J1870"/>
  <c r="R1870" s="1"/>
  <c r="K1870"/>
  <c r="S1870" s="1"/>
  <c r="L1870"/>
  <c r="T1870" s="1"/>
  <c r="E1871"/>
  <c r="M1871" s="1"/>
  <c r="F1871"/>
  <c r="N1871" s="1"/>
  <c r="G1871"/>
  <c r="O1871" s="1"/>
  <c r="H1871"/>
  <c r="P1871" s="1"/>
  <c r="I1871"/>
  <c r="Q1871" s="1"/>
  <c r="J1871"/>
  <c r="R1871" s="1"/>
  <c r="K1871"/>
  <c r="S1871" s="1"/>
  <c r="L1871"/>
  <c r="T1871" s="1"/>
  <c r="E1872"/>
  <c r="M1872" s="1"/>
  <c r="F1872"/>
  <c r="N1872" s="1"/>
  <c r="G1872"/>
  <c r="O1872" s="1"/>
  <c r="H1872"/>
  <c r="P1872" s="1"/>
  <c r="I1872"/>
  <c r="Q1872" s="1"/>
  <c r="J1872"/>
  <c r="R1872" s="1"/>
  <c r="K1872"/>
  <c r="S1872" s="1"/>
  <c r="L1872"/>
  <c r="T1872" s="1"/>
  <c r="E1873"/>
  <c r="M1873" s="1"/>
  <c r="F1873"/>
  <c r="N1873" s="1"/>
  <c r="G1873"/>
  <c r="O1873" s="1"/>
  <c r="H1873"/>
  <c r="P1873" s="1"/>
  <c r="I1873"/>
  <c r="Q1873" s="1"/>
  <c r="J1873"/>
  <c r="R1873" s="1"/>
  <c r="K1873"/>
  <c r="S1873" s="1"/>
  <c r="L1873"/>
  <c r="T1873" s="1"/>
  <c r="E1874"/>
  <c r="M1874" s="1"/>
  <c r="F1874"/>
  <c r="N1874" s="1"/>
  <c r="G1874"/>
  <c r="O1874" s="1"/>
  <c r="H1874"/>
  <c r="P1874" s="1"/>
  <c r="I1874"/>
  <c r="Q1874" s="1"/>
  <c r="J1874"/>
  <c r="R1874" s="1"/>
  <c r="K1874"/>
  <c r="S1874" s="1"/>
  <c r="L1874"/>
  <c r="T1874" s="1"/>
  <c r="E1875"/>
  <c r="M1875" s="1"/>
  <c r="F1875"/>
  <c r="N1875" s="1"/>
  <c r="G1875"/>
  <c r="O1875" s="1"/>
  <c r="H1875"/>
  <c r="P1875" s="1"/>
  <c r="I1875"/>
  <c r="Q1875" s="1"/>
  <c r="J1875"/>
  <c r="R1875" s="1"/>
  <c r="K1875"/>
  <c r="S1875" s="1"/>
  <c r="L1875"/>
  <c r="T1875" s="1"/>
  <c r="E1876"/>
  <c r="M1876" s="1"/>
  <c r="F1876"/>
  <c r="N1876" s="1"/>
  <c r="G1876"/>
  <c r="O1876" s="1"/>
  <c r="H1876"/>
  <c r="P1876" s="1"/>
  <c r="I1876"/>
  <c r="Q1876" s="1"/>
  <c r="J1876"/>
  <c r="R1876" s="1"/>
  <c r="K1876"/>
  <c r="S1876" s="1"/>
  <c r="L1876"/>
  <c r="T1876" s="1"/>
  <c r="E1877"/>
  <c r="M1877" s="1"/>
  <c r="F1877"/>
  <c r="N1877" s="1"/>
  <c r="G1877"/>
  <c r="O1877" s="1"/>
  <c r="H1877"/>
  <c r="P1877" s="1"/>
  <c r="I1877"/>
  <c r="Q1877" s="1"/>
  <c r="J1877"/>
  <c r="R1877" s="1"/>
  <c r="K1877"/>
  <c r="S1877" s="1"/>
  <c r="L1877"/>
  <c r="T1877" s="1"/>
  <c r="E1878"/>
  <c r="M1878" s="1"/>
  <c r="F1878"/>
  <c r="N1878" s="1"/>
  <c r="G1878"/>
  <c r="O1878" s="1"/>
  <c r="H1878"/>
  <c r="P1878" s="1"/>
  <c r="I1878"/>
  <c r="Q1878" s="1"/>
  <c r="J1878"/>
  <c r="R1878" s="1"/>
  <c r="K1878"/>
  <c r="S1878" s="1"/>
  <c r="L1878"/>
  <c r="T1878" s="1"/>
  <c r="E1879"/>
  <c r="M1879" s="1"/>
  <c r="F1879"/>
  <c r="N1879" s="1"/>
  <c r="G1879"/>
  <c r="O1879" s="1"/>
  <c r="H1879"/>
  <c r="P1879" s="1"/>
  <c r="I1879"/>
  <c r="Q1879" s="1"/>
  <c r="J1879"/>
  <c r="R1879" s="1"/>
  <c r="K1879"/>
  <c r="S1879" s="1"/>
  <c r="L1879"/>
  <c r="T1879" s="1"/>
  <c r="E1880"/>
  <c r="M1880" s="1"/>
  <c r="F1880"/>
  <c r="N1880" s="1"/>
  <c r="G1880"/>
  <c r="O1880" s="1"/>
  <c r="H1880"/>
  <c r="P1880" s="1"/>
  <c r="I1880"/>
  <c r="Q1880" s="1"/>
  <c r="J1880"/>
  <c r="R1880" s="1"/>
  <c r="K1880"/>
  <c r="S1880" s="1"/>
  <c r="L1880"/>
  <c r="T1880" s="1"/>
  <c r="E1881"/>
  <c r="M1881" s="1"/>
  <c r="F1881"/>
  <c r="N1881" s="1"/>
  <c r="G1881"/>
  <c r="O1881" s="1"/>
  <c r="H1881"/>
  <c r="P1881" s="1"/>
  <c r="I1881"/>
  <c r="Q1881" s="1"/>
  <c r="J1881"/>
  <c r="R1881" s="1"/>
  <c r="K1881"/>
  <c r="S1881" s="1"/>
  <c r="L1881"/>
  <c r="T1881" s="1"/>
  <c r="E1882"/>
  <c r="M1882" s="1"/>
  <c r="F1882"/>
  <c r="N1882" s="1"/>
  <c r="G1882"/>
  <c r="O1882" s="1"/>
  <c r="H1882"/>
  <c r="P1882" s="1"/>
  <c r="I1882"/>
  <c r="Q1882" s="1"/>
  <c r="J1882"/>
  <c r="R1882" s="1"/>
  <c r="K1882"/>
  <c r="S1882" s="1"/>
  <c r="L1882"/>
  <c r="T1882" s="1"/>
  <c r="E1883"/>
  <c r="M1883" s="1"/>
  <c r="F1883"/>
  <c r="N1883" s="1"/>
  <c r="G1883"/>
  <c r="O1883" s="1"/>
  <c r="H1883"/>
  <c r="P1883" s="1"/>
  <c r="I1883"/>
  <c r="Q1883" s="1"/>
  <c r="J1883"/>
  <c r="R1883" s="1"/>
  <c r="K1883"/>
  <c r="S1883" s="1"/>
  <c r="L1883"/>
  <c r="T1883" s="1"/>
  <c r="E1884"/>
  <c r="M1884" s="1"/>
  <c r="F1884"/>
  <c r="N1884" s="1"/>
  <c r="G1884"/>
  <c r="O1884" s="1"/>
  <c r="H1884"/>
  <c r="P1884" s="1"/>
  <c r="I1884"/>
  <c r="Q1884" s="1"/>
  <c r="J1884"/>
  <c r="R1884" s="1"/>
  <c r="K1884"/>
  <c r="S1884" s="1"/>
  <c r="L1884"/>
  <c r="T1884" s="1"/>
  <c r="E1885"/>
  <c r="M1885" s="1"/>
  <c r="F1885"/>
  <c r="N1885" s="1"/>
  <c r="G1885"/>
  <c r="O1885" s="1"/>
  <c r="H1885"/>
  <c r="P1885" s="1"/>
  <c r="I1885"/>
  <c r="Q1885" s="1"/>
  <c r="J1885"/>
  <c r="R1885" s="1"/>
  <c r="K1885"/>
  <c r="S1885" s="1"/>
  <c r="L1885"/>
  <c r="T1885" s="1"/>
  <c r="E1886"/>
  <c r="M1886" s="1"/>
  <c r="F1886"/>
  <c r="N1886" s="1"/>
  <c r="G1886"/>
  <c r="O1886" s="1"/>
  <c r="H1886"/>
  <c r="P1886" s="1"/>
  <c r="I1886"/>
  <c r="Q1886" s="1"/>
  <c r="J1886"/>
  <c r="R1886" s="1"/>
  <c r="K1886"/>
  <c r="S1886" s="1"/>
  <c r="L1886"/>
  <c r="T1886" s="1"/>
  <c r="E1887"/>
  <c r="M1887" s="1"/>
  <c r="F1887"/>
  <c r="N1887" s="1"/>
  <c r="G1887"/>
  <c r="O1887" s="1"/>
  <c r="H1887"/>
  <c r="P1887" s="1"/>
  <c r="I1887"/>
  <c r="Q1887" s="1"/>
  <c r="J1887"/>
  <c r="R1887" s="1"/>
  <c r="K1887"/>
  <c r="S1887" s="1"/>
  <c r="L1887"/>
  <c r="T1887" s="1"/>
  <c r="E1888"/>
  <c r="M1888" s="1"/>
  <c r="F1888"/>
  <c r="N1888" s="1"/>
  <c r="G1888"/>
  <c r="O1888" s="1"/>
  <c r="H1888"/>
  <c r="P1888" s="1"/>
  <c r="I1888"/>
  <c r="Q1888" s="1"/>
  <c r="J1888"/>
  <c r="R1888" s="1"/>
  <c r="K1888"/>
  <c r="S1888" s="1"/>
  <c r="L1888"/>
  <c r="T1888" s="1"/>
  <c r="E1889"/>
  <c r="M1889" s="1"/>
  <c r="F1889"/>
  <c r="N1889" s="1"/>
  <c r="G1889"/>
  <c r="O1889" s="1"/>
  <c r="H1889"/>
  <c r="P1889" s="1"/>
  <c r="I1889"/>
  <c r="Q1889" s="1"/>
  <c r="J1889"/>
  <c r="R1889" s="1"/>
  <c r="K1889"/>
  <c r="S1889" s="1"/>
  <c r="L1889"/>
  <c r="T1889" s="1"/>
  <c r="E1890"/>
  <c r="M1890" s="1"/>
  <c r="F1890"/>
  <c r="N1890" s="1"/>
  <c r="G1890"/>
  <c r="O1890" s="1"/>
  <c r="H1890"/>
  <c r="P1890" s="1"/>
  <c r="I1890"/>
  <c r="Q1890" s="1"/>
  <c r="J1890"/>
  <c r="R1890" s="1"/>
  <c r="K1890"/>
  <c r="S1890" s="1"/>
  <c r="L1890"/>
  <c r="T1890" s="1"/>
  <c r="E1891"/>
  <c r="M1891" s="1"/>
  <c r="F1891"/>
  <c r="N1891" s="1"/>
  <c r="G1891"/>
  <c r="O1891" s="1"/>
  <c r="H1891"/>
  <c r="P1891" s="1"/>
  <c r="I1891"/>
  <c r="Q1891" s="1"/>
  <c r="J1891"/>
  <c r="R1891" s="1"/>
  <c r="K1891"/>
  <c r="S1891" s="1"/>
  <c r="L1891"/>
  <c r="T1891" s="1"/>
  <c r="E1892"/>
  <c r="M1892" s="1"/>
  <c r="F1892"/>
  <c r="N1892" s="1"/>
  <c r="G1892"/>
  <c r="O1892" s="1"/>
  <c r="H1892"/>
  <c r="P1892" s="1"/>
  <c r="I1892"/>
  <c r="Q1892" s="1"/>
  <c r="J1892"/>
  <c r="R1892" s="1"/>
  <c r="K1892"/>
  <c r="S1892" s="1"/>
  <c r="L1892"/>
  <c r="T1892" s="1"/>
  <c r="E1893"/>
  <c r="M1893" s="1"/>
  <c r="F1893"/>
  <c r="N1893" s="1"/>
  <c r="G1893"/>
  <c r="O1893" s="1"/>
  <c r="H1893"/>
  <c r="P1893" s="1"/>
  <c r="I1893"/>
  <c r="Q1893" s="1"/>
  <c r="J1893"/>
  <c r="R1893" s="1"/>
  <c r="K1893"/>
  <c r="S1893" s="1"/>
  <c r="L1893"/>
  <c r="T1893" s="1"/>
  <c r="E1894"/>
  <c r="M1894" s="1"/>
  <c r="F1894"/>
  <c r="N1894" s="1"/>
  <c r="G1894"/>
  <c r="O1894" s="1"/>
  <c r="H1894"/>
  <c r="P1894" s="1"/>
  <c r="I1894"/>
  <c r="Q1894" s="1"/>
  <c r="J1894"/>
  <c r="R1894" s="1"/>
  <c r="K1894"/>
  <c r="S1894" s="1"/>
  <c r="L1894"/>
  <c r="T1894" s="1"/>
  <c r="E1895"/>
  <c r="M1895" s="1"/>
  <c r="F1895"/>
  <c r="N1895" s="1"/>
  <c r="G1895"/>
  <c r="O1895" s="1"/>
  <c r="H1895"/>
  <c r="P1895" s="1"/>
  <c r="I1895"/>
  <c r="Q1895" s="1"/>
  <c r="J1895"/>
  <c r="R1895" s="1"/>
  <c r="K1895"/>
  <c r="S1895" s="1"/>
  <c r="L1895"/>
  <c r="T1895" s="1"/>
  <c r="E1896"/>
  <c r="M1896" s="1"/>
  <c r="F1896"/>
  <c r="N1896" s="1"/>
  <c r="G1896"/>
  <c r="O1896" s="1"/>
  <c r="H1896"/>
  <c r="P1896" s="1"/>
  <c r="I1896"/>
  <c r="Q1896" s="1"/>
  <c r="J1896"/>
  <c r="R1896" s="1"/>
  <c r="K1896"/>
  <c r="S1896" s="1"/>
  <c r="L1896"/>
  <c r="T1896" s="1"/>
  <c r="E1897"/>
  <c r="M1897" s="1"/>
  <c r="F1897"/>
  <c r="N1897" s="1"/>
  <c r="G1897"/>
  <c r="O1897" s="1"/>
  <c r="H1897"/>
  <c r="P1897" s="1"/>
  <c r="I1897"/>
  <c r="Q1897" s="1"/>
  <c r="J1897"/>
  <c r="R1897" s="1"/>
  <c r="K1897"/>
  <c r="S1897" s="1"/>
  <c r="L1897"/>
  <c r="T1897" s="1"/>
  <c r="E1898"/>
  <c r="M1898" s="1"/>
  <c r="F1898"/>
  <c r="N1898" s="1"/>
  <c r="G1898"/>
  <c r="O1898" s="1"/>
  <c r="H1898"/>
  <c r="P1898" s="1"/>
  <c r="I1898"/>
  <c r="Q1898" s="1"/>
  <c r="J1898"/>
  <c r="R1898" s="1"/>
  <c r="K1898"/>
  <c r="S1898" s="1"/>
  <c r="L1898"/>
  <c r="T1898" s="1"/>
  <c r="E1899"/>
  <c r="M1899" s="1"/>
  <c r="F1899"/>
  <c r="N1899" s="1"/>
  <c r="G1899"/>
  <c r="O1899" s="1"/>
  <c r="H1899"/>
  <c r="P1899" s="1"/>
  <c r="I1899"/>
  <c r="Q1899" s="1"/>
  <c r="J1899"/>
  <c r="R1899" s="1"/>
  <c r="K1899"/>
  <c r="S1899" s="1"/>
  <c r="L1899"/>
  <c r="T1899" s="1"/>
  <c r="E1900"/>
  <c r="M1900" s="1"/>
  <c r="F1900"/>
  <c r="N1900" s="1"/>
  <c r="G1900"/>
  <c r="O1900" s="1"/>
  <c r="H1900"/>
  <c r="P1900" s="1"/>
  <c r="I1900"/>
  <c r="Q1900" s="1"/>
  <c r="J1900"/>
  <c r="R1900" s="1"/>
  <c r="K1900"/>
  <c r="S1900" s="1"/>
  <c r="L1900"/>
  <c r="T1900" s="1"/>
  <c r="E1901"/>
  <c r="M1901" s="1"/>
  <c r="F1901"/>
  <c r="N1901" s="1"/>
  <c r="G1901"/>
  <c r="O1901" s="1"/>
  <c r="H1901"/>
  <c r="P1901" s="1"/>
  <c r="I1901"/>
  <c r="Q1901" s="1"/>
  <c r="J1901"/>
  <c r="R1901" s="1"/>
  <c r="K1901"/>
  <c r="S1901" s="1"/>
  <c r="L1901"/>
  <c r="T1901" s="1"/>
  <c r="E1902"/>
  <c r="M1902" s="1"/>
  <c r="F1902"/>
  <c r="N1902" s="1"/>
  <c r="G1902"/>
  <c r="O1902" s="1"/>
  <c r="H1902"/>
  <c r="P1902" s="1"/>
  <c r="I1902"/>
  <c r="Q1902" s="1"/>
  <c r="J1902"/>
  <c r="R1902" s="1"/>
  <c r="K1902"/>
  <c r="S1902" s="1"/>
  <c r="L1902"/>
  <c r="T1902" s="1"/>
  <c r="E1903"/>
  <c r="M1903" s="1"/>
  <c r="F1903"/>
  <c r="N1903" s="1"/>
  <c r="G1903"/>
  <c r="O1903" s="1"/>
  <c r="H1903"/>
  <c r="P1903" s="1"/>
  <c r="I1903"/>
  <c r="Q1903" s="1"/>
  <c r="J1903"/>
  <c r="R1903" s="1"/>
  <c r="K1903"/>
  <c r="S1903" s="1"/>
  <c r="L1903"/>
  <c r="T1903" s="1"/>
  <c r="E1904"/>
  <c r="M1904" s="1"/>
  <c r="F1904"/>
  <c r="N1904" s="1"/>
  <c r="G1904"/>
  <c r="O1904" s="1"/>
  <c r="H1904"/>
  <c r="P1904" s="1"/>
  <c r="I1904"/>
  <c r="Q1904" s="1"/>
  <c r="J1904"/>
  <c r="R1904" s="1"/>
  <c r="K1904"/>
  <c r="S1904" s="1"/>
  <c r="L1904"/>
  <c r="T1904" s="1"/>
  <c r="E1905"/>
  <c r="M1905" s="1"/>
  <c r="F1905"/>
  <c r="N1905" s="1"/>
  <c r="G1905"/>
  <c r="O1905" s="1"/>
  <c r="H1905"/>
  <c r="P1905" s="1"/>
  <c r="I1905"/>
  <c r="Q1905" s="1"/>
  <c r="J1905"/>
  <c r="R1905" s="1"/>
  <c r="K1905"/>
  <c r="S1905" s="1"/>
  <c r="L1905"/>
  <c r="T1905" s="1"/>
  <c r="E1906"/>
  <c r="M1906" s="1"/>
  <c r="F1906"/>
  <c r="N1906" s="1"/>
  <c r="G1906"/>
  <c r="O1906" s="1"/>
  <c r="H1906"/>
  <c r="P1906" s="1"/>
  <c r="I1906"/>
  <c r="Q1906" s="1"/>
  <c r="J1906"/>
  <c r="R1906" s="1"/>
  <c r="K1906"/>
  <c r="S1906" s="1"/>
  <c r="L1906"/>
  <c r="T1906" s="1"/>
  <c r="E1907"/>
  <c r="M1907" s="1"/>
  <c r="F1907"/>
  <c r="N1907" s="1"/>
  <c r="G1907"/>
  <c r="O1907" s="1"/>
  <c r="H1907"/>
  <c r="P1907" s="1"/>
  <c r="I1907"/>
  <c r="Q1907" s="1"/>
  <c r="J1907"/>
  <c r="R1907" s="1"/>
  <c r="K1907"/>
  <c r="S1907" s="1"/>
  <c r="L1907"/>
  <c r="T1907" s="1"/>
  <c r="E1908"/>
  <c r="M1908" s="1"/>
  <c r="F1908"/>
  <c r="N1908" s="1"/>
  <c r="G1908"/>
  <c r="O1908" s="1"/>
  <c r="H1908"/>
  <c r="P1908" s="1"/>
  <c r="I1908"/>
  <c r="Q1908" s="1"/>
  <c r="J1908"/>
  <c r="R1908" s="1"/>
  <c r="K1908"/>
  <c r="S1908" s="1"/>
  <c r="L1908"/>
  <c r="T1908" s="1"/>
  <c r="E1909"/>
  <c r="M1909" s="1"/>
  <c r="F1909"/>
  <c r="N1909" s="1"/>
  <c r="G1909"/>
  <c r="O1909" s="1"/>
  <c r="H1909"/>
  <c r="P1909" s="1"/>
  <c r="I1909"/>
  <c r="Q1909" s="1"/>
  <c r="J1909"/>
  <c r="R1909" s="1"/>
  <c r="K1909"/>
  <c r="S1909" s="1"/>
  <c r="L1909"/>
  <c r="T1909" s="1"/>
  <c r="E1910"/>
  <c r="M1910" s="1"/>
  <c r="F1910"/>
  <c r="N1910" s="1"/>
  <c r="G1910"/>
  <c r="O1910" s="1"/>
  <c r="H1910"/>
  <c r="P1910" s="1"/>
  <c r="I1910"/>
  <c r="Q1910" s="1"/>
  <c r="J1910"/>
  <c r="R1910" s="1"/>
  <c r="K1910"/>
  <c r="S1910" s="1"/>
  <c r="L1910"/>
  <c r="T1910" s="1"/>
  <c r="E1911"/>
  <c r="M1911" s="1"/>
  <c r="F1911"/>
  <c r="N1911" s="1"/>
  <c r="G1911"/>
  <c r="O1911" s="1"/>
  <c r="H1911"/>
  <c r="P1911" s="1"/>
  <c r="I1911"/>
  <c r="Q1911" s="1"/>
  <c r="J1911"/>
  <c r="R1911" s="1"/>
  <c r="K1911"/>
  <c r="S1911" s="1"/>
  <c r="L1911"/>
  <c r="T1911" s="1"/>
  <c r="E1912"/>
  <c r="M1912" s="1"/>
  <c r="F1912"/>
  <c r="N1912" s="1"/>
  <c r="G1912"/>
  <c r="O1912" s="1"/>
  <c r="H1912"/>
  <c r="P1912" s="1"/>
  <c r="I1912"/>
  <c r="Q1912" s="1"/>
  <c r="J1912"/>
  <c r="R1912" s="1"/>
  <c r="K1912"/>
  <c r="S1912" s="1"/>
  <c r="L1912"/>
  <c r="T1912" s="1"/>
  <c r="E1913"/>
  <c r="M1913" s="1"/>
  <c r="F1913"/>
  <c r="N1913" s="1"/>
  <c r="G1913"/>
  <c r="O1913" s="1"/>
  <c r="H1913"/>
  <c r="P1913" s="1"/>
  <c r="I1913"/>
  <c r="Q1913" s="1"/>
  <c r="J1913"/>
  <c r="R1913" s="1"/>
  <c r="K1913"/>
  <c r="S1913" s="1"/>
  <c r="L1913"/>
  <c r="T1913" s="1"/>
  <c r="E1914"/>
  <c r="M1914" s="1"/>
  <c r="F1914"/>
  <c r="N1914" s="1"/>
  <c r="G1914"/>
  <c r="O1914" s="1"/>
  <c r="H1914"/>
  <c r="P1914" s="1"/>
  <c r="I1914"/>
  <c r="Q1914" s="1"/>
  <c r="J1914"/>
  <c r="R1914" s="1"/>
  <c r="K1914"/>
  <c r="S1914" s="1"/>
  <c r="L1914"/>
  <c r="T1914" s="1"/>
  <c r="E1915"/>
  <c r="M1915" s="1"/>
  <c r="F1915"/>
  <c r="N1915" s="1"/>
  <c r="G1915"/>
  <c r="O1915" s="1"/>
  <c r="H1915"/>
  <c r="P1915" s="1"/>
  <c r="I1915"/>
  <c r="Q1915" s="1"/>
  <c r="J1915"/>
  <c r="R1915" s="1"/>
  <c r="K1915"/>
  <c r="S1915" s="1"/>
  <c r="L1915"/>
  <c r="T1915" s="1"/>
  <c r="E1916"/>
  <c r="M1916" s="1"/>
  <c r="F1916"/>
  <c r="N1916" s="1"/>
  <c r="G1916"/>
  <c r="O1916" s="1"/>
  <c r="H1916"/>
  <c r="P1916" s="1"/>
  <c r="I1916"/>
  <c r="Q1916" s="1"/>
  <c r="J1916"/>
  <c r="R1916" s="1"/>
  <c r="K1916"/>
  <c r="S1916" s="1"/>
  <c r="L1916"/>
  <c r="T1916" s="1"/>
  <c r="E1917"/>
  <c r="M1917" s="1"/>
  <c r="F1917"/>
  <c r="N1917" s="1"/>
  <c r="G1917"/>
  <c r="O1917" s="1"/>
  <c r="H1917"/>
  <c r="P1917" s="1"/>
  <c r="I1917"/>
  <c r="Q1917" s="1"/>
  <c r="J1917"/>
  <c r="R1917" s="1"/>
  <c r="K1917"/>
  <c r="S1917" s="1"/>
  <c r="L1917"/>
  <c r="T1917" s="1"/>
  <c r="E1918"/>
  <c r="M1918" s="1"/>
  <c r="F1918"/>
  <c r="N1918" s="1"/>
  <c r="G1918"/>
  <c r="O1918" s="1"/>
  <c r="H1918"/>
  <c r="P1918" s="1"/>
  <c r="I1918"/>
  <c r="Q1918" s="1"/>
  <c r="J1918"/>
  <c r="R1918" s="1"/>
  <c r="K1918"/>
  <c r="S1918" s="1"/>
  <c r="L1918"/>
  <c r="T1918" s="1"/>
  <c r="E1919"/>
  <c r="M1919" s="1"/>
  <c r="F1919"/>
  <c r="N1919" s="1"/>
  <c r="G1919"/>
  <c r="O1919" s="1"/>
  <c r="H1919"/>
  <c r="P1919" s="1"/>
  <c r="I1919"/>
  <c r="Q1919" s="1"/>
  <c r="J1919"/>
  <c r="R1919" s="1"/>
  <c r="K1919"/>
  <c r="S1919" s="1"/>
  <c r="L1919"/>
  <c r="T1919" s="1"/>
  <c r="E1920"/>
  <c r="M1920" s="1"/>
  <c r="F1920"/>
  <c r="N1920" s="1"/>
  <c r="G1920"/>
  <c r="O1920" s="1"/>
  <c r="H1920"/>
  <c r="P1920" s="1"/>
  <c r="I1920"/>
  <c r="Q1920" s="1"/>
  <c r="J1920"/>
  <c r="R1920" s="1"/>
  <c r="K1920"/>
  <c r="S1920" s="1"/>
  <c r="L1920"/>
  <c r="T1920" s="1"/>
  <c r="E1921"/>
  <c r="M1921" s="1"/>
  <c r="F1921"/>
  <c r="N1921" s="1"/>
  <c r="G1921"/>
  <c r="O1921" s="1"/>
  <c r="H1921"/>
  <c r="P1921" s="1"/>
  <c r="I1921"/>
  <c r="Q1921" s="1"/>
  <c r="J1921"/>
  <c r="R1921" s="1"/>
  <c r="K1921"/>
  <c r="S1921" s="1"/>
  <c r="L1921"/>
  <c r="T1921" s="1"/>
  <c r="E1922"/>
  <c r="M1922" s="1"/>
  <c r="F1922"/>
  <c r="N1922" s="1"/>
  <c r="G1922"/>
  <c r="O1922" s="1"/>
  <c r="H1922"/>
  <c r="P1922" s="1"/>
  <c r="I1922"/>
  <c r="Q1922" s="1"/>
  <c r="J1922"/>
  <c r="R1922" s="1"/>
  <c r="K1922"/>
  <c r="S1922" s="1"/>
  <c r="L1922"/>
  <c r="T1922" s="1"/>
  <c r="E1923"/>
  <c r="M1923" s="1"/>
  <c r="F1923"/>
  <c r="N1923" s="1"/>
  <c r="G1923"/>
  <c r="O1923" s="1"/>
  <c r="H1923"/>
  <c r="P1923" s="1"/>
  <c r="I1923"/>
  <c r="Q1923" s="1"/>
  <c r="J1923"/>
  <c r="R1923" s="1"/>
  <c r="K1923"/>
  <c r="S1923" s="1"/>
  <c r="L1923"/>
  <c r="T1923" s="1"/>
  <c r="E1924"/>
  <c r="M1924" s="1"/>
  <c r="F1924"/>
  <c r="N1924" s="1"/>
  <c r="G1924"/>
  <c r="O1924" s="1"/>
  <c r="H1924"/>
  <c r="P1924" s="1"/>
  <c r="I1924"/>
  <c r="Q1924" s="1"/>
  <c r="J1924"/>
  <c r="R1924" s="1"/>
  <c r="K1924"/>
  <c r="S1924" s="1"/>
  <c r="L1924"/>
  <c r="T1924" s="1"/>
  <c r="E1925"/>
  <c r="M1925" s="1"/>
  <c r="F1925"/>
  <c r="N1925" s="1"/>
  <c r="G1925"/>
  <c r="O1925" s="1"/>
  <c r="H1925"/>
  <c r="P1925" s="1"/>
  <c r="I1925"/>
  <c r="Q1925" s="1"/>
  <c r="J1925"/>
  <c r="R1925" s="1"/>
  <c r="K1925"/>
  <c r="S1925" s="1"/>
  <c r="L1925"/>
  <c r="T1925" s="1"/>
  <c r="E1926"/>
  <c r="M1926" s="1"/>
  <c r="F1926"/>
  <c r="N1926" s="1"/>
  <c r="G1926"/>
  <c r="O1926" s="1"/>
  <c r="H1926"/>
  <c r="P1926" s="1"/>
  <c r="I1926"/>
  <c r="Q1926" s="1"/>
  <c r="J1926"/>
  <c r="R1926" s="1"/>
  <c r="K1926"/>
  <c r="S1926" s="1"/>
  <c r="L1926"/>
  <c r="T1926" s="1"/>
  <c r="E1927"/>
  <c r="M1927" s="1"/>
  <c r="F1927"/>
  <c r="N1927" s="1"/>
  <c r="G1927"/>
  <c r="O1927" s="1"/>
  <c r="H1927"/>
  <c r="P1927" s="1"/>
  <c r="I1927"/>
  <c r="Q1927" s="1"/>
  <c r="J1927"/>
  <c r="R1927" s="1"/>
  <c r="K1927"/>
  <c r="S1927" s="1"/>
  <c r="L1927"/>
  <c r="T1927" s="1"/>
  <c r="E1928"/>
  <c r="M1928" s="1"/>
  <c r="F1928"/>
  <c r="N1928" s="1"/>
  <c r="G1928"/>
  <c r="O1928" s="1"/>
  <c r="H1928"/>
  <c r="P1928" s="1"/>
  <c r="I1928"/>
  <c r="Q1928" s="1"/>
  <c r="J1928"/>
  <c r="R1928" s="1"/>
  <c r="K1928"/>
  <c r="S1928" s="1"/>
  <c r="L1928"/>
  <c r="T1928" s="1"/>
  <c r="E1929"/>
  <c r="M1929" s="1"/>
  <c r="F1929"/>
  <c r="N1929" s="1"/>
  <c r="G1929"/>
  <c r="O1929" s="1"/>
  <c r="H1929"/>
  <c r="P1929" s="1"/>
  <c r="I1929"/>
  <c r="Q1929" s="1"/>
  <c r="J1929"/>
  <c r="R1929" s="1"/>
  <c r="K1929"/>
  <c r="S1929" s="1"/>
  <c r="L1929"/>
  <c r="T1929" s="1"/>
  <c r="E1930"/>
  <c r="M1930" s="1"/>
  <c r="F1930"/>
  <c r="N1930" s="1"/>
  <c r="G1930"/>
  <c r="O1930" s="1"/>
  <c r="H1930"/>
  <c r="P1930" s="1"/>
  <c r="I1930"/>
  <c r="Q1930" s="1"/>
  <c r="J1930"/>
  <c r="R1930" s="1"/>
  <c r="K1930"/>
  <c r="S1930" s="1"/>
  <c r="L1930"/>
  <c r="T1930" s="1"/>
  <c r="E1931"/>
  <c r="M1931" s="1"/>
  <c r="F1931"/>
  <c r="N1931" s="1"/>
  <c r="G1931"/>
  <c r="O1931" s="1"/>
  <c r="H1931"/>
  <c r="P1931" s="1"/>
  <c r="I1931"/>
  <c r="Q1931" s="1"/>
  <c r="J1931"/>
  <c r="R1931" s="1"/>
  <c r="K1931"/>
  <c r="S1931" s="1"/>
  <c r="L1931"/>
  <c r="T1931" s="1"/>
  <c r="E1932"/>
  <c r="M1932" s="1"/>
  <c r="F1932"/>
  <c r="N1932" s="1"/>
  <c r="G1932"/>
  <c r="O1932" s="1"/>
  <c r="H1932"/>
  <c r="P1932" s="1"/>
  <c r="I1932"/>
  <c r="Q1932" s="1"/>
  <c r="J1932"/>
  <c r="R1932" s="1"/>
  <c r="K1932"/>
  <c r="S1932" s="1"/>
  <c r="L1932"/>
  <c r="T1932" s="1"/>
  <c r="E1933"/>
  <c r="M1933" s="1"/>
  <c r="F1933"/>
  <c r="N1933" s="1"/>
  <c r="G1933"/>
  <c r="O1933" s="1"/>
  <c r="H1933"/>
  <c r="P1933" s="1"/>
  <c r="I1933"/>
  <c r="Q1933" s="1"/>
  <c r="J1933"/>
  <c r="R1933" s="1"/>
  <c r="K1933"/>
  <c r="S1933" s="1"/>
  <c r="L1933"/>
  <c r="T1933" s="1"/>
  <c r="E1934"/>
  <c r="M1934" s="1"/>
  <c r="F1934"/>
  <c r="N1934" s="1"/>
  <c r="G1934"/>
  <c r="O1934" s="1"/>
  <c r="H1934"/>
  <c r="P1934" s="1"/>
  <c r="I1934"/>
  <c r="Q1934" s="1"/>
  <c r="J1934"/>
  <c r="R1934" s="1"/>
  <c r="K1934"/>
  <c r="S1934" s="1"/>
  <c r="L1934"/>
  <c r="T1934" s="1"/>
  <c r="E1935"/>
  <c r="M1935" s="1"/>
  <c r="F1935"/>
  <c r="N1935" s="1"/>
  <c r="G1935"/>
  <c r="O1935" s="1"/>
  <c r="H1935"/>
  <c r="P1935" s="1"/>
  <c r="I1935"/>
  <c r="Q1935" s="1"/>
  <c r="J1935"/>
  <c r="R1935" s="1"/>
  <c r="K1935"/>
  <c r="S1935" s="1"/>
  <c r="L1935"/>
  <c r="T1935" s="1"/>
  <c r="E1936"/>
  <c r="M1936" s="1"/>
  <c r="F1936"/>
  <c r="N1936" s="1"/>
  <c r="G1936"/>
  <c r="O1936" s="1"/>
  <c r="H1936"/>
  <c r="P1936" s="1"/>
  <c r="I1936"/>
  <c r="Q1936" s="1"/>
  <c r="J1936"/>
  <c r="R1936" s="1"/>
  <c r="K1936"/>
  <c r="S1936" s="1"/>
  <c r="L1936"/>
  <c r="T1936" s="1"/>
  <c r="E1937"/>
  <c r="M1937" s="1"/>
  <c r="F1937"/>
  <c r="N1937" s="1"/>
  <c r="G1937"/>
  <c r="O1937" s="1"/>
  <c r="H1937"/>
  <c r="P1937" s="1"/>
  <c r="I1937"/>
  <c r="Q1937" s="1"/>
  <c r="J1937"/>
  <c r="R1937" s="1"/>
  <c r="K1937"/>
  <c r="S1937" s="1"/>
  <c r="L1937"/>
  <c r="T1937" s="1"/>
  <c r="E1938"/>
  <c r="M1938" s="1"/>
  <c r="F1938"/>
  <c r="N1938" s="1"/>
  <c r="G1938"/>
  <c r="O1938" s="1"/>
  <c r="H1938"/>
  <c r="P1938" s="1"/>
  <c r="I1938"/>
  <c r="Q1938" s="1"/>
  <c r="J1938"/>
  <c r="R1938" s="1"/>
  <c r="K1938"/>
  <c r="S1938" s="1"/>
  <c r="L1938"/>
  <c r="T1938" s="1"/>
  <c r="E1939"/>
  <c r="M1939" s="1"/>
  <c r="F1939"/>
  <c r="N1939" s="1"/>
  <c r="G1939"/>
  <c r="O1939" s="1"/>
  <c r="H1939"/>
  <c r="P1939" s="1"/>
  <c r="I1939"/>
  <c r="Q1939" s="1"/>
  <c r="J1939"/>
  <c r="R1939" s="1"/>
  <c r="K1939"/>
  <c r="S1939" s="1"/>
  <c r="L1939"/>
  <c r="T1939" s="1"/>
  <c r="E1940"/>
  <c r="M1940" s="1"/>
  <c r="F1940"/>
  <c r="N1940" s="1"/>
  <c r="G1940"/>
  <c r="O1940" s="1"/>
  <c r="H1940"/>
  <c r="P1940" s="1"/>
  <c r="I1940"/>
  <c r="Q1940" s="1"/>
  <c r="J1940"/>
  <c r="R1940" s="1"/>
  <c r="K1940"/>
  <c r="S1940" s="1"/>
  <c r="L1940"/>
  <c r="T1940" s="1"/>
  <c r="E1941"/>
  <c r="M1941" s="1"/>
  <c r="F1941"/>
  <c r="N1941" s="1"/>
  <c r="G1941"/>
  <c r="O1941" s="1"/>
  <c r="H1941"/>
  <c r="P1941" s="1"/>
  <c r="I1941"/>
  <c r="Q1941" s="1"/>
  <c r="J1941"/>
  <c r="R1941" s="1"/>
  <c r="K1941"/>
  <c r="S1941" s="1"/>
  <c r="L1941"/>
  <c r="T1941" s="1"/>
  <c r="E1942"/>
  <c r="M1942" s="1"/>
  <c r="F1942"/>
  <c r="N1942" s="1"/>
  <c r="G1942"/>
  <c r="O1942" s="1"/>
  <c r="H1942"/>
  <c r="P1942" s="1"/>
  <c r="I1942"/>
  <c r="Q1942" s="1"/>
  <c r="J1942"/>
  <c r="R1942" s="1"/>
  <c r="K1942"/>
  <c r="S1942" s="1"/>
  <c r="L1942"/>
  <c r="T1942" s="1"/>
  <c r="E1943"/>
  <c r="M1943" s="1"/>
  <c r="F1943"/>
  <c r="N1943" s="1"/>
  <c r="G1943"/>
  <c r="O1943" s="1"/>
  <c r="H1943"/>
  <c r="P1943" s="1"/>
  <c r="I1943"/>
  <c r="Q1943" s="1"/>
  <c r="J1943"/>
  <c r="R1943" s="1"/>
  <c r="K1943"/>
  <c r="S1943" s="1"/>
  <c r="L1943"/>
  <c r="T1943" s="1"/>
  <c r="E1944"/>
  <c r="M1944" s="1"/>
  <c r="F1944"/>
  <c r="N1944" s="1"/>
  <c r="G1944"/>
  <c r="O1944" s="1"/>
  <c r="H1944"/>
  <c r="P1944" s="1"/>
  <c r="I1944"/>
  <c r="Q1944" s="1"/>
  <c r="J1944"/>
  <c r="R1944" s="1"/>
  <c r="K1944"/>
  <c r="S1944" s="1"/>
  <c r="L1944"/>
  <c r="T1944" s="1"/>
  <c r="E1945"/>
  <c r="M1945" s="1"/>
  <c r="F1945"/>
  <c r="N1945" s="1"/>
  <c r="G1945"/>
  <c r="O1945" s="1"/>
  <c r="H1945"/>
  <c r="P1945" s="1"/>
  <c r="I1945"/>
  <c r="Q1945" s="1"/>
  <c r="J1945"/>
  <c r="R1945" s="1"/>
  <c r="K1945"/>
  <c r="S1945" s="1"/>
  <c r="L1945"/>
  <c r="T1945" s="1"/>
  <c r="E1946"/>
  <c r="M1946" s="1"/>
  <c r="F1946"/>
  <c r="N1946" s="1"/>
  <c r="G1946"/>
  <c r="O1946" s="1"/>
  <c r="H1946"/>
  <c r="P1946" s="1"/>
  <c r="I1946"/>
  <c r="Q1946" s="1"/>
  <c r="J1946"/>
  <c r="R1946" s="1"/>
  <c r="K1946"/>
  <c r="S1946" s="1"/>
  <c r="L1946"/>
  <c r="T1946" s="1"/>
  <c r="E1947"/>
  <c r="M1947" s="1"/>
  <c r="F1947"/>
  <c r="N1947" s="1"/>
  <c r="G1947"/>
  <c r="O1947" s="1"/>
  <c r="H1947"/>
  <c r="P1947" s="1"/>
  <c r="I1947"/>
  <c r="Q1947" s="1"/>
  <c r="J1947"/>
  <c r="R1947" s="1"/>
  <c r="K1947"/>
  <c r="S1947" s="1"/>
  <c r="L1947"/>
  <c r="T1947" s="1"/>
  <c r="E1948"/>
  <c r="M1948" s="1"/>
  <c r="F1948"/>
  <c r="N1948" s="1"/>
  <c r="G1948"/>
  <c r="O1948" s="1"/>
  <c r="H1948"/>
  <c r="P1948" s="1"/>
  <c r="I1948"/>
  <c r="Q1948" s="1"/>
  <c r="J1948"/>
  <c r="R1948" s="1"/>
  <c r="K1948"/>
  <c r="S1948" s="1"/>
  <c r="L1948"/>
  <c r="T1948" s="1"/>
  <c r="E1949"/>
  <c r="M1949" s="1"/>
  <c r="F1949"/>
  <c r="N1949" s="1"/>
  <c r="G1949"/>
  <c r="O1949" s="1"/>
  <c r="H1949"/>
  <c r="P1949" s="1"/>
  <c r="I1949"/>
  <c r="Q1949" s="1"/>
  <c r="J1949"/>
  <c r="R1949" s="1"/>
  <c r="K1949"/>
  <c r="S1949" s="1"/>
  <c r="L1949"/>
  <c r="T1949" s="1"/>
  <c r="E1950"/>
  <c r="M1950" s="1"/>
  <c r="F1950"/>
  <c r="N1950" s="1"/>
  <c r="G1950"/>
  <c r="O1950" s="1"/>
  <c r="H1950"/>
  <c r="P1950" s="1"/>
  <c r="I1950"/>
  <c r="Q1950" s="1"/>
  <c r="J1950"/>
  <c r="R1950" s="1"/>
  <c r="K1950"/>
  <c r="S1950" s="1"/>
  <c r="L1950"/>
  <c r="T1950" s="1"/>
  <c r="E1951"/>
  <c r="M1951" s="1"/>
  <c r="F1951"/>
  <c r="N1951" s="1"/>
  <c r="G1951"/>
  <c r="O1951" s="1"/>
  <c r="H1951"/>
  <c r="P1951" s="1"/>
  <c r="I1951"/>
  <c r="Q1951" s="1"/>
  <c r="J1951"/>
  <c r="R1951" s="1"/>
  <c r="K1951"/>
  <c r="S1951" s="1"/>
  <c r="L1951"/>
  <c r="T1951" s="1"/>
  <c r="E1952"/>
  <c r="M1952" s="1"/>
  <c r="F1952"/>
  <c r="N1952" s="1"/>
  <c r="G1952"/>
  <c r="O1952" s="1"/>
  <c r="H1952"/>
  <c r="P1952" s="1"/>
  <c r="I1952"/>
  <c r="Q1952" s="1"/>
  <c r="J1952"/>
  <c r="R1952" s="1"/>
  <c r="K1952"/>
  <c r="S1952" s="1"/>
  <c r="L1952"/>
  <c r="T1952" s="1"/>
  <c r="E1953"/>
  <c r="M1953" s="1"/>
  <c r="F1953"/>
  <c r="N1953" s="1"/>
  <c r="G1953"/>
  <c r="O1953" s="1"/>
  <c r="H1953"/>
  <c r="P1953" s="1"/>
  <c r="I1953"/>
  <c r="Q1953" s="1"/>
  <c r="J1953"/>
  <c r="R1953" s="1"/>
  <c r="K1953"/>
  <c r="S1953" s="1"/>
  <c r="L1953"/>
  <c r="T1953" s="1"/>
  <c r="E1954"/>
  <c r="M1954" s="1"/>
  <c r="F1954"/>
  <c r="N1954" s="1"/>
  <c r="G1954"/>
  <c r="O1954" s="1"/>
  <c r="H1954"/>
  <c r="P1954" s="1"/>
  <c r="I1954"/>
  <c r="Q1954" s="1"/>
  <c r="J1954"/>
  <c r="R1954" s="1"/>
  <c r="K1954"/>
  <c r="S1954" s="1"/>
  <c r="L1954"/>
  <c r="T1954" s="1"/>
  <c r="E1955"/>
  <c r="M1955" s="1"/>
  <c r="F1955"/>
  <c r="N1955" s="1"/>
  <c r="G1955"/>
  <c r="O1955" s="1"/>
  <c r="H1955"/>
  <c r="P1955" s="1"/>
  <c r="I1955"/>
  <c r="Q1955" s="1"/>
  <c r="J1955"/>
  <c r="R1955" s="1"/>
  <c r="K1955"/>
  <c r="S1955" s="1"/>
  <c r="L1955"/>
  <c r="T1955" s="1"/>
  <c r="E1956"/>
  <c r="M1956" s="1"/>
  <c r="F1956"/>
  <c r="N1956" s="1"/>
  <c r="G1956"/>
  <c r="O1956" s="1"/>
  <c r="H1956"/>
  <c r="P1956" s="1"/>
  <c r="I1956"/>
  <c r="Q1956" s="1"/>
  <c r="J1956"/>
  <c r="R1956" s="1"/>
  <c r="K1956"/>
  <c r="S1956" s="1"/>
  <c r="L1956"/>
  <c r="T1956" s="1"/>
  <c r="E1957"/>
  <c r="M1957" s="1"/>
  <c r="F1957"/>
  <c r="N1957" s="1"/>
  <c r="G1957"/>
  <c r="O1957" s="1"/>
  <c r="H1957"/>
  <c r="P1957" s="1"/>
  <c r="I1957"/>
  <c r="Q1957" s="1"/>
  <c r="J1957"/>
  <c r="R1957" s="1"/>
  <c r="K1957"/>
  <c r="S1957" s="1"/>
  <c r="L1957"/>
  <c r="T1957" s="1"/>
  <c r="E1958"/>
  <c r="M1958" s="1"/>
  <c r="F1958"/>
  <c r="N1958" s="1"/>
  <c r="G1958"/>
  <c r="O1958" s="1"/>
  <c r="H1958"/>
  <c r="P1958" s="1"/>
  <c r="I1958"/>
  <c r="Q1958" s="1"/>
  <c r="J1958"/>
  <c r="R1958" s="1"/>
  <c r="K1958"/>
  <c r="S1958" s="1"/>
  <c r="L1958"/>
  <c r="T1958" s="1"/>
  <c r="E1959"/>
  <c r="M1959" s="1"/>
  <c r="F1959"/>
  <c r="N1959" s="1"/>
  <c r="G1959"/>
  <c r="O1959" s="1"/>
  <c r="H1959"/>
  <c r="P1959" s="1"/>
  <c r="I1959"/>
  <c r="Q1959" s="1"/>
  <c r="J1959"/>
  <c r="R1959" s="1"/>
  <c r="K1959"/>
  <c r="S1959" s="1"/>
  <c r="L1959"/>
  <c r="T1959" s="1"/>
  <c r="E1960"/>
  <c r="M1960" s="1"/>
  <c r="F1960"/>
  <c r="N1960" s="1"/>
  <c r="G1960"/>
  <c r="O1960" s="1"/>
  <c r="H1960"/>
  <c r="P1960" s="1"/>
  <c r="I1960"/>
  <c r="Q1960" s="1"/>
  <c r="J1960"/>
  <c r="R1960" s="1"/>
  <c r="K1960"/>
  <c r="S1960" s="1"/>
  <c r="L1960"/>
  <c r="T1960" s="1"/>
  <c r="E1961"/>
  <c r="M1961" s="1"/>
  <c r="F1961"/>
  <c r="N1961" s="1"/>
  <c r="G1961"/>
  <c r="O1961" s="1"/>
  <c r="H1961"/>
  <c r="P1961" s="1"/>
  <c r="I1961"/>
  <c r="Q1961" s="1"/>
  <c r="J1961"/>
  <c r="R1961" s="1"/>
  <c r="K1961"/>
  <c r="S1961" s="1"/>
  <c r="L1961"/>
  <c r="T1961" s="1"/>
  <c r="E1962"/>
  <c r="M1962" s="1"/>
  <c r="F1962"/>
  <c r="N1962" s="1"/>
  <c r="G1962"/>
  <c r="O1962" s="1"/>
  <c r="H1962"/>
  <c r="P1962" s="1"/>
  <c r="I1962"/>
  <c r="Q1962" s="1"/>
  <c r="J1962"/>
  <c r="R1962" s="1"/>
  <c r="K1962"/>
  <c r="S1962" s="1"/>
  <c r="L1962"/>
  <c r="T1962" s="1"/>
  <c r="E1963"/>
  <c r="M1963" s="1"/>
  <c r="F1963"/>
  <c r="N1963" s="1"/>
  <c r="G1963"/>
  <c r="O1963" s="1"/>
  <c r="H1963"/>
  <c r="P1963" s="1"/>
  <c r="I1963"/>
  <c r="Q1963" s="1"/>
  <c r="J1963"/>
  <c r="R1963" s="1"/>
  <c r="K1963"/>
  <c r="S1963" s="1"/>
  <c r="L1963"/>
  <c r="T1963" s="1"/>
  <c r="E1964"/>
  <c r="M1964" s="1"/>
  <c r="F1964"/>
  <c r="N1964" s="1"/>
  <c r="G1964"/>
  <c r="O1964" s="1"/>
  <c r="H1964"/>
  <c r="P1964" s="1"/>
  <c r="I1964"/>
  <c r="Q1964" s="1"/>
  <c r="J1964"/>
  <c r="R1964" s="1"/>
  <c r="K1964"/>
  <c r="S1964" s="1"/>
  <c r="L1964"/>
  <c r="T1964" s="1"/>
  <c r="E1965"/>
  <c r="M1965" s="1"/>
  <c r="F1965"/>
  <c r="N1965" s="1"/>
  <c r="G1965"/>
  <c r="O1965" s="1"/>
  <c r="H1965"/>
  <c r="P1965" s="1"/>
  <c r="I1965"/>
  <c r="Q1965" s="1"/>
  <c r="J1965"/>
  <c r="R1965" s="1"/>
  <c r="K1965"/>
  <c r="S1965" s="1"/>
  <c r="L1965"/>
  <c r="T1965" s="1"/>
  <c r="E1966"/>
  <c r="M1966" s="1"/>
  <c r="F1966"/>
  <c r="N1966" s="1"/>
  <c r="G1966"/>
  <c r="O1966" s="1"/>
  <c r="H1966"/>
  <c r="P1966" s="1"/>
  <c r="I1966"/>
  <c r="Q1966" s="1"/>
  <c r="J1966"/>
  <c r="R1966" s="1"/>
  <c r="K1966"/>
  <c r="S1966" s="1"/>
  <c r="L1966"/>
  <c r="T1966" s="1"/>
  <c r="E1967"/>
  <c r="M1967" s="1"/>
  <c r="F1967"/>
  <c r="N1967" s="1"/>
  <c r="G1967"/>
  <c r="O1967" s="1"/>
  <c r="H1967"/>
  <c r="P1967" s="1"/>
  <c r="I1967"/>
  <c r="Q1967" s="1"/>
  <c r="J1967"/>
  <c r="R1967" s="1"/>
  <c r="K1967"/>
  <c r="S1967" s="1"/>
  <c r="L1967"/>
  <c r="T1967" s="1"/>
  <c r="E1968"/>
  <c r="M1968" s="1"/>
  <c r="F1968"/>
  <c r="N1968" s="1"/>
  <c r="G1968"/>
  <c r="O1968" s="1"/>
  <c r="H1968"/>
  <c r="P1968" s="1"/>
  <c r="I1968"/>
  <c r="Q1968" s="1"/>
  <c r="J1968"/>
  <c r="R1968" s="1"/>
  <c r="K1968"/>
  <c r="S1968" s="1"/>
  <c r="L1968"/>
  <c r="T1968" s="1"/>
  <c r="E1969"/>
  <c r="M1969" s="1"/>
  <c r="F1969"/>
  <c r="N1969" s="1"/>
  <c r="G1969"/>
  <c r="O1969" s="1"/>
  <c r="H1969"/>
  <c r="P1969" s="1"/>
  <c r="I1969"/>
  <c r="Q1969" s="1"/>
  <c r="J1969"/>
  <c r="R1969" s="1"/>
  <c r="K1969"/>
  <c r="S1969" s="1"/>
  <c r="L1969"/>
  <c r="T1969" s="1"/>
  <c r="E1970"/>
  <c r="M1970" s="1"/>
  <c r="F1970"/>
  <c r="N1970" s="1"/>
  <c r="G1970"/>
  <c r="O1970" s="1"/>
  <c r="H1970"/>
  <c r="P1970" s="1"/>
  <c r="I1970"/>
  <c r="Q1970" s="1"/>
  <c r="J1970"/>
  <c r="R1970" s="1"/>
  <c r="K1970"/>
  <c r="S1970" s="1"/>
  <c r="L1970"/>
  <c r="T1970" s="1"/>
  <c r="E1971"/>
  <c r="M1971" s="1"/>
  <c r="F1971"/>
  <c r="N1971" s="1"/>
  <c r="G1971"/>
  <c r="O1971" s="1"/>
  <c r="H1971"/>
  <c r="P1971" s="1"/>
  <c r="I1971"/>
  <c r="Q1971" s="1"/>
  <c r="J1971"/>
  <c r="R1971" s="1"/>
  <c r="K1971"/>
  <c r="S1971" s="1"/>
  <c r="L1971"/>
  <c r="T1971" s="1"/>
  <c r="E1972"/>
  <c r="M1972" s="1"/>
  <c r="F1972"/>
  <c r="N1972" s="1"/>
  <c r="G1972"/>
  <c r="O1972" s="1"/>
  <c r="H1972"/>
  <c r="P1972" s="1"/>
  <c r="I1972"/>
  <c r="Q1972" s="1"/>
  <c r="J1972"/>
  <c r="R1972" s="1"/>
  <c r="K1972"/>
  <c r="S1972" s="1"/>
  <c r="L1972"/>
  <c r="T1972" s="1"/>
  <c r="E1973"/>
  <c r="M1973" s="1"/>
  <c r="F1973"/>
  <c r="N1973" s="1"/>
  <c r="G1973"/>
  <c r="O1973" s="1"/>
  <c r="H1973"/>
  <c r="P1973" s="1"/>
  <c r="I1973"/>
  <c r="Q1973" s="1"/>
  <c r="J1973"/>
  <c r="R1973" s="1"/>
  <c r="K1973"/>
  <c r="S1973" s="1"/>
  <c r="L1973"/>
  <c r="T1973" s="1"/>
  <c r="E1974"/>
  <c r="M1974" s="1"/>
  <c r="F1974"/>
  <c r="N1974" s="1"/>
  <c r="G1974"/>
  <c r="O1974" s="1"/>
  <c r="H1974"/>
  <c r="P1974" s="1"/>
  <c r="I1974"/>
  <c r="Q1974" s="1"/>
  <c r="J1974"/>
  <c r="R1974" s="1"/>
  <c r="K1974"/>
  <c r="S1974" s="1"/>
  <c r="L1974"/>
  <c r="T1974" s="1"/>
  <c r="E1975"/>
  <c r="M1975" s="1"/>
  <c r="F1975"/>
  <c r="N1975" s="1"/>
  <c r="G1975"/>
  <c r="O1975" s="1"/>
  <c r="H1975"/>
  <c r="P1975" s="1"/>
  <c r="I1975"/>
  <c r="Q1975" s="1"/>
  <c r="J1975"/>
  <c r="R1975" s="1"/>
  <c r="K1975"/>
  <c r="S1975" s="1"/>
  <c r="L1975"/>
  <c r="T1975" s="1"/>
  <c r="E1976"/>
  <c r="M1976" s="1"/>
  <c r="F1976"/>
  <c r="N1976" s="1"/>
  <c r="G1976"/>
  <c r="O1976" s="1"/>
  <c r="H1976"/>
  <c r="P1976" s="1"/>
  <c r="I1976"/>
  <c r="Q1976" s="1"/>
  <c r="J1976"/>
  <c r="R1976" s="1"/>
  <c r="K1976"/>
  <c r="S1976" s="1"/>
  <c r="L1976"/>
  <c r="T1976" s="1"/>
  <c r="E1977"/>
  <c r="M1977" s="1"/>
  <c r="F1977"/>
  <c r="N1977" s="1"/>
  <c r="G1977"/>
  <c r="O1977" s="1"/>
  <c r="H1977"/>
  <c r="P1977" s="1"/>
  <c r="I1977"/>
  <c r="Q1977" s="1"/>
  <c r="J1977"/>
  <c r="R1977" s="1"/>
  <c r="K1977"/>
  <c r="S1977" s="1"/>
  <c r="L1977"/>
  <c r="T1977" s="1"/>
  <c r="E1978"/>
  <c r="M1978" s="1"/>
  <c r="F1978"/>
  <c r="N1978" s="1"/>
  <c r="G1978"/>
  <c r="O1978" s="1"/>
  <c r="H1978"/>
  <c r="P1978" s="1"/>
  <c r="I1978"/>
  <c r="Q1978" s="1"/>
  <c r="J1978"/>
  <c r="R1978" s="1"/>
  <c r="K1978"/>
  <c r="S1978" s="1"/>
  <c r="L1978"/>
  <c r="T1978" s="1"/>
  <c r="E1979"/>
  <c r="M1979" s="1"/>
  <c r="F1979"/>
  <c r="N1979" s="1"/>
  <c r="G1979"/>
  <c r="O1979" s="1"/>
  <c r="H1979"/>
  <c r="P1979" s="1"/>
  <c r="I1979"/>
  <c r="Q1979" s="1"/>
  <c r="J1979"/>
  <c r="R1979" s="1"/>
  <c r="K1979"/>
  <c r="S1979" s="1"/>
  <c r="L1979"/>
  <c r="T1979" s="1"/>
  <c r="E1980"/>
  <c r="M1980" s="1"/>
  <c r="F1980"/>
  <c r="N1980" s="1"/>
  <c r="G1980"/>
  <c r="O1980" s="1"/>
  <c r="H1980"/>
  <c r="P1980" s="1"/>
  <c r="I1980"/>
  <c r="Q1980" s="1"/>
  <c r="J1980"/>
  <c r="R1980" s="1"/>
  <c r="K1980"/>
  <c r="S1980" s="1"/>
  <c r="L1980"/>
  <c r="T1980" s="1"/>
  <c r="E1981"/>
  <c r="M1981" s="1"/>
  <c r="F1981"/>
  <c r="N1981" s="1"/>
  <c r="G1981"/>
  <c r="O1981" s="1"/>
  <c r="H1981"/>
  <c r="P1981" s="1"/>
  <c r="I1981"/>
  <c r="Q1981" s="1"/>
  <c r="J1981"/>
  <c r="R1981" s="1"/>
  <c r="K1981"/>
  <c r="S1981" s="1"/>
  <c r="L1981"/>
  <c r="T1981" s="1"/>
  <c r="E1982"/>
  <c r="M1982" s="1"/>
  <c r="F1982"/>
  <c r="N1982" s="1"/>
  <c r="G1982"/>
  <c r="O1982" s="1"/>
  <c r="H1982"/>
  <c r="P1982" s="1"/>
  <c r="I1982"/>
  <c r="Q1982" s="1"/>
  <c r="J1982"/>
  <c r="R1982" s="1"/>
  <c r="K1982"/>
  <c r="S1982" s="1"/>
  <c r="L1982"/>
  <c r="T1982" s="1"/>
  <c r="E1983"/>
  <c r="M1983" s="1"/>
  <c r="F1983"/>
  <c r="N1983" s="1"/>
  <c r="G1983"/>
  <c r="O1983" s="1"/>
  <c r="H1983"/>
  <c r="P1983" s="1"/>
  <c r="I1983"/>
  <c r="Q1983" s="1"/>
  <c r="J1983"/>
  <c r="R1983" s="1"/>
  <c r="K1983"/>
  <c r="S1983" s="1"/>
  <c r="L1983"/>
  <c r="T1983" s="1"/>
  <c r="E1984"/>
  <c r="M1984" s="1"/>
  <c r="F1984"/>
  <c r="N1984" s="1"/>
  <c r="G1984"/>
  <c r="O1984" s="1"/>
  <c r="H1984"/>
  <c r="P1984" s="1"/>
  <c r="I1984"/>
  <c r="Q1984" s="1"/>
  <c r="J1984"/>
  <c r="R1984" s="1"/>
  <c r="K1984"/>
  <c r="S1984" s="1"/>
  <c r="L1984"/>
  <c r="T1984" s="1"/>
  <c r="E1985"/>
  <c r="M1985" s="1"/>
  <c r="F1985"/>
  <c r="N1985" s="1"/>
  <c r="G1985"/>
  <c r="O1985" s="1"/>
  <c r="H1985"/>
  <c r="P1985" s="1"/>
  <c r="I1985"/>
  <c r="Q1985" s="1"/>
  <c r="J1985"/>
  <c r="R1985" s="1"/>
  <c r="K1985"/>
  <c r="S1985" s="1"/>
  <c r="L1985"/>
  <c r="T1985" s="1"/>
  <c r="E1986"/>
  <c r="M1986" s="1"/>
  <c r="F1986"/>
  <c r="N1986" s="1"/>
  <c r="G1986"/>
  <c r="O1986" s="1"/>
  <c r="H1986"/>
  <c r="P1986" s="1"/>
  <c r="I1986"/>
  <c r="Q1986" s="1"/>
  <c r="J1986"/>
  <c r="R1986" s="1"/>
  <c r="K1986"/>
  <c r="S1986" s="1"/>
  <c r="L1986"/>
  <c r="T1986" s="1"/>
  <c r="E1987"/>
  <c r="M1987" s="1"/>
  <c r="F1987"/>
  <c r="N1987" s="1"/>
  <c r="G1987"/>
  <c r="O1987" s="1"/>
  <c r="H1987"/>
  <c r="P1987" s="1"/>
  <c r="I1987"/>
  <c r="Q1987" s="1"/>
  <c r="J1987"/>
  <c r="R1987" s="1"/>
  <c r="K1987"/>
  <c r="S1987" s="1"/>
  <c r="L1987"/>
  <c r="T1987" s="1"/>
  <c r="E1988"/>
  <c r="M1988" s="1"/>
  <c r="F1988"/>
  <c r="N1988" s="1"/>
  <c r="G1988"/>
  <c r="O1988" s="1"/>
  <c r="H1988"/>
  <c r="P1988" s="1"/>
  <c r="I1988"/>
  <c r="Q1988" s="1"/>
  <c r="J1988"/>
  <c r="R1988" s="1"/>
  <c r="K1988"/>
  <c r="S1988" s="1"/>
  <c r="L1988"/>
  <c r="T1988" s="1"/>
  <c r="E1989"/>
  <c r="M1989" s="1"/>
  <c r="F1989"/>
  <c r="N1989" s="1"/>
  <c r="G1989"/>
  <c r="O1989" s="1"/>
  <c r="H1989"/>
  <c r="P1989" s="1"/>
  <c r="I1989"/>
  <c r="Q1989" s="1"/>
  <c r="J1989"/>
  <c r="R1989" s="1"/>
  <c r="K1989"/>
  <c r="S1989" s="1"/>
  <c r="L1989"/>
  <c r="T1989" s="1"/>
  <c r="E1990"/>
  <c r="M1990" s="1"/>
  <c r="F1990"/>
  <c r="N1990" s="1"/>
  <c r="G1990"/>
  <c r="O1990" s="1"/>
  <c r="H1990"/>
  <c r="P1990" s="1"/>
  <c r="I1990"/>
  <c r="Q1990" s="1"/>
  <c r="J1990"/>
  <c r="R1990" s="1"/>
  <c r="K1990"/>
  <c r="S1990" s="1"/>
  <c r="L1990"/>
  <c r="T1990" s="1"/>
  <c r="E1991"/>
  <c r="M1991" s="1"/>
  <c r="F1991"/>
  <c r="N1991" s="1"/>
  <c r="G1991"/>
  <c r="O1991" s="1"/>
  <c r="H1991"/>
  <c r="P1991" s="1"/>
  <c r="I1991"/>
  <c r="Q1991" s="1"/>
  <c r="J1991"/>
  <c r="R1991" s="1"/>
  <c r="K1991"/>
  <c r="S1991" s="1"/>
  <c r="L1991"/>
  <c r="T1991" s="1"/>
  <c r="E1992"/>
  <c r="M1992" s="1"/>
  <c r="F1992"/>
  <c r="N1992" s="1"/>
  <c r="G1992"/>
  <c r="O1992" s="1"/>
  <c r="H1992"/>
  <c r="P1992" s="1"/>
  <c r="I1992"/>
  <c r="Q1992" s="1"/>
  <c r="J1992"/>
  <c r="R1992" s="1"/>
  <c r="K1992"/>
  <c r="S1992" s="1"/>
  <c r="L1992"/>
  <c r="T1992" s="1"/>
  <c r="E1993"/>
  <c r="M1993" s="1"/>
  <c r="F1993"/>
  <c r="N1993" s="1"/>
  <c r="G1993"/>
  <c r="O1993" s="1"/>
  <c r="H1993"/>
  <c r="P1993" s="1"/>
  <c r="I1993"/>
  <c r="Q1993" s="1"/>
  <c r="J1993"/>
  <c r="R1993" s="1"/>
  <c r="K1993"/>
  <c r="S1993" s="1"/>
  <c r="L1993"/>
  <c r="T1993" s="1"/>
  <c r="E1994"/>
  <c r="M1994" s="1"/>
  <c r="F1994"/>
  <c r="N1994" s="1"/>
  <c r="G1994"/>
  <c r="O1994" s="1"/>
  <c r="H1994"/>
  <c r="P1994" s="1"/>
  <c r="I1994"/>
  <c r="Q1994" s="1"/>
  <c r="J1994"/>
  <c r="R1994" s="1"/>
  <c r="K1994"/>
  <c r="S1994" s="1"/>
  <c r="L1994"/>
  <c r="T1994" s="1"/>
  <c r="E1995"/>
  <c r="M1995" s="1"/>
  <c r="F1995"/>
  <c r="N1995" s="1"/>
  <c r="G1995"/>
  <c r="O1995" s="1"/>
  <c r="H1995"/>
  <c r="P1995" s="1"/>
  <c r="I1995"/>
  <c r="Q1995" s="1"/>
  <c r="J1995"/>
  <c r="R1995" s="1"/>
  <c r="K1995"/>
  <c r="S1995" s="1"/>
  <c r="L1995"/>
  <c r="T1995" s="1"/>
  <c r="E1996"/>
  <c r="M1996" s="1"/>
  <c r="F1996"/>
  <c r="N1996" s="1"/>
  <c r="G1996"/>
  <c r="O1996" s="1"/>
  <c r="H1996"/>
  <c r="P1996" s="1"/>
  <c r="I1996"/>
  <c r="Q1996" s="1"/>
  <c r="J1996"/>
  <c r="R1996" s="1"/>
  <c r="K1996"/>
  <c r="S1996" s="1"/>
  <c r="L1996"/>
  <c r="T1996" s="1"/>
  <c r="E1997"/>
  <c r="M1997" s="1"/>
  <c r="F1997"/>
  <c r="N1997" s="1"/>
  <c r="G1997"/>
  <c r="O1997" s="1"/>
  <c r="H1997"/>
  <c r="P1997" s="1"/>
  <c r="I1997"/>
  <c r="Q1997" s="1"/>
  <c r="J1997"/>
  <c r="R1997" s="1"/>
  <c r="K1997"/>
  <c r="S1997" s="1"/>
  <c r="L1997"/>
  <c r="T1997" s="1"/>
  <c r="E1998"/>
  <c r="M1998" s="1"/>
  <c r="F1998"/>
  <c r="N1998" s="1"/>
  <c r="G1998"/>
  <c r="O1998" s="1"/>
  <c r="H1998"/>
  <c r="P1998" s="1"/>
  <c r="I1998"/>
  <c r="Q1998" s="1"/>
  <c r="J1998"/>
  <c r="R1998" s="1"/>
  <c r="K1998"/>
  <c r="S1998" s="1"/>
  <c r="L1998"/>
  <c r="T1998" s="1"/>
  <c r="E1999"/>
  <c r="M1999" s="1"/>
  <c r="F1999"/>
  <c r="N1999" s="1"/>
  <c r="G1999"/>
  <c r="O1999" s="1"/>
  <c r="H1999"/>
  <c r="P1999" s="1"/>
  <c r="I1999"/>
  <c r="Q1999" s="1"/>
  <c r="J1999"/>
  <c r="R1999" s="1"/>
  <c r="K1999"/>
  <c r="S1999" s="1"/>
  <c r="L1999"/>
  <c r="T1999" s="1"/>
  <c r="E2000"/>
  <c r="M2000" s="1"/>
  <c r="F2000"/>
  <c r="N2000" s="1"/>
  <c r="G2000"/>
  <c r="O2000" s="1"/>
  <c r="H2000"/>
  <c r="P2000" s="1"/>
  <c r="I2000"/>
  <c r="Q2000" s="1"/>
  <c r="J2000"/>
  <c r="R2000" s="1"/>
  <c r="K2000"/>
  <c r="S2000" s="1"/>
  <c r="L2000"/>
  <c r="T2000" s="1"/>
  <c r="E2001"/>
  <c r="M2001" s="1"/>
  <c r="F2001"/>
  <c r="N2001" s="1"/>
  <c r="G2001"/>
  <c r="O2001" s="1"/>
  <c r="H2001"/>
  <c r="P2001" s="1"/>
  <c r="I2001"/>
  <c r="Q2001" s="1"/>
  <c r="J2001"/>
  <c r="R2001" s="1"/>
  <c r="K2001"/>
  <c r="S2001" s="1"/>
  <c r="L2001"/>
  <c r="T2001" s="1"/>
  <c r="E2002"/>
  <c r="M2002" s="1"/>
  <c r="F2002"/>
  <c r="N2002" s="1"/>
  <c r="G2002"/>
  <c r="O2002" s="1"/>
  <c r="H2002"/>
  <c r="P2002" s="1"/>
  <c r="I2002"/>
  <c r="Q2002" s="1"/>
  <c r="J2002"/>
  <c r="R2002" s="1"/>
  <c r="K2002"/>
  <c r="S2002" s="1"/>
  <c r="L2002"/>
  <c r="T2002" s="1"/>
  <c r="E2003"/>
  <c r="M2003" s="1"/>
  <c r="F2003"/>
  <c r="N2003" s="1"/>
  <c r="G2003"/>
  <c r="O2003" s="1"/>
  <c r="H2003"/>
  <c r="P2003" s="1"/>
  <c r="I2003"/>
  <c r="Q2003" s="1"/>
  <c r="J2003"/>
  <c r="R2003" s="1"/>
  <c r="K2003"/>
  <c r="S2003" s="1"/>
  <c r="L2003"/>
  <c r="T2003" s="1"/>
  <c r="E2004"/>
  <c r="M2004" s="1"/>
  <c r="F2004"/>
  <c r="N2004" s="1"/>
  <c r="G2004"/>
  <c r="O2004" s="1"/>
  <c r="H2004"/>
  <c r="P2004" s="1"/>
  <c r="I2004"/>
  <c r="Q2004" s="1"/>
  <c r="J2004"/>
  <c r="R2004" s="1"/>
  <c r="K2004"/>
  <c r="S2004" s="1"/>
  <c r="L2004"/>
  <c r="T2004" s="1"/>
  <c r="E2005"/>
  <c r="M2005" s="1"/>
  <c r="F2005"/>
  <c r="N2005" s="1"/>
  <c r="G2005"/>
  <c r="O2005" s="1"/>
  <c r="H2005"/>
  <c r="P2005" s="1"/>
  <c r="I2005"/>
  <c r="Q2005" s="1"/>
  <c r="J2005"/>
  <c r="R2005" s="1"/>
  <c r="K2005"/>
  <c r="S2005" s="1"/>
  <c r="L2005"/>
  <c r="T2005" s="1"/>
  <c r="E2006"/>
  <c r="M2006" s="1"/>
  <c r="F2006"/>
  <c r="N2006" s="1"/>
  <c r="G2006"/>
  <c r="O2006" s="1"/>
  <c r="H2006"/>
  <c r="P2006" s="1"/>
  <c r="I2006"/>
  <c r="Q2006" s="1"/>
  <c r="J2006"/>
  <c r="R2006" s="1"/>
  <c r="K2006"/>
  <c r="S2006" s="1"/>
  <c r="L2006"/>
  <c r="T2006" s="1"/>
  <c r="E2007"/>
  <c r="M2007" s="1"/>
  <c r="F2007"/>
  <c r="N2007" s="1"/>
  <c r="G2007"/>
  <c r="O2007" s="1"/>
  <c r="H2007"/>
  <c r="P2007" s="1"/>
  <c r="I2007"/>
  <c r="Q2007" s="1"/>
  <c r="J2007"/>
  <c r="R2007" s="1"/>
  <c r="K2007"/>
  <c r="S2007" s="1"/>
  <c r="L2007"/>
  <c r="T2007" s="1"/>
  <c r="E2008"/>
  <c r="M2008" s="1"/>
  <c r="F2008"/>
  <c r="N2008" s="1"/>
  <c r="G2008"/>
  <c r="O2008" s="1"/>
  <c r="H2008"/>
  <c r="P2008" s="1"/>
  <c r="I2008"/>
  <c r="Q2008" s="1"/>
  <c r="J2008"/>
  <c r="R2008" s="1"/>
  <c r="K2008"/>
  <c r="S2008" s="1"/>
  <c r="L2008"/>
  <c r="T2008" s="1"/>
  <c r="E2009"/>
  <c r="M2009" s="1"/>
  <c r="F2009"/>
  <c r="N2009" s="1"/>
  <c r="G2009"/>
  <c r="O2009" s="1"/>
  <c r="H2009"/>
  <c r="P2009" s="1"/>
  <c r="I2009"/>
  <c r="Q2009" s="1"/>
  <c r="J2009"/>
  <c r="R2009" s="1"/>
  <c r="K2009"/>
  <c r="S2009" s="1"/>
  <c r="L2009"/>
  <c r="T2009" s="1"/>
  <c r="E2010"/>
  <c r="M2010" s="1"/>
  <c r="F2010"/>
  <c r="N2010" s="1"/>
  <c r="G2010"/>
  <c r="O2010" s="1"/>
  <c r="H2010"/>
  <c r="P2010" s="1"/>
  <c r="I2010"/>
  <c r="Q2010" s="1"/>
  <c r="J2010"/>
  <c r="R2010" s="1"/>
  <c r="K2010"/>
  <c r="S2010" s="1"/>
  <c r="L2010"/>
  <c r="T2010" s="1"/>
  <c r="E2011"/>
  <c r="M2011" s="1"/>
  <c r="F2011"/>
  <c r="N2011" s="1"/>
  <c r="G2011"/>
  <c r="O2011" s="1"/>
  <c r="H2011"/>
  <c r="P2011" s="1"/>
  <c r="I2011"/>
  <c r="Q2011" s="1"/>
  <c r="J2011"/>
  <c r="R2011" s="1"/>
  <c r="K2011"/>
  <c r="S2011" s="1"/>
  <c r="L2011"/>
  <c r="T2011" s="1"/>
  <c r="E2012"/>
  <c r="M2012" s="1"/>
  <c r="F2012"/>
  <c r="N2012" s="1"/>
  <c r="G2012"/>
  <c r="O2012" s="1"/>
  <c r="H2012"/>
  <c r="P2012" s="1"/>
  <c r="I2012"/>
  <c r="Q2012" s="1"/>
  <c r="J2012"/>
  <c r="R2012" s="1"/>
  <c r="K2012"/>
  <c r="S2012" s="1"/>
  <c r="L2012"/>
  <c r="T2012" s="1"/>
  <c r="E2013"/>
  <c r="M2013" s="1"/>
  <c r="F2013"/>
  <c r="N2013" s="1"/>
  <c r="G2013"/>
  <c r="O2013" s="1"/>
  <c r="H2013"/>
  <c r="P2013" s="1"/>
  <c r="I2013"/>
  <c r="Q2013" s="1"/>
  <c r="J2013"/>
  <c r="R2013" s="1"/>
  <c r="K2013"/>
  <c r="S2013" s="1"/>
  <c r="L2013"/>
  <c r="T2013" s="1"/>
  <c r="E2014"/>
  <c r="M2014" s="1"/>
  <c r="F2014"/>
  <c r="N2014" s="1"/>
  <c r="G2014"/>
  <c r="O2014" s="1"/>
  <c r="H2014"/>
  <c r="P2014" s="1"/>
  <c r="I2014"/>
  <c r="Q2014" s="1"/>
  <c r="J2014"/>
  <c r="R2014" s="1"/>
  <c r="K2014"/>
  <c r="S2014" s="1"/>
  <c r="L2014"/>
  <c r="T2014" s="1"/>
  <c r="E2015"/>
  <c r="M2015" s="1"/>
  <c r="F2015"/>
  <c r="N2015" s="1"/>
  <c r="G2015"/>
  <c r="O2015" s="1"/>
  <c r="H2015"/>
  <c r="P2015" s="1"/>
  <c r="I2015"/>
  <c r="Q2015" s="1"/>
  <c r="J2015"/>
  <c r="R2015" s="1"/>
  <c r="K2015"/>
  <c r="S2015" s="1"/>
  <c r="L2015"/>
  <c r="T2015" s="1"/>
  <c r="E2016"/>
  <c r="M2016" s="1"/>
  <c r="F2016"/>
  <c r="N2016" s="1"/>
  <c r="G2016"/>
  <c r="O2016" s="1"/>
  <c r="H2016"/>
  <c r="P2016" s="1"/>
  <c r="I2016"/>
  <c r="Q2016" s="1"/>
  <c r="J2016"/>
  <c r="R2016" s="1"/>
  <c r="K2016"/>
  <c r="S2016" s="1"/>
  <c r="L2016"/>
  <c r="T2016" s="1"/>
  <c r="E2017"/>
  <c r="M2017" s="1"/>
  <c r="F2017"/>
  <c r="N2017" s="1"/>
  <c r="G2017"/>
  <c r="O2017" s="1"/>
  <c r="H2017"/>
  <c r="P2017" s="1"/>
  <c r="I2017"/>
  <c r="Q2017" s="1"/>
  <c r="J2017"/>
  <c r="R2017" s="1"/>
  <c r="K2017"/>
  <c r="S2017" s="1"/>
  <c r="L2017"/>
  <c r="T2017" s="1"/>
  <c r="E2018"/>
  <c r="M2018" s="1"/>
  <c r="F2018"/>
  <c r="N2018" s="1"/>
  <c r="G2018"/>
  <c r="O2018" s="1"/>
  <c r="H2018"/>
  <c r="P2018" s="1"/>
  <c r="I2018"/>
  <c r="Q2018" s="1"/>
  <c r="J2018"/>
  <c r="R2018" s="1"/>
  <c r="K2018"/>
  <c r="S2018" s="1"/>
  <c r="L2018"/>
  <c r="T2018" s="1"/>
  <c r="E2019"/>
  <c r="M2019" s="1"/>
  <c r="F2019"/>
  <c r="N2019" s="1"/>
  <c r="G2019"/>
  <c r="O2019" s="1"/>
  <c r="H2019"/>
  <c r="P2019" s="1"/>
  <c r="I2019"/>
  <c r="Q2019" s="1"/>
  <c r="J2019"/>
  <c r="R2019" s="1"/>
  <c r="K2019"/>
  <c r="S2019" s="1"/>
  <c r="L2019"/>
  <c r="T2019" s="1"/>
  <c r="E2020"/>
  <c r="M2020" s="1"/>
  <c r="F2020"/>
  <c r="N2020" s="1"/>
  <c r="G2020"/>
  <c r="O2020" s="1"/>
  <c r="H2020"/>
  <c r="P2020" s="1"/>
  <c r="I2020"/>
  <c r="Q2020" s="1"/>
  <c r="J2020"/>
  <c r="R2020" s="1"/>
  <c r="K2020"/>
  <c r="S2020" s="1"/>
  <c r="L2020"/>
  <c r="T2020" s="1"/>
  <c r="E2021"/>
  <c r="M2021" s="1"/>
  <c r="F2021"/>
  <c r="N2021" s="1"/>
  <c r="G2021"/>
  <c r="O2021" s="1"/>
  <c r="H2021"/>
  <c r="P2021" s="1"/>
  <c r="I2021"/>
  <c r="Q2021" s="1"/>
  <c r="J2021"/>
  <c r="R2021" s="1"/>
  <c r="K2021"/>
  <c r="S2021" s="1"/>
  <c r="L2021"/>
  <c r="T2021" s="1"/>
  <c r="E2022"/>
  <c r="M2022" s="1"/>
  <c r="F2022"/>
  <c r="N2022" s="1"/>
  <c r="G2022"/>
  <c r="O2022" s="1"/>
  <c r="H2022"/>
  <c r="P2022" s="1"/>
  <c r="I2022"/>
  <c r="Q2022" s="1"/>
  <c r="J2022"/>
  <c r="R2022" s="1"/>
  <c r="K2022"/>
  <c r="S2022" s="1"/>
  <c r="L2022"/>
  <c r="T2022" s="1"/>
  <c r="E2023"/>
  <c r="M2023" s="1"/>
  <c r="F2023"/>
  <c r="N2023" s="1"/>
  <c r="G2023"/>
  <c r="O2023" s="1"/>
  <c r="H2023"/>
  <c r="P2023" s="1"/>
  <c r="I2023"/>
  <c r="Q2023" s="1"/>
  <c r="J2023"/>
  <c r="R2023" s="1"/>
  <c r="K2023"/>
  <c r="S2023" s="1"/>
  <c r="L2023"/>
  <c r="T2023" s="1"/>
  <c r="E2024"/>
  <c r="M2024" s="1"/>
  <c r="F2024"/>
  <c r="N2024" s="1"/>
  <c r="G2024"/>
  <c r="O2024" s="1"/>
  <c r="H2024"/>
  <c r="P2024" s="1"/>
  <c r="I2024"/>
  <c r="Q2024" s="1"/>
  <c r="J2024"/>
  <c r="R2024" s="1"/>
  <c r="K2024"/>
  <c r="S2024" s="1"/>
  <c r="L2024"/>
  <c r="T2024" s="1"/>
  <c r="E2025"/>
  <c r="M2025" s="1"/>
  <c r="F2025"/>
  <c r="N2025" s="1"/>
  <c r="G2025"/>
  <c r="O2025" s="1"/>
  <c r="H2025"/>
  <c r="P2025" s="1"/>
  <c r="I2025"/>
  <c r="Q2025" s="1"/>
  <c r="J2025"/>
  <c r="R2025" s="1"/>
  <c r="K2025"/>
  <c r="S2025" s="1"/>
  <c r="L2025"/>
  <c r="T2025" s="1"/>
  <c r="E2026"/>
  <c r="M2026" s="1"/>
  <c r="F2026"/>
  <c r="N2026" s="1"/>
  <c r="G2026"/>
  <c r="O2026" s="1"/>
  <c r="H2026"/>
  <c r="P2026" s="1"/>
  <c r="I2026"/>
  <c r="Q2026" s="1"/>
  <c r="J2026"/>
  <c r="R2026" s="1"/>
  <c r="K2026"/>
  <c r="S2026" s="1"/>
  <c r="L2026"/>
  <c r="T2026" s="1"/>
  <c r="E2027"/>
  <c r="M2027" s="1"/>
  <c r="F2027"/>
  <c r="N2027" s="1"/>
  <c r="G2027"/>
  <c r="O2027" s="1"/>
  <c r="H2027"/>
  <c r="P2027" s="1"/>
  <c r="I2027"/>
  <c r="Q2027" s="1"/>
  <c r="J2027"/>
  <c r="R2027" s="1"/>
  <c r="K2027"/>
  <c r="S2027" s="1"/>
  <c r="L2027"/>
  <c r="T2027" s="1"/>
  <c r="E2028"/>
  <c r="M2028" s="1"/>
  <c r="F2028"/>
  <c r="N2028" s="1"/>
  <c r="G2028"/>
  <c r="O2028" s="1"/>
  <c r="H2028"/>
  <c r="P2028" s="1"/>
  <c r="I2028"/>
  <c r="Q2028" s="1"/>
  <c r="J2028"/>
  <c r="R2028" s="1"/>
  <c r="K2028"/>
  <c r="S2028" s="1"/>
  <c r="L2028"/>
  <c r="T2028" s="1"/>
  <c r="E2029"/>
  <c r="M2029" s="1"/>
  <c r="F2029"/>
  <c r="N2029" s="1"/>
  <c r="G2029"/>
  <c r="O2029" s="1"/>
  <c r="H2029"/>
  <c r="P2029" s="1"/>
  <c r="I2029"/>
  <c r="Q2029" s="1"/>
  <c r="J2029"/>
  <c r="R2029" s="1"/>
  <c r="K2029"/>
  <c r="S2029" s="1"/>
  <c r="L2029"/>
  <c r="T2029" s="1"/>
  <c r="E2030"/>
  <c r="M2030" s="1"/>
  <c r="F2030"/>
  <c r="N2030" s="1"/>
  <c r="G2030"/>
  <c r="O2030" s="1"/>
  <c r="H2030"/>
  <c r="P2030" s="1"/>
  <c r="I2030"/>
  <c r="Q2030" s="1"/>
  <c r="J2030"/>
  <c r="R2030" s="1"/>
  <c r="K2030"/>
  <c r="S2030" s="1"/>
  <c r="L2030"/>
  <c r="T2030" s="1"/>
  <c r="E2031"/>
  <c r="M2031" s="1"/>
  <c r="F2031"/>
  <c r="N2031" s="1"/>
  <c r="G2031"/>
  <c r="O2031" s="1"/>
  <c r="H2031"/>
  <c r="P2031" s="1"/>
  <c r="I2031"/>
  <c r="Q2031" s="1"/>
  <c r="J2031"/>
  <c r="R2031" s="1"/>
  <c r="K2031"/>
  <c r="S2031" s="1"/>
  <c r="L2031"/>
  <c r="T2031" s="1"/>
  <c r="E2032"/>
  <c r="M2032" s="1"/>
  <c r="F2032"/>
  <c r="N2032" s="1"/>
  <c r="G2032"/>
  <c r="O2032" s="1"/>
  <c r="H2032"/>
  <c r="P2032" s="1"/>
  <c r="I2032"/>
  <c r="Q2032" s="1"/>
  <c r="J2032"/>
  <c r="R2032" s="1"/>
  <c r="K2032"/>
  <c r="S2032" s="1"/>
  <c r="L2032"/>
  <c r="T2032" s="1"/>
  <c r="E2033"/>
  <c r="M2033" s="1"/>
  <c r="F2033"/>
  <c r="N2033" s="1"/>
  <c r="G2033"/>
  <c r="O2033" s="1"/>
  <c r="H2033"/>
  <c r="P2033" s="1"/>
  <c r="I2033"/>
  <c r="Q2033" s="1"/>
  <c r="J2033"/>
  <c r="R2033" s="1"/>
  <c r="K2033"/>
  <c r="S2033" s="1"/>
  <c r="L2033"/>
  <c r="T2033" s="1"/>
  <c r="E2034"/>
  <c r="M2034" s="1"/>
  <c r="F2034"/>
  <c r="N2034" s="1"/>
  <c r="G2034"/>
  <c r="O2034" s="1"/>
  <c r="H2034"/>
  <c r="P2034" s="1"/>
  <c r="I2034"/>
  <c r="Q2034" s="1"/>
  <c r="J2034"/>
  <c r="R2034" s="1"/>
  <c r="K2034"/>
  <c r="S2034" s="1"/>
  <c r="L2034"/>
  <c r="T2034" s="1"/>
  <c r="E2035"/>
  <c r="M2035" s="1"/>
  <c r="F2035"/>
  <c r="N2035" s="1"/>
  <c r="G2035"/>
  <c r="O2035" s="1"/>
  <c r="H2035"/>
  <c r="P2035" s="1"/>
  <c r="I2035"/>
  <c r="Q2035" s="1"/>
  <c r="J2035"/>
  <c r="R2035" s="1"/>
  <c r="K2035"/>
  <c r="S2035" s="1"/>
  <c r="L2035"/>
  <c r="T2035" s="1"/>
  <c r="E2036"/>
  <c r="M2036" s="1"/>
  <c r="F2036"/>
  <c r="N2036" s="1"/>
  <c r="G2036"/>
  <c r="O2036" s="1"/>
  <c r="H2036"/>
  <c r="P2036" s="1"/>
  <c r="I2036"/>
  <c r="Q2036" s="1"/>
  <c r="J2036"/>
  <c r="R2036" s="1"/>
  <c r="K2036"/>
  <c r="S2036" s="1"/>
  <c r="L2036"/>
  <c r="T2036" s="1"/>
  <c r="E2037"/>
  <c r="M2037" s="1"/>
  <c r="F2037"/>
  <c r="N2037" s="1"/>
  <c r="G2037"/>
  <c r="O2037" s="1"/>
  <c r="H2037"/>
  <c r="P2037" s="1"/>
  <c r="I2037"/>
  <c r="Q2037" s="1"/>
  <c r="J2037"/>
  <c r="R2037" s="1"/>
  <c r="K2037"/>
  <c r="S2037" s="1"/>
  <c r="L2037"/>
  <c r="T2037" s="1"/>
  <c r="E2038"/>
  <c r="M2038" s="1"/>
  <c r="F2038"/>
  <c r="N2038" s="1"/>
  <c r="G2038"/>
  <c r="O2038" s="1"/>
  <c r="H2038"/>
  <c r="P2038" s="1"/>
  <c r="I2038"/>
  <c r="Q2038" s="1"/>
  <c r="J2038"/>
  <c r="R2038" s="1"/>
  <c r="K2038"/>
  <c r="S2038" s="1"/>
  <c r="L2038"/>
  <c r="T2038" s="1"/>
  <c r="E2039"/>
  <c r="M2039" s="1"/>
  <c r="F2039"/>
  <c r="N2039" s="1"/>
  <c r="G2039"/>
  <c r="O2039" s="1"/>
  <c r="H2039"/>
  <c r="P2039" s="1"/>
  <c r="I2039"/>
  <c r="Q2039" s="1"/>
  <c r="J2039"/>
  <c r="R2039" s="1"/>
  <c r="K2039"/>
  <c r="S2039" s="1"/>
  <c r="L2039"/>
  <c r="T2039" s="1"/>
  <c r="E2040"/>
  <c r="M2040" s="1"/>
  <c r="F2040"/>
  <c r="N2040" s="1"/>
  <c r="G2040"/>
  <c r="O2040" s="1"/>
  <c r="H2040"/>
  <c r="P2040" s="1"/>
  <c r="I2040"/>
  <c r="Q2040" s="1"/>
  <c r="J2040"/>
  <c r="R2040" s="1"/>
  <c r="K2040"/>
  <c r="S2040" s="1"/>
  <c r="L2040"/>
  <c r="T2040" s="1"/>
  <c r="E2041"/>
  <c r="M2041" s="1"/>
  <c r="F2041"/>
  <c r="N2041" s="1"/>
  <c r="G2041"/>
  <c r="O2041" s="1"/>
  <c r="H2041"/>
  <c r="P2041" s="1"/>
  <c r="I2041"/>
  <c r="Q2041" s="1"/>
  <c r="J2041"/>
  <c r="R2041" s="1"/>
  <c r="K2041"/>
  <c r="S2041" s="1"/>
  <c r="L2041"/>
  <c r="T2041" s="1"/>
  <c r="E2042"/>
  <c r="M2042" s="1"/>
  <c r="F2042"/>
  <c r="N2042" s="1"/>
  <c r="G2042"/>
  <c r="O2042" s="1"/>
  <c r="H2042"/>
  <c r="P2042" s="1"/>
  <c r="I2042"/>
  <c r="Q2042" s="1"/>
  <c r="J2042"/>
  <c r="R2042" s="1"/>
  <c r="K2042"/>
  <c r="S2042" s="1"/>
  <c r="L2042"/>
  <c r="T2042" s="1"/>
  <c r="E2043"/>
  <c r="M2043" s="1"/>
  <c r="F2043"/>
  <c r="N2043" s="1"/>
  <c r="G2043"/>
  <c r="O2043" s="1"/>
  <c r="H2043"/>
  <c r="P2043" s="1"/>
  <c r="I2043"/>
  <c r="Q2043" s="1"/>
  <c r="J2043"/>
  <c r="R2043" s="1"/>
  <c r="K2043"/>
  <c r="S2043" s="1"/>
  <c r="L2043"/>
  <c r="T2043" s="1"/>
  <c r="E2044"/>
  <c r="M2044" s="1"/>
  <c r="F2044"/>
  <c r="N2044" s="1"/>
  <c r="G2044"/>
  <c r="O2044" s="1"/>
  <c r="H2044"/>
  <c r="P2044" s="1"/>
  <c r="I2044"/>
  <c r="Q2044" s="1"/>
  <c r="J2044"/>
  <c r="R2044" s="1"/>
  <c r="K2044"/>
  <c r="S2044" s="1"/>
  <c r="L2044"/>
  <c r="T2044" s="1"/>
  <c r="E2045"/>
  <c r="M2045" s="1"/>
  <c r="F2045"/>
  <c r="N2045" s="1"/>
  <c r="G2045"/>
  <c r="O2045" s="1"/>
  <c r="H2045"/>
  <c r="P2045" s="1"/>
  <c r="I2045"/>
  <c r="Q2045" s="1"/>
  <c r="J2045"/>
  <c r="R2045" s="1"/>
  <c r="K2045"/>
  <c r="S2045" s="1"/>
  <c r="L2045"/>
  <c r="T2045" s="1"/>
  <c r="E2046"/>
  <c r="M2046" s="1"/>
  <c r="F2046"/>
  <c r="N2046" s="1"/>
  <c r="G2046"/>
  <c r="O2046" s="1"/>
  <c r="H2046"/>
  <c r="P2046" s="1"/>
  <c r="I2046"/>
  <c r="Q2046" s="1"/>
  <c r="J2046"/>
  <c r="R2046" s="1"/>
  <c r="K2046"/>
  <c r="S2046" s="1"/>
  <c r="L2046"/>
  <c r="T2046" s="1"/>
  <c r="E2047"/>
  <c r="M2047" s="1"/>
  <c r="F2047"/>
  <c r="N2047" s="1"/>
  <c r="G2047"/>
  <c r="O2047" s="1"/>
  <c r="H2047"/>
  <c r="P2047" s="1"/>
  <c r="I2047"/>
  <c r="Q2047" s="1"/>
  <c r="J2047"/>
  <c r="R2047" s="1"/>
  <c r="K2047"/>
  <c r="S2047" s="1"/>
  <c r="L2047"/>
  <c r="T2047" s="1"/>
  <c r="E2048"/>
  <c r="M2048" s="1"/>
  <c r="F2048"/>
  <c r="N2048" s="1"/>
  <c r="G2048"/>
  <c r="O2048" s="1"/>
  <c r="H2048"/>
  <c r="P2048" s="1"/>
  <c r="I2048"/>
  <c r="Q2048" s="1"/>
  <c r="J2048"/>
  <c r="R2048" s="1"/>
  <c r="K2048"/>
  <c r="S2048" s="1"/>
  <c r="L2048"/>
  <c r="T2048" s="1"/>
  <c r="E2049"/>
  <c r="M2049" s="1"/>
  <c r="F2049"/>
  <c r="N2049" s="1"/>
  <c r="G2049"/>
  <c r="O2049" s="1"/>
  <c r="H2049"/>
  <c r="P2049" s="1"/>
  <c r="I2049"/>
  <c r="Q2049" s="1"/>
  <c r="J2049"/>
  <c r="R2049" s="1"/>
  <c r="K2049"/>
  <c r="S2049" s="1"/>
  <c r="L2049"/>
  <c r="T2049" s="1"/>
  <c r="E2050"/>
  <c r="M2050" s="1"/>
  <c r="F2050"/>
  <c r="N2050" s="1"/>
  <c r="G2050"/>
  <c r="O2050" s="1"/>
  <c r="H2050"/>
  <c r="P2050" s="1"/>
  <c r="I2050"/>
  <c r="Q2050" s="1"/>
  <c r="J2050"/>
  <c r="R2050" s="1"/>
  <c r="K2050"/>
  <c r="S2050" s="1"/>
  <c r="L2050"/>
  <c r="T2050" s="1"/>
  <c r="E2051"/>
  <c r="M2051" s="1"/>
  <c r="F2051"/>
  <c r="N2051" s="1"/>
  <c r="G2051"/>
  <c r="O2051" s="1"/>
  <c r="H2051"/>
  <c r="P2051" s="1"/>
  <c r="I2051"/>
  <c r="Q2051" s="1"/>
  <c r="J2051"/>
  <c r="R2051" s="1"/>
  <c r="K2051"/>
  <c r="S2051" s="1"/>
  <c r="L2051"/>
  <c r="T2051" s="1"/>
  <c r="E2052"/>
  <c r="M2052" s="1"/>
  <c r="F2052"/>
  <c r="N2052" s="1"/>
  <c r="G2052"/>
  <c r="O2052" s="1"/>
  <c r="H2052"/>
  <c r="P2052" s="1"/>
  <c r="I2052"/>
  <c r="Q2052" s="1"/>
  <c r="J2052"/>
  <c r="R2052" s="1"/>
  <c r="K2052"/>
  <c r="S2052" s="1"/>
  <c r="L2052"/>
  <c r="T2052" s="1"/>
  <c r="E2053"/>
  <c r="M2053" s="1"/>
  <c r="F2053"/>
  <c r="N2053" s="1"/>
  <c r="G2053"/>
  <c r="O2053" s="1"/>
  <c r="H2053"/>
  <c r="P2053" s="1"/>
  <c r="I2053"/>
  <c r="Q2053" s="1"/>
  <c r="J2053"/>
  <c r="R2053" s="1"/>
  <c r="K2053"/>
  <c r="S2053" s="1"/>
  <c r="L2053"/>
  <c r="T2053" s="1"/>
  <c r="E2054"/>
  <c r="M2054" s="1"/>
  <c r="F2054"/>
  <c r="N2054" s="1"/>
  <c r="G2054"/>
  <c r="O2054" s="1"/>
  <c r="H2054"/>
  <c r="P2054" s="1"/>
  <c r="I2054"/>
  <c r="Q2054" s="1"/>
  <c r="J2054"/>
  <c r="R2054" s="1"/>
  <c r="K2054"/>
  <c r="S2054" s="1"/>
  <c r="L2054"/>
  <c r="T2054" s="1"/>
  <c r="E2055"/>
  <c r="M2055" s="1"/>
  <c r="F2055"/>
  <c r="N2055" s="1"/>
  <c r="G2055"/>
  <c r="O2055" s="1"/>
  <c r="H2055"/>
  <c r="P2055" s="1"/>
  <c r="I2055"/>
  <c r="Q2055" s="1"/>
  <c r="J2055"/>
  <c r="R2055" s="1"/>
  <c r="K2055"/>
  <c r="S2055" s="1"/>
  <c r="L2055"/>
  <c r="T2055" s="1"/>
  <c r="E2056"/>
  <c r="M2056" s="1"/>
  <c r="F2056"/>
  <c r="N2056" s="1"/>
  <c r="G2056"/>
  <c r="O2056" s="1"/>
  <c r="H2056"/>
  <c r="P2056" s="1"/>
  <c r="I2056"/>
  <c r="Q2056" s="1"/>
  <c r="J2056"/>
  <c r="R2056" s="1"/>
  <c r="K2056"/>
  <c r="S2056" s="1"/>
  <c r="L2056"/>
  <c r="T2056" s="1"/>
  <c r="E2057"/>
  <c r="M2057" s="1"/>
  <c r="F2057"/>
  <c r="N2057" s="1"/>
  <c r="G2057"/>
  <c r="O2057" s="1"/>
  <c r="H2057"/>
  <c r="P2057" s="1"/>
  <c r="I2057"/>
  <c r="Q2057" s="1"/>
  <c r="J2057"/>
  <c r="R2057" s="1"/>
  <c r="K2057"/>
  <c r="S2057" s="1"/>
  <c r="L2057"/>
  <c r="T2057" s="1"/>
  <c r="E2058"/>
  <c r="M2058" s="1"/>
  <c r="F2058"/>
  <c r="N2058" s="1"/>
  <c r="G2058"/>
  <c r="O2058" s="1"/>
  <c r="H2058"/>
  <c r="P2058" s="1"/>
  <c r="I2058"/>
  <c r="Q2058" s="1"/>
  <c r="J2058"/>
  <c r="R2058" s="1"/>
  <c r="K2058"/>
  <c r="S2058" s="1"/>
  <c r="L2058"/>
  <c r="T2058" s="1"/>
  <c r="E2059"/>
  <c r="M2059" s="1"/>
  <c r="F2059"/>
  <c r="N2059" s="1"/>
  <c r="G2059"/>
  <c r="O2059" s="1"/>
  <c r="H2059"/>
  <c r="P2059" s="1"/>
  <c r="I2059"/>
  <c r="Q2059" s="1"/>
  <c r="J2059"/>
  <c r="R2059" s="1"/>
  <c r="K2059"/>
  <c r="S2059" s="1"/>
  <c r="L2059"/>
  <c r="T2059" s="1"/>
  <c r="E2060"/>
  <c r="M2060" s="1"/>
  <c r="F2060"/>
  <c r="N2060" s="1"/>
  <c r="G2060"/>
  <c r="O2060" s="1"/>
  <c r="H2060"/>
  <c r="P2060" s="1"/>
  <c r="I2060"/>
  <c r="Q2060" s="1"/>
  <c r="J2060"/>
  <c r="R2060" s="1"/>
  <c r="K2060"/>
  <c r="S2060" s="1"/>
  <c r="L2060"/>
  <c r="T2060" s="1"/>
  <c r="E2061"/>
  <c r="M2061" s="1"/>
  <c r="F2061"/>
  <c r="N2061" s="1"/>
  <c r="G2061"/>
  <c r="O2061" s="1"/>
  <c r="H2061"/>
  <c r="P2061" s="1"/>
  <c r="I2061"/>
  <c r="Q2061" s="1"/>
  <c r="J2061"/>
  <c r="R2061" s="1"/>
  <c r="K2061"/>
  <c r="S2061" s="1"/>
  <c r="L2061"/>
  <c r="T2061" s="1"/>
  <c r="E2062"/>
  <c r="M2062" s="1"/>
  <c r="F2062"/>
  <c r="N2062" s="1"/>
  <c r="G2062"/>
  <c r="O2062" s="1"/>
  <c r="H2062"/>
  <c r="P2062" s="1"/>
  <c r="I2062"/>
  <c r="Q2062" s="1"/>
  <c r="J2062"/>
  <c r="R2062" s="1"/>
  <c r="K2062"/>
  <c r="S2062" s="1"/>
  <c r="L2062"/>
  <c r="T2062" s="1"/>
  <c r="E2063"/>
  <c r="M2063" s="1"/>
  <c r="F2063"/>
  <c r="N2063" s="1"/>
  <c r="G2063"/>
  <c r="O2063" s="1"/>
  <c r="H2063"/>
  <c r="P2063" s="1"/>
  <c r="I2063"/>
  <c r="Q2063" s="1"/>
  <c r="J2063"/>
  <c r="R2063" s="1"/>
  <c r="K2063"/>
  <c r="S2063" s="1"/>
  <c r="L2063"/>
  <c r="T2063" s="1"/>
  <c r="E2064"/>
  <c r="M2064" s="1"/>
  <c r="F2064"/>
  <c r="N2064" s="1"/>
  <c r="G2064"/>
  <c r="O2064" s="1"/>
  <c r="H2064"/>
  <c r="P2064" s="1"/>
  <c r="I2064"/>
  <c r="Q2064" s="1"/>
  <c r="J2064"/>
  <c r="R2064" s="1"/>
  <c r="K2064"/>
  <c r="S2064" s="1"/>
  <c r="L2064"/>
  <c r="T2064" s="1"/>
  <c r="E2065"/>
  <c r="M2065" s="1"/>
  <c r="F2065"/>
  <c r="N2065" s="1"/>
  <c r="G2065"/>
  <c r="O2065" s="1"/>
  <c r="H2065"/>
  <c r="P2065" s="1"/>
  <c r="I2065"/>
  <c r="Q2065" s="1"/>
  <c r="J2065"/>
  <c r="R2065" s="1"/>
  <c r="K2065"/>
  <c r="S2065" s="1"/>
  <c r="L2065"/>
  <c r="T2065" s="1"/>
  <c r="E2066"/>
  <c r="M2066" s="1"/>
  <c r="F2066"/>
  <c r="N2066" s="1"/>
  <c r="G2066"/>
  <c r="O2066" s="1"/>
  <c r="H2066"/>
  <c r="P2066" s="1"/>
  <c r="I2066"/>
  <c r="Q2066" s="1"/>
  <c r="J2066"/>
  <c r="R2066" s="1"/>
  <c r="K2066"/>
  <c r="S2066" s="1"/>
  <c r="L2066"/>
  <c r="T2066" s="1"/>
  <c r="E2067"/>
  <c r="M2067" s="1"/>
  <c r="F2067"/>
  <c r="N2067" s="1"/>
  <c r="G2067"/>
  <c r="O2067" s="1"/>
  <c r="H2067"/>
  <c r="P2067" s="1"/>
  <c r="I2067"/>
  <c r="Q2067" s="1"/>
  <c r="J2067"/>
  <c r="R2067" s="1"/>
  <c r="K2067"/>
  <c r="S2067" s="1"/>
  <c r="L2067"/>
  <c r="T2067" s="1"/>
  <c r="E2068"/>
  <c r="M2068" s="1"/>
  <c r="F2068"/>
  <c r="N2068" s="1"/>
  <c r="G2068"/>
  <c r="O2068" s="1"/>
  <c r="H2068"/>
  <c r="P2068" s="1"/>
  <c r="I2068"/>
  <c r="Q2068" s="1"/>
  <c r="J2068"/>
  <c r="R2068" s="1"/>
  <c r="K2068"/>
  <c r="S2068" s="1"/>
  <c r="L2068"/>
  <c r="T2068" s="1"/>
  <c r="E2069"/>
  <c r="M2069" s="1"/>
  <c r="F2069"/>
  <c r="N2069" s="1"/>
  <c r="G2069"/>
  <c r="O2069" s="1"/>
  <c r="H2069"/>
  <c r="P2069" s="1"/>
  <c r="I2069"/>
  <c r="Q2069" s="1"/>
  <c r="J2069"/>
  <c r="R2069" s="1"/>
  <c r="K2069"/>
  <c r="S2069" s="1"/>
  <c r="L2069"/>
  <c r="T2069" s="1"/>
  <c r="E2070"/>
  <c r="M2070" s="1"/>
  <c r="F2070"/>
  <c r="N2070" s="1"/>
  <c r="G2070"/>
  <c r="O2070" s="1"/>
  <c r="H2070"/>
  <c r="P2070" s="1"/>
  <c r="I2070"/>
  <c r="Q2070" s="1"/>
  <c r="J2070"/>
  <c r="R2070" s="1"/>
  <c r="K2070"/>
  <c r="S2070" s="1"/>
  <c r="L2070"/>
  <c r="T2070" s="1"/>
  <c r="E2071"/>
  <c r="M2071" s="1"/>
  <c r="F2071"/>
  <c r="N2071" s="1"/>
  <c r="G2071"/>
  <c r="O2071" s="1"/>
  <c r="H2071"/>
  <c r="P2071" s="1"/>
  <c r="I2071"/>
  <c r="Q2071" s="1"/>
  <c r="J2071"/>
  <c r="R2071" s="1"/>
  <c r="K2071"/>
  <c r="S2071" s="1"/>
  <c r="L2071"/>
  <c r="T2071" s="1"/>
  <c r="E2072"/>
  <c r="M2072" s="1"/>
  <c r="F2072"/>
  <c r="N2072" s="1"/>
  <c r="G2072"/>
  <c r="O2072" s="1"/>
  <c r="H2072"/>
  <c r="P2072" s="1"/>
  <c r="I2072"/>
  <c r="Q2072" s="1"/>
  <c r="J2072"/>
  <c r="R2072" s="1"/>
  <c r="K2072"/>
  <c r="S2072" s="1"/>
  <c r="L2072"/>
  <c r="T2072" s="1"/>
  <c r="E2073"/>
  <c r="M2073" s="1"/>
  <c r="F2073"/>
  <c r="N2073" s="1"/>
  <c r="G2073"/>
  <c r="O2073" s="1"/>
  <c r="H2073"/>
  <c r="P2073" s="1"/>
  <c r="I2073"/>
  <c r="Q2073" s="1"/>
  <c r="J2073"/>
  <c r="R2073" s="1"/>
  <c r="K2073"/>
  <c r="S2073" s="1"/>
  <c r="L2073"/>
  <c r="T2073" s="1"/>
  <c r="E2074"/>
  <c r="M2074" s="1"/>
  <c r="F2074"/>
  <c r="N2074" s="1"/>
  <c r="G2074"/>
  <c r="O2074" s="1"/>
  <c r="H2074"/>
  <c r="P2074" s="1"/>
  <c r="I2074"/>
  <c r="Q2074" s="1"/>
  <c r="J2074"/>
  <c r="R2074" s="1"/>
  <c r="K2074"/>
  <c r="S2074" s="1"/>
  <c r="L2074"/>
  <c r="T2074" s="1"/>
  <c r="E2075"/>
  <c r="M2075" s="1"/>
  <c r="F2075"/>
  <c r="N2075" s="1"/>
  <c r="G2075"/>
  <c r="O2075" s="1"/>
  <c r="H2075"/>
  <c r="P2075" s="1"/>
  <c r="I2075"/>
  <c r="Q2075" s="1"/>
  <c r="J2075"/>
  <c r="R2075" s="1"/>
  <c r="K2075"/>
  <c r="S2075" s="1"/>
  <c r="L2075"/>
  <c r="T2075" s="1"/>
  <c r="E2076"/>
  <c r="M2076" s="1"/>
  <c r="F2076"/>
  <c r="N2076" s="1"/>
  <c r="G2076"/>
  <c r="O2076" s="1"/>
  <c r="H2076"/>
  <c r="P2076" s="1"/>
  <c r="I2076"/>
  <c r="Q2076" s="1"/>
  <c r="J2076"/>
  <c r="R2076" s="1"/>
  <c r="K2076"/>
  <c r="S2076" s="1"/>
  <c r="L2076"/>
  <c r="T2076" s="1"/>
  <c r="E2077"/>
  <c r="M2077" s="1"/>
  <c r="F2077"/>
  <c r="N2077" s="1"/>
  <c r="G2077"/>
  <c r="O2077" s="1"/>
  <c r="H2077"/>
  <c r="P2077" s="1"/>
  <c r="I2077"/>
  <c r="Q2077" s="1"/>
  <c r="J2077"/>
  <c r="R2077" s="1"/>
  <c r="K2077"/>
  <c r="S2077" s="1"/>
  <c r="L2077"/>
  <c r="T2077" s="1"/>
  <c r="E2078"/>
  <c r="M2078" s="1"/>
  <c r="F2078"/>
  <c r="N2078" s="1"/>
  <c r="G2078"/>
  <c r="O2078" s="1"/>
  <c r="H2078"/>
  <c r="P2078" s="1"/>
  <c r="I2078"/>
  <c r="Q2078" s="1"/>
  <c r="J2078"/>
  <c r="R2078" s="1"/>
  <c r="K2078"/>
  <c r="S2078" s="1"/>
  <c r="L2078"/>
  <c r="T2078" s="1"/>
  <c r="E2079"/>
  <c r="M2079" s="1"/>
  <c r="F2079"/>
  <c r="N2079" s="1"/>
  <c r="G2079"/>
  <c r="O2079" s="1"/>
  <c r="H2079"/>
  <c r="P2079" s="1"/>
  <c r="I2079"/>
  <c r="Q2079" s="1"/>
  <c r="J2079"/>
  <c r="R2079" s="1"/>
  <c r="K2079"/>
  <c r="S2079" s="1"/>
  <c r="L2079"/>
  <c r="T2079" s="1"/>
  <c r="E2080"/>
  <c r="M2080" s="1"/>
  <c r="F2080"/>
  <c r="N2080" s="1"/>
  <c r="G2080"/>
  <c r="O2080" s="1"/>
  <c r="H2080"/>
  <c r="P2080" s="1"/>
  <c r="I2080"/>
  <c r="Q2080" s="1"/>
  <c r="J2080"/>
  <c r="R2080" s="1"/>
  <c r="K2080"/>
  <c r="S2080" s="1"/>
  <c r="L2080"/>
  <c r="T2080" s="1"/>
  <c r="E2081"/>
  <c r="M2081" s="1"/>
  <c r="F2081"/>
  <c r="N2081" s="1"/>
  <c r="G2081"/>
  <c r="O2081" s="1"/>
  <c r="H2081"/>
  <c r="P2081" s="1"/>
  <c r="I2081"/>
  <c r="Q2081" s="1"/>
  <c r="J2081"/>
  <c r="R2081" s="1"/>
  <c r="K2081"/>
  <c r="S2081" s="1"/>
  <c r="L2081"/>
  <c r="T2081" s="1"/>
  <c r="E2082"/>
  <c r="M2082" s="1"/>
  <c r="F2082"/>
  <c r="N2082" s="1"/>
  <c r="G2082"/>
  <c r="O2082" s="1"/>
  <c r="H2082"/>
  <c r="P2082" s="1"/>
  <c r="I2082"/>
  <c r="Q2082" s="1"/>
  <c r="J2082"/>
  <c r="R2082" s="1"/>
  <c r="K2082"/>
  <c r="S2082" s="1"/>
  <c r="L2082"/>
  <c r="T2082" s="1"/>
  <c r="E2083"/>
  <c r="M2083" s="1"/>
  <c r="F2083"/>
  <c r="N2083" s="1"/>
  <c r="G2083"/>
  <c r="O2083" s="1"/>
  <c r="H2083"/>
  <c r="P2083" s="1"/>
  <c r="I2083"/>
  <c r="Q2083" s="1"/>
  <c r="J2083"/>
  <c r="R2083" s="1"/>
  <c r="K2083"/>
  <c r="S2083" s="1"/>
  <c r="L2083"/>
  <c r="T2083" s="1"/>
  <c r="E2084"/>
  <c r="M2084" s="1"/>
  <c r="F2084"/>
  <c r="N2084" s="1"/>
  <c r="G2084"/>
  <c r="O2084" s="1"/>
  <c r="H2084"/>
  <c r="P2084" s="1"/>
  <c r="I2084"/>
  <c r="Q2084" s="1"/>
  <c r="J2084"/>
  <c r="R2084" s="1"/>
  <c r="K2084"/>
  <c r="S2084" s="1"/>
  <c r="L2084"/>
  <c r="T2084" s="1"/>
  <c r="E2085"/>
  <c r="M2085" s="1"/>
  <c r="F2085"/>
  <c r="N2085" s="1"/>
  <c r="G2085"/>
  <c r="O2085" s="1"/>
  <c r="H2085"/>
  <c r="P2085" s="1"/>
  <c r="I2085"/>
  <c r="Q2085" s="1"/>
  <c r="J2085"/>
  <c r="R2085" s="1"/>
  <c r="K2085"/>
  <c r="S2085" s="1"/>
  <c r="L2085"/>
  <c r="T2085" s="1"/>
  <c r="E2086"/>
  <c r="M2086" s="1"/>
  <c r="F2086"/>
  <c r="N2086" s="1"/>
  <c r="G2086"/>
  <c r="O2086" s="1"/>
  <c r="H2086"/>
  <c r="P2086" s="1"/>
  <c r="I2086"/>
  <c r="Q2086" s="1"/>
  <c r="J2086"/>
  <c r="R2086" s="1"/>
  <c r="K2086"/>
  <c r="S2086" s="1"/>
  <c r="L2086"/>
  <c r="T2086" s="1"/>
  <c r="E2087"/>
  <c r="M2087" s="1"/>
  <c r="F2087"/>
  <c r="N2087" s="1"/>
  <c r="G2087"/>
  <c r="O2087" s="1"/>
  <c r="H2087"/>
  <c r="P2087" s="1"/>
  <c r="I2087"/>
  <c r="Q2087" s="1"/>
  <c r="J2087"/>
  <c r="R2087" s="1"/>
  <c r="K2087"/>
  <c r="S2087" s="1"/>
  <c r="L2087"/>
  <c r="T2087" s="1"/>
  <c r="E2088"/>
  <c r="M2088" s="1"/>
  <c r="F2088"/>
  <c r="N2088" s="1"/>
  <c r="G2088"/>
  <c r="O2088" s="1"/>
  <c r="H2088"/>
  <c r="P2088" s="1"/>
  <c r="I2088"/>
  <c r="Q2088" s="1"/>
  <c r="J2088"/>
  <c r="R2088" s="1"/>
  <c r="K2088"/>
  <c r="S2088" s="1"/>
  <c r="L2088"/>
  <c r="T2088" s="1"/>
  <c r="E2089"/>
  <c r="M2089" s="1"/>
  <c r="F2089"/>
  <c r="N2089" s="1"/>
  <c r="G2089"/>
  <c r="O2089" s="1"/>
  <c r="H2089"/>
  <c r="P2089" s="1"/>
  <c r="I2089"/>
  <c r="Q2089" s="1"/>
  <c r="J2089"/>
  <c r="R2089" s="1"/>
  <c r="K2089"/>
  <c r="S2089" s="1"/>
  <c r="L2089"/>
  <c r="T2089" s="1"/>
  <c r="E2090"/>
  <c r="M2090" s="1"/>
  <c r="F2090"/>
  <c r="N2090" s="1"/>
  <c r="G2090"/>
  <c r="O2090" s="1"/>
  <c r="H2090"/>
  <c r="P2090" s="1"/>
  <c r="I2090"/>
  <c r="Q2090" s="1"/>
  <c r="J2090"/>
  <c r="R2090" s="1"/>
  <c r="K2090"/>
  <c r="S2090" s="1"/>
  <c r="L2090"/>
  <c r="T2090" s="1"/>
  <c r="E2091"/>
  <c r="M2091" s="1"/>
  <c r="F2091"/>
  <c r="N2091" s="1"/>
  <c r="G2091"/>
  <c r="O2091" s="1"/>
  <c r="H2091"/>
  <c r="P2091" s="1"/>
  <c r="I2091"/>
  <c r="Q2091" s="1"/>
  <c r="J2091"/>
  <c r="R2091" s="1"/>
  <c r="K2091"/>
  <c r="S2091" s="1"/>
  <c r="L2091"/>
  <c r="T2091" s="1"/>
  <c r="E2092"/>
  <c r="M2092" s="1"/>
  <c r="F2092"/>
  <c r="N2092" s="1"/>
  <c r="G2092"/>
  <c r="O2092" s="1"/>
  <c r="H2092"/>
  <c r="P2092" s="1"/>
  <c r="I2092"/>
  <c r="Q2092" s="1"/>
  <c r="J2092"/>
  <c r="R2092" s="1"/>
  <c r="K2092"/>
  <c r="S2092" s="1"/>
  <c r="L2092"/>
  <c r="T2092" s="1"/>
  <c r="E2093"/>
  <c r="M2093" s="1"/>
  <c r="F2093"/>
  <c r="N2093" s="1"/>
  <c r="G2093"/>
  <c r="O2093" s="1"/>
  <c r="H2093"/>
  <c r="P2093" s="1"/>
  <c r="I2093"/>
  <c r="Q2093" s="1"/>
  <c r="J2093"/>
  <c r="R2093" s="1"/>
  <c r="K2093"/>
  <c r="S2093" s="1"/>
  <c r="L2093"/>
  <c r="T2093" s="1"/>
  <c r="E2094"/>
  <c r="M2094" s="1"/>
  <c r="F2094"/>
  <c r="N2094" s="1"/>
  <c r="G2094"/>
  <c r="O2094" s="1"/>
  <c r="H2094"/>
  <c r="P2094" s="1"/>
  <c r="I2094"/>
  <c r="Q2094" s="1"/>
  <c r="J2094"/>
  <c r="R2094" s="1"/>
  <c r="K2094"/>
  <c r="S2094" s="1"/>
  <c r="L2094"/>
  <c r="T2094" s="1"/>
  <c r="E2095"/>
  <c r="M2095" s="1"/>
  <c r="F2095"/>
  <c r="N2095" s="1"/>
  <c r="G2095"/>
  <c r="O2095" s="1"/>
  <c r="H2095"/>
  <c r="P2095" s="1"/>
  <c r="I2095"/>
  <c r="Q2095" s="1"/>
  <c r="J2095"/>
  <c r="R2095" s="1"/>
  <c r="K2095"/>
  <c r="S2095" s="1"/>
  <c r="L2095"/>
  <c r="T2095" s="1"/>
  <c r="E2096"/>
  <c r="M2096" s="1"/>
  <c r="F2096"/>
  <c r="N2096" s="1"/>
  <c r="G2096"/>
  <c r="O2096" s="1"/>
  <c r="H2096"/>
  <c r="P2096" s="1"/>
  <c r="I2096"/>
  <c r="Q2096" s="1"/>
  <c r="J2096"/>
  <c r="R2096" s="1"/>
  <c r="K2096"/>
  <c r="S2096" s="1"/>
  <c r="L2096"/>
  <c r="T2096" s="1"/>
  <c r="E2097"/>
  <c r="M2097" s="1"/>
  <c r="F2097"/>
  <c r="N2097" s="1"/>
  <c r="G2097"/>
  <c r="O2097" s="1"/>
  <c r="H2097"/>
  <c r="P2097" s="1"/>
  <c r="I2097"/>
  <c r="Q2097" s="1"/>
  <c r="J2097"/>
  <c r="R2097" s="1"/>
  <c r="K2097"/>
  <c r="S2097" s="1"/>
  <c r="L2097"/>
  <c r="T2097" s="1"/>
  <c r="E2098"/>
  <c r="M2098" s="1"/>
  <c r="F2098"/>
  <c r="N2098" s="1"/>
  <c r="G2098"/>
  <c r="O2098" s="1"/>
  <c r="H2098"/>
  <c r="P2098" s="1"/>
  <c r="I2098"/>
  <c r="Q2098" s="1"/>
  <c r="J2098"/>
  <c r="R2098" s="1"/>
  <c r="K2098"/>
  <c r="S2098" s="1"/>
  <c r="L2098"/>
  <c r="T2098" s="1"/>
  <c r="E2099"/>
  <c r="M2099" s="1"/>
  <c r="F2099"/>
  <c r="N2099" s="1"/>
  <c r="G2099"/>
  <c r="O2099" s="1"/>
  <c r="H2099"/>
  <c r="P2099" s="1"/>
  <c r="I2099"/>
  <c r="Q2099" s="1"/>
  <c r="J2099"/>
  <c r="R2099" s="1"/>
  <c r="K2099"/>
  <c r="S2099" s="1"/>
  <c r="L2099"/>
  <c r="T2099" s="1"/>
  <c r="E2100"/>
  <c r="M2100" s="1"/>
  <c r="F2100"/>
  <c r="N2100" s="1"/>
  <c r="G2100"/>
  <c r="O2100" s="1"/>
  <c r="H2100"/>
  <c r="P2100" s="1"/>
  <c r="I2100"/>
  <c r="Q2100" s="1"/>
  <c r="J2100"/>
  <c r="R2100" s="1"/>
  <c r="K2100"/>
  <c r="S2100" s="1"/>
  <c r="L2100"/>
  <c r="T2100" s="1"/>
  <c r="E2101"/>
  <c r="M2101" s="1"/>
  <c r="F2101"/>
  <c r="N2101" s="1"/>
  <c r="G2101"/>
  <c r="O2101" s="1"/>
  <c r="H2101"/>
  <c r="P2101" s="1"/>
  <c r="I2101"/>
  <c r="Q2101" s="1"/>
  <c r="J2101"/>
  <c r="R2101" s="1"/>
  <c r="K2101"/>
  <c r="S2101" s="1"/>
  <c r="L2101"/>
  <c r="T2101" s="1"/>
  <c r="E2102"/>
  <c r="M2102" s="1"/>
  <c r="F2102"/>
  <c r="N2102" s="1"/>
  <c r="G2102"/>
  <c r="O2102" s="1"/>
  <c r="H2102"/>
  <c r="P2102" s="1"/>
  <c r="I2102"/>
  <c r="Q2102" s="1"/>
  <c r="J2102"/>
  <c r="R2102" s="1"/>
  <c r="K2102"/>
  <c r="S2102" s="1"/>
  <c r="L2102"/>
  <c r="T2102" s="1"/>
  <c r="E2103"/>
  <c r="M2103" s="1"/>
  <c r="F2103"/>
  <c r="N2103" s="1"/>
  <c r="G2103"/>
  <c r="O2103" s="1"/>
  <c r="H2103"/>
  <c r="P2103" s="1"/>
  <c r="I2103"/>
  <c r="Q2103" s="1"/>
  <c r="J2103"/>
  <c r="R2103" s="1"/>
  <c r="K2103"/>
  <c r="S2103" s="1"/>
  <c r="L2103"/>
  <c r="T2103" s="1"/>
  <c r="E2104"/>
  <c r="M2104" s="1"/>
  <c r="F2104"/>
  <c r="N2104" s="1"/>
  <c r="G2104"/>
  <c r="O2104" s="1"/>
  <c r="H2104"/>
  <c r="P2104" s="1"/>
  <c r="I2104"/>
  <c r="Q2104" s="1"/>
  <c r="J2104"/>
  <c r="R2104" s="1"/>
  <c r="K2104"/>
  <c r="S2104" s="1"/>
  <c r="L2104"/>
  <c r="T2104" s="1"/>
  <c r="E2105"/>
  <c r="M2105" s="1"/>
  <c r="F2105"/>
  <c r="N2105" s="1"/>
  <c r="G2105"/>
  <c r="O2105" s="1"/>
  <c r="H2105"/>
  <c r="P2105" s="1"/>
  <c r="I2105"/>
  <c r="Q2105" s="1"/>
  <c r="J2105"/>
  <c r="R2105" s="1"/>
  <c r="K2105"/>
  <c r="S2105" s="1"/>
  <c r="L2105"/>
  <c r="T2105" s="1"/>
  <c r="E2106"/>
  <c r="M2106" s="1"/>
  <c r="F2106"/>
  <c r="N2106" s="1"/>
  <c r="G2106"/>
  <c r="O2106" s="1"/>
  <c r="H2106"/>
  <c r="P2106" s="1"/>
  <c r="I2106"/>
  <c r="Q2106" s="1"/>
  <c r="J2106"/>
  <c r="R2106" s="1"/>
  <c r="K2106"/>
  <c r="S2106" s="1"/>
  <c r="L2106"/>
  <c r="T2106" s="1"/>
  <c r="E2107"/>
  <c r="M2107" s="1"/>
  <c r="F2107"/>
  <c r="N2107" s="1"/>
  <c r="G2107"/>
  <c r="O2107" s="1"/>
  <c r="H2107"/>
  <c r="P2107" s="1"/>
  <c r="I2107"/>
  <c r="Q2107" s="1"/>
  <c r="J2107"/>
  <c r="R2107" s="1"/>
  <c r="K2107"/>
  <c r="S2107" s="1"/>
  <c r="L2107"/>
  <c r="T2107" s="1"/>
  <c r="E2108"/>
  <c r="M2108" s="1"/>
  <c r="F2108"/>
  <c r="N2108" s="1"/>
  <c r="G2108"/>
  <c r="O2108" s="1"/>
  <c r="H2108"/>
  <c r="P2108" s="1"/>
  <c r="I2108"/>
  <c r="Q2108" s="1"/>
  <c r="J2108"/>
  <c r="R2108" s="1"/>
  <c r="K2108"/>
  <c r="S2108" s="1"/>
  <c r="L2108"/>
  <c r="T2108" s="1"/>
  <c r="E2109"/>
  <c r="M2109" s="1"/>
  <c r="F2109"/>
  <c r="N2109" s="1"/>
  <c r="G2109"/>
  <c r="O2109" s="1"/>
  <c r="H2109"/>
  <c r="P2109" s="1"/>
  <c r="I2109"/>
  <c r="Q2109" s="1"/>
  <c r="J2109"/>
  <c r="R2109" s="1"/>
  <c r="K2109"/>
  <c r="S2109" s="1"/>
  <c r="L2109"/>
  <c r="T2109" s="1"/>
  <c r="E2110"/>
  <c r="M2110" s="1"/>
  <c r="F2110"/>
  <c r="N2110" s="1"/>
  <c r="G2110"/>
  <c r="O2110" s="1"/>
  <c r="H2110"/>
  <c r="P2110" s="1"/>
  <c r="I2110"/>
  <c r="Q2110" s="1"/>
  <c r="J2110"/>
  <c r="R2110" s="1"/>
  <c r="K2110"/>
  <c r="S2110" s="1"/>
  <c r="L2110"/>
  <c r="T2110" s="1"/>
  <c r="E2111"/>
  <c r="M2111" s="1"/>
  <c r="F2111"/>
  <c r="N2111" s="1"/>
  <c r="G2111"/>
  <c r="O2111" s="1"/>
  <c r="H2111"/>
  <c r="P2111" s="1"/>
  <c r="I2111"/>
  <c r="Q2111" s="1"/>
  <c r="J2111"/>
  <c r="R2111" s="1"/>
  <c r="K2111"/>
  <c r="S2111" s="1"/>
  <c r="L2111"/>
  <c r="T2111" s="1"/>
  <c r="E2112"/>
  <c r="M2112" s="1"/>
  <c r="F2112"/>
  <c r="N2112" s="1"/>
  <c r="G2112"/>
  <c r="O2112" s="1"/>
  <c r="H2112"/>
  <c r="P2112" s="1"/>
  <c r="I2112"/>
  <c r="Q2112" s="1"/>
  <c r="J2112"/>
  <c r="R2112" s="1"/>
  <c r="K2112"/>
  <c r="S2112" s="1"/>
  <c r="L2112"/>
  <c r="T2112" s="1"/>
  <c r="E2113"/>
  <c r="M2113" s="1"/>
  <c r="F2113"/>
  <c r="N2113" s="1"/>
  <c r="G2113"/>
  <c r="O2113" s="1"/>
  <c r="H2113"/>
  <c r="P2113" s="1"/>
  <c r="I2113"/>
  <c r="Q2113" s="1"/>
  <c r="J2113"/>
  <c r="R2113" s="1"/>
  <c r="K2113"/>
  <c r="S2113" s="1"/>
  <c r="L2113"/>
  <c r="T2113" s="1"/>
  <c r="E2114"/>
  <c r="M2114" s="1"/>
  <c r="F2114"/>
  <c r="N2114" s="1"/>
  <c r="G2114"/>
  <c r="O2114" s="1"/>
  <c r="H2114"/>
  <c r="P2114" s="1"/>
  <c r="I2114"/>
  <c r="Q2114" s="1"/>
  <c r="J2114"/>
  <c r="R2114" s="1"/>
  <c r="K2114"/>
  <c r="S2114" s="1"/>
  <c r="L2114"/>
  <c r="T2114" s="1"/>
  <c r="E2115"/>
  <c r="M2115" s="1"/>
  <c r="F2115"/>
  <c r="N2115" s="1"/>
  <c r="G2115"/>
  <c r="O2115" s="1"/>
  <c r="H2115"/>
  <c r="P2115" s="1"/>
  <c r="I2115"/>
  <c r="Q2115" s="1"/>
  <c r="J2115"/>
  <c r="R2115" s="1"/>
  <c r="K2115"/>
  <c r="S2115" s="1"/>
  <c r="L2115"/>
  <c r="T2115" s="1"/>
  <c r="E2116"/>
  <c r="M2116" s="1"/>
  <c r="F2116"/>
  <c r="N2116" s="1"/>
  <c r="G2116"/>
  <c r="O2116" s="1"/>
  <c r="H2116"/>
  <c r="P2116" s="1"/>
  <c r="I2116"/>
  <c r="Q2116" s="1"/>
  <c r="J2116"/>
  <c r="R2116" s="1"/>
  <c r="K2116"/>
  <c r="S2116" s="1"/>
  <c r="L2116"/>
  <c r="T2116" s="1"/>
  <c r="E2117"/>
  <c r="M2117" s="1"/>
  <c r="F2117"/>
  <c r="N2117" s="1"/>
  <c r="G2117"/>
  <c r="O2117" s="1"/>
  <c r="H2117"/>
  <c r="P2117" s="1"/>
  <c r="I2117"/>
  <c r="Q2117" s="1"/>
  <c r="J2117"/>
  <c r="R2117" s="1"/>
  <c r="K2117"/>
  <c r="S2117" s="1"/>
  <c r="L2117"/>
  <c r="T2117" s="1"/>
  <c r="E2118"/>
  <c r="M2118" s="1"/>
  <c r="F2118"/>
  <c r="N2118" s="1"/>
  <c r="G2118"/>
  <c r="O2118" s="1"/>
  <c r="H2118"/>
  <c r="P2118" s="1"/>
  <c r="I2118"/>
  <c r="Q2118" s="1"/>
  <c r="J2118"/>
  <c r="R2118" s="1"/>
  <c r="K2118"/>
  <c r="S2118" s="1"/>
  <c r="L2118"/>
  <c r="T2118" s="1"/>
  <c r="E2119"/>
  <c r="M2119" s="1"/>
  <c r="F2119"/>
  <c r="N2119" s="1"/>
  <c r="G2119"/>
  <c r="O2119" s="1"/>
  <c r="H2119"/>
  <c r="P2119" s="1"/>
  <c r="I2119"/>
  <c r="Q2119" s="1"/>
  <c r="J2119"/>
  <c r="R2119" s="1"/>
  <c r="K2119"/>
  <c r="S2119" s="1"/>
  <c r="L2119"/>
  <c r="T2119" s="1"/>
  <c r="E2120"/>
  <c r="M2120" s="1"/>
  <c r="F2120"/>
  <c r="N2120" s="1"/>
  <c r="G2120"/>
  <c r="O2120" s="1"/>
  <c r="H2120"/>
  <c r="P2120" s="1"/>
  <c r="I2120"/>
  <c r="Q2120" s="1"/>
  <c r="J2120"/>
  <c r="R2120" s="1"/>
  <c r="K2120"/>
  <c r="S2120" s="1"/>
  <c r="L2120"/>
  <c r="T2120" s="1"/>
  <c r="E2121"/>
  <c r="M2121" s="1"/>
  <c r="F2121"/>
  <c r="N2121" s="1"/>
  <c r="G2121"/>
  <c r="O2121" s="1"/>
  <c r="H2121"/>
  <c r="P2121" s="1"/>
  <c r="I2121"/>
  <c r="Q2121" s="1"/>
  <c r="J2121"/>
  <c r="R2121" s="1"/>
  <c r="K2121"/>
  <c r="S2121" s="1"/>
  <c r="L2121"/>
  <c r="T2121" s="1"/>
  <c r="E2122"/>
  <c r="M2122" s="1"/>
  <c r="F2122"/>
  <c r="N2122" s="1"/>
  <c r="G2122"/>
  <c r="O2122" s="1"/>
  <c r="H2122"/>
  <c r="P2122" s="1"/>
  <c r="I2122"/>
  <c r="Q2122" s="1"/>
  <c r="J2122"/>
  <c r="R2122" s="1"/>
  <c r="K2122"/>
  <c r="S2122" s="1"/>
  <c r="L2122"/>
  <c r="T2122" s="1"/>
  <c r="E2123"/>
  <c r="M2123" s="1"/>
  <c r="F2123"/>
  <c r="N2123" s="1"/>
  <c r="G2123"/>
  <c r="O2123" s="1"/>
  <c r="H2123"/>
  <c r="P2123" s="1"/>
  <c r="I2123"/>
  <c r="Q2123" s="1"/>
  <c r="J2123"/>
  <c r="R2123" s="1"/>
  <c r="K2123"/>
  <c r="S2123" s="1"/>
  <c r="L2123"/>
  <c r="T2123" s="1"/>
  <c r="E2124"/>
  <c r="M2124" s="1"/>
  <c r="F2124"/>
  <c r="N2124" s="1"/>
  <c r="G2124"/>
  <c r="O2124" s="1"/>
  <c r="H2124"/>
  <c r="P2124" s="1"/>
  <c r="I2124"/>
  <c r="Q2124" s="1"/>
  <c r="J2124"/>
  <c r="R2124" s="1"/>
  <c r="K2124"/>
  <c r="S2124" s="1"/>
  <c r="L2124"/>
  <c r="T2124" s="1"/>
  <c r="E2125"/>
  <c r="M2125" s="1"/>
  <c r="F2125"/>
  <c r="N2125" s="1"/>
  <c r="G2125"/>
  <c r="O2125" s="1"/>
  <c r="H2125"/>
  <c r="P2125" s="1"/>
  <c r="I2125"/>
  <c r="Q2125" s="1"/>
  <c r="J2125"/>
  <c r="R2125" s="1"/>
  <c r="K2125"/>
  <c r="S2125" s="1"/>
  <c r="L2125"/>
  <c r="T2125" s="1"/>
  <c r="E2126"/>
  <c r="M2126" s="1"/>
  <c r="F2126"/>
  <c r="N2126" s="1"/>
  <c r="G2126"/>
  <c r="O2126" s="1"/>
  <c r="H2126"/>
  <c r="P2126" s="1"/>
  <c r="I2126"/>
  <c r="Q2126" s="1"/>
  <c r="J2126"/>
  <c r="R2126" s="1"/>
  <c r="K2126"/>
  <c r="S2126" s="1"/>
  <c r="L2126"/>
  <c r="T2126" s="1"/>
  <c r="E2127"/>
  <c r="M2127" s="1"/>
  <c r="F2127"/>
  <c r="N2127" s="1"/>
  <c r="G2127"/>
  <c r="O2127" s="1"/>
  <c r="H2127"/>
  <c r="P2127" s="1"/>
  <c r="I2127"/>
  <c r="Q2127" s="1"/>
  <c r="J2127"/>
  <c r="R2127" s="1"/>
  <c r="K2127"/>
  <c r="S2127" s="1"/>
  <c r="L2127"/>
  <c r="T2127" s="1"/>
  <c r="E2128"/>
  <c r="M2128" s="1"/>
  <c r="F2128"/>
  <c r="N2128" s="1"/>
  <c r="G2128"/>
  <c r="O2128" s="1"/>
  <c r="H2128"/>
  <c r="P2128" s="1"/>
  <c r="I2128"/>
  <c r="Q2128" s="1"/>
  <c r="J2128"/>
  <c r="R2128" s="1"/>
  <c r="K2128"/>
  <c r="S2128" s="1"/>
  <c r="L2128"/>
  <c r="T2128" s="1"/>
  <c r="E2129"/>
  <c r="M2129" s="1"/>
  <c r="F2129"/>
  <c r="N2129" s="1"/>
  <c r="G2129"/>
  <c r="O2129" s="1"/>
  <c r="H2129"/>
  <c r="P2129" s="1"/>
  <c r="I2129"/>
  <c r="Q2129" s="1"/>
  <c r="J2129"/>
  <c r="R2129" s="1"/>
  <c r="K2129"/>
  <c r="S2129" s="1"/>
  <c r="L2129"/>
  <c r="T2129" s="1"/>
  <c r="E2130"/>
  <c r="M2130" s="1"/>
  <c r="F2130"/>
  <c r="N2130" s="1"/>
  <c r="G2130"/>
  <c r="O2130" s="1"/>
  <c r="H2130"/>
  <c r="P2130" s="1"/>
  <c r="I2130"/>
  <c r="Q2130" s="1"/>
  <c r="J2130"/>
  <c r="R2130" s="1"/>
  <c r="K2130"/>
  <c r="S2130" s="1"/>
  <c r="L2130"/>
  <c r="T2130" s="1"/>
  <c r="E2131"/>
  <c r="M2131" s="1"/>
  <c r="F2131"/>
  <c r="N2131" s="1"/>
  <c r="G2131"/>
  <c r="O2131" s="1"/>
  <c r="H2131"/>
  <c r="P2131" s="1"/>
  <c r="I2131"/>
  <c r="Q2131" s="1"/>
  <c r="J2131"/>
  <c r="R2131" s="1"/>
  <c r="K2131"/>
  <c r="S2131" s="1"/>
  <c r="L2131"/>
  <c r="T2131" s="1"/>
  <c r="E2132"/>
  <c r="M2132" s="1"/>
  <c r="F2132"/>
  <c r="N2132" s="1"/>
  <c r="G2132"/>
  <c r="O2132" s="1"/>
  <c r="H2132"/>
  <c r="P2132" s="1"/>
  <c r="I2132"/>
  <c r="Q2132" s="1"/>
  <c r="J2132"/>
  <c r="R2132" s="1"/>
  <c r="K2132"/>
  <c r="S2132" s="1"/>
  <c r="L2132"/>
  <c r="T2132" s="1"/>
  <c r="E2133"/>
  <c r="M2133" s="1"/>
  <c r="F2133"/>
  <c r="N2133" s="1"/>
  <c r="G2133"/>
  <c r="O2133" s="1"/>
  <c r="H2133"/>
  <c r="P2133" s="1"/>
  <c r="I2133"/>
  <c r="Q2133" s="1"/>
  <c r="J2133"/>
  <c r="R2133" s="1"/>
  <c r="K2133"/>
  <c r="S2133" s="1"/>
  <c r="L2133"/>
  <c r="T2133" s="1"/>
  <c r="E2134"/>
  <c r="M2134" s="1"/>
  <c r="F2134"/>
  <c r="N2134" s="1"/>
  <c r="G2134"/>
  <c r="O2134" s="1"/>
  <c r="H2134"/>
  <c r="P2134" s="1"/>
  <c r="I2134"/>
  <c r="Q2134" s="1"/>
  <c r="J2134"/>
  <c r="R2134" s="1"/>
  <c r="K2134"/>
  <c r="S2134" s="1"/>
  <c r="L2134"/>
  <c r="T2134" s="1"/>
  <c r="E2135"/>
  <c r="M2135" s="1"/>
  <c r="F2135"/>
  <c r="N2135" s="1"/>
  <c r="G2135"/>
  <c r="O2135" s="1"/>
  <c r="H2135"/>
  <c r="P2135" s="1"/>
  <c r="I2135"/>
  <c r="Q2135" s="1"/>
  <c r="J2135"/>
  <c r="R2135" s="1"/>
  <c r="K2135"/>
  <c r="S2135" s="1"/>
  <c r="L2135"/>
  <c r="T2135" s="1"/>
  <c r="E2136"/>
  <c r="M2136" s="1"/>
  <c r="F2136"/>
  <c r="N2136" s="1"/>
  <c r="G2136"/>
  <c r="O2136" s="1"/>
  <c r="H2136"/>
  <c r="P2136" s="1"/>
  <c r="I2136"/>
  <c r="Q2136" s="1"/>
  <c r="J2136"/>
  <c r="R2136" s="1"/>
  <c r="K2136"/>
  <c r="S2136" s="1"/>
  <c r="L2136"/>
  <c r="T2136" s="1"/>
  <c r="E2137"/>
  <c r="M2137" s="1"/>
  <c r="F2137"/>
  <c r="N2137" s="1"/>
  <c r="G2137"/>
  <c r="O2137" s="1"/>
  <c r="H2137"/>
  <c r="P2137" s="1"/>
  <c r="I2137"/>
  <c r="Q2137" s="1"/>
  <c r="J2137"/>
  <c r="R2137" s="1"/>
  <c r="K2137"/>
  <c r="S2137" s="1"/>
  <c r="L2137"/>
  <c r="T2137" s="1"/>
  <c r="E2138"/>
  <c r="M2138" s="1"/>
  <c r="F2138"/>
  <c r="N2138" s="1"/>
  <c r="G2138"/>
  <c r="O2138" s="1"/>
  <c r="H2138"/>
  <c r="P2138" s="1"/>
  <c r="I2138"/>
  <c r="Q2138" s="1"/>
  <c r="J2138"/>
  <c r="R2138" s="1"/>
  <c r="K2138"/>
  <c r="S2138" s="1"/>
  <c r="L2138"/>
  <c r="T2138" s="1"/>
  <c r="E2139"/>
  <c r="M2139" s="1"/>
  <c r="F2139"/>
  <c r="N2139" s="1"/>
  <c r="G2139"/>
  <c r="O2139" s="1"/>
  <c r="H2139"/>
  <c r="P2139" s="1"/>
  <c r="I2139"/>
  <c r="Q2139" s="1"/>
  <c r="J2139"/>
  <c r="R2139" s="1"/>
  <c r="K2139"/>
  <c r="S2139" s="1"/>
  <c r="L2139"/>
  <c r="T2139" s="1"/>
  <c r="E2140"/>
  <c r="M2140" s="1"/>
  <c r="F2140"/>
  <c r="N2140" s="1"/>
  <c r="G2140"/>
  <c r="O2140" s="1"/>
  <c r="H2140"/>
  <c r="P2140" s="1"/>
  <c r="I2140"/>
  <c r="Q2140" s="1"/>
  <c r="J2140"/>
  <c r="R2140" s="1"/>
  <c r="K2140"/>
  <c r="S2140" s="1"/>
  <c r="L2140"/>
  <c r="T2140" s="1"/>
  <c r="E2141"/>
  <c r="M2141" s="1"/>
  <c r="F2141"/>
  <c r="N2141" s="1"/>
  <c r="G2141"/>
  <c r="O2141" s="1"/>
  <c r="H2141"/>
  <c r="P2141" s="1"/>
  <c r="I2141"/>
  <c r="Q2141" s="1"/>
  <c r="J2141"/>
  <c r="R2141" s="1"/>
  <c r="K2141"/>
  <c r="S2141" s="1"/>
  <c r="L2141"/>
  <c r="T2141" s="1"/>
  <c r="E2142"/>
  <c r="M2142" s="1"/>
  <c r="F2142"/>
  <c r="N2142" s="1"/>
  <c r="G2142"/>
  <c r="O2142" s="1"/>
  <c r="H2142"/>
  <c r="P2142" s="1"/>
  <c r="I2142"/>
  <c r="Q2142" s="1"/>
  <c r="J2142"/>
  <c r="R2142" s="1"/>
  <c r="K2142"/>
  <c r="S2142" s="1"/>
  <c r="L2142"/>
  <c r="T2142" s="1"/>
  <c r="E2143"/>
  <c r="M2143" s="1"/>
  <c r="F2143"/>
  <c r="N2143" s="1"/>
  <c r="G2143"/>
  <c r="O2143" s="1"/>
  <c r="H2143"/>
  <c r="P2143" s="1"/>
  <c r="I2143"/>
  <c r="Q2143" s="1"/>
  <c r="J2143"/>
  <c r="R2143" s="1"/>
  <c r="K2143"/>
  <c r="S2143" s="1"/>
  <c r="L2143"/>
  <c r="T2143" s="1"/>
  <c r="E2144"/>
  <c r="M2144" s="1"/>
  <c r="F2144"/>
  <c r="N2144" s="1"/>
  <c r="G2144"/>
  <c r="O2144" s="1"/>
  <c r="H2144"/>
  <c r="P2144" s="1"/>
  <c r="I2144"/>
  <c r="Q2144" s="1"/>
  <c r="J2144"/>
  <c r="R2144" s="1"/>
  <c r="K2144"/>
  <c r="S2144" s="1"/>
  <c r="L2144"/>
  <c r="T2144" s="1"/>
  <c r="E2145"/>
  <c r="M2145" s="1"/>
  <c r="F2145"/>
  <c r="N2145" s="1"/>
  <c r="G2145"/>
  <c r="O2145" s="1"/>
  <c r="H2145"/>
  <c r="P2145" s="1"/>
  <c r="I2145"/>
  <c r="Q2145" s="1"/>
  <c r="J2145"/>
  <c r="R2145" s="1"/>
  <c r="K2145"/>
  <c r="S2145" s="1"/>
  <c r="L2145"/>
  <c r="T2145" s="1"/>
  <c r="E2146"/>
  <c r="M2146" s="1"/>
  <c r="F2146"/>
  <c r="N2146" s="1"/>
  <c r="G2146"/>
  <c r="O2146" s="1"/>
  <c r="H2146"/>
  <c r="P2146" s="1"/>
  <c r="I2146"/>
  <c r="Q2146" s="1"/>
  <c r="J2146"/>
  <c r="R2146" s="1"/>
  <c r="K2146"/>
  <c r="S2146" s="1"/>
  <c r="L2146"/>
  <c r="T2146" s="1"/>
  <c r="E2147"/>
  <c r="M2147" s="1"/>
  <c r="F2147"/>
  <c r="N2147" s="1"/>
  <c r="G2147"/>
  <c r="O2147" s="1"/>
  <c r="H2147"/>
  <c r="P2147" s="1"/>
  <c r="I2147"/>
  <c r="Q2147" s="1"/>
  <c r="J2147"/>
  <c r="R2147" s="1"/>
  <c r="K2147"/>
  <c r="S2147" s="1"/>
  <c r="L2147"/>
  <c r="T2147" s="1"/>
  <c r="E2148"/>
  <c r="M2148" s="1"/>
  <c r="F2148"/>
  <c r="N2148" s="1"/>
  <c r="G2148"/>
  <c r="O2148" s="1"/>
  <c r="H2148"/>
  <c r="P2148" s="1"/>
  <c r="I2148"/>
  <c r="Q2148" s="1"/>
  <c r="J2148"/>
  <c r="R2148" s="1"/>
  <c r="K2148"/>
  <c r="S2148" s="1"/>
  <c r="L2148"/>
  <c r="T2148" s="1"/>
  <c r="E2149"/>
  <c r="M2149" s="1"/>
  <c r="F2149"/>
  <c r="N2149" s="1"/>
  <c r="G2149"/>
  <c r="O2149" s="1"/>
  <c r="H2149"/>
  <c r="P2149" s="1"/>
  <c r="I2149"/>
  <c r="Q2149" s="1"/>
  <c r="J2149"/>
  <c r="R2149" s="1"/>
  <c r="K2149"/>
  <c r="S2149" s="1"/>
  <c r="L2149"/>
  <c r="T2149" s="1"/>
  <c r="E2150"/>
  <c r="M2150" s="1"/>
  <c r="F2150"/>
  <c r="N2150" s="1"/>
  <c r="G2150"/>
  <c r="O2150" s="1"/>
  <c r="H2150"/>
  <c r="P2150" s="1"/>
  <c r="I2150"/>
  <c r="Q2150" s="1"/>
  <c r="J2150"/>
  <c r="R2150" s="1"/>
  <c r="K2150"/>
  <c r="S2150" s="1"/>
  <c r="L2150"/>
  <c r="T2150" s="1"/>
  <c r="E2151"/>
  <c r="M2151" s="1"/>
  <c r="F2151"/>
  <c r="N2151" s="1"/>
  <c r="G2151"/>
  <c r="O2151" s="1"/>
  <c r="H2151"/>
  <c r="P2151" s="1"/>
  <c r="I2151"/>
  <c r="Q2151" s="1"/>
  <c r="J2151"/>
  <c r="R2151" s="1"/>
  <c r="K2151"/>
  <c r="S2151" s="1"/>
  <c r="L2151"/>
  <c r="T2151" s="1"/>
  <c r="E2152"/>
  <c r="M2152" s="1"/>
  <c r="F2152"/>
  <c r="N2152" s="1"/>
  <c r="G2152"/>
  <c r="O2152" s="1"/>
  <c r="H2152"/>
  <c r="P2152" s="1"/>
  <c r="I2152"/>
  <c r="Q2152" s="1"/>
  <c r="J2152"/>
  <c r="R2152" s="1"/>
  <c r="K2152"/>
  <c r="S2152" s="1"/>
  <c r="L2152"/>
  <c r="T2152" s="1"/>
  <c r="E2153"/>
  <c r="M2153" s="1"/>
  <c r="F2153"/>
  <c r="N2153" s="1"/>
  <c r="G2153"/>
  <c r="O2153" s="1"/>
  <c r="H2153"/>
  <c r="P2153" s="1"/>
  <c r="I2153"/>
  <c r="Q2153" s="1"/>
  <c r="J2153"/>
  <c r="R2153" s="1"/>
  <c r="K2153"/>
  <c r="S2153" s="1"/>
  <c r="L2153"/>
  <c r="T2153" s="1"/>
  <c r="E2154"/>
  <c r="M2154" s="1"/>
  <c r="F2154"/>
  <c r="N2154" s="1"/>
  <c r="G2154"/>
  <c r="O2154" s="1"/>
  <c r="H2154"/>
  <c r="P2154" s="1"/>
  <c r="I2154"/>
  <c r="Q2154" s="1"/>
  <c r="J2154"/>
  <c r="R2154" s="1"/>
  <c r="K2154"/>
  <c r="S2154" s="1"/>
  <c r="L2154"/>
  <c r="T2154" s="1"/>
  <c r="E2155"/>
  <c r="M2155" s="1"/>
  <c r="F2155"/>
  <c r="N2155" s="1"/>
  <c r="G2155"/>
  <c r="O2155" s="1"/>
  <c r="H2155"/>
  <c r="P2155" s="1"/>
  <c r="I2155"/>
  <c r="Q2155" s="1"/>
  <c r="J2155"/>
  <c r="R2155" s="1"/>
  <c r="K2155"/>
  <c r="S2155" s="1"/>
  <c r="L2155"/>
  <c r="T2155" s="1"/>
  <c r="E2156"/>
  <c r="M2156" s="1"/>
  <c r="F2156"/>
  <c r="N2156" s="1"/>
  <c r="G2156"/>
  <c r="O2156" s="1"/>
  <c r="H2156"/>
  <c r="P2156" s="1"/>
  <c r="I2156"/>
  <c r="Q2156" s="1"/>
  <c r="J2156"/>
  <c r="R2156" s="1"/>
  <c r="K2156"/>
  <c r="S2156" s="1"/>
  <c r="L2156"/>
  <c r="T2156" s="1"/>
  <c r="E2157"/>
  <c r="M2157" s="1"/>
  <c r="F2157"/>
  <c r="N2157" s="1"/>
  <c r="G2157"/>
  <c r="O2157" s="1"/>
  <c r="H2157"/>
  <c r="P2157" s="1"/>
  <c r="I2157"/>
  <c r="Q2157" s="1"/>
  <c r="J2157"/>
  <c r="R2157" s="1"/>
  <c r="K2157"/>
  <c r="S2157" s="1"/>
  <c r="L2157"/>
  <c r="T2157" s="1"/>
  <c r="E2158"/>
  <c r="M2158" s="1"/>
  <c r="F2158"/>
  <c r="N2158" s="1"/>
  <c r="G2158"/>
  <c r="O2158" s="1"/>
  <c r="H2158"/>
  <c r="P2158" s="1"/>
  <c r="I2158"/>
  <c r="Q2158" s="1"/>
  <c r="J2158"/>
  <c r="R2158" s="1"/>
  <c r="K2158"/>
  <c r="S2158" s="1"/>
  <c r="L2158"/>
  <c r="T2158" s="1"/>
  <c r="E2159"/>
  <c r="M2159" s="1"/>
  <c r="F2159"/>
  <c r="N2159" s="1"/>
  <c r="G2159"/>
  <c r="O2159" s="1"/>
  <c r="H2159"/>
  <c r="P2159" s="1"/>
  <c r="I2159"/>
  <c r="Q2159" s="1"/>
  <c r="J2159"/>
  <c r="R2159" s="1"/>
  <c r="K2159"/>
  <c r="S2159" s="1"/>
  <c r="L2159"/>
  <c r="T2159" s="1"/>
  <c r="E2160"/>
  <c r="M2160" s="1"/>
  <c r="F2160"/>
  <c r="N2160" s="1"/>
  <c r="G2160"/>
  <c r="O2160" s="1"/>
  <c r="H2160"/>
  <c r="P2160" s="1"/>
  <c r="I2160"/>
  <c r="Q2160" s="1"/>
  <c r="J2160"/>
  <c r="R2160" s="1"/>
  <c r="K2160"/>
  <c r="S2160" s="1"/>
  <c r="L2160"/>
  <c r="T2160" s="1"/>
  <c r="E2161"/>
  <c r="M2161" s="1"/>
  <c r="F2161"/>
  <c r="N2161" s="1"/>
  <c r="G2161"/>
  <c r="O2161" s="1"/>
  <c r="H2161"/>
  <c r="P2161" s="1"/>
  <c r="I2161"/>
  <c r="Q2161" s="1"/>
  <c r="J2161"/>
  <c r="R2161" s="1"/>
  <c r="K2161"/>
  <c r="S2161" s="1"/>
  <c r="L2161"/>
  <c r="T2161" s="1"/>
  <c r="E2162"/>
  <c r="M2162" s="1"/>
  <c r="F2162"/>
  <c r="N2162" s="1"/>
  <c r="G2162"/>
  <c r="O2162" s="1"/>
  <c r="H2162"/>
  <c r="P2162" s="1"/>
  <c r="I2162"/>
  <c r="Q2162" s="1"/>
  <c r="J2162"/>
  <c r="R2162" s="1"/>
  <c r="K2162"/>
  <c r="S2162" s="1"/>
  <c r="L2162"/>
  <c r="T2162" s="1"/>
  <c r="E2163"/>
  <c r="M2163" s="1"/>
  <c r="F2163"/>
  <c r="N2163" s="1"/>
  <c r="G2163"/>
  <c r="O2163" s="1"/>
  <c r="H2163"/>
  <c r="P2163" s="1"/>
  <c r="I2163"/>
  <c r="Q2163" s="1"/>
  <c r="J2163"/>
  <c r="R2163" s="1"/>
  <c r="K2163"/>
  <c r="S2163" s="1"/>
  <c r="L2163"/>
  <c r="T2163" s="1"/>
  <c r="E2164"/>
  <c r="M2164" s="1"/>
  <c r="F2164"/>
  <c r="N2164" s="1"/>
  <c r="G2164"/>
  <c r="O2164" s="1"/>
  <c r="H2164"/>
  <c r="P2164" s="1"/>
  <c r="I2164"/>
  <c r="Q2164" s="1"/>
  <c r="J2164"/>
  <c r="R2164" s="1"/>
  <c r="K2164"/>
  <c r="S2164" s="1"/>
  <c r="L2164"/>
  <c r="T2164" s="1"/>
  <c r="E2165"/>
  <c r="M2165" s="1"/>
  <c r="F2165"/>
  <c r="N2165" s="1"/>
  <c r="G2165"/>
  <c r="O2165" s="1"/>
  <c r="H2165"/>
  <c r="P2165" s="1"/>
  <c r="I2165"/>
  <c r="Q2165" s="1"/>
  <c r="J2165"/>
  <c r="R2165" s="1"/>
  <c r="K2165"/>
  <c r="S2165" s="1"/>
  <c r="L2165"/>
  <c r="T2165" s="1"/>
  <c r="E2166"/>
  <c r="M2166" s="1"/>
  <c r="F2166"/>
  <c r="N2166" s="1"/>
  <c r="G2166"/>
  <c r="O2166" s="1"/>
  <c r="H2166"/>
  <c r="P2166" s="1"/>
  <c r="I2166"/>
  <c r="Q2166" s="1"/>
  <c r="J2166"/>
  <c r="R2166" s="1"/>
  <c r="K2166"/>
  <c r="S2166" s="1"/>
  <c r="L2166"/>
  <c r="T2166" s="1"/>
  <c r="E2167"/>
  <c r="M2167" s="1"/>
  <c r="F2167"/>
  <c r="N2167" s="1"/>
  <c r="G2167"/>
  <c r="O2167" s="1"/>
  <c r="H2167"/>
  <c r="P2167" s="1"/>
  <c r="I2167"/>
  <c r="Q2167" s="1"/>
  <c r="J2167"/>
  <c r="R2167" s="1"/>
  <c r="K2167"/>
  <c r="S2167" s="1"/>
  <c r="L2167"/>
  <c r="T2167" s="1"/>
  <c r="E2168"/>
  <c r="M2168" s="1"/>
  <c r="F2168"/>
  <c r="N2168" s="1"/>
  <c r="G2168"/>
  <c r="O2168" s="1"/>
  <c r="H2168"/>
  <c r="P2168" s="1"/>
  <c r="I2168"/>
  <c r="Q2168" s="1"/>
  <c r="J2168"/>
  <c r="R2168" s="1"/>
  <c r="K2168"/>
  <c r="S2168" s="1"/>
  <c r="L2168"/>
  <c r="T2168" s="1"/>
  <c r="E2169"/>
  <c r="M2169" s="1"/>
  <c r="F2169"/>
  <c r="N2169" s="1"/>
  <c r="G2169"/>
  <c r="O2169" s="1"/>
  <c r="H2169"/>
  <c r="P2169" s="1"/>
  <c r="I2169"/>
  <c r="Q2169" s="1"/>
  <c r="J2169"/>
  <c r="R2169" s="1"/>
  <c r="K2169"/>
  <c r="S2169" s="1"/>
  <c r="L2169"/>
  <c r="T2169" s="1"/>
  <c r="E2170"/>
  <c r="M2170" s="1"/>
  <c r="F2170"/>
  <c r="N2170" s="1"/>
  <c r="G2170"/>
  <c r="O2170" s="1"/>
  <c r="H2170"/>
  <c r="P2170" s="1"/>
  <c r="I2170"/>
  <c r="Q2170" s="1"/>
  <c r="J2170"/>
  <c r="R2170" s="1"/>
  <c r="K2170"/>
  <c r="S2170" s="1"/>
  <c r="L2170"/>
  <c r="T2170" s="1"/>
  <c r="E2171"/>
  <c r="M2171" s="1"/>
  <c r="F2171"/>
  <c r="N2171" s="1"/>
  <c r="G2171"/>
  <c r="O2171" s="1"/>
  <c r="H2171"/>
  <c r="P2171" s="1"/>
  <c r="I2171"/>
  <c r="Q2171" s="1"/>
  <c r="J2171"/>
  <c r="R2171" s="1"/>
  <c r="K2171"/>
  <c r="S2171" s="1"/>
  <c r="L2171"/>
  <c r="T2171" s="1"/>
  <c r="E2172"/>
  <c r="M2172" s="1"/>
  <c r="F2172"/>
  <c r="N2172" s="1"/>
  <c r="G2172"/>
  <c r="O2172" s="1"/>
  <c r="H2172"/>
  <c r="P2172" s="1"/>
  <c r="I2172"/>
  <c r="Q2172" s="1"/>
  <c r="J2172"/>
  <c r="R2172" s="1"/>
  <c r="K2172"/>
  <c r="S2172" s="1"/>
  <c r="L2172"/>
  <c r="T2172" s="1"/>
  <c r="E2173"/>
  <c r="M2173" s="1"/>
  <c r="F2173"/>
  <c r="N2173" s="1"/>
  <c r="G2173"/>
  <c r="O2173" s="1"/>
  <c r="H2173"/>
  <c r="P2173" s="1"/>
  <c r="I2173"/>
  <c r="Q2173" s="1"/>
  <c r="J2173"/>
  <c r="R2173" s="1"/>
  <c r="K2173"/>
  <c r="S2173" s="1"/>
  <c r="L2173"/>
  <c r="T2173" s="1"/>
  <c r="E2174"/>
  <c r="M2174" s="1"/>
  <c r="F2174"/>
  <c r="N2174" s="1"/>
  <c r="G2174"/>
  <c r="O2174" s="1"/>
  <c r="H2174"/>
  <c r="P2174" s="1"/>
  <c r="I2174"/>
  <c r="Q2174" s="1"/>
  <c r="J2174"/>
  <c r="R2174" s="1"/>
  <c r="K2174"/>
  <c r="S2174" s="1"/>
  <c r="L2174"/>
  <c r="T2174" s="1"/>
  <c r="E2175"/>
  <c r="M2175" s="1"/>
  <c r="F2175"/>
  <c r="N2175" s="1"/>
  <c r="G2175"/>
  <c r="O2175" s="1"/>
  <c r="H2175"/>
  <c r="P2175" s="1"/>
  <c r="I2175"/>
  <c r="Q2175" s="1"/>
  <c r="J2175"/>
  <c r="R2175" s="1"/>
  <c r="K2175"/>
  <c r="S2175" s="1"/>
  <c r="L2175"/>
  <c r="T2175" s="1"/>
  <c r="E2176"/>
  <c r="M2176" s="1"/>
  <c r="F2176"/>
  <c r="N2176" s="1"/>
  <c r="G2176"/>
  <c r="O2176" s="1"/>
  <c r="H2176"/>
  <c r="P2176" s="1"/>
  <c r="I2176"/>
  <c r="Q2176" s="1"/>
  <c r="J2176"/>
  <c r="R2176" s="1"/>
  <c r="K2176"/>
  <c r="S2176" s="1"/>
  <c r="L2176"/>
  <c r="T2176" s="1"/>
  <c r="E2177"/>
  <c r="M2177" s="1"/>
  <c r="F2177"/>
  <c r="N2177" s="1"/>
  <c r="G2177"/>
  <c r="O2177" s="1"/>
  <c r="H2177"/>
  <c r="P2177" s="1"/>
  <c r="I2177"/>
  <c r="Q2177" s="1"/>
  <c r="J2177"/>
  <c r="R2177" s="1"/>
  <c r="K2177"/>
  <c r="S2177" s="1"/>
  <c r="L2177"/>
  <c r="T2177" s="1"/>
  <c r="E2178"/>
  <c r="M2178" s="1"/>
  <c r="F2178"/>
  <c r="N2178" s="1"/>
  <c r="G2178"/>
  <c r="O2178" s="1"/>
  <c r="H2178"/>
  <c r="P2178" s="1"/>
  <c r="I2178"/>
  <c r="Q2178" s="1"/>
  <c r="J2178"/>
  <c r="R2178" s="1"/>
  <c r="K2178"/>
  <c r="S2178" s="1"/>
  <c r="L2178"/>
  <c r="T2178" s="1"/>
  <c r="E2179"/>
  <c r="M2179" s="1"/>
  <c r="F2179"/>
  <c r="N2179" s="1"/>
  <c r="G2179"/>
  <c r="O2179" s="1"/>
  <c r="H2179"/>
  <c r="P2179" s="1"/>
  <c r="I2179"/>
  <c r="Q2179" s="1"/>
  <c r="J2179"/>
  <c r="R2179" s="1"/>
  <c r="K2179"/>
  <c r="S2179" s="1"/>
  <c r="L2179"/>
  <c r="T2179" s="1"/>
  <c r="E2180"/>
  <c r="M2180" s="1"/>
  <c r="F2180"/>
  <c r="N2180" s="1"/>
  <c r="G2180"/>
  <c r="O2180" s="1"/>
  <c r="H2180"/>
  <c r="P2180" s="1"/>
  <c r="I2180"/>
  <c r="Q2180" s="1"/>
  <c r="J2180"/>
  <c r="R2180" s="1"/>
  <c r="K2180"/>
  <c r="S2180" s="1"/>
  <c r="L2180"/>
  <c r="T2180" s="1"/>
  <c r="E2181"/>
  <c r="M2181" s="1"/>
  <c r="F2181"/>
  <c r="N2181" s="1"/>
  <c r="G2181"/>
  <c r="O2181" s="1"/>
  <c r="H2181"/>
  <c r="P2181" s="1"/>
  <c r="I2181"/>
  <c r="Q2181" s="1"/>
  <c r="J2181"/>
  <c r="R2181" s="1"/>
  <c r="K2181"/>
  <c r="S2181" s="1"/>
  <c r="L2181"/>
  <c r="T2181" s="1"/>
  <c r="E2182"/>
  <c r="M2182" s="1"/>
  <c r="F2182"/>
  <c r="N2182" s="1"/>
  <c r="G2182"/>
  <c r="O2182" s="1"/>
  <c r="H2182"/>
  <c r="P2182" s="1"/>
  <c r="I2182"/>
  <c r="Q2182" s="1"/>
  <c r="J2182"/>
  <c r="R2182" s="1"/>
  <c r="K2182"/>
  <c r="S2182" s="1"/>
  <c r="L2182"/>
  <c r="T2182" s="1"/>
  <c r="E2183"/>
  <c r="M2183" s="1"/>
  <c r="F2183"/>
  <c r="N2183" s="1"/>
  <c r="G2183"/>
  <c r="O2183" s="1"/>
  <c r="H2183"/>
  <c r="P2183" s="1"/>
  <c r="I2183"/>
  <c r="Q2183" s="1"/>
  <c r="J2183"/>
  <c r="R2183" s="1"/>
  <c r="K2183"/>
  <c r="S2183" s="1"/>
  <c r="L2183"/>
  <c r="T2183" s="1"/>
  <c r="E2184"/>
  <c r="M2184" s="1"/>
  <c r="F2184"/>
  <c r="N2184" s="1"/>
  <c r="G2184"/>
  <c r="O2184" s="1"/>
  <c r="H2184"/>
  <c r="P2184" s="1"/>
  <c r="I2184"/>
  <c r="Q2184" s="1"/>
  <c r="J2184"/>
  <c r="R2184" s="1"/>
  <c r="K2184"/>
  <c r="S2184" s="1"/>
  <c r="L2184"/>
  <c r="T2184" s="1"/>
  <c r="E2185"/>
  <c r="M2185" s="1"/>
  <c r="F2185"/>
  <c r="N2185" s="1"/>
  <c r="G2185"/>
  <c r="O2185" s="1"/>
  <c r="H2185"/>
  <c r="P2185" s="1"/>
  <c r="I2185"/>
  <c r="Q2185" s="1"/>
  <c r="J2185"/>
  <c r="R2185" s="1"/>
  <c r="K2185"/>
  <c r="S2185" s="1"/>
  <c r="L2185"/>
  <c r="T2185" s="1"/>
  <c r="E2186"/>
  <c r="M2186" s="1"/>
  <c r="F2186"/>
  <c r="N2186" s="1"/>
  <c r="G2186"/>
  <c r="O2186" s="1"/>
  <c r="H2186"/>
  <c r="P2186" s="1"/>
  <c r="I2186"/>
  <c r="Q2186" s="1"/>
  <c r="J2186"/>
  <c r="R2186" s="1"/>
  <c r="K2186"/>
  <c r="S2186" s="1"/>
  <c r="L2186"/>
  <c r="T2186" s="1"/>
  <c r="E2187"/>
  <c r="M2187" s="1"/>
  <c r="F2187"/>
  <c r="N2187" s="1"/>
  <c r="G2187"/>
  <c r="O2187" s="1"/>
  <c r="H2187"/>
  <c r="P2187" s="1"/>
  <c r="I2187"/>
  <c r="Q2187" s="1"/>
  <c r="J2187"/>
  <c r="R2187" s="1"/>
  <c r="K2187"/>
  <c r="S2187" s="1"/>
  <c r="L2187"/>
  <c r="T2187" s="1"/>
  <c r="E2188"/>
  <c r="M2188" s="1"/>
  <c r="F2188"/>
  <c r="N2188" s="1"/>
  <c r="G2188"/>
  <c r="O2188" s="1"/>
  <c r="H2188"/>
  <c r="P2188" s="1"/>
  <c r="I2188"/>
  <c r="Q2188" s="1"/>
  <c r="J2188"/>
  <c r="R2188" s="1"/>
  <c r="K2188"/>
  <c r="S2188" s="1"/>
  <c r="L2188"/>
  <c r="T2188" s="1"/>
  <c r="E2189"/>
  <c r="M2189" s="1"/>
  <c r="F2189"/>
  <c r="N2189" s="1"/>
  <c r="G2189"/>
  <c r="O2189" s="1"/>
  <c r="H2189"/>
  <c r="P2189" s="1"/>
  <c r="I2189"/>
  <c r="Q2189" s="1"/>
  <c r="J2189"/>
  <c r="R2189" s="1"/>
  <c r="K2189"/>
  <c r="S2189" s="1"/>
  <c r="L2189"/>
  <c r="T2189" s="1"/>
  <c r="E2190"/>
  <c r="M2190" s="1"/>
  <c r="F2190"/>
  <c r="N2190" s="1"/>
  <c r="G2190"/>
  <c r="O2190" s="1"/>
  <c r="H2190"/>
  <c r="P2190" s="1"/>
  <c r="I2190"/>
  <c r="Q2190" s="1"/>
  <c r="J2190"/>
  <c r="R2190" s="1"/>
  <c r="K2190"/>
  <c r="S2190" s="1"/>
  <c r="L2190"/>
  <c r="T2190" s="1"/>
  <c r="E2191"/>
  <c r="M2191" s="1"/>
  <c r="F2191"/>
  <c r="N2191" s="1"/>
  <c r="G2191"/>
  <c r="O2191" s="1"/>
  <c r="H2191"/>
  <c r="P2191" s="1"/>
  <c r="I2191"/>
  <c r="Q2191" s="1"/>
  <c r="J2191"/>
  <c r="R2191" s="1"/>
  <c r="K2191"/>
  <c r="S2191" s="1"/>
  <c r="L2191"/>
  <c r="T2191" s="1"/>
  <c r="E2192"/>
  <c r="M2192" s="1"/>
  <c r="F2192"/>
  <c r="N2192" s="1"/>
  <c r="G2192"/>
  <c r="O2192" s="1"/>
  <c r="H2192"/>
  <c r="P2192" s="1"/>
  <c r="I2192"/>
  <c r="Q2192" s="1"/>
  <c r="J2192"/>
  <c r="R2192" s="1"/>
  <c r="K2192"/>
  <c r="S2192" s="1"/>
  <c r="L2192"/>
  <c r="T2192" s="1"/>
  <c r="E2193"/>
  <c r="M2193" s="1"/>
  <c r="F2193"/>
  <c r="N2193" s="1"/>
  <c r="G2193"/>
  <c r="O2193" s="1"/>
  <c r="H2193"/>
  <c r="P2193" s="1"/>
  <c r="I2193"/>
  <c r="Q2193" s="1"/>
  <c r="J2193"/>
  <c r="R2193" s="1"/>
  <c r="K2193"/>
  <c r="S2193" s="1"/>
  <c r="L2193"/>
  <c r="T2193" s="1"/>
  <c r="E2194"/>
  <c r="M2194" s="1"/>
  <c r="F2194"/>
  <c r="N2194" s="1"/>
  <c r="G2194"/>
  <c r="O2194" s="1"/>
  <c r="H2194"/>
  <c r="P2194" s="1"/>
  <c r="I2194"/>
  <c r="Q2194" s="1"/>
  <c r="J2194"/>
  <c r="R2194" s="1"/>
  <c r="K2194"/>
  <c r="S2194" s="1"/>
  <c r="L2194"/>
  <c r="T2194" s="1"/>
  <c r="E2195"/>
  <c r="M2195" s="1"/>
  <c r="F2195"/>
  <c r="N2195" s="1"/>
  <c r="G2195"/>
  <c r="O2195" s="1"/>
  <c r="H2195"/>
  <c r="P2195" s="1"/>
  <c r="I2195"/>
  <c r="Q2195" s="1"/>
  <c r="J2195"/>
  <c r="R2195" s="1"/>
  <c r="K2195"/>
  <c r="S2195" s="1"/>
  <c r="L2195"/>
  <c r="T2195" s="1"/>
  <c r="E2196"/>
  <c r="M2196" s="1"/>
  <c r="F2196"/>
  <c r="N2196" s="1"/>
  <c r="G2196"/>
  <c r="O2196" s="1"/>
  <c r="H2196"/>
  <c r="P2196" s="1"/>
  <c r="I2196"/>
  <c r="Q2196" s="1"/>
  <c r="J2196"/>
  <c r="R2196" s="1"/>
  <c r="K2196"/>
  <c r="S2196" s="1"/>
  <c r="L2196"/>
  <c r="T2196" s="1"/>
  <c r="E2197"/>
  <c r="M2197" s="1"/>
  <c r="F2197"/>
  <c r="N2197" s="1"/>
  <c r="G2197"/>
  <c r="O2197" s="1"/>
  <c r="H2197"/>
  <c r="P2197" s="1"/>
  <c r="I2197"/>
  <c r="Q2197" s="1"/>
  <c r="J2197"/>
  <c r="R2197" s="1"/>
  <c r="K2197"/>
  <c r="S2197" s="1"/>
  <c r="L2197"/>
  <c r="T2197" s="1"/>
  <c r="E2198"/>
  <c r="M2198" s="1"/>
  <c r="F2198"/>
  <c r="N2198" s="1"/>
  <c r="G2198"/>
  <c r="O2198" s="1"/>
  <c r="H2198"/>
  <c r="P2198" s="1"/>
  <c r="I2198"/>
  <c r="Q2198" s="1"/>
  <c r="J2198"/>
  <c r="R2198" s="1"/>
  <c r="K2198"/>
  <c r="S2198" s="1"/>
  <c r="L2198"/>
  <c r="T2198" s="1"/>
  <c r="E2199"/>
  <c r="M2199" s="1"/>
  <c r="F2199"/>
  <c r="N2199" s="1"/>
  <c r="G2199"/>
  <c r="O2199" s="1"/>
  <c r="H2199"/>
  <c r="P2199" s="1"/>
  <c r="I2199"/>
  <c r="Q2199" s="1"/>
  <c r="J2199"/>
  <c r="R2199" s="1"/>
  <c r="K2199"/>
  <c r="S2199" s="1"/>
  <c r="L2199"/>
  <c r="T2199" s="1"/>
  <c r="E2200"/>
  <c r="M2200" s="1"/>
  <c r="F2200"/>
  <c r="N2200" s="1"/>
  <c r="G2200"/>
  <c r="O2200" s="1"/>
  <c r="H2200"/>
  <c r="P2200" s="1"/>
  <c r="I2200"/>
  <c r="Q2200" s="1"/>
  <c r="J2200"/>
  <c r="R2200" s="1"/>
  <c r="K2200"/>
  <c r="S2200" s="1"/>
  <c r="L2200"/>
  <c r="T2200" s="1"/>
  <c r="E2201"/>
  <c r="M2201" s="1"/>
  <c r="F2201"/>
  <c r="N2201" s="1"/>
  <c r="G2201"/>
  <c r="O2201" s="1"/>
  <c r="H2201"/>
  <c r="P2201" s="1"/>
  <c r="I2201"/>
  <c r="Q2201" s="1"/>
  <c r="J2201"/>
  <c r="R2201" s="1"/>
  <c r="K2201"/>
  <c r="S2201" s="1"/>
  <c r="L2201"/>
  <c r="T2201" s="1"/>
  <c r="E2202"/>
  <c r="M2202" s="1"/>
  <c r="F2202"/>
  <c r="N2202" s="1"/>
  <c r="G2202"/>
  <c r="O2202" s="1"/>
  <c r="H2202"/>
  <c r="P2202" s="1"/>
  <c r="I2202"/>
  <c r="Q2202" s="1"/>
  <c r="J2202"/>
  <c r="R2202" s="1"/>
  <c r="K2202"/>
  <c r="S2202" s="1"/>
  <c r="L2202"/>
  <c r="T2202" s="1"/>
  <c r="E2203"/>
  <c r="M2203" s="1"/>
  <c r="F2203"/>
  <c r="N2203" s="1"/>
  <c r="G2203"/>
  <c r="O2203" s="1"/>
  <c r="H2203"/>
  <c r="P2203" s="1"/>
  <c r="I2203"/>
  <c r="Q2203" s="1"/>
  <c r="J2203"/>
  <c r="R2203" s="1"/>
  <c r="K2203"/>
  <c r="S2203" s="1"/>
  <c r="L2203"/>
  <c r="T2203" s="1"/>
  <c r="E2204"/>
  <c r="M2204" s="1"/>
  <c r="F2204"/>
  <c r="N2204" s="1"/>
  <c r="G2204"/>
  <c r="O2204" s="1"/>
  <c r="H2204"/>
  <c r="P2204" s="1"/>
  <c r="I2204"/>
  <c r="Q2204" s="1"/>
  <c r="J2204"/>
  <c r="R2204" s="1"/>
  <c r="K2204"/>
  <c r="S2204" s="1"/>
  <c r="L2204"/>
  <c r="T2204" s="1"/>
  <c r="E2205"/>
  <c r="M2205" s="1"/>
  <c r="F2205"/>
  <c r="N2205" s="1"/>
  <c r="G2205"/>
  <c r="O2205" s="1"/>
  <c r="H2205"/>
  <c r="P2205" s="1"/>
  <c r="I2205"/>
  <c r="Q2205" s="1"/>
  <c r="J2205"/>
  <c r="R2205" s="1"/>
  <c r="K2205"/>
  <c r="S2205" s="1"/>
  <c r="L2205"/>
  <c r="T2205" s="1"/>
  <c r="E2206"/>
  <c r="M2206" s="1"/>
  <c r="F2206"/>
  <c r="N2206" s="1"/>
  <c r="G2206"/>
  <c r="O2206" s="1"/>
  <c r="H2206"/>
  <c r="P2206" s="1"/>
  <c r="I2206"/>
  <c r="Q2206" s="1"/>
  <c r="J2206"/>
  <c r="R2206" s="1"/>
  <c r="K2206"/>
  <c r="S2206" s="1"/>
  <c r="L2206"/>
  <c r="T2206" s="1"/>
  <c r="E2207"/>
  <c r="M2207" s="1"/>
  <c r="F2207"/>
  <c r="N2207" s="1"/>
  <c r="G2207"/>
  <c r="O2207" s="1"/>
  <c r="H2207"/>
  <c r="P2207" s="1"/>
  <c r="I2207"/>
  <c r="Q2207" s="1"/>
  <c r="J2207"/>
  <c r="R2207" s="1"/>
  <c r="K2207"/>
  <c r="S2207" s="1"/>
  <c r="L2207"/>
  <c r="T2207" s="1"/>
  <c r="E2208"/>
  <c r="M2208" s="1"/>
  <c r="F2208"/>
  <c r="N2208" s="1"/>
  <c r="G2208"/>
  <c r="O2208" s="1"/>
  <c r="H2208"/>
  <c r="P2208" s="1"/>
  <c r="I2208"/>
  <c r="Q2208" s="1"/>
  <c r="J2208"/>
  <c r="R2208" s="1"/>
  <c r="K2208"/>
  <c r="S2208" s="1"/>
  <c r="L2208"/>
  <c r="T2208" s="1"/>
  <c r="E2209"/>
  <c r="M2209" s="1"/>
  <c r="F2209"/>
  <c r="N2209" s="1"/>
  <c r="G2209"/>
  <c r="O2209" s="1"/>
  <c r="H2209"/>
  <c r="P2209" s="1"/>
  <c r="I2209"/>
  <c r="Q2209" s="1"/>
  <c r="J2209"/>
  <c r="R2209" s="1"/>
  <c r="K2209"/>
  <c r="S2209" s="1"/>
  <c r="L2209"/>
  <c r="T2209" s="1"/>
  <c r="E2210"/>
  <c r="M2210" s="1"/>
  <c r="F2210"/>
  <c r="N2210" s="1"/>
  <c r="G2210"/>
  <c r="O2210" s="1"/>
  <c r="H2210"/>
  <c r="P2210" s="1"/>
  <c r="I2210"/>
  <c r="Q2210" s="1"/>
  <c r="J2210"/>
  <c r="R2210" s="1"/>
  <c r="K2210"/>
  <c r="S2210" s="1"/>
  <c r="L2210"/>
  <c r="T2210" s="1"/>
  <c r="E2211"/>
  <c r="M2211" s="1"/>
  <c r="F2211"/>
  <c r="N2211" s="1"/>
  <c r="G2211"/>
  <c r="O2211" s="1"/>
  <c r="H2211"/>
  <c r="P2211" s="1"/>
  <c r="I2211"/>
  <c r="Q2211" s="1"/>
  <c r="J2211"/>
  <c r="R2211" s="1"/>
  <c r="K2211"/>
  <c r="S2211" s="1"/>
  <c r="L2211"/>
  <c r="T2211" s="1"/>
  <c r="E2212"/>
  <c r="M2212" s="1"/>
  <c r="F2212"/>
  <c r="N2212" s="1"/>
  <c r="G2212"/>
  <c r="O2212" s="1"/>
  <c r="H2212"/>
  <c r="P2212" s="1"/>
  <c r="I2212"/>
  <c r="Q2212" s="1"/>
  <c r="J2212"/>
  <c r="R2212" s="1"/>
  <c r="K2212"/>
  <c r="S2212" s="1"/>
  <c r="L2212"/>
  <c r="T2212" s="1"/>
  <c r="E2213"/>
  <c r="M2213" s="1"/>
  <c r="F2213"/>
  <c r="N2213" s="1"/>
  <c r="G2213"/>
  <c r="O2213" s="1"/>
  <c r="H2213"/>
  <c r="P2213" s="1"/>
  <c r="I2213"/>
  <c r="Q2213" s="1"/>
  <c r="J2213"/>
  <c r="R2213" s="1"/>
  <c r="K2213"/>
  <c r="S2213" s="1"/>
  <c r="L2213"/>
  <c r="T2213" s="1"/>
  <c r="E2214"/>
  <c r="M2214" s="1"/>
  <c r="F2214"/>
  <c r="N2214" s="1"/>
  <c r="G2214"/>
  <c r="O2214" s="1"/>
  <c r="H2214"/>
  <c r="P2214" s="1"/>
  <c r="I2214"/>
  <c r="Q2214" s="1"/>
  <c r="J2214"/>
  <c r="R2214" s="1"/>
  <c r="K2214"/>
  <c r="S2214" s="1"/>
  <c r="L2214"/>
  <c r="T2214" s="1"/>
  <c r="E2215"/>
  <c r="M2215" s="1"/>
  <c r="F2215"/>
  <c r="N2215" s="1"/>
  <c r="G2215"/>
  <c r="O2215" s="1"/>
  <c r="H2215"/>
  <c r="P2215" s="1"/>
  <c r="I2215"/>
  <c r="Q2215" s="1"/>
  <c r="J2215"/>
  <c r="R2215" s="1"/>
  <c r="K2215"/>
  <c r="S2215" s="1"/>
  <c r="L2215"/>
  <c r="T2215" s="1"/>
  <c r="E2216"/>
  <c r="M2216" s="1"/>
  <c r="F2216"/>
  <c r="N2216" s="1"/>
  <c r="G2216"/>
  <c r="O2216" s="1"/>
  <c r="H2216"/>
  <c r="P2216" s="1"/>
  <c r="I2216"/>
  <c r="Q2216" s="1"/>
  <c r="J2216"/>
  <c r="R2216" s="1"/>
  <c r="K2216"/>
  <c r="S2216" s="1"/>
  <c r="L2216"/>
  <c r="T2216" s="1"/>
  <c r="E2217"/>
  <c r="M2217" s="1"/>
  <c r="F2217"/>
  <c r="N2217" s="1"/>
  <c r="G2217"/>
  <c r="O2217" s="1"/>
  <c r="H2217"/>
  <c r="P2217" s="1"/>
  <c r="I2217"/>
  <c r="Q2217" s="1"/>
  <c r="J2217"/>
  <c r="R2217" s="1"/>
  <c r="K2217"/>
  <c r="S2217" s="1"/>
  <c r="L2217"/>
  <c r="T2217" s="1"/>
  <c r="E2218"/>
  <c r="M2218" s="1"/>
  <c r="F2218"/>
  <c r="N2218" s="1"/>
  <c r="G2218"/>
  <c r="O2218" s="1"/>
  <c r="H2218"/>
  <c r="P2218" s="1"/>
  <c r="I2218"/>
  <c r="Q2218" s="1"/>
  <c r="J2218"/>
  <c r="R2218" s="1"/>
  <c r="K2218"/>
  <c r="S2218" s="1"/>
  <c r="L2218"/>
  <c r="T2218" s="1"/>
  <c r="E2219"/>
  <c r="M2219" s="1"/>
  <c r="F2219"/>
  <c r="N2219" s="1"/>
  <c r="G2219"/>
  <c r="O2219" s="1"/>
  <c r="H2219"/>
  <c r="P2219" s="1"/>
  <c r="I2219"/>
  <c r="Q2219" s="1"/>
  <c r="J2219"/>
  <c r="R2219" s="1"/>
  <c r="K2219"/>
  <c r="S2219" s="1"/>
  <c r="L2219"/>
  <c r="T2219" s="1"/>
  <c r="E2220"/>
  <c r="M2220" s="1"/>
  <c r="F2220"/>
  <c r="N2220" s="1"/>
  <c r="G2220"/>
  <c r="O2220" s="1"/>
  <c r="H2220"/>
  <c r="P2220" s="1"/>
  <c r="I2220"/>
  <c r="Q2220" s="1"/>
  <c r="J2220"/>
  <c r="R2220" s="1"/>
  <c r="K2220"/>
  <c r="S2220" s="1"/>
  <c r="L2220"/>
  <c r="T2220" s="1"/>
  <c r="E2221"/>
  <c r="M2221" s="1"/>
  <c r="F2221"/>
  <c r="N2221" s="1"/>
  <c r="G2221"/>
  <c r="O2221" s="1"/>
  <c r="H2221"/>
  <c r="P2221" s="1"/>
  <c r="I2221"/>
  <c r="Q2221" s="1"/>
  <c r="J2221"/>
  <c r="R2221" s="1"/>
  <c r="K2221"/>
  <c r="S2221" s="1"/>
  <c r="L2221"/>
  <c r="T2221" s="1"/>
  <c r="E2222"/>
  <c r="M2222" s="1"/>
  <c r="F2222"/>
  <c r="N2222" s="1"/>
  <c r="G2222"/>
  <c r="O2222" s="1"/>
  <c r="H2222"/>
  <c r="P2222" s="1"/>
  <c r="I2222"/>
  <c r="Q2222" s="1"/>
  <c r="J2222"/>
  <c r="R2222" s="1"/>
  <c r="K2222"/>
  <c r="S2222" s="1"/>
  <c r="L2222"/>
  <c r="T2222" s="1"/>
  <c r="E2223"/>
  <c r="M2223" s="1"/>
  <c r="F2223"/>
  <c r="N2223" s="1"/>
  <c r="G2223"/>
  <c r="O2223" s="1"/>
  <c r="H2223"/>
  <c r="P2223" s="1"/>
  <c r="I2223"/>
  <c r="Q2223" s="1"/>
  <c r="J2223"/>
  <c r="R2223" s="1"/>
  <c r="K2223"/>
  <c r="S2223" s="1"/>
  <c r="L2223"/>
  <c r="T2223" s="1"/>
  <c r="E2224"/>
  <c r="M2224" s="1"/>
  <c r="F2224"/>
  <c r="N2224" s="1"/>
  <c r="G2224"/>
  <c r="O2224" s="1"/>
  <c r="H2224"/>
  <c r="P2224" s="1"/>
  <c r="I2224"/>
  <c r="Q2224" s="1"/>
  <c r="J2224"/>
  <c r="R2224" s="1"/>
  <c r="K2224"/>
  <c r="S2224" s="1"/>
  <c r="L2224"/>
  <c r="T2224" s="1"/>
  <c r="E2225"/>
  <c r="M2225" s="1"/>
  <c r="F2225"/>
  <c r="N2225" s="1"/>
  <c r="G2225"/>
  <c r="O2225" s="1"/>
  <c r="H2225"/>
  <c r="P2225" s="1"/>
  <c r="I2225"/>
  <c r="Q2225" s="1"/>
  <c r="J2225"/>
  <c r="R2225" s="1"/>
  <c r="K2225"/>
  <c r="S2225" s="1"/>
  <c r="L2225"/>
  <c r="T2225" s="1"/>
  <c r="E2226"/>
  <c r="M2226" s="1"/>
  <c r="F2226"/>
  <c r="N2226" s="1"/>
  <c r="G2226"/>
  <c r="O2226" s="1"/>
  <c r="H2226"/>
  <c r="P2226" s="1"/>
  <c r="I2226"/>
  <c r="Q2226" s="1"/>
  <c r="J2226"/>
  <c r="R2226" s="1"/>
  <c r="K2226"/>
  <c r="S2226" s="1"/>
  <c r="L2226"/>
  <c r="T2226" s="1"/>
  <c r="E2227"/>
  <c r="M2227" s="1"/>
  <c r="F2227"/>
  <c r="N2227" s="1"/>
  <c r="G2227"/>
  <c r="O2227" s="1"/>
  <c r="H2227"/>
  <c r="P2227" s="1"/>
  <c r="I2227"/>
  <c r="Q2227" s="1"/>
  <c r="J2227"/>
  <c r="R2227" s="1"/>
  <c r="K2227"/>
  <c r="S2227" s="1"/>
  <c r="L2227"/>
  <c r="T2227" s="1"/>
  <c r="E2228"/>
  <c r="M2228" s="1"/>
  <c r="F2228"/>
  <c r="N2228" s="1"/>
  <c r="G2228"/>
  <c r="O2228" s="1"/>
  <c r="H2228"/>
  <c r="P2228" s="1"/>
  <c r="I2228"/>
  <c r="Q2228" s="1"/>
  <c r="J2228"/>
  <c r="R2228" s="1"/>
  <c r="K2228"/>
  <c r="S2228" s="1"/>
  <c r="L2228"/>
  <c r="T2228" s="1"/>
  <c r="E2229"/>
  <c r="M2229" s="1"/>
  <c r="F2229"/>
  <c r="N2229" s="1"/>
  <c r="G2229"/>
  <c r="O2229" s="1"/>
  <c r="H2229"/>
  <c r="P2229" s="1"/>
  <c r="I2229"/>
  <c r="Q2229" s="1"/>
  <c r="J2229"/>
  <c r="R2229" s="1"/>
  <c r="K2229"/>
  <c r="S2229" s="1"/>
  <c r="L2229"/>
  <c r="T2229" s="1"/>
  <c r="E2230"/>
  <c r="M2230" s="1"/>
  <c r="F2230"/>
  <c r="N2230" s="1"/>
  <c r="G2230"/>
  <c r="O2230" s="1"/>
  <c r="H2230"/>
  <c r="P2230" s="1"/>
  <c r="I2230"/>
  <c r="Q2230" s="1"/>
  <c r="J2230"/>
  <c r="R2230" s="1"/>
  <c r="K2230"/>
  <c r="S2230" s="1"/>
  <c r="L2230"/>
  <c r="T2230" s="1"/>
  <c r="E2231"/>
  <c r="M2231" s="1"/>
  <c r="F2231"/>
  <c r="N2231" s="1"/>
  <c r="G2231"/>
  <c r="O2231" s="1"/>
  <c r="H2231"/>
  <c r="P2231" s="1"/>
  <c r="I2231"/>
  <c r="Q2231" s="1"/>
  <c r="J2231"/>
  <c r="R2231" s="1"/>
  <c r="K2231"/>
  <c r="S2231" s="1"/>
  <c r="L2231"/>
  <c r="T2231" s="1"/>
  <c r="E2232"/>
  <c r="M2232" s="1"/>
  <c r="F2232"/>
  <c r="N2232" s="1"/>
  <c r="G2232"/>
  <c r="O2232" s="1"/>
  <c r="H2232"/>
  <c r="P2232" s="1"/>
  <c r="I2232"/>
  <c r="Q2232" s="1"/>
  <c r="J2232"/>
  <c r="R2232" s="1"/>
  <c r="K2232"/>
  <c r="S2232" s="1"/>
  <c r="L2232"/>
  <c r="T2232" s="1"/>
  <c r="E2233"/>
  <c r="M2233" s="1"/>
  <c r="F2233"/>
  <c r="N2233" s="1"/>
  <c r="G2233"/>
  <c r="O2233" s="1"/>
  <c r="H2233"/>
  <c r="P2233" s="1"/>
  <c r="I2233"/>
  <c r="Q2233" s="1"/>
  <c r="J2233"/>
  <c r="R2233" s="1"/>
  <c r="K2233"/>
  <c r="S2233" s="1"/>
  <c r="L2233"/>
  <c r="T2233" s="1"/>
  <c r="E2234"/>
  <c r="M2234" s="1"/>
  <c r="F2234"/>
  <c r="N2234" s="1"/>
  <c r="G2234"/>
  <c r="O2234" s="1"/>
  <c r="H2234"/>
  <c r="P2234" s="1"/>
  <c r="I2234"/>
  <c r="Q2234" s="1"/>
  <c r="J2234"/>
  <c r="R2234" s="1"/>
  <c r="K2234"/>
  <c r="S2234" s="1"/>
  <c r="L2234"/>
  <c r="T2234" s="1"/>
  <c r="E2235"/>
  <c r="M2235" s="1"/>
  <c r="F2235"/>
  <c r="N2235" s="1"/>
  <c r="G2235"/>
  <c r="O2235" s="1"/>
  <c r="H2235"/>
  <c r="P2235" s="1"/>
  <c r="I2235"/>
  <c r="Q2235" s="1"/>
  <c r="J2235"/>
  <c r="R2235" s="1"/>
  <c r="K2235"/>
  <c r="S2235" s="1"/>
  <c r="L2235"/>
  <c r="T2235" s="1"/>
  <c r="E2236"/>
  <c r="M2236" s="1"/>
  <c r="F2236"/>
  <c r="N2236" s="1"/>
  <c r="G2236"/>
  <c r="O2236" s="1"/>
  <c r="H2236"/>
  <c r="P2236" s="1"/>
  <c r="I2236"/>
  <c r="Q2236" s="1"/>
  <c r="J2236"/>
  <c r="R2236" s="1"/>
  <c r="K2236"/>
  <c r="S2236" s="1"/>
  <c r="L2236"/>
  <c r="T2236" s="1"/>
  <c r="E2237"/>
  <c r="M2237" s="1"/>
  <c r="F2237"/>
  <c r="N2237" s="1"/>
  <c r="G2237"/>
  <c r="O2237" s="1"/>
  <c r="H2237"/>
  <c r="P2237" s="1"/>
  <c r="I2237"/>
  <c r="Q2237" s="1"/>
  <c r="J2237"/>
  <c r="R2237" s="1"/>
  <c r="K2237"/>
  <c r="S2237" s="1"/>
  <c r="L2237"/>
  <c r="T2237" s="1"/>
  <c r="E2238"/>
  <c r="M2238" s="1"/>
  <c r="F2238"/>
  <c r="N2238" s="1"/>
  <c r="G2238"/>
  <c r="O2238" s="1"/>
  <c r="H2238"/>
  <c r="P2238" s="1"/>
  <c r="I2238"/>
  <c r="Q2238" s="1"/>
  <c r="J2238"/>
  <c r="R2238" s="1"/>
  <c r="K2238"/>
  <c r="S2238" s="1"/>
  <c r="L2238"/>
  <c r="T2238" s="1"/>
  <c r="E2239"/>
  <c r="M2239" s="1"/>
  <c r="F2239"/>
  <c r="N2239" s="1"/>
  <c r="G2239"/>
  <c r="O2239" s="1"/>
  <c r="H2239"/>
  <c r="P2239" s="1"/>
  <c r="I2239"/>
  <c r="Q2239" s="1"/>
  <c r="J2239"/>
  <c r="R2239" s="1"/>
  <c r="K2239"/>
  <c r="S2239" s="1"/>
  <c r="L2239"/>
  <c r="T2239" s="1"/>
  <c r="E2240"/>
  <c r="M2240" s="1"/>
  <c r="F2240"/>
  <c r="N2240" s="1"/>
  <c r="G2240"/>
  <c r="O2240" s="1"/>
  <c r="H2240"/>
  <c r="P2240" s="1"/>
  <c r="I2240"/>
  <c r="Q2240" s="1"/>
  <c r="J2240"/>
  <c r="R2240" s="1"/>
  <c r="K2240"/>
  <c r="S2240" s="1"/>
  <c r="L2240"/>
  <c r="T2240" s="1"/>
  <c r="E2241"/>
  <c r="M2241" s="1"/>
  <c r="F2241"/>
  <c r="N2241" s="1"/>
  <c r="G2241"/>
  <c r="O2241" s="1"/>
  <c r="H2241"/>
  <c r="P2241" s="1"/>
  <c r="I2241"/>
  <c r="Q2241" s="1"/>
  <c r="J2241"/>
  <c r="R2241" s="1"/>
  <c r="K2241"/>
  <c r="S2241" s="1"/>
  <c r="L2241"/>
  <c r="T2241" s="1"/>
  <c r="E2242"/>
  <c r="M2242" s="1"/>
  <c r="F2242"/>
  <c r="N2242" s="1"/>
  <c r="G2242"/>
  <c r="O2242" s="1"/>
  <c r="H2242"/>
  <c r="P2242" s="1"/>
  <c r="I2242"/>
  <c r="Q2242" s="1"/>
  <c r="J2242"/>
  <c r="R2242" s="1"/>
  <c r="K2242"/>
  <c r="S2242" s="1"/>
  <c r="L2242"/>
  <c r="T2242" s="1"/>
  <c r="E2243"/>
  <c r="M2243" s="1"/>
  <c r="F2243"/>
  <c r="N2243" s="1"/>
  <c r="G2243"/>
  <c r="O2243" s="1"/>
  <c r="H2243"/>
  <c r="P2243" s="1"/>
  <c r="I2243"/>
  <c r="Q2243" s="1"/>
  <c r="J2243"/>
  <c r="R2243" s="1"/>
  <c r="K2243"/>
  <c r="S2243" s="1"/>
  <c r="L2243"/>
  <c r="T2243" s="1"/>
  <c r="E2244"/>
  <c r="M2244" s="1"/>
  <c r="F2244"/>
  <c r="N2244" s="1"/>
  <c r="G2244"/>
  <c r="O2244" s="1"/>
  <c r="H2244"/>
  <c r="P2244" s="1"/>
  <c r="I2244"/>
  <c r="Q2244" s="1"/>
  <c r="J2244"/>
  <c r="R2244" s="1"/>
  <c r="K2244"/>
  <c r="S2244" s="1"/>
  <c r="L2244"/>
  <c r="T2244" s="1"/>
  <c r="E2245"/>
  <c r="M2245" s="1"/>
  <c r="F2245"/>
  <c r="N2245" s="1"/>
  <c r="G2245"/>
  <c r="O2245" s="1"/>
  <c r="H2245"/>
  <c r="P2245" s="1"/>
  <c r="I2245"/>
  <c r="Q2245" s="1"/>
  <c r="J2245"/>
  <c r="R2245" s="1"/>
  <c r="K2245"/>
  <c r="S2245" s="1"/>
  <c r="L2245"/>
  <c r="T2245" s="1"/>
  <c r="E2246"/>
  <c r="M2246" s="1"/>
  <c r="F2246"/>
  <c r="N2246" s="1"/>
  <c r="G2246"/>
  <c r="O2246" s="1"/>
  <c r="H2246"/>
  <c r="P2246" s="1"/>
  <c r="I2246"/>
  <c r="Q2246" s="1"/>
  <c r="J2246"/>
  <c r="R2246" s="1"/>
  <c r="K2246"/>
  <c r="S2246" s="1"/>
  <c r="L2246"/>
  <c r="T2246" s="1"/>
  <c r="E2247"/>
  <c r="M2247" s="1"/>
  <c r="F2247"/>
  <c r="N2247" s="1"/>
  <c r="G2247"/>
  <c r="O2247" s="1"/>
  <c r="H2247"/>
  <c r="P2247" s="1"/>
  <c r="I2247"/>
  <c r="Q2247" s="1"/>
  <c r="J2247"/>
  <c r="R2247" s="1"/>
  <c r="K2247"/>
  <c r="S2247" s="1"/>
  <c r="L2247"/>
  <c r="T2247" s="1"/>
  <c r="E2248"/>
  <c r="M2248" s="1"/>
  <c r="F2248"/>
  <c r="N2248" s="1"/>
  <c r="G2248"/>
  <c r="O2248" s="1"/>
  <c r="H2248"/>
  <c r="P2248" s="1"/>
  <c r="I2248"/>
  <c r="Q2248" s="1"/>
  <c r="J2248"/>
  <c r="R2248" s="1"/>
  <c r="K2248"/>
  <c r="S2248" s="1"/>
  <c r="L2248"/>
  <c r="T2248" s="1"/>
  <c r="E2249"/>
  <c r="M2249" s="1"/>
  <c r="F2249"/>
  <c r="N2249" s="1"/>
  <c r="G2249"/>
  <c r="O2249" s="1"/>
  <c r="H2249"/>
  <c r="P2249" s="1"/>
  <c r="I2249"/>
  <c r="Q2249" s="1"/>
  <c r="J2249"/>
  <c r="R2249" s="1"/>
  <c r="K2249"/>
  <c r="S2249" s="1"/>
  <c r="L2249"/>
  <c r="T2249" s="1"/>
  <c r="E2250"/>
  <c r="M2250" s="1"/>
  <c r="F2250"/>
  <c r="N2250" s="1"/>
  <c r="G2250"/>
  <c r="O2250" s="1"/>
  <c r="H2250"/>
  <c r="P2250" s="1"/>
  <c r="I2250"/>
  <c r="Q2250" s="1"/>
  <c r="J2250"/>
  <c r="R2250" s="1"/>
  <c r="K2250"/>
  <c r="S2250" s="1"/>
  <c r="L2250"/>
  <c r="T2250" s="1"/>
  <c r="E2251"/>
  <c r="M2251" s="1"/>
  <c r="F2251"/>
  <c r="N2251" s="1"/>
  <c r="G2251"/>
  <c r="O2251" s="1"/>
  <c r="H2251"/>
  <c r="P2251" s="1"/>
  <c r="I2251"/>
  <c r="Q2251" s="1"/>
  <c r="J2251"/>
  <c r="R2251" s="1"/>
  <c r="K2251"/>
  <c r="S2251" s="1"/>
  <c r="L2251"/>
  <c r="T2251" s="1"/>
  <c r="E2252"/>
  <c r="M2252" s="1"/>
  <c r="F2252"/>
  <c r="N2252" s="1"/>
  <c r="G2252"/>
  <c r="O2252" s="1"/>
  <c r="H2252"/>
  <c r="P2252" s="1"/>
  <c r="I2252"/>
  <c r="Q2252" s="1"/>
  <c r="J2252"/>
  <c r="R2252" s="1"/>
  <c r="K2252"/>
  <c r="S2252" s="1"/>
  <c r="L2252"/>
  <c r="T2252" s="1"/>
  <c r="E2253"/>
  <c r="M2253" s="1"/>
  <c r="F2253"/>
  <c r="N2253" s="1"/>
  <c r="G2253"/>
  <c r="O2253" s="1"/>
  <c r="H2253"/>
  <c r="P2253" s="1"/>
  <c r="I2253"/>
  <c r="Q2253" s="1"/>
  <c r="J2253"/>
  <c r="R2253" s="1"/>
  <c r="K2253"/>
  <c r="S2253" s="1"/>
  <c r="L2253"/>
  <c r="T2253" s="1"/>
  <c r="E2254"/>
  <c r="M2254" s="1"/>
  <c r="F2254"/>
  <c r="N2254" s="1"/>
  <c r="G2254"/>
  <c r="O2254" s="1"/>
  <c r="H2254"/>
  <c r="P2254" s="1"/>
  <c r="I2254"/>
  <c r="Q2254" s="1"/>
  <c r="J2254"/>
  <c r="R2254" s="1"/>
  <c r="K2254"/>
  <c r="S2254" s="1"/>
  <c r="L2254"/>
  <c r="T2254" s="1"/>
  <c r="E2255"/>
  <c r="M2255" s="1"/>
  <c r="F2255"/>
  <c r="N2255" s="1"/>
  <c r="G2255"/>
  <c r="O2255" s="1"/>
  <c r="H2255"/>
  <c r="P2255" s="1"/>
  <c r="I2255"/>
  <c r="Q2255" s="1"/>
  <c r="J2255"/>
  <c r="R2255" s="1"/>
  <c r="K2255"/>
  <c r="S2255" s="1"/>
  <c r="L2255"/>
  <c r="T2255" s="1"/>
  <c r="E2256"/>
  <c r="M2256" s="1"/>
  <c r="F2256"/>
  <c r="N2256" s="1"/>
  <c r="G2256"/>
  <c r="O2256" s="1"/>
  <c r="H2256"/>
  <c r="P2256" s="1"/>
  <c r="I2256"/>
  <c r="Q2256" s="1"/>
  <c r="J2256"/>
  <c r="R2256" s="1"/>
  <c r="K2256"/>
  <c r="S2256" s="1"/>
  <c r="L2256"/>
  <c r="T2256" s="1"/>
  <c r="E2257"/>
  <c r="M2257" s="1"/>
  <c r="F2257"/>
  <c r="N2257" s="1"/>
  <c r="G2257"/>
  <c r="O2257" s="1"/>
  <c r="H2257"/>
  <c r="P2257" s="1"/>
  <c r="I2257"/>
  <c r="Q2257" s="1"/>
  <c r="J2257"/>
  <c r="R2257" s="1"/>
  <c r="K2257"/>
  <c r="S2257" s="1"/>
  <c r="L2257"/>
  <c r="T2257" s="1"/>
  <c r="E2258"/>
  <c r="M2258" s="1"/>
  <c r="F2258"/>
  <c r="N2258" s="1"/>
  <c r="G2258"/>
  <c r="O2258" s="1"/>
  <c r="H2258"/>
  <c r="P2258" s="1"/>
  <c r="I2258"/>
  <c r="Q2258" s="1"/>
  <c r="J2258"/>
  <c r="R2258" s="1"/>
  <c r="K2258"/>
  <c r="S2258" s="1"/>
  <c r="L2258"/>
  <c r="T2258" s="1"/>
  <c r="E2259"/>
  <c r="M2259" s="1"/>
  <c r="F2259"/>
  <c r="N2259" s="1"/>
  <c r="G2259"/>
  <c r="O2259" s="1"/>
  <c r="H2259"/>
  <c r="P2259" s="1"/>
  <c r="I2259"/>
  <c r="Q2259" s="1"/>
  <c r="J2259"/>
  <c r="R2259" s="1"/>
  <c r="K2259"/>
  <c r="S2259" s="1"/>
  <c r="L2259"/>
  <c r="T2259" s="1"/>
  <c r="E2260"/>
  <c r="M2260" s="1"/>
  <c r="F2260"/>
  <c r="N2260" s="1"/>
  <c r="G2260"/>
  <c r="O2260" s="1"/>
  <c r="H2260"/>
  <c r="P2260" s="1"/>
  <c r="I2260"/>
  <c r="Q2260" s="1"/>
  <c r="J2260"/>
  <c r="R2260" s="1"/>
  <c r="K2260"/>
  <c r="S2260" s="1"/>
  <c r="L2260"/>
  <c r="T2260" s="1"/>
  <c r="E2261"/>
  <c r="M2261" s="1"/>
  <c r="F2261"/>
  <c r="N2261" s="1"/>
  <c r="G2261"/>
  <c r="O2261" s="1"/>
  <c r="H2261"/>
  <c r="P2261" s="1"/>
  <c r="I2261"/>
  <c r="Q2261" s="1"/>
  <c r="J2261"/>
  <c r="R2261" s="1"/>
  <c r="K2261"/>
  <c r="S2261" s="1"/>
  <c r="L2261"/>
  <c r="T2261" s="1"/>
  <c r="E2262"/>
  <c r="M2262" s="1"/>
  <c r="F2262"/>
  <c r="N2262" s="1"/>
  <c r="G2262"/>
  <c r="O2262" s="1"/>
  <c r="H2262"/>
  <c r="P2262" s="1"/>
  <c r="I2262"/>
  <c r="Q2262" s="1"/>
  <c r="J2262"/>
  <c r="R2262" s="1"/>
  <c r="K2262"/>
  <c r="S2262" s="1"/>
  <c r="L2262"/>
  <c r="T2262" s="1"/>
  <c r="E2263"/>
  <c r="M2263" s="1"/>
  <c r="F2263"/>
  <c r="N2263" s="1"/>
  <c r="G2263"/>
  <c r="O2263" s="1"/>
  <c r="H2263"/>
  <c r="P2263" s="1"/>
  <c r="I2263"/>
  <c r="Q2263" s="1"/>
  <c r="J2263"/>
  <c r="R2263" s="1"/>
  <c r="K2263"/>
  <c r="S2263" s="1"/>
  <c r="L2263"/>
  <c r="T2263" s="1"/>
  <c r="E2264"/>
  <c r="M2264" s="1"/>
  <c r="F2264"/>
  <c r="N2264" s="1"/>
  <c r="G2264"/>
  <c r="O2264" s="1"/>
  <c r="H2264"/>
  <c r="P2264" s="1"/>
  <c r="I2264"/>
  <c r="Q2264" s="1"/>
  <c r="J2264"/>
  <c r="R2264" s="1"/>
  <c r="K2264"/>
  <c r="S2264" s="1"/>
  <c r="L2264"/>
  <c r="T2264" s="1"/>
  <c r="E2265"/>
  <c r="M2265" s="1"/>
  <c r="F2265"/>
  <c r="N2265" s="1"/>
  <c r="G2265"/>
  <c r="O2265" s="1"/>
  <c r="H2265"/>
  <c r="P2265" s="1"/>
  <c r="I2265"/>
  <c r="Q2265" s="1"/>
  <c r="J2265"/>
  <c r="R2265" s="1"/>
  <c r="K2265"/>
  <c r="S2265" s="1"/>
  <c r="L2265"/>
  <c r="T2265" s="1"/>
  <c r="E2266"/>
  <c r="M2266" s="1"/>
  <c r="F2266"/>
  <c r="N2266" s="1"/>
  <c r="G2266"/>
  <c r="O2266" s="1"/>
  <c r="H2266"/>
  <c r="P2266" s="1"/>
  <c r="I2266"/>
  <c r="Q2266" s="1"/>
  <c r="J2266"/>
  <c r="R2266" s="1"/>
  <c r="K2266"/>
  <c r="S2266" s="1"/>
  <c r="L2266"/>
  <c r="T2266" s="1"/>
  <c r="E2267"/>
  <c r="M2267" s="1"/>
  <c r="F2267"/>
  <c r="N2267" s="1"/>
  <c r="G2267"/>
  <c r="O2267" s="1"/>
  <c r="H2267"/>
  <c r="P2267" s="1"/>
  <c r="I2267"/>
  <c r="Q2267" s="1"/>
  <c r="J2267"/>
  <c r="R2267" s="1"/>
  <c r="K2267"/>
  <c r="S2267" s="1"/>
  <c r="L2267"/>
  <c r="T2267" s="1"/>
  <c r="E2268"/>
  <c r="M2268" s="1"/>
  <c r="F2268"/>
  <c r="N2268" s="1"/>
  <c r="G2268"/>
  <c r="O2268" s="1"/>
  <c r="H2268"/>
  <c r="P2268" s="1"/>
  <c r="I2268"/>
  <c r="Q2268" s="1"/>
  <c r="J2268"/>
  <c r="R2268" s="1"/>
  <c r="K2268"/>
  <c r="S2268" s="1"/>
  <c r="L2268"/>
  <c r="T2268" s="1"/>
  <c r="E2269"/>
  <c r="M2269" s="1"/>
  <c r="F2269"/>
  <c r="N2269" s="1"/>
  <c r="G2269"/>
  <c r="O2269" s="1"/>
  <c r="H2269"/>
  <c r="P2269" s="1"/>
  <c r="I2269"/>
  <c r="Q2269" s="1"/>
  <c r="J2269"/>
  <c r="R2269" s="1"/>
  <c r="K2269"/>
  <c r="S2269" s="1"/>
  <c r="L2269"/>
  <c r="T2269" s="1"/>
  <c r="E2270"/>
  <c r="M2270" s="1"/>
  <c r="F2270"/>
  <c r="N2270" s="1"/>
  <c r="G2270"/>
  <c r="O2270" s="1"/>
  <c r="H2270"/>
  <c r="P2270" s="1"/>
  <c r="I2270"/>
  <c r="Q2270" s="1"/>
  <c r="J2270"/>
  <c r="R2270" s="1"/>
  <c r="K2270"/>
  <c r="S2270" s="1"/>
  <c r="L2270"/>
  <c r="T2270" s="1"/>
  <c r="E2271"/>
  <c r="M2271" s="1"/>
  <c r="F2271"/>
  <c r="N2271" s="1"/>
  <c r="G2271"/>
  <c r="O2271" s="1"/>
  <c r="H2271"/>
  <c r="P2271" s="1"/>
  <c r="I2271"/>
  <c r="Q2271" s="1"/>
  <c r="J2271"/>
  <c r="R2271" s="1"/>
  <c r="K2271"/>
  <c r="S2271" s="1"/>
  <c r="L2271"/>
  <c r="T2271" s="1"/>
  <c r="E2272"/>
  <c r="M2272" s="1"/>
  <c r="F2272"/>
  <c r="N2272" s="1"/>
  <c r="G2272"/>
  <c r="O2272" s="1"/>
  <c r="H2272"/>
  <c r="P2272" s="1"/>
  <c r="I2272"/>
  <c r="Q2272" s="1"/>
  <c r="J2272"/>
  <c r="R2272" s="1"/>
  <c r="K2272"/>
  <c r="S2272" s="1"/>
  <c r="L2272"/>
  <c r="T2272" s="1"/>
  <c r="E2273"/>
  <c r="M2273" s="1"/>
  <c r="F2273"/>
  <c r="N2273" s="1"/>
  <c r="G2273"/>
  <c r="O2273" s="1"/>
  <c r="H2273"/>
  <c r="P2273" s="1"/>
  <c r="I2273"/>
  <c r="Q2273" s="1"/>
  <c r="J2273"/>
  <c r="R2273" s="1"/>
  <c r="K2273"/>
  <c r="S2273" s="1"/>
  <c r="L2273"/>
  <c r="T2273" s="1"/>
  <c r="E2274"/>
  <c r="M2274" s="1"/>
  <c r="F2274"/>
  <c r="N2274" s="1"/>
  <c r="G2274"/>
  <c r="O2274" s="1"/>
  <c r="H2274"/>
  <c r="P2274" s="1"/>
  <c r="I2274"/>
  <c r="Q2274" s="1"/>
  <c r="J2274"/>
  <c r="R2274" s="1"/>
  <c r="K2274"/>
  <c r="S2274" s="1"/>
  <c r="L2274"/>
  <c r="T2274" s="1"/>
  <c r="E2275"/>
  <c r="M2275" s="1"/>
  <c r="F2275"/>
  <c r="N2275" s="1"/>
  <c r="G2275"/>
  <c r="O2275" s="1"/>
  <c r="H2275"/>
  <c r="P2275" s="1"/>
  <c r="I2275"/>
  <c r="Q2275" s="1"/>
  <c r="J2275"/>
  <c r="R2275" s="1"/>
  <c r="K2275"/>
  <c r="S2275" s="1"/>
  <c r="L2275"/>
  <c r="T2275" s="1"/>
  <c r="E2276"/>
  <c r="M2276" s="1"/>
  <c r="F2276"/>
  <c r="N2276" s="1"/>
  <c r="G2276"/>
  <c r="O2276" s="1"/>
  <c r="H2276"/>
  <c r="P2276" s="1"/>
  <c r="I2276"/>
  <c r="Q2276" s="1"/>
  <c r="J2276"/>
  <c r="R2276" s="1"/>
  <c r="K2276"/>
  <c r="S2276" s="1"/>
  <c r="L2276"/>
  <c r="T2276" s="1"/>
  <c r="E2277"/>
  <c r="M2277" s="1"/>
  <c r="F2277"/>
  <c r="N2277" s="1"/>
  <c r="G2277"/>
  <c r="O2277" s="1"/>
  <c r="H2277"/>
  <c r="P2277" s="1"/>
  <c r="I2277"/>
  <c r="Q2277" s="1"/>
  <c r="J2277"/>
  <c r="R2277" s="1"/>
  <c r="K2277"/>
  <c r="S2277" s="1"/>
  <c r="L2277"/>
  <c r="T2277" s="1"/>
  <c r="E2278"/>
  <c r="M2278" s="1"/>
  <c r="F2278"/>
  <c r="N2278" s="1"/>
  <c r="G2278"/>
  <c r="O2278" s="1"/>
  <c r="H2278"/>
  <c r="P2278" s="1"/>
  <c r="I2278"/>
  <c r="Q2278" s="1"/>
  <c r="J2278"/>
  <c r="R2278" s="1"/>
  <c r="K2278"/>
  <c r="S2278" s="1"/>
  <c r="L2278"/>
  <c r="T2278" s="1"/>
  <c r="E2279"/>
  <c r="M2279" s="1"/>
  <c r="F2279"/>
  <c r="N2279" s="1"/>
  <c r="G2279"/>
  <c r="O2279" s="1"/>
  <c r="H2279"/>
  <c r="P2279" s="1"/>
  <c r="I2279"/>
  <c r="Q2279" s="1"/>
  <c r="J2279"/>
  <c r="R2279" s="1"/>
  <c r="K2279"/>
  <c r="S2279" s="1"/>
  <c r="L2279"/>
  <c r="T2279" s="1"/>
  <c r="E2280"/>
  <c r="M2280" s="1"/>
  <c r="F2280"/>
  <c r="N2280" s="1"/>
  <c r="G2280"/>
  <c r="O2280" s="1"/>
  <c r="H2280"/>
  <c r="P2280" s="1"/>
  <c r="I2280"/>
  <c r="Q2280" s="1"/>
  <c r="J2280"/>
  <c r="R2280" s="1"/>
  <c r="K2280"/>
  <c r="S2280" s="1"/>
  <c r="L2280"/>
  <c r="T2280" s="1"/>
  <c r="E2281"/>
  <c r="M2281" s="1"/>
  <c r="F2281"/>
  <c r="N2281" s="1"/>
  <c r="G2281"/>
  <c r="O2281" s="1"/>
  <c r="H2281"/>
  <c r="P2281" s="1"/>
  <c r="I2281"/>
  <c r="Q2281" s="1"/>
  <c r="J2281"/>
  <c r="R2281" s="1"/>
  <c r="K2281"/>
  <c r="S2281" s="1"/>
  <c r="L2281"/>
  <c r="T2281" s="1"/>
  <c r="E2282"/>
  <c r="M2282" s="1"/>
  <c r="F2282"/>
  <c r="N2282" s="1"/>
  <c r="G2282"/>
  <c r="O2282" s="1"/>
  <c r="H2282"/>
  <c r="P2282" s="1"/>
  <c r="I2282"/>
  <c r="Q2282" s="1"/>
  <c r="J2282"/>
  <c r="R2282" s="1"/>
  <c r="K2282"/>
  <c r="S2282" s="1"/>
  <c r="L2282"/>
  <c r="T2282" s="1"/>
  <c r="E2283"/>
  <c r="M2283" s="1"/>
  <c r="F2283"/>
  <c r="N2283" s="1"/>
  <c r="G2283"/>
  <c r="O2283" s="1"/>
  <c r="H2283"/>
  <c r="P2283" s="1"/>
  <c r="I2283"/>
  <c r="Q2283" s="1"/>
  <c r="J2283"/>
  <c r="R2283" s="1"/>
  <c r="K2283"/>
  <c r="S2283" s="1"/>
  <c r="L2283"/>
  <c r="T2283" s="1"/>
  <c r="E2284"/>
  <c r="M2284" s="1"/>
  <c r="F2284"/>
  <c r="N2284" s="1"/>
  <c r="G2284"/>
  <c r="O2284" s="1"/>
  <c r="H2284"/>
  <c r="P2284" s="1"/>
  <c r="I2284"/>
  <c r="Q2284" s="1"/>
  <c r="J2284"/>
  <c r="R2284" s="1"/>
  <c r="K2284"/>
  <c r="S2284" s="1"/>
  <c r="L2284"/>
  <c r="T2284" s="1"/>
  <c r="E2285"/>
  <c r="M2285" s="1"/>
  <c r="F2285"/>
  <c r="N2285" s="1"/>
  <c r="G2285"/>
  <c r="O2285" s="1"/>
  <c r="H2285"/>
  <c r="P2285" s="1"/>
  <c r="I2285"/>
  <c r="Q2285" s="1"/>
  <c r="J2285"/>
  <c r="R2285" s="1"/>
  <c r="K2285"/>
  <c r="S2285" s="1"/>
  <c r="L2285"/>
  <c r="T2285" s="1"/>
  <c r="E2286"/>
  <c r="M2286" s="1"/>
  <c r="F2286"/>
  <c r="N2286" s="1"/>
  <c r="G2286"/>
  <c r="O2286" s="1"/>
  <c r="H2286"/>
  <c r="P2286" s="1"/>
  <c r="I2286"/>
  <c r="Q2286" s="1"/>
  <c r="J2286"/>
  <c r="R2286" s="1"/>
  <c r="K2286"/>
  <c r="S2286" s="1"/>
  <c r="L2286"/>
  <c r="T2286" s="1"/>
  <c r="E2287"/>
  <c r="M2287" s="1"/>
  <c r="F2287"/>
  <c r="N2287" s="1"/>
  <c r="G2287"/>
  <c r="O2287" s="1"/>
  <c r="H2287"/>
  <c r="P2287" s="1"/>
  <c r="I2287"/>
  <c r="Q2287" s="1"/>
  <c r="J2287"/>
  <c r="R2287" s="1"/>
  <c r="K2287"/>
  <c r="S2287" s="1"/>
  <c r="L2287"/>
  <c r="T2287" s="1"/>
  <c r="E2288"/>
  <c r="M2288" s="1"/>
  <c r="F2288"/>
  <c r="N2288" s="1"/>
  <c r="G2288"/>
  <c r="O2288" s="1"/>
  <c r="H2288"/>
  <c r="P2288" s="1"/>
  <c r="I2288"/>
  <c r="Q2288" s="1"/>
  <c r="J2288"/>
  <c r="R2288" s="1"/>
  <c r="K2288"/>
  <c r="S2288" s="1"/>
  <c r="L2288"/>
  <c r="T2288" s="1"/>
  <c r="E2289"/>
  <c r="M2289" s="1"/>
  <c r="F2289"/>
  <c r="N2289" s="1"/>
  <c r="G2289"/>
  <c r="O2289" s="1"/>
  <c r="H2289"/>
  <c r="P2289" s="1"/>
  <c r="I2289"/>
  <c r="Q2289" s="1"/>
  <c r="J2289"/>
  <c r="R2289" s="1"/>
  <c r="K2289"/>
  <c r="S2289" s="1"/>
  <c r="L2289"/>
  <c r="T2289" s="1"/>
  <c r="E2290"/>
  <c r="M2290" s="1"/>
  <c r="F2290"/>
  <c r="N2290" s="1"/>
  <c r="G2290"/>
  <c r="O2290" s="1"/>
  <c r="H2290"/>
  <c r="P2290" s="1"/>
  <c r="I2290"/>
  <c r="Q2290" s="1"/>
  <c r="J2290"/>
  <c r="R2290" s="1"/>
  <c r="K2290"/>
  <c r="S2290" s="1"/>
  <c r="L2290"/>
  <c r="T2290" s="1"/>
  <c r="E2291"/>
  <c r="M2291" s="1"/>
  <c r="F2291"/>
  <c r="N2291" s="1"/>
  <c r="G2291"/>
  <c r="O2291" s="1"/>
  <c r="H2291"/>
  <c r="P2291" s="1"/>
  <c r="I2291"/>
  <c r="Q2291" s="1"/>
  <c r="J2291"/>
  <c r="R2291" s="1"/>
  <c r="K2291"/>
  <c r="S2291" s="1"/>
  <c r="L2291"/>
  <c r="T2291" s="1"/>
  <c r="E2292"/>
  <c r="M2292" s="1"/>
  <c r="F2292"/>
  <c r="N2292" s="1"/>
  <c r="G2292"/>
  <c r="O2292" s="1"/>
  <c r="H2292"/>
  <c r="P2292" s="1"/>
  <c r="I2292"/>
  <c r="Q2292" s="1"/>
  <c r="J2292"/>
  <c r="R2292" s="1"/>
  <c r="K2292"/>
  <c r="S2292" s="1"/>
  <c r="L2292"/>
  <c r="T2292" s="1"/>
  <c r="E2293"/>
  <c r="M2293" s="1"/>
  <c r="F2293"/>
  <c r="N2293" s="1"/>
  <c r="G2293"/>
  <c r="O2293" s="1"/>
  <c r="H2293"/>
  <c r="P2293" s="1"/>
  <c r="I2293"/>
  <c r="Q2293" s="1"/>
  <c r="J2293"/>
  <c r="R2293" s="1"/>
  <c r="K2293"/>
  <c r="S2293" s="1"/>
  <c r="L2293"/>
  <c r="T2293" s="1"/>
  <c r="E2294"/>
  <c r="M2294" s="1"/>
  <c r="F2294"/>
  <c r="N2294" s="1"/>
  <c r="G2294"/>
  <c r="O2294" s="1"/>
  <c r="H2294"/>
  <c r="P2294" s="1"/>
  <c r="I2294"/>
  <c r="Q2294" s="1"/>
  <c r="J2294"/>
  <c r="R2294" s="1"/>
  <c r="K2294"/>
  <c r="S2294" s="1"/>
  <c r="L2294"/>
  <c r="T2294" s="1"/>
  <c r="E2295"/>
  <c r="M2295" s="1"/>
  <c r="F2295"/>
  <c r="N2295" s="1"/>
  <c r="G2295"/>
  <c r="O2295" s="1"/>
  <c r="H2295"/>
  <c r="P2295" s="1"/>
  <c r="I2295"/>
  <c r="Q2295" s="1"/>
  <c r="J2295"/>
  <c r="R2295" s="1"/>
  <c r="K2295"/>
  <c r="S2295" s="1"/>
  <c r="L2295"/>
  <c r="T2295" s="1"/>
  <c r="E2296"/>
  <c r="M2296" s="1"/>
  <c r="F2296"/>
  <c r="N2296" s="1"/>
  <c r="G2296"/>
  <c r="O2296" s="1"/>
  <c r="H2296"/>
  <c r="P2296" s="1"/>
  <c r="I2296"/>
  <c r="Q2296" s="1"/>
  <c r="J2296"/>
  <c r="R2296" s="1"/>
  <c r="K2296"/>
  <c r="S2296" s="1"/>
  <c r="L2296"/>
  <c r="T2296" s="1"/>
  <c r="E2297"/>
  <c r="M2297" s="1"/>
  <c r="F2297"/>
  <c r="N2297" s="1"/>
  <c r="G2297"/>
  <c r="O2297" s="1"/>
  <c r="H2297"/>
  <c r="P2297" s="1"/>
  <c r="I2297"/>
  <c r="Q2297" s="1"/>
  <c r="J2297"/>
  <c r="R2297" s="1"/>
  <c r="K2297"/>
  <c r="S2297" s="1"/>
  <c r="L2297"/>
  <c r="T2297" s="1"/>
  <c r="E2298"/>
  <c r="M2298" s="1"/>
  <c r="F2298"/>
  <c r="N2298" s="1"/>
  <c r="G2298"/>
  <c r="O2298" s="1"/>
  <c r="H2298"/>
  <c r="P2298" s="1"/>
  <c r="I2298"/>
  <c r="Q2298" s="1"/>
  <c r="J2298"/>
  <c r="R2298" s="1"/>
  <c r="K2298"/>
  <c r="S2298" s="1"/>
  <c r="L2298"/>
  <c r="T2298" s="1"/>
  <c r="E2299"/>
  <c r="M2299" s="1"/>
  <c r="F2299"/>
  <c r="N2299" s="1"/>
  <c r="G2299"/>
  <c r="O2299" s="1"/>
  <c r="H2299"/>
  <c r="P2299" s="1"/>
  <c r="I2299"/>
  <c r="Q2299" s="1"/>
  <c r="J2299"/>
  <c r="R2299" s="1"/>
  <c r="K2299"/>
  <c r="S2299" s="1"/>
  <c r="L2299"/>
  <c r="T2299" s="1"/>
  <c r="E2300"/>
  <c r="M2300" s="1"/>
  <c r="F2300"/>
  <c r="N2300" s="1"/>
  <c r="G2300"/>
  <c r="O2300" s="1"/>
  <c r="H2300"/>
  <c r="P2300" s="1"/>
  <c r="I2300"/>
  <c r="Q2300" s="1"/>
  <c r="J2300"/>
  <c r="R2300" s="1"/>
  <c r="K2300"/>
  <c r="S2300" s="1"/>
  <c r="L2300"/>
  <c r="T2300" s="1"/>
  <c r="E2301"/>
  <c r="M2301" s="1"/>
  <c r="F2301"/>
  <c r="N2301" s="1"/>
  <c r="G2301"/>
  <c r="O2301" s="1"/>
  <c r="H2301"/>
  <c r="P2301" s="1"/>
  <c r="I2301"/>
  <c r="Q2301" s="1"/>
  <c r="J2301"/>
  <c r="R2301" s="1"/>
  <c r="K2301"/>
  <c r="S2301" s="1"/>
  <c r="L2301"/>
  <c r="T2301" s="1"/>
  <c r="E2302"/>
  <c r="M2302" s="1"/>
  <c r="F2302"/>
  <c r="N2302" s="1"/>
  <c r="G2302"/>
  <c r="O2302" s="1"/>
  <c r="H2302"/>
  <c r="P2302" s="1"/>
  <c r="I2302"/>
  <c r="Q2302" s="1"/>
  <c r="J2302"/>
  <c r="R2302" s="1"/>
  <c r="K2302"/>
  <c r="S2302" s="1"/>
  <c r="L2302"/>
  <c r="T2302" s="1"/>
  <c r="E2303"/>
  <c r="M2303" s="1"/>
  <c r="F2303"/>
  <c r="N2303" s="1"/>
  <c r="G2303"/>
  <c r="O2303" s="1"/>
  <c r="H2303"/>
  <c r="P2303" s="1"/>
  <c r="I2303"/>
  <c r="Q2303" s="1"/>
  <c r="J2303"/>
  <c r="R2303" s="1"/>
  <c r="K2303"/>
  <c r="S2303" s="1"/>
  <c r="L2303"/>
  <c r="T2303" s="1"/>
  <c r="E2304"/>
  <c r="M2304" s="1"/>
  <c r="F2304"/>
  <c r="N2304" s="1"/>
  <c r="G2304"/>
  <c r="O2304" s="1"/>
  <c r="H2304"/>
  <c r="P2304" s="1"/>
  <c r="I2304"/>
  <c r="Q2304" s="1"/>
  <c r="J2304"/>
  <c r="R2304" s="1"/>
  <c r="K2304"/>
  <c r="S2304" s="1"/>
  <c r="L2304"/>
  <c r="T2304" s="1"/>
  <c r="E2305"/>
  <c r="M2305" s="1"/>
  <c r="F2305"/>
  <c r="N2305" s="1"/>
  <c r="G2305"/>
  <c r="O2305" s="1"/>
  <c r="H2305"/>
  <c r="P2305" s="1"/>
  <c r="I2305"/>
  <c r="Q2305" s="1"/>
  <c r="J2305"/>
  <c r="R2305" s="1"/>
  <c r="K2305"/>
  <c r="S2305" s="1"/>
  <c r="L2305"/>
  <c r="T2305" s="1"/>
  <c r="E2306"/>
  <c r="M2306" s="1"/>
  <c r="F2306"/>
  <c r="N2306" s="1"/>
  <c r="G2306"/>
  <c r="O2306" s="1"/>
  <c r="H2306"/>
  <c r="P2306" s="1"/>
  <c r="I2306"/>
  <c r="Q2306" s="1"/>
  <c r="J2306"/>
  <c r="R2306" s="1"/>
  <c r="K2306"/>
  <c r="S2306" s="1"/>
  <c r="L2306"/>
  <c r="T2306" s="1"/>
  <c r="E2307"/>
  <c r="M2307" s="1"/>
  <c r="F2307"/>
  <c r="N2307" s="1"/>
  <c r="G2307"/>
  <c r="O2307" s="1"/>
  <c r="H2307"/>
  <c r="P2307" s="1"/>
  <c r="I2307"/>
  <c r="Q2307" s="1"/>
  <c r="J2307"/>
  <c r="R2307" s="1"/>
  <c r="K2307"/>
  <c r="S2307" s="1"/>
  <c r="L2307"/>
  <c r="T2307" s="1"/>
  <c r="E2308"/>
  <c r="M2308" s="1"/>
  <c r="F2308"/>
  <c r="N2308" s="1"/>
  <c r="G2308"/>
  <c r="O2308" s="1"/>
  <c r="H2308"/>
  <c r="P2308" s="1"/>
  <c r="I2308"/>
  <c r="Q2308" s="1"/>
  <c r="J2308"/>
  <c r="R2308" s="1"/>
  <c r="K2308"/>
  <c r="S2308" s="1"/>
  <c r="L2308"/>
  <c r="T2308" s="1"/>
  <c r="E2309"/>
  <c r="M2309" s="1"/>
  <c r="F2309"/>
  <c r="N2309" s="1"/>
  <c r="G2309"/>
  <c r="O2309" s="1"/>
  <c r="H2309"/>
  <c r="P2309" s="1"/>
  <c r="I2309"/>
  <c r="Q2309" s="1"/>
  <c r="J2309"/>
  <c r="R2309" s="1"/>
  <c r="K2309"/>
  <c r="S2309" s="1"/>
  <c r="L2309"/>
  <c r="T2309" s="1"/>
  <c r="L1733"/>
  <c r="T1733" s="1"/>
  <c r="K1733"/>
  <c r="S1733" s="1"/>
  <c r="J1733"/>
  <c r="R1733" s="1"/>
  <c r="I1733"/>
  <c r="Q1733" s="1"/>
  <c r="H1733"/>
  <c r="P1733" s="1"/>
  <c r="G1733"/>
  <c r="O1733" s="1"/>
  <c r="F1733"/>
  <c r="N1733" s="1"/>
  <c r="E1733"/>
  <c r="M1733" s="1"/>
  <c r="H3"/>
  <c r="P3" s="1"/>
  <c r="I3"/>
  <c r="Q3" s="1"/>
  <c r="J3"/>
  <c r="R3" s="1"/>
  <c r="K3"/>
  <c r="S3" s="1"/>
  <c r="L3"/>
  <c r="T3" s="1"/>
  <c r="H4"/>
  <c r="P4" s="1"/>
  <c r="I4"/>
  <c r="Q4" s="1"/>
  <c r="J4"/>
  <c r="R4" s="1"/>
  <c r="K4"/>
  <c r="S4" s="1"/>
  <c r="L4"/>
  <c r="T4" s="1"/>
  <c r="H5"/>
  <c r="P5" s="1"/>
  <c r="I5"/>
  <c r="Q5" s="1"/>
  <c r="J5"/>
  <c r="R5" s="1"/>
  <c r="K5"/>
  <c r="S5" s="1"/>
  <c r="L5"/>
  <c r="T5" s="1"/>
  <c r="H6"/>
  <c r="P6" s="1"/>
  <c r="I6"/>
  <c r="Q6" s="1"/>
  <c r="J6"/>
  <c r="R6" s="1"/>
  <c r="K6"/>
  <c r="S6" s="1"/>
  <c r="L6"/>
  <c r="T6" s="1"/>
  <c r="H7"/>
  <c r="P7" s="1"/>
  <c r="I7"/>
  <c r="Q7" s="1"/>
  <c r="J7"/>
  <c r="R7" s="1"/>
  <c r="K7"/>
  <c r="S7" s="1"/>
  <c r="L7"/>
  <c r="T7" s="1"/>
  <c r="H8"/>
  <c r="P8" s="1"/>
  <c r="I8"/>
  <c r="Q8" s="1"/>
  <c r="J8"/>
  <c r="R8" s="1"/>
  <c r="K8"/>
  <c r="S8" s="1"/>
  <c r="L8"/>
  <c r="T8" s="1"/>
  <c r="H9"/>
  <c r="P9" s="1"/>
  <c r="I9"/>
  <c r="Q9" s="1"/>
  <c r="J9"/>
  <c r="R9" s="1"/>
  <c r="K9"/>
  <c r="S9" s="1"/>
  <c r="L9"/>
  <c r="T9" s="1"/>
  <c r="H10"/>
  <c r="P10" s="1"/>
  <c r="I10"/>
  <c r="Q10" s="1"/>
  <c r="J10"/>
  <c r="R10" s="1"/>
  <c r="K10"/>
  <c r="S10" s="1"/>
  <c r="L10"/>
  <c r="T10" s="1"/>
  <c r="H11"/>
  <c r="P11" s="1"/>
  <c r="I11"/>
  <c r="Q11" s="1"/>
  <c r="J11"/>
  <c r="R11" s="1"/>
  <c r="K11"/>
  <c r="S11" s="1"/>
  <c r="L11"/>
  <c r="T11" s="1"/>
  <c r="H12"/>
  <c r="P12" s="1"/>
  <c r="I12"/>
  <c r="Q12" s="1"/>
  <c r="J12"/>
  <c r="R12" s="1"/>
  <c r="K12"/>
  <c r="S12" s="1"/>
  <c r="L12"/>
  <c r="T12" s="1"/>
  <c r="H13"/>
  <c r="P13" s="1"/>
  <c r="I13"/>
  <c r="Q13" s="1"/>
  <c r="J13"/>
  <c r="R13" s="1"/>
  <c r="K13"/>
  <c r="S13" s="1"/>
  <c r="L13"/>
  <c r="T13" s="1"/>
  <c r="H14"/>
  <c r="P14" s="1"/>
  <c r="I14"/>
  <c r="Q14" s="1"/>
  <c r="J14"/>
  <c r="R14" s="1"/>
  <c r="K14"/>
  <c r="S14" s="1"/>
  <c r="L14"/>
  <c r="T14" s="1"/>
  <c r="H15"/>
  <c r="P15" s="1"/>
  <c r="I15"/>
  <c r="Q15" s="1"/>
  <c r="J15"/>
  <c r="R15" s="1"/>
  <c r="K15"/>
  <c r="S15" s="1"/>
  <c r="L15"/>
  <c r="T15" s="1"/>
  <c r="H16"/>
  <c r="P16" s="1"/>
  <c r="I16"/>
  <c r="Q16" s="1"/>
  <c r="J16"/>
  <c r="R16" s="1"/>
  <c r="K16"/>
  <c r="S16" s="1"/>
  <c r="L16"/>
  <c r="T16" s="1"/>
  <c r="H17"/>
  <c r="P17" s="1"/>
  <c r="I17"/>
  <c r="Q17" s="1"/>
  <c r="J17"/>
  <c r="R17" s="1"/>
  <c r="K17"/>
  <c r="S17" s="1"/>
  <c r="L17"/>
  <c r="T17" s="1"/>
  <c r="H18"/>
  <c r="P18" s="1"/>
  <c r="I18"/>
  <c r="Q18" s="1"/>
  <c r="J18"/>
  <c r="R18" s="1"/>
  <c r="K18"/>
  <c r="S18" s="1"/>
  <c r="L18"/>
  <c r="T18" s="1"/>
  <c r="H19"/>
  <c r="P19" s="1"/>
  <c r="I19"/>
  <c r="Q19" s="1"/>
  <c r="J19"/>
  <c r="R19" s="1"/>
  <c r="K19"/>
  <c r="S19" s="1"/>
  <c r="L19"/>
  <c r="T19" s="1"/>
  <c r="H20"/>
  <c r="P20" s="1"/>
  <c r="I20"/>
  <c r="Q20" s="1"/>
  <c r="J20"/>
  <c r="R20" s="1"/>
  <c r="K20"/>
  <c r="S20" s="1"/>
  <c r="L20"/>
  <c r="T20" s="1"/>
  <c r="H21"/>
  <c r="P21" s="1"/>
  <c r="I21"/>
  <c r="Q21" s="1"/>
  <c r="J21"/>
  <c r="R21" s="1"/>
  <c r="K21"/>
  <c r="S21" s="1"/>
  <c r="L21"/>
  <c r="T21" s="1"/>
  <c r="H22"/>
  <c r="P22" s="1"/>
  <c r="I22"/>
  <c r="Q22" s="1"/>
  <c r="J22"/>
  <c r="R22" s="1"/>
  <c r="K22"/>
  <c r="S22" s="1"/>
  <c r="L22"/>
  <c r="T22" s="1"/>
  <c r="H23"/>
  <c r="P23" s="1"/>
  <c r="I23"/>
  <c r="Q23" s="1"/>
  <c r="J23"/>
  <c r="R23" s="1"/>
  <c r="K23"/>
  <c r="S23" s="1"/>
  <c r="L23"/>
  <c r="T23" s="1"/>
  <c r="H24"/>
  <c r="P24" s="1"/>
  <c r="I24"/>
  <c r="Q24" s="1"/>
  <c r="J24"/>
  <c r="R24" s="1"/>
  <c r="K24"/>
  <c r="S24" s="1"/>
  <c r="L24"/>
  <c r="T24" s="1"/>
  <c r="H25"/>
  <c r="P25" s="1"/>
  <c r="I25"/>
  <c r="Q25" s="1"/>
  <c r="J25"/>
  <c r="R25" s="1"/>
  <c r="K25"/>
  <c r="S25" s="1"/>
  <c r="L25"/>
  <c r="T25" s="1"/>
  <c r="H26"/>
  <c r="P26" s="1"/>
  <c r="I26"/>
  <c r="Q26" s="1"/>
  <c r="J26"/>
  <c r="R26" s="1"/>
  <c r="K26"/>
  <c r="S26" s="1"/>
  <c r="L26"/>
  <c r="T26" s="1"/>
  <c r="H27"/>
  <c r="P27" s="1"/>
  <c r="I27"/>
  <c r="Q27" s="1"/>
  <c r="J27"/>
  <c r="R27" s="1"/>
  <c r="K27"/>
  <c r="S27" s="1"/>
  <c r="L27"/>
  <c r="T27" s="1"/>
  <c r="H28"/>
  <c r="P28" s="1"/>
  <c r="I28"/>
  <c r="Q28" s="1"/>
  <c r="J28"/>
  <c r="R28" s="1"/>
  <c r="K28"/>
  <c r="S28" s="1"/>
  <c r="L28"/>
  <c r="T28" s="1"/>
  <c r="H29"/>
  <c r="P29" s="1"/>
  <c r="I29"/>
  <c r="Q29" s="1"/>
  <c r="J29"/>
  <c r="R29" s="1"/>
  <c r="K29"/>
  <c r="S29" s="1"/>
  <c r="L29"/>
  <c r="T29" s="1"/>
  <c r="H30"/>
  <c r="P30" s="1"/>
  <c r="I30"/>
  <c r="Q30" s="1"/>
  <c r="J30"/>
  <c r="R30" s="1"/>
  <c r="K30"/>
  <c r="S30" s="1"/>
  <c r="L30"/>
  <c r="T30" s="1"/>
  <c r="H31"/>
  <c r="P31" s="1"/>
  <c r="I31"/>
  <c r="Q31" s="1"/>
  <c r="J31"/>
  <c r="R31" s="1"/>
  <c r="K31"/>
  <c r="S31" s="1"/>
  <c r="L31"/>
  <c r="T31" s="1"/>
  <c r="H32"/>
  <c r="P32" s="1"/>
  <c r="I32"/>
  <c r="Q32" s="1"/>
  <c r="J32"/>
  <c r="R32" s="1"/>
  <c r="K32"/>
  <c r="S32" s="1"/>
  <c r="L32"/>
  <c r="T32" s="1"/>
  <c r="H33"/>
  <c r="P33" s="1"/>
  <c r="I33"/>
  <c r="Q33" s="1"/>
  <c r="J33"/>
  <c r="R33" s="1"/>
  <c r="K33"/>
  <c r="S33" s="1"/>
  <c r="L33"/>
  <c r="T33" s="1"/>
  <c r="H34"/>
  <c r="P34" s="1"/>
  <c r="I34"/>
  <c r="Q34" s="1"/>
  <c r="J34"/>
  <c r="R34" s="1"/>
  <c r="K34"/>
  <c r="S34" s="1"/>
  <c r="L34"/>
  <c r="T34" s="1"/>
  <c r="H35"/>
  <c r="P35" s="1"/>
  <c r="I35"/>
  <c r="Q35" s="1"/>
  <c r="J35"/>
  <c r="R35" s="1"/>
  <c r="K35"/>
  <c r="S35" s="1"/>
  <c r="L35"/>
  <c r="T35" s="1"/>
  <c r="H36"/>
  <c r="P36" s="1"/>
  <c r="I36"/>
  <c r="Q36" s="1"/>
  <c r="J36"/>
  <c r="R36" s="1"/>
  <c r="K36"/>
  <c r="S36" s="1"/>
  <c r="L36"/>
  <c r="T36" s="1"/>
  <c r="H37"/>
  <c r="P37" s="1"/>
  <c r="I37"/>
  <c r="Q37" s="1"/>
  <c r="J37"/>
  <c r="R37" s="1"/>
  <c r="K37"/>
  <c r="S37" s="1"/>
  <c r="L37"/>
  <c r="T37" s="1"/>
  <c r="H38"/>
  <c r="P38" s="1"/>
  <c r="I38"/>
  <c r="Q38" s="1"/>
  <c r="J38"/>
  <c r="R38" s="1"/>
  <c r="K38"/>
  <c r="S38" s="1"/>
  <c r="L38"/>
  <c r="T38" s="1"/>
  <c r="H39"/>
  <c r="P39" s="1"/>
  <c r="I39"/>
  <c r="Q39" s="1"/>
  <c r="J39"/>
  <c r="R39" s="1"/>
  <c r="K39"/>
  <c r="S39" s="1"/>
  <c r="L39"/>
  <c r="T39" s="1"/>
  <c r="H40"/>
  <c r="P40" s="1"/>
  <c r="I40"/>
  <c r="Q40" s="1"/>
  <c r="J40"/>
  <c r="R40" s="1"/>
  <c r="K40"/>
  <c r="S40" s="1"/>
  <c r="L40"/>
  <c r="T40" s="1"/>
  <c r="H41"/>
  <c r="P41" s="1"/>
  <c r="I41"/>
  <c r="Q41" s="1"/>
  <c r="J41"/>
  <c r="R41" s="1"/>
  <c r="K41"/>
  <c r="S41" s="1"/>
  <c r="L41"/>
  <c r="T41" s="1"/>
  <c r="H42"/>
  <c r="P42" s="1"/>
  <c r="I42"/>
  <c r="Q42" s="1"/>
  <c r="J42"/>
  <c r="R42" s="1"/>
  <c r="K42"/>
  <c r="S42" s="1"/>
  <c r="L42"/>
  <c r="T42" s="1"/>
  <c r="H43"/>
  <c r="P43" s="1"/>
  <c r="I43"/>
  <c r="Q43" s="1"/>
  <c r="J43"/>
  <c r="R43" s="1"/>
  <c r="K43"/>
  <c r="S43" s="1"/>
  <c r="L43"/>
  <c r="T43" s="1"/>
  <c r="H44"/>
  <c r="P44" s="1"/>
  <c r="I44"/>
  <c r="Q44" s="1"/>
  <c r="J44"/>
  <c r="R44" s="1"/>
  <c r="K44"/>
  <c r="S44" s="1"/>
  <c r="L44"/>
  <c r="T44" s="1"/>
  <c r="H45"/>
  <c r="P45" s="1"/>
  <c r="I45"/>
  <c r="Q45" s="1"/>
  <c r="J45"/>
  <c r="R45" s="1"/>
  <c r="K45"/>
  <c r="S45" s="1"/>
  <c r="L45"/>
  <c r="T45" s="1"/>
  <c r="H46"/>
  <c r="P46" s="1"/>
  <c r="I46"/>
  <c r="Q46" s="1"/>
  <c r="J46"/>
  <c r="R46" s="1"/>
  <c r="K46"/>
  <c r="S46" s="1"/>
  <c r="L46"/>
  <c r="T46" s="1"/>
  <c r="H47"/>
  <c r="P47" s="1"/>
  <c r="I47"/>
  <c r="Q47" s="1"/>
  <c r="J47"/>
  <c r="R47" s="1"/>
  <c r="K47"/>
  <c r="S47" s="1"/>
  <c r="L47"/>
  <c r="T47" s="1"/>
  <c r="H48"/>
  <c r="P48" s="1"/>
  <c r="I48"/>
  <c r="Q48" s="1"/>
  <c r="J48"/>
  <c r="R48" s="1"/>
  <c r="K48"/>
  <c r="S48" s="1"/>
  <c r="L48"/>
  <c r="T48" s="1"/>
  <c r="H49"/>
  <c r="P49" s="1"/>
  <c r="I49"/>
  <c r="Q49" s="1"/>
  <c r="J49"/>
  <c r="R49" s="1"/>
  <c r="K49"/>
  <c r="S49" s="1"/>
  <c r="L49"/>
  <c r="T49" s="1"/>
  <c r="H50"/>
  <c r="P50" s="1"/>
  <c r="I50"/>
  <c r="Q50" s="1"/>
  <c r="J50"/>
  <c r="R50" s="1"/>
  <c r="K50"/>
  <c r="S50" s="1"/>
  <c r="L50"/>
  <c r="T50" s="1"/>
  <c r="H51"/>
  <c r="P51" s="1"/>
  <c r="I51"/>
  <c r="Q51" s="1"/>
  <c r="J51"/>
  <c r="R51" s="1"/>
  <c r="K51"/>
  <c r="S51" s="1"/>
  <c r="L51"/>
  <c r="T51" s="1"/>
  <c r="H52"/>
  <c r="P52" s="1"/>
  <c r="I52"/>
  <c r="Q52" s="1"/>
  <c r="J52"/>
  <c r="R52" s="1"/>
  <c r="K52"/>
  <c r="S52" s="1"/>
  <c r="L52"/>
  <c r="T52" s="1"/>
  <c r="H53"/>
  <c r="P53" s="1"/>
  <c r="I53"/>
  <c r="Q53" s="1"/>
  <c r="J53"/>
  <c r="R53" s="1"/>
  <c r="K53"/>
  <c r="S53" s="1"/>
  <c r="L53"/>
  <c r="T53" s="1"/>
  <c r="H54"/>
  <c r="P54" s="1"/>
  <c r="I54"/>
  <c r="Q54" s="1"/>
  <c r="J54"/>
  <c r="R54" s="1"/>
  <c r="K54"/>
  <c r="S54" s="1"/>
  <c r="L54"/>
  <c r="T54" s="1"/>
  <c r="H55"/>
  <c r="P55" s="1"/>
  <c r="I55"/>
  <c r="Q55" s="1"/>
  <c r="J55"/>
  <c r="R55" s="1"/>
  <c r="K55"/>
  <c r="S55" s="1"/>
  <c r="L55"/>
  <c r="T55" s="1"/>
  <c r="H56"/>
  <c r="P56" s="1"/>
  <c r="I56"/>
  <c r="Q56" s="1"/>
  <c r="J56"/>
  <c r="R56" s="1"/>
  <c r="K56"/>
  <c r="S56" s="1"/>
  <c r="L56"/>
  <c r="T56" s="1"/>
  <c r="H57"/>
  <c r="P57" s="1"/>
  <c r="I57"/>
  <c r="Q57" s="1"/>
  <c r="J57"/>
  <c r="R57" s="1"/>
  <c r="K57"/>
  <c r="S57" s="1"/>
  <c r="L57"/>
  <c r="T57" s="1"/>
  <c r="H58"/>
  <c r="P58" s="1"/>
  <c r="I58"/>
  <c r="Q58" s="1"/>
  <c r="J58"/>
  <c r="R58" s="1"/>
  <c r="K58"/>
  <c r="S58" s="1"/>
  <c r="L58"/>
  <c r="T58" s="1"/>
  <c r="H59"/>
  <c r="P59" s="1"/>
  <c r="I59"/>
  <c r="Q59" s="1"/>
  <c r="J59"/>
  <c r="R59" s="1"/>
  <c r="K59"/>
  <c r="S59" s="1"/>
  <c r="L59"/>
  <c r="T59" s="1"/>
  <c r="H60"/>
  <c r="P60" s="1"/>
  <c r="I60"/>
  <c r="Q60" s="1"/>
  <c r="J60"/>
  <c r="R60" s="1"/>
  <c r="K60"/>
  <c r="S60" s="1"/>
  <c r="L60"/>
  <c r="T60" s="1"/>
  <c r="H61"/>
  <c r="P61" s="1"/>
  <c r="I61"/>
  <c r="Q61" s="1"/>
  <c r="J61"/>
  <c r="R61" s="1"/>
  <c r="K61"/>
  <c r="S61" s="1"/>
  <c r="L61"/>
  <c r="T61" s="1"/>
  <c r="H62"/>
  <c r="P62" s="1"/>
  <c r="I62"/>
  <c r="Q62" s="1"/>
  <c r="J62"/>
  <c r="R62" s="1"/>
  <c r="K62"/>
  <c r="S62" s="1"/>
  <c r="L62"/>
  <c r="T62" s="1"/>
  <c r="H63"/>
  <c r="P63" s="1"/>
  <c r="I63"/>
  <c r="Q63" s="1"/>
  <c r="J63"/>
  <c r="R63" s="1"/>
  <c r="K63"/>
  <c r="S63" s="1"/>
  <c r="L63"/>
  <c r="T63" s="1"/>
  <c r="H64"/>
  <c r="P64" s="1"/>
  <c r="I64"/>
  <c r="Q64" s="1"/>
  <c r="J64"/>
  <c r="R64" s="1"/>
  <c r="K64"/>
  <c r="S64" s="1"/>
  <c r="L64"/>
  <c r="T64" s="1"/>
  <c r="H65"/>
  <c r="P65" s="1"/>
  <c r="I65"/>
  <c r="Q65" s="1"/>
  <c r="J65"/>
  <c r="R65" s="1"/>
  <c r="K65"/>
  <c r="S65" s="1"/>
  <c r="L65"/>
  <c r="T65" s="1"/>
  <c r="H66"/>
  <c r="P66" s="1"/>
  <c r="I66"/>
  <c r="Q66" s="1"/>
  <c r="J66"/>
  <c r="R66" s="1"/>
  <c r="K66"/>
  <c r="S66" s="1"/>
  <c r="L66"/>
  <c r="T66" s="1"/>
  <c r="H67"/>
  <c r="P67" s="1"/>
  <c r="I67"/>
  <c r="Q67" s="1"/>
  <c r="J67"/>
  <c r="R67" s="1"/>
  <c r="K67"/>
  <c r="S67" s="1"/>
  <c r="L67"/>
  <c r="T67" s="1"/>
  <c r="H68"/>
  <c r="P68" s="1"/>
  <c r="I68"/>
  <c r="Q68" s="1"/>
  <c r="J68"/>
  <c r="R68" s="1"/>
  <c r="K68"/>
  <c r="S68" s="1"/>
  <c r="L68"/>
  <c r="T68" s="1"/>
  <c r="H69"/>
  <c r="P69" s="1"/>
  <c r="I69"/>
  <c r="Q69" s="1"/>
  <c r="J69"/>
  <c r="R69" s="1"/>
  <c r="K69"/>
  <c r="S69" s="1"/>
  <c r="L69"/>
  <c r="T69" s="1"/>
  <c r="H70"/>
  <c r="P70" s="1"/>
  <c r="I70"/>
  <c r="Q70" s="1"/>
  <c r="J70"/>
  <c r="R70" s="1"/>
  <c r="K70"/>
  <c r="S70" s="1"/>
  <c r="L70"/>
  <c r="T70" s="1"/>
  <c r="H71"/>
  <c r="P71" s="1"/>
  <c r="I71"/>
  <c r="Q71" s="1"/>
  <c r="J71"/>
  <c r="R71" s="1"/>
  <c r="K71"/>
  <c r="S71" s="1"/>
  <c r="L71"/>
  <c r="T71" s="1"/>
  <c r="H72"/>
  <c r="P72" s="1"/>
  <c r="I72"/>
  <c r="Q72" s="1"/>
  <c r="J72"/>
  <c r="R72" s="1"/>
  <c r="K72"/>
  <c r="S72" s="1"/>
  <c r="L72"/>
  <c r="T72" s="1"/>
  <c r="H73"/>
  <c r="P73" s="1"/>
  <c r="I73"/>
  <c r="Q73" s="1"/>
  <c r="J73"/>
  <c r="R73" s="1"/>
  <c r="K73"/>
  <c r="S73" s="1"/>
  <c r="L73"/>
  <c r="T73" s="1"/>
  <c r="H74"/>
  <c r="P74" s="1"/>
  <c r="I74"/>
  <c r="Q74" s="1"/>
  <c r="J74"/>
  <c r="R74" s="1"/>
  <c r="K74"/>
  <c r="S74" s="1"/>
  <c r="L74"/>
  <c r="T74" s="1"/>
  <c r="H75"/>
  <c r="P75" s="1"/>
  <c r="I75"/>
  <c r="Q75" s="1"/>
  <c r="J75"/>
  <c r="R75" s="1"/>
  <c r="K75"/>
  <c r="S75" s="1"/>
  <c r="L75"/>
  <c r="T75" s="1"/>
  <c r="H76"/>
  <c r="P76" s="1"/>
  <c r="I76"/>
  <c r="Q76" s="1"/>
  <c r="J76"/>
  <c r="R76" s="1"/>
  <c r="K76"/>
  <c r="S76" s="1"/>
  <c r="L76"/>
  <c r="T76" s="1"/>
  <c r="H77"/>
  <c r="P77" s="1"/>
  <c r="I77"/>
  <c r="Q77" s="1"/>
  <c r="J77"/>
  <c r="R77" s="1"/>
  <c r="K77"/>
  <c r="S77" s="1"/>
  <c r="L77"/>
  <c r="T77" s="1"/>
  <c r="H78"/>
  <c r="P78" s="1"/>
  <c r="I78"/>
  <c r="Q78" s="1"/>
  <c r="J78"/>
  <c r="R78" s="1"/>
  <c r="K78"/>
  <c r="S78" s="1"/>
  <c r="L78"/>
  <c r="T78" s="1"/>
  <c r="H79"/>
  <c r="P79" s="1"/>
  <c r="I79"/>
  <c r="Q79" s="1"/>
  <c r="J79"/>
  <c r="R79" s="1"/>
  <c r="K79"/>
  <c r="S79" s="1"/>
  <c r="L79"/>
  <c r="T79" s="1"/>
  <c r="H80"/>
  <c r="P80" s="1"/>
  <c r="I80"/>
  <c r="Q80" s="1"/>
  <c r="J80"/>
  <c r="R80" s="1"/>
  <c r="K80"/>
  <c r="S80" s="1"/>
  <c r="L80"/>
  <c r="T80" s="1"/>
  <c r="H81"/>
  <c r="P81" s="1"/>
  <c r="I81"/>
  <c r="Q81" s="1"/>
  <c r="J81"/>
  <c r="R81" s="1"/>
  <c r="K81"/>
  <c r="S81" s="1"/>
  <c r="L81"/>
  <c r="T81" s="1"/>
  <c r="H82"/>
  <c r="P82" s="1"/>
  <c r="I82"/>
  <c r="Q82" s="1"/>
  <c r="J82"/>
  <c r="R82" s="1"/>
  <c r="K82"/>
  <c r="S82" s="1"/>
  <c r="L82"/>
  <c r="T82" s="1"/>
  <c r="H83"/>
  <c r="P83" s="1"/>
  <c r="I83"/>
  <c r="Q83" s="1"/>
  <c r="J83"/>
  <c r="R83" s="1"/>
  <c r="K83"/>
  <c r="S83" s="1"/>
  <c r="L83"/>
  <c r="T83" s="1"/>
  <c r="H84"/>
  <c r="P84" s="1"/>
  <c r="I84"/>
  <c r="Q84" s="1"/>
  <c r="J84"/>
  <c r="R84" s="1"/>
  <c r="K84"/>
  <c r="S84" s="1"/>
  <c r="L84"/>
  <c r="T84" s="1"/>
  <c r="H85"/>
  <c r="P85" s="1"/>
  <c r="I85"/>
  <c r="Q85" s="1"/>
  <c r="J85"/>
  <c r="R85" s="1"/>
  <c r="K85"/>
  <c r="S85" s="1"/>
  <c r="L85"/>
  <c r="T85" s="1"/>
  <c r="H86"/>
  <c r="P86" s="1"/>
  <c r="I86"/>
  <c r="Q86" s="1"/>
  <c r="J86"/>
  <c r="R86" s="1"/>
  <c r="K86"/>
  <c r="S86" s="1"/>
  <c r="L86"/>
  <c r="T86" s="1"/>
  <c r="H87"/>
  <c r="P87" s="1"/>
  <c r="I87"/>
  <c r="Q87" s="1"/>
  <c r="J87"/>
  <c r="R87" s="1"/>
  <c r="K87"/>
  <c r="S87" s="1"/>
  <c r="L87"/>
  <c r="T87" s="1"/>
  <c r="H88"/>
  <c r="P88" s="1"/>
  <c r="I88"/>
  <c r="Q88" s="1"/>
  <c r="J88"/>
  <c r="R88" s="1"/>
  <c r="K88"/>
  <c r="S88" s="1"/>
  <c r="L88"/>
  <c r="T88" s="1"/>
  <c r="H89"/>
  <c r="P89" s="1"/>
  <c r="I89"/>
  <c r="Q89" s="1"/>
  <c r="J89"/>
  <c r="R89" s="1"/>
  <c r="K89"/>
  <c r="S89" s="1"/>
  <c r="L89"/>
  <c r="T89" s="1"/>
  <c r="H90"/>
  <c r="P90" s="1"/>
  <c r="I90"/>
  <c r="Q90" s="1"/>
  <c r="J90"/>
  <c r="R90" s="1"/>
  <c r="K90"/>
  <c r="S90" s="1"/>
  <c r="L90"/>
  <c r="T90" s="1"/>
  <c r="H91"/>
  <c r="P91" s="1"/>
  <c r="I91"/>
  <c r="Q91" s="1"/>
  <c r="J91"/>
  <c r="R91" s="1"/>
  <c r="K91"/>
  <c r="S91" s="1"/>
  <c r="L91"/>
  <c r="T91" s="1"/>
  <c r="H92"/>
  <c r="P92" s="1"/>
  <c r="I92"/>
  <c r="Q92" s="1"/>
  <c r="J92"/>
  <c r="R92" s="1"/>
  <c r="K92"/>
  <c r="S92" s="1"/>
  <c r="L92"/>
  <c r="T92" s="1"/>
  <c r="H93"/>
  <c r="P93" s="1"/>
  <c r="I93"/>
  <c r="Q93" s="1"/>
  <c r="J93"/>
  <c r="R93" s="1"/>
  <c r="K93"/>
  <c r="S93" s="1"/>
  <c r="L93"/>
  <c r="T93" s="1"/>
  <c r="H94"/>
  <c r="P94" s="1"/>
  <c r="I94"/>
  <c r="Q94" s="1"/>
  <c r="J94"/>
  <c r="R94" s="1"/>
  <c r="K94"/>
  <c r="S94" s="1"/>
  <c r="L94"/>
  <c r="T94" s="1"/>
  <c r="H95"/>
  <c r="P95" s="1"/>
  <c r="I95"/>
  <c r="Q95" s="1"/>
  <c r="J95"/>
  <c r="R95" s="1"/>
  <c r="K95"/>
  <c r="S95" s="1"/>
  <c r="L95"/>
  <c r="T95" s="1"/>
  <c r="H96"/>
  <c r="P96" s="1"/>
  <c r="I96"/>
  <c r="Q96" s="1"/>
  <c r="J96"/>
  <c r="R96" s="1"/>
  <c r="K96"/>
  <c r="S96" s="1"/>
  <c r="L96"/>
  <c r="T96" s="1"/>
  <c r="H97"/>
  <c r="P97" s="1"/>
  <c r="I97"/>
  <c r="Q97" s="1"/>
  <c r="J97"/>
  <c r="R97" s="1"/>
  <c r="K97"/>
  <c r="S97" s="1"/>
  <c r="L97"/>
  <c r="T97" s="1"/>
  <c r="H98"/>
  <c r="P98" s="1"/>
  <c r="I98"/>
  <c r="Q98" s="1"/>
  <c r="J98"/>
  <c r="R98" s="1"/>
  <c r="K98"/>
  <c r="S98" s="1"/>
  <c r="L98"/>
  <c r="T98" s="1"/>
  <c r="H99"/>
  <c r="P99" s="1"/>
  <c r="I99"/>
  <c r="Q99" s="1"/>
  <c r="J99"/>
  <c r="R99" s="1"/>
  <c r="K99"/>
  <c r="S99" s="1"/>
  <c r="L99"/>
  <c r="T99" s="1"/>
  <c r="H100"/>
  <c r="P100" s="1"/>
  <c r="I100"/>
  <c r="Q100" s="1"/>
  <c r="J100"/>
  <c r="R100" s="1"/>
  <c r="K100"/>
  <c r="S100" s="1"/>
  <c r="L100"/>
  <c r="T100" s="1"/>
  <c r="H101"/>
  <c r="P101" s="1"/>
  <c r="I101"/>
  <c r="Q101" s="1"/>
  <c r="J101"/>
  <c r="R101" s="1"/>
  <c r="K101"/>
  <c r="S101" s="1"/>
  <c r="L101"/>
  <c r="T101" s="1"/>
  <c r="H102"/>
  <c r="P102" s="1"/>
  <c r="I102"/>
  <c r="Q102" s="1"/>
  <c r="J102"/>
  <c r="R102" s="1"/>
  <c r="K102"/>
  <c r="S102" s="1"/>
  <c r="L102"/>
  <c r="T102" s="1"/>
  <c r="H103"/>
  <c r="P103" s="1"/>
  <c r="I103"/>
  <c r="Q103" s="1"/>
  <c r="J103"/>
  <c r="R103" s="1"/>
  <c r="K103"/>
  <c r="S103" s="1"/>
  <c r="L103"/>
  <c r="T103" s="1"/>
  <c r="H104"/>
  <c r="P104" s="1"/>
  <c r="I104"/>
  <c r="Q104" s="1"/>
  <c r="J104"/>
  <c r="R104" s="1"/>
  <c r="K104"/>
  <c r="S104" s="1"/>
  <c r="L104"/>
  <c r="T104" s="1"/>
  <c r="H105"/>
  <c r="P105" s="1"/>
  <c r="I105"/>
  <c r="Q105" s="1"/>
  <c r="J105"/>
  <c r="R105" s="1"/>
  <c r="K105"/>
  <c r="S105" s="1"/>
  <c r="L105"/>
  <c r="T105" s="1"/>
  <c r="H106"/>
  <c r="P106" s="1"/>
  <c r="I106"/>
  <c r="Q106" s="1"/>
  <c r="J106"/>
  <c r="R106" s="1"/>
  <c r="K106"/>
  <c r="S106" s="1"/>
  <c r="L106"/>
  <c r="T106" s="1"/>
  <c r="H107"/>
  <c r="P107" s="1"/>
  <c r="I107"/>
  <c r="Q107" s="1"/>
  <c r="J107"/>
  <c r="R107" s="1"/>
  <c r="K107"/>
  <c r="S107" s="1"/>
  <c r="L107"/>
  <c r="T107" s="1"/>
  <c r="H108"/>
  <c r="P108" s="1"/>
  <c r="I108"/>
  <c r="Q108" s="1"/>
  <c r="J108"/>
  <c r="R108" s="1"/>
  <c r="K108"/>
  <c r="S108" s="1"/>
  <c r="L108"/>
  <c r="T108" s="1"/>
  <c r="H109"/>
  <c r="P109" s="1"/>
  <c r="I109"/>
  <c r="Q109" s="1"/>
  <c r="J109"/>
  <c r="R109" s="1"/>
  <c r="K109"/>
  <c r="S109" s="1"/>
  <c r="L109"/>
  <c r="T109" s="1"/>
  <c r="H110"/>
  <c r="P110" s="1"/>
  <c r="I110"/>
  <c r="Q110" s="1"/>
  <c r="J110"/>
  <c r="R110" s="1"/>
  <c r="K110"/>
  <c r="S110" s="1"/>
  <c r="L110"/>
  <c r="T110" s="1"/>
  <c r="H111"/>
  <c r="P111" s="1"/>
  <c r="I111"/>
  <c r="Q111" s="1"/>
  <c r="J111"/>
  <c r="R111" s="1"/>
  <c r="K111"/>
  <c r="S111" s="1"/>
  <c r="L111"/>
  <c r="T111" s="1"/>
  <c r="H112"/>
  <c r="P112" s="1"/>
  <c r="I112"/>
  <c r="Q112" s="1"/>
  <c r="J112"/>
  <c r="R112" s="1"/>
  <c r="K112"/>
  <c r="S112" s="1"/>
  <c r="L112"/>
  <c r="T112" s="1"/>
  <c r="H113"/>
  <c r="P113" s="1"/>
  <c r="I113"/>
  <c r="Q113" s="1"/>
  <c r="J113"/>
  <c r="R113" s="1"/>
  <c r="K113"/>
  <c r="S113" s="1"/>
  <c r="L113"/>
  <c r="T113" s="1"/>
  <c r="H114"/>
  <c r="P114" s="1"/>
  <c r="I114"/>
  <c r="Q114" s="1"/>
  <c r="J114"/>
  <c r="R114" s="1"/>
  <c r="K114"/>
  <c r="S114" s="1"/>
  <c r="L114"/>
  <c r="T114" s="1"/>
  <c r="H115"/>
  <c r="P115" s="1"/>
  <c r="I115"/>
  <c r="Q115" s="1"/>
  <c r="J115"/>
  <c r="R115" s="1"/>
  <c r="K115"/>
  <c r="S115" s="1"/>
  <c r="L115"/>
  <c r="T115" s="1"/>
  <c r="H116"/>
  <c r="P116" s="1"/>
  <c r="I116"/>
  <c r="Q116" s="1"/>
  <c r="J116"/>
  <c r="R116" s="1"/>
  <c r="K116"/>
  <c r="S116" s="1"/>
  <c r="L116"/>
  <c r="T116" s="1"/>
  <c r="H117"/>
  <c r="P117" s="1"/>
  <c r="I117"/>
  <c r="Q117" s="1"/>
  <c r="J117"/>
  <c r="R117" s="1"/>
  <c r="K117"/>
  <c r="S117" s="1"/>
  <c r="L117"/>
  <c r="T117" s="1"/>
  <c r="H118"/>
  <c r="P118" s="1"/>
  <c r="I118"/>
  <c r="Q118" s="1"/>
  <c r="J118"/>
  <c r="R118" s="1"/>
  <c r="K118"/>
  <c r="S118" s="1"/>
  <c r="L118"/>
  <c r="T118" s="1"/>
  <c r="H119"/>
  <c r="P119" s="1"/>
  <c r="I119"/>
  <c r="Q119" s="1"/>
  <c r="J119"/>
  <c r="R119" s="1"/>
  <c r="K119"/>
  <c r="S119" s="1"/>
  <c r="L119"/>
  <c r="T119" s="1"/>
  <c r="H120"/>
  <c r="P120" s="1"/>
  <c r="I120"/>
  <c r="Q120" s="1"/>
  <c r="J120"/>
  <c r="R120" s="1"/>
  <c r="K120"/>
  <c r="S120" s="1"/>
  <c r="L120"/>
  <c r="T120" s="1"/>
  <c r="H121"/>
  <c r="P121" s="1"/>
  <c r="I121"/>
  <c r="Q121" s="1"/>
  <c r="J121"/>
  <c r="R121" s="1"/>
  <c r="K121"/>
  <c r="S121" s="1"/>
  <c r="L121"/>
  <c r="T121" s="1"/>
  <c r="H122"/>
  <c r="P122" s="1"/>
  <c r="I122"/>
  <c r="Q122" s="1"/>
  <c r="J122"/>
  <c r="R122" s="1"/>
  <c r="K122"/>
  <c r="S122" s="1"/>
  <c r="L122"/>
  <c r="T122" s="1"/>
  <c r="H123"/>
  <c r="P123" s="1"/>
  <c r="I123"/>
  <c r="Q123" s="1"/>
  <c r="J123"/>
  <c r="R123" s="1"/>
  <c r="K123"/>
  <c r="S123" s="1"/>
  <c r="L123"/>
  <c r="T123" s="1"/>
  <c r="H124"/>
  <c r="P124" s="1"/>
  <c r="I124"/>
  <c r="Q124" s="1"/>
  <c r="J124"/>
  <c r="R124" s="1"/>
  <c r="K124"/>
  <c r="S124" s="1"/>
  <c r="L124"/>
  <c r="T124" s="1"/>
  <c r="H125"/>
  <c r="P125" s="1"/>
  <c r="I125"/>
  <c r="Q125" s="1"/>
  <c r="J125"/>
  <c r="R125" s="1"/>
  <c r="K125"/>
  <c r="S125" s="1"/>
  <c r="L125"/>
  <c r="T125" s="1"/>
  <c r="H126"/>
  <c r="P126" s="1"/>
  <c r="I126"/>
  <c r="Q126" s="1"/>
  <c r="J126"/>
  <c r="R126" s="1"/>
  <c r="K126"/>
  <c r="S126" s="1"/>
  <c r="L126"/>
  <c r="T126" s="1"/>
  <c r="H127"/>
  <c r="P127" s="1"/>
  <c r="I127"/>
  <c r="Q127" s="1"/>
  <c r="J127"/>
  <c r="R127" s="1"/>
  <c r="K127"/>
  <c r="S127" s="1"/>
  <c r="L127"/>
  <c r="T127" s="1"/>
  <c r="H128"/>
  <c r="P128" s="1"/>
  <c r="I128"/>
  <c r="Q128" s="1"/>
  <c r="J128"/>
  <c r="R128" s="1"/>
  <c r="K128"/>
  <c r="S128" s="1"/>
  <c r="L128"/>
  <c r="T128" s="1"/>
  <c r="H129"/>
  <c r="P129" s="1"/>
  <c r="I129"/>
  <c r="Q129" s="1"/>
  <c r="J129"/>
  <c r="R129" s="1"/>
  <c r="K129"/>
  <c r="S129" s="1"/>
  <c r="L129"/>
  <c r="T129" s="1"/>
  <c r="H130"/>
  <c r="P130" s="1"/>
  <c r="I130"/>
  <c r="Q130" s="1"/>
  <c r="J130"/>
  <c r="R130" s="1"/>
  <c r="K130"/>
  <c r="S130" s="1"/>
  <c r="L130"/>
  <c r="T130" s="1"/>
  <c r="H131"/>
  <c r="P131" s="1"/>
  <c r="I131"/>
  <c r="Q131" s="1"/>
  <c r="J131"/>
  <c r="R131" s="1"/>
  <c r="K131"/>
  <c r="S131" s="1"/>
  <c r="L131"/>
  <c r="T131" s="1"/>
  <c r="H132"/>
  <c r="P132" s="1"/>
  <c r="I132"/>
  <c r="Q132" s="1"/>
  <c r="J132"/>
  <c r="R132" s="1"/>
  <c r="K132"/>
  <c r="S132" s="1"/>
  <c r="L132"/>
  <c r="T132" s="1"/>
  <c r="H133"/>
  <c r="P133" s="1"/>
  <c r="I133"/>
  <c r="Q133" s="1"/>
  <c r="J133"/>
  <c r="R133" s="1"/>
  <c r="K133"/>
  <c r="S133" s="1"/>
  <c r="L133"/>
  <c r="T133" s="1"/>
  <c r="H134"/>
  <c r="P134" s="1"/>
  <c r="I134"/>
  <c r="Q134" s="1"/>
  <c r="J134"/>
  <c r="R134" s="1"/>
  <c r="K134"/>
  <c r="S134" s="1"/>
  <c r="L134"/>
  <c r="T134" s="1"/>
  <c r="H135"/>
  <c r="P135" s="1"/>
  <c r="I135"/>
  <c r="Q135" s="1"/>
  <c r="J135"/>
  <c r="R135" s="1"/>
  <c r="K135"/>
  <c r="S135" s="1"/>
  <c r="L135"/>
  <c r="T135" s="1"/>
  <c r="H136"/>
  <c r="P136" s="1"/>
  <c r="I136"/>
  <c r="Q136" s="1"/>
  <c r="J136"/>
  <c r="R136" s="1"/>
  <c r="K136"/>
  <c r="S136" s="1"/>
  <c r="L136"/>
  <c r="T136" s="1"/>
  <c r="H137"/>
  <c r="P137" s="1"/>
  <c r="I137"/>
  <c r="Q137" s="1"/>
  <c r="J137"/>
  <c r="R137" s="1"/>
  <c r="K137"/>
  <c r="S137" s="1"/>
  <c r="L137"/>
  <c r="T137" s="1"/>
  <c r="H138"/>
  <c r="P138" s="1"/>
  <c r="I138"/>
  <c r="Q138" s="1"/>
  <c r="J138"/>
  <c r="R138" s="1"/>
  <c r="K138"/>
  <c r="S138" s="1"/>
  <c r="L138"/>
  <c r="T138" s="1"/>
  <c r="H139"/>
  <c r="P139" s="1"/>
  <c r="I139"/>
  <c r="Q139" s="1"/>
  <c r="J139"/>
  <c r="R139" s="1"/>
  <c r="K139"/>
  <c r="S139" s="1"/>
  <c r="L139"/>
  <c r="T139" s="1"/>
  <c r="H140"/>
  <c r="P140" s="1"/>
  <c r="I140"/>
  <c r="Q140" s="1"/>
  <c r="J140"/>
  <c r="R140" s="1"/>
  <c r="K140"/>
  <c r="S140" s="1"/>
  <c r="L140"/>
  <c r="T140" s="1"/>
  <c r="H141"/>
  <c r="P141" s="1"/>
  <c r="I141"/>
  <c r="Q141" s="1"/>
  <c r="J141"/>
  <c r="R141" s="1"/>
  <c r="K141"/>
  <c r="S141" s="1"/>
  <c r="L141"/>
  <c r="T141" s="1"/>
  <c r="H142"/>
  <c r="P142" s="1"/>
  <c r="I142"/>
  <c r="Q142" s="1"/>
  <c r="J142"/>
  <c r="R142" s="1"/>
  <c r="K142"/>
  <c r="S142" s="1"/>
  <c r="L142"/>
  <c r="T142" s="1"/>
  <c r="H143"/>
  <c r="P143" s="1"/>
  <c r="I143"/>
  <c r="Q143" s="1"/>
  <c r="J143"/>
  <c r="R143" s="1"/>
  <c r="K143"/>
  <c r="S143" s="1"/>
  <c r="L143"/>
  <c r="T143" s="1"/>
  <c r="H144"/>
  <c r="P144" s="1"/>
  <c r="I144"/>
  <c r="Q144" s="1"/>
  <c r="J144"/>
  <c r="R144" s="1"/>
  <c r="K144"/>
  <c r="S144" s="1"/>
  <c r="L144"/>
  <c r="T144" s="1"/>
  <c r="H145"/>
  <c r="P145" s="1"/>
  <c r="I145"/>
  <c r="Q145" s="1"/>
  <c r="J145"/>
  <c r="R145" s="1"/>
  <c r="K145"/>
  <c r="S145" s="1"/>
  <c r="L145"/>
  <c r="T145" s="1"/>
  <c r="H146"/>
  <c r="P146" s="1"/>
  <c r="I146"/>
  <c r="Q146" s="1"/>
  <c r="J146"/>
  <c r="R146" s="1"/>
  <c r="K146"/>
  <c r="S146" s="1"/>
  <c r="L146"/>
  <c r="T146" s="1"/>
  <c r="H147"/>
  <c r="P147" s="1"/>
  <c r="I147"/>
  <c r="Q147" s="1"/>
  <c r="J147"/>
  <c r="R147" s="1"/>
  <c r="K147"/>
  <c r="S147" s="1"/>
  <c r="L147"/>
  <c r="T147" s="1"/>
  <c r="H148"/>
  <c r="P148" s="1"/>
  <c r="I148"/>
  <c r="Q148" s="1"/>
  <c r="J148"/>
  <c r="R148" s="1"/>
  <c r="K148"/>
  <c r="S148" s="1"/>
  <c r="L148"/>
  <c r="T148" s="1"/>
  <c r="H149"/>
  <c r="P149" s="1"/>
  <c r="I149"/>
  <c r="Q149" s="1"/>
  <c r="J149"/>
  <c r="R149" s="1"/>
  <c r="K149"/>
  <c r="S149" s="1"/>
  <c r="L149"/>
  <c r="T149" s="1"/>
  <c r="H150"/>
  <c r="P150" s="1"/>
  <c r="I150"/>
  <c r="Q150" s="1"/>
  <c r="J150"/>
  <c r="R150" s="1"/>
  <c r="K150"/>
  <c r="S150" s="1"/>
  <c r="L150"/>
  <c r="T150" s="1"/>
  <c r="H151"/>
  <c r="P151" s="1"/>
  <c r="I151"/>
  <c r="Q151" s="1"/>
  <c r="J151"/>
  <c r="R151" s="1"/>
  <c r="K151"/>
  <c r="S151" s="1"/>
  <c r="L151"/>
  <c r="T151" s="1"/>
  <c r="H152"/>
  <c r="P152" s="1"/>
  <c r="I152"/>
  <c r="Q152" s="1"/>
  <c r="J152"/>
  <c r="R152" s="1"/>
  <c r="K152"/>
  <c r="S152" s="1"/>
  <c r="L152"/>
  <c r="T152" s="1"/>
  <c r="H153"/>
  <c r="P153" s="1"/>
  <c r="I153"/>
  <c r="Q153" s="1"/>
  <c r="J153"/>
  <c r="R153" s="1"/>
  <c r="K153"/>
  <c r="S153" s="1"/>
  <c r="L153"/>
  <c r="T153" s="1"/>
  <c r="H154"/>
  <c r="P154" s="1"/>
  <c r="I154"/>
  <c r="Q154" s="1"/>
  <c r="J154"/>
  <c r="R154" s="1"/>
  <c r="K154"/>
  <c r="S154" s="1"/>
  <c r="L154"/>
  <c r="T154" s="1"/>
  <c r="H155"/>
  <c r="P155" s="1"/>
  <c r="I155"/>
  <c r="Q155" s="1"/>
  <c r="J155"/>
  <c r="R155" s="1"/>
  <c r="K155"/>
  <c r="S155" s="1"/>
  <c r="L155"/>
  <c r="T155" s="1"/>
  <c r="H156"/>
  <c r="P156" s="1"/>
  <c r="I156"/>
  <c r="Q156" s="1"/>
  <c r="J156"/>
  <c r="R156" s="1"/>
  <c r="K156"/>
  <c r="S156" s="1"/>
  <c r="L156"/>
  <c r="T156" s="1"/>
  <c r="H157"/>
  <c r="P157" s="1"/>
  <c r="I157"/>
  <c r="Q157" s="1"/>
  <c r="J157"/>
  <c r="R157" s="1"/>
  <c r="K157"/>
  <c r="S157" s="1"/>
  <c r="L157"/>
  <c r="T157" s="1"/>
  <c r="H158"/>
  <c r="P158" s="1"/>
  <c r="I158"/>
  <c r="Q158" s="1"/>
  <c r="J158"/>
  <c r="R158" s="1"/>
  <c r="K158"/>
  <c r="S158" s="1"/>
  <c r="L158"/>
  <c r="T158" s="1"/>
  <c r="H159"/>
  <c r="P159" s="1"/>
  <c r="I159"/>
  <c r="Q159" s="1"/>
  <c r="J159"/>
  <c r="R159" s="1"/>
  <c r="K159"/>
  <c r="S159" s="1"/>
  <c r="L159"/>
  <c r="T159" s="1"/>
  <c r="H160"/>
  <c r="P160" s="1"/>
  <c r="I160"/>
  <c r="Q160" s="1"/>
  <c r="J160"/>
  <c r="R160" s="1"/>
  <c r="K160"/>
  <c r="S160" s="1"/>
  <c r="L160"/>
  <c r="T160" s="1"/>
  <c r="H161"/>
  <c r="P161" s="1"/>
  <c r="I161"/>
  <c r="Q161" s="1"/>
  <c r="J161"/>
  <c r="R161" s="1"/>
  <c r="K161"/>
  <c r="S161" s="1"/>
  <c r="L161"/>
  <c r="T161" s="1"/>
  <c r="H162"/>
  <c r="P162" s="1"/>
  <c r="I162"/>
  <c r="Q162" s="1"/>
  <c r="J162"/>
  <c r="R162" s="1"/>
  <c r="K162"/>
  <c r="S162" s="1"/>
  <c r="L162"/>
  <c r="T162" s="1"/>
  <c r="H163"/>
  <c r="P163" s="1"/>
  <c r="I163"/>
  <c r="Q163" s="1"/>
  <c r="J163"/>
  <c r="R163" s="1"/>
  <c r="K163"/>
  <c r="S163" s="1"/>
  <c r="L163"/>
  <c r="T163" s="1"/>
  <c r="H164"/>
  <c r="P164" s="1"/>
  <c r="I164"/>
  <c r="Q164" s="1"/>
  <c r="J164"/>
  <c r="R164" s="1"/>
  <c r="K164"/>
  <c r="S164" s="1"/>
  <c r="L164"/>
  <c r="T164" s="1"/>
  <c r="H165"/>
  <c r="P165" s="1"/>
  <c r="I165"/>
  <c r="Q165" s="1"/>
  <c r="J165"/>
  <c r="R165" s="1"/>
  <c r="K165"/>
  <c r="S165" s="1"/>
  <c r="L165"/>
  <c r="T165" s="1"/>
  <c r="H166"/>
  <c r="P166" s="1"/>
  <c r="I166"/>
  <c r="Q166" s="1"/>
  <c r="J166"/>
  <c r="R166" s="1"/>
  <c r="K166"/>
  <c r="S166" s="1"/>
  <c r="L166"/>
  <c r="T166" s="1"/>
  <c r="H167"/>
  <c r="P167" s="1"/>
  <c r="I167"/>
  <c r="Q167" s="1"/>
  <c r="J167"/>
  <c r="R167" s="1"/>
  <c r="K167"/>
  <c r="S167" s="1"/>
  <c r="L167"/>
  <c r="T167" s="1"/>
  <c r="H168"/>
  <c r="P168" s="1"/>
  <c r="I168"/>
  <c r="Q168" s="1"/>
  <c r="J168"/>
  <c r="R168" s="1"/>
  <c r="K168"/>
  <c r="S168" s="1"/>
  <c r="L168"/>
  <c r="T168" s="1"/>
  <c r="H169"/>
  <c r="P169" s="1"/>
  <c r="I169"/>
  <c r="Q169" s="1"/>
  <c r="J169"/>
  <c r="R169" s="1"/>
  <c r="K169"/>
  <c r="S169" s="1"/>
  <c r="L169"/>
  <c r="T169" s="1"/>
  <c r="H170"/>
  <c r="P170" s="1"/>
  <c r="I170"/>
  <c r="Q170" s="1"/>
  <c r="J170"/>
  <c r="R170" s="1"/>
  <c r="K170"/>
  <c r="S170" s="1"/>
  <c r="L170"/>
  <c r="T170" s="1"/>
  <c r="H171"/>
  <c r="P171" s="1"/>
  <c r="I171"/>
  <c r="Q171" s="1"/>
  <c r="J171"/>
  <c r="R171" s="1"/>
  <c r="K171"/>
  <c r="S171" s="1"/>
  <c r="L171"/>
  <c r="T171" s="1"/>
  <c r="H172"/>
  <c r="P172" s="1"/>
  <c r="I172"/>
  <c r="Q172" s="1"/>
  <c r="J172"/>
  <c r="R172" s="1"/>
  <c r="K172"/>
  <c r="S172" s="1"/>
  <c r="L172"/>
  <c r="T172" s="1"/>
  <c r="H173"/>
  <c r="P173" s="1"/>
  <c r="I173"/>
  <c r="Q173" s="1"/>
  <c r="J173"/>
  <c r="R173" s="1"/>
  <c r="K173"/>
  <c r="S173" s="1"/>
  <c r="L173"/>
  <c r="T173" s="1"/>
  <c r="H174"/>
  <c r="P174" s="1"/>
  <c r="I174"/>
  <c r="Q174" s="1"/>
  <c r="J174"/>
  <c r="R174" s="1"/>
  <c r="K174"/>
  <c r="S174" s="1"/>
  <c r="L174"/>
  <c r="T174" s="1"/>
  <c r="H175"/>
  <c r="P175" s="1"/>
  <c r="I175"/>
  <c r="Q175" s="1"/>
  <c r="J175"/>
  <c r="R175" s="1"/>
  <c r="K175"/>
  <c r="S175" s="1"/>
  <c r="L175"/>
  <c r="T175" s="1"/>
  <c r="H176"/>
  <c r="P176" s="1"/>
  <c r="I176"/>
  <c r="Q176" s="1"/>
  <c r="J176"/>
  <c r="R176" s="1"/>
  <c r="K176"/>
  <c r="S176" s="1"/>
  <c r="L176"/>
  <c r="T176" s="1"/>
  <c r="H177"/>
  <c r="P177" s="1"/>
  <c r="I177"/>
  <c r="Q177" s="1"/>
  <c r="J177"/>
  <c r="R177" s="1"/>
  <c r="K177"/>
  <c r="S177" s="1"/>
  <c r="L177"/>
  <c r="T177" s="1"/>
  <c r="H178"/>
  <c r="P178" s="1"/>
  <c r="I178"/>
  <c r="Q178" s="1"/>
  <c r="J178"/>
  <c r="R178" s="1"/>
  <c r="K178"/>
  <c r="S178" s="1"/>
  <c r="L178"/>
  <c r="T178" s="1"/>
  <c r="H179"/>
  <c r="P179" s="1"/>
  <c r="I179"/>
  <c r="Q179" s="1"/>
  <c r="J179"/>
  <c r="R179" s="1"/>
  <c r="K179"/>
  <c r="S179" s="1"/>
  <c r="L179"/>
  <c r="T179" s="1"/>
  <c r="H180"/>
  <c r="P180" s="1"/>
  <c r="I180"/>
  <c r="Q180" s="1"/>
  <c r="J180"/>
  <c r="R180" s="1"/>
  <c r="K180"/>
  <c r="S180" s="1"/>
  <c r="L180"/>
  <c r="T180" s="1"/>
  <c r="H181"/>
  <c r="P181" s="1"/>
  <c r="I181"/>
  <c r="Q181" s="1"/>
  <c r="J181"/>
  <c r="R181" s="1"/>
  <c r="K181"/>
  <c r="S181" s="1"/>
  <c r="L181"/>
  <c r="T181" s="1"/>
  <c r="H182"/>
  <c r="P182" s="1"/>
  <c r="I182"/>
  <c r="Q182" s="1"/>
  <c r="J182"/>
  <c r="R182" s="1"/>
  <c r="K182"/>
  <c r="S182" s="1"/>
  <c r="L182"/>
  <c r="T182" s="1"/>
  <c r="H183"/>
  <c r="P183" s="1"/>
  <c r="I183"/>
  <c r="Q183" s="1"/>
  <c r="J183"/>
  <c r="R183" s="1"/>
  <c r="K183"/>
  <c r="S183" s="1"/>
  <c r="L183"/>
  <c r="T183" s="1"/>
  <c r="H184"/>
  <c r="P184" s="1"/>
  <c r="I184"/>
  <c r="Q184" s="1"/>
  <c r="J184"/>
  <c r="R184" s="1"/>
  <c r="K184"/>
  <c r="S184" s="1"/>
  <c r="L184"/>
  <c r="T184" s="1"/>
  <c r="H185"/>
  <c r="P185" s="1"/>
  <c r="I185"/>
  <c r="Q185" s="1"/>
  <c r="J185"/>
  <c r="R185" s="1"/>
  <c r="K185"/>
  <c r="S185" s="1"/>
  <c r="L185"/>
  <c r="T185" s="1"/>
  <c r="H186"/>
  <c r="P186" s="1"/>
  <c r="I186"/>
  <c r="Q186" s="1"/>
  <c r="J186"/>
  <c r="R186" s="1"/>
  <c r="K186"/>
  <c r="S186" s="1"/>
  <c r="L186"/>
  <c r="T186" s="1"/>
  <c r="H187"/>
  <c r="P187" s="1"/>
  <c r="I187"/>
  <c r="Q187" s="1"/>
  <c r="J187"/>
  <c r="R187" s="1"/>
  <c r="K187"/>
  <c r="S187" s="1"/>
  <c r="L187"/>
  <c r="T187" s="1"/>
  <c r="H188"/>
  <c r="P188" s="1"/>
  <c r="I188"/>
  <c r="Q188" s="1"/>
  <c r="J188"/>
  <c r="R188" s="1"/>
  <c r="K188"/>
  <c r="S188" s="1"/>
  <c r="L188"/>
  <c r="T188" s="1"/>
  <c r="H189"/>
  <c r="P189" s="1"/>
  <c r="I189"/>
  <c r="Q189" s="1"/>
  <c r="J189"/>
  <c r="R189" s="1"/>
  <c r="K189"/>
  <c r="S189" s="1"/>
  <c r="L189"/>
  <c r="T189" s="1"/>
  <c r="H190"/>
  <c r="P190" s="1"/>
  <c r="I190"/>
  <c r="Q190" s="1"/>
  <c r="J190"/>
  <c r="R190" s="1"/>
  <c r="K190"/>
  <c r="S190" s="1"/>
  <c r="L190"/>
  <c r="T190" s="1"/>
  <c r="H191"/>
  <c r="P191" s="1"/>
  <c r="I191"/>
  <c r="Q191" s="1"/>
  <c r="J191"/>
  <c r="R191" s="1"/>
  <c r="K191"/>
  <c r="S191" s="1"/>
  <c r="L191"/>
  <c r="T191" s="1"/>
  <c r="H192"/>
  <c r="P192" s="1"/>
  <c r="I192"/>
  <c r="Q192" s="1"/>
  <c r="J192"/>
  <c r="R192" s="1"/>
  <c r="K192"/>
  <c r="S192" s="1"/>
  <c r="L192"/>
  <c r="T192" s="1"/>
  <c r="H193"/>
  <c r="P193" s="1"/>
  <c r="I193"/>
  <c r="Q193" s="1"/>
  <c r="J193"/>
  <c r="R193" s="1"/>
  <c r="K193"/>
  <c r="S193" s="1"/>
  <c r="L193"/>
  <c r="T193" s="1"/>
  <c r="H194"/>
  <c r="P194" s="1"/>
  <c r="I194"/>
  <c r="Q194" s="1"/>
  <c r="J194"/>
  <c r="R194" s="1"/>
  <c r="K194"/>
  <c r="S194" s="1"/>
  <c r="L194"/>
  <c r="T194" s="1"/>
  <c r="H195"/>
  <c r="P195" s="1"/>
  <c r="I195"/>
  <c r="Q195" s="1"/>
  <c r="J195"/>
  <c r="R195" s="1"/>
  <c r="K195"/>
  <c r="S195" s="1"/>
  <c r="L195"/>
  <c r="T195" s="1"/>
  <c r="H196"/>
  <c r="P196" s="1"/>
  <c r="I196"/>
  <c r="Q196" s="1"/>
  <c r="J196"/>
  <c r="R196" s="1"/>
  <c r="K196"/>
  <c r="S196" s="1"/>
  <c r="L196"/>
  <c r="T196" s="1"/>
  <c r="H197"/>
  <c r="P197" s="1"/>
  <c r="I197"/>
  <c r="Q197" s="1"/>
  <c r="J197"/>
  <c r="R197" s="1"/>
  <c r="K197"/>
  <c r="S197" s="1"/>
  <c r="L197"/>
  <c r="T197" s="1"/>
  <c r="H198"/>
  <c r="P198" s="1"/>
  <c r="I198"/>
  <c r="Q198" s="1"/>
  <c r="J198"/>
  <c r="R198" s="1"/>
  <c r="K198"/>
  <c r="S198" s="1"/>
  <c r="L198"/>
  <c r="T198" s="1"/>
  <c r="H199"/>
  <c r="P199" s="1"/>
  <c r="I199"/>
  <c r="Q199" s="1"/>
  <c r="J199"/>
  <c r="R199" s="1"/>
  <c r="K199"/>
  <c r="S199" s="1"/>
  <c r="L199"/>
  <c r="T199" s="1"/>
  <c r="H200"/>
  <c r="P200" s="1"/>
  <c r="I200"/>
  <c r="Q200" s="1"/>
  <c r="J200"/>
  <c r="R200" s="1"/>
  <c r="K200"/>
  <c r="S200" s="1"/>
  <c r="L200"/>
  <c r="T200" s="1"/>
  <c r="H201"/>
  <c r="P201" s="1"/>
  <c r="I201"/>
  <c r="Q201" s="1"/>
  <c r="J201"/>
  <c r="R201" s="1"/>
  <c r="K201"/>
  <c r="S201" s="1"/>
  <c r="L201"/>
  <c r="T201" s="1"/>
  <c r="H202"/>
  <c r="P202" s="1"/>
  <c r="I202"/>
  <c r="Q202" s="1"/>
  <c r="J202"/>
  <c r="R202" s="1"/>
  <c r="K202"/>
  <c r="S202" s="1"/>
  <c r="L202"/>
  <c r="T202" s="1"/>
  <c r="H203"/>
  <c r="P203" s="1"/>
  <c r="I203"/>
  <c r="Q203" s="1"/>
  <c r="J203"/>
  <c r="R203" s="1"/>
  <c r="K203"/>
  <c r="S203" s="1"/>
  <c r="L203"/>
  <c r="T203" s="1"/>
  <c r="H204"/>
  <c r="P204" s="1"/>
  <c r="I204"/>
  <c r="Q204" s="1"/>
  <c r="J204"/>
  <c r="R204" s="1"/>
  <c r="K204"/>
  <c r="S204" s="1"/>
  <c r="L204"/>
  <c r="T204" s="1"/>
  <c r="H205"/>
  <c r="P205" s="1"/>
  <c r="I205"/>
  <c r="Q205" s="1"/>
  <c r="J205"/>
  <c r="R205" s="1"/>
  <c r="K205"/>
  <c r="S205" s="1"/>
  <c r="L205"/>
  <c r="T205" s="1"/>
  <c r="H206"/>
  <c r="P206" s="1"/>
  <c r="I206"/>
  <c r="Q206" s="1"/>
  <c r="J206"/>
  <c r="R206" s="1"/>
  <c r="K206"/>
  <c r="S206" s="1"/>
  <c r="L206"/>
  <c r="T206" s="1"/>
  <c r="H207"/>
  <c r="P207" s="1"/>
  <c r="I207"/>
  <c r="Q207" s="1"/>
  <c r="J207"/>
  <c r="R207" s="1"/>
  <c r="K207"/>
  <c r="S207" s="1"/>
  <c r="L207"/>
  <c r="T207" s="1"/>
  <c r="H208"/>
  <c r="P208" s="1"/>
  <c r="I208"/>
  <c r="Q208" s="1"/>
  <c r="J208"/>
  <c r="R208" s="1"/>
  <c r="K208"/>
  <c r="S208" s="1"/>
  <c r="L208"/>
  <c r="T208" s="1"/>
  <c r="H209"/>
  <c r="P209" s="1"/>
  <c r="I209"/>
  <c r="Q209" s="1"/>
  <c r="J209"/>
  <c r="R209" s="1"/>
  <c r="K209"/>
  <c r="S209" s="1"/>
  <c r="L209"/>
  <c r="T209" s="1"/>
  <c r="H210"/>
  <c r="P210" s="1"/>
  <c r="I210"/>
  <c r="Q210" s="1"/>
  <c r="J210"/>
  <c r="R210" s="1"/>
  <c r="K210"/>
  <c r="S210" s="1"/>
  <c r="L210"/>
  <c r="T210" s="1"/>
  <c r="H211"/>
  <c r="P211" s="1"/>
  <c r="I211"/>
  <c r="Q211" s="1"/>
  <c r="J211"/>
  <c r="R211" s="1"/>
  <c r="K211"/>
  <c r="S211" s="1"/>
  <c r="L211"/>
  <c r="T211" s="1"/>
  <c r="H212"/>
  <c r="P212" s="1"/>
  <c r="I212"/>
  <c r="Q212" s="1"/>
  <c r="J212"/>
  <c r="R212" s="1"/>
  <c r="K212"/>
  <c r="S212" s="1"/>
  <c r="L212"/>
  <c r="T212" s="1"/>
  <c r="H213"/>
  <c r="P213" s="1"/>
  <c r="I213"/>
  <c r="Q213" s="1"/>
  <c r="J213"/>
  <c r="R213" s="1"/>
  <c r="K213"/>
  <c r="S213" s="1"/>
  <c r="L213"/>
  <c r="T213" s="1"/>
  <c r="H214"/>
  <c r="P214" s="1"/>
  <c r="I214"/>
  <c r="Q214" s="1"/>
  <c r="J214"/>
  <c r="R214" s="1"/>
  <c r="K214"/>
  <c r="S214" s="1"/>
  <c r="L214"/>
  <c r="T214" s="1"/>
  <c r="H215"/>
  <c r="P215" s="1"/>
  <c r="I215"/>
  <c r="Q215" s="1"/>
  <c r="J215"/>
  <c r="R215" s="1"/>
  <c r="K215"/>
  <c r="S215" s="1"/>
  <c r="L215"/>
  <c r="T215" s="1"/>
  <c r="H216"/>
  <c r="P216" s="1"/>
  <c r="I216"/>
  <c r="Q216" s="1"/>
  <c r="J216"/>
  <c r="R216" s="1"/>
  <c r="K216"/>
  <c r="S216" s="1"/>
  <c r="L216"/>
  <c r="T216" s="1"/>
  <c r="H217"/>
  <c r="P217" s="1"/>
  <c r="I217"/>
  <c r="Q217" s="1"/>
  <c r="J217"/>
  <c r="R217" s="1"/>
  <c r="K217"/>
  <c r="S217" s="1"/>
  <c r="L217"/>
  <c r="T217" s="1"/>
  <c r="H218"/>
  <c r="P218" s="1"/>
  <c r="I218"/>
  <c r="Q218" s="1"/>
  <c r="J218"/>
  <c r="R218" s="1"/>
  <c r="K218"/>
  <c r="S218" s="1"/>
  <c r="L218"/>
  <c r="T218" s="1"/>
  <c r="H219"/>
  <c r="P219" s="1"/>
  <c r="I219"/>
  <c r="Q219" s="1"/>
  <c r="J219"/>
  <c r="R219" s="1"/>
  <c r="K219"/>
  <c r="S219" s="1"/>
  <c r="L219"/>
  <c r="T219" s="1"/>
  <c r="H220"/>
  <c r="P220" s="1"/>
  <c r="I220"/>
  <c r="Q220" s="1"/>
  <c r="J220"/>
  <c r="R220" s="1"/>
  <c r="K220"/>
  <c r="S220" s="1"/>
  <c r="L220"/>
  <c r="T220" s="1"/>
  <c r="H221"/>
  <c r="P221" s="1"/>
  <c r="I221"/>
  <c r="Q221" s="1"/>
  <c r="J221"/>
  <c r="R221" s="1"/>
  <c r="K221"/>
  <c r="S221" s="1"/>
  <c r="L221"/>
  <c r="T221" s="1"/>
  <c r="H222"/>
  <c r="P222" s="1"/>
  <c r="I222"/>
  <c r="Q222" s="1"/>
  <c r="J222"/>
  <c r="R222" s="1"/>
  <c r="K222"/>
  <c r="S222" s="1"/>
  <c r="L222"/>
  <c r="T222" s="1"/>
  <c r="H223"/>
  <c r="P223" s="1"/>
  <c r="I223"/>
  <c r="Q223" s="1"/>
  <c r="J223"/>
  <c r="R223" s="1"/>
  <c r="K223"/>
  <c r="S223" s="1"/>
  <c r="L223"/>
  <c r="T223" s="1"/>
  <c r="H224"/>
  <c r="P224" s="1"/>
  <c r="I224"/>
  <c r="Q224" s="1"/>
  <c r="J224"/>
  <c r="R224" s="1"/>
  <c r="K224"/>
  <c r="S224" s="1"/>
  <c r="L224"/>
  <c r="T224" s="1"/>
  <c r="H225"/>
  <c r="P225" s="1"/>
  <c r="I225"/>
  <c r="Q225" s="1"/>
  <c r="J225"/>
  <c r="R225" s="1"/>
  <c r="K225"/>
  <c r="S225" s="1"/>
  <c r="L225"/>
  <c r="T225" s="1"/>
  <c r="H226"/>
  <c r="P226" s="1"/>
  <c r="I226"/>
  <c r="Q226" s="1"/>
  <c r="J226"/>
  <c r="R226" s="1"/>
  <c r="K226"/>
  <c r="S226" s="1"/>
  <c r="L226"/>
  <c r="T226" s="1"/>
  <c r="H227"/>
  <c r="P227" s="1"/>
  <c r="I227"/>
  <c r="Q227" s="1"/>
  <c r="J227"/>
  <c r="R227" s="1"/>
  <c r="K227"/>
  <c r="S227" s="1"/>
  <c r="L227"/>
  <c r="T227" s="1"/>
  <c r="H228"/>
  <c r="P228" s="1"/>
  <c r="I228"/>
  <c r="Q228" s="1"/>
  <c r="J228"/>
  <c r="R228" s="1"/>
  <c r="K228"/>
  <c r="S228" s="1"/>
  <c r="L228"/>
  <c r="T228" s="1"/>
  <c r="H229"/>
  <c r="P229" s="1"/>
  <c r="I229"/>
  <c r="Q229" s="1"/>
  <c r="J229"/>
  <c r="R229" s="1"/>
  <c r="K229"/>
  <c r="S229" s="1"/>
  <c r="L229"/>
  <c r="T229" s="1"/>
  <c r="H230"/>
  <c r="P230" s="1"/>
  <c r="I230"/>
  <c r="Q230" s="1"/>
  <c r="J230"/>
  <c r="R230" s="1"/>
  <c r="K230"/>
  <c r="S230" s="1"/>
  <c r="L230"/>
  <c r="T230" s="1"/>
  <c r="H231"/>
  <c r="P231" s="1"/>
  <c r="I231"/>
  <c r="Q231" s="1"/>
  <c r="J231"/>
  <c r="R231" s="1"/>
  <c r="K231"/>
  <c r="S231" s="1"/>
  <c r="L231"/>
  <c r="T231" s="1"/>
  <c r="H232"/>
  <c r="P232" s="1"/>
  <c r="I232"/>
  <c r="Q232" s="1"/>
  <c r="J232"/>
  <c r="R232" s="1"/>
  <c r="K232"/>
  <c r="S232" s="1"/>
  <c r="L232"/>
  <c r="T232" s="1"/>
  <c r="H233"/>
  <c r="P233" s="1"/>
  <c r="I233"/>
  <c r="Q233" s="1"/>
  <c r="J233"/>
  <c r="R233" s="1"/>
  <c r="K233"/>
  <c r="S233" s="1"/>
  <c r="L233"/>
  <c r="T233" s="1"/>
  <c r="H234"/>
  <c r="P234" s="1"/>
  <c r="I234"/>
  <c r="Q234" s="1"/>
  <c r="J234"/>
  <c r="R234" s="1"/>
  <c r="K234"/>
  <c r="S234" s="1"/>
  <c r="L234"/>
  <c r="T234" s="1"/>
  <c r="H235"/>
  <c r="P235" s="1"/>
  <c r="I235"/>
  <c r="Q235" s="1"/>
  <c r="J235"/>
  <c r="R235" s="1"/>
  <c r="K235"/>
  <c r="S235" s="1"/>
  <c r="L235"/>
  <c r="T235" s="1"/>
  <c r="H236"/>
  <c r="P236" s="1"/>
  <c r="I236"/>
  <c r="Q236" s="1"/>
  <c r="J236"/>
  <c r="R236" s="1"/>
  <c r="K236"/>
  <c r="S236" s="1"/>
  <c r="L236"/>
  <c r="T236" s="1"/>
  <c r="H237"/>
  <c r="P237" s="1"/>
  <c r="I237"/>
  <c r="Q237" s="1"/>
  <c r="J237"/>
  <c r="R237" s="1"/>
  <c r="K237"/>
  <c r="S237" s="1"/>
  <c r="L237"/>
  <c r="T237" s="1"/>
  <c r="H238"/>
  <c r="P238" s="1"/>
  <c r="I238"/>
  <c r="Q238" s="1"/>
  <c r="J238"/>
  <c r="R238" s="1"/>
  <c r="K238"/>
  <c r="S238" s="1"/>
  <c r="L238"/>
  <c r="T238" s="1"/>
  <c r="H239"/>
  <c r="P239" s="1"/>
  <c r="I239"/>
  <c r="Q239" s="1"/>
  <c r="J239"/>
  <c r="R239" s="1"/>
  <c r="K239"/>
  <c r="S239" s="1"/>
  <c r="L239"/>
  <c r="T239" s="1"/>
  <c r="H240"/>
  <c r="P240" s="1"/>
  <c r="I240"/>
  <c r="Q240" s="1"/>
  <c r="J240"/>
  <c r="R240" s="1"/>
  <c r="K240"/>
  <c r="S240" s="1"/>
  <c r="L240"/>
  <c r="T240" s="1"/>
  <c r="H241"/>
  <c r="P241" s="1"/>
  <c r="I241"/>
  <c r="Q241" s="1"/>
  <c r="J241"/>
  <c r="R241" s="1"/>
  <c r="K241"/>
  <c r="S241" s="1"/>
  <c r="L241"/>
  <c r="T241" s="1"/>
  <c r="H242"/>
  <c r="P242" s="1"/>
  <c r="I242"/>
  <c r="Q242" s="1"/>
  <c r="J242"/>
  <c r="R242" s="1"/>
  <c r="K242"/>
  <c r="S242" s="1"/>
  <c r="L242"/>
  <c r="T242" s="1"/>
  <c r="H243"/>
  <c r="P243" s="1"/>
  <c r="I243"/>
  <c r="Q243" s="1"/>
  <c r="J243"/>
  <c r="R243" s="1"/>
  <c r="K243"/>
  <c r="S243" s="1"/>
  <c r="L243"/>
  <c r="T243" s="1"/>
  <c r="H244"/>
  <c r="P244" s="1"/>
  <c r="I244"/>
  <c r="Q244" s="1"/>
  <c r="J244"/>
  <c r="R244" s="1"/>
  <c r="K244"/>
  <c r="S244" s="1"/>
  <c r="L244"/>
  <c r="T244" s="1"/>
  <c r="H245"/>
  <c r="P245" s="1"/>
  <c r="I245"/>
  <c r="Q245" s="1"/>
  <c r="J245"/>
  <c r="R245" s="1"/>
  <c r="K245"/>
  <c r="S245" s="1"/>
  <c r="L245"/>
  <c r="T245" s="1"/>
  <c r="H246"/>
  <c r="P246" s="1"/>
  <c r="I246"/>
  <c r="Q246" s="1"/>
  <c r="J246"/>
  <c r="R246" s="1"/>
  <c r="K246"/>
  <c r="S246" s="1"/>
  <c r="L246"/>
  <c r="T246" s="1"/>
  <c r="H247"/>
  <c r="P247" s="1"/>
  <c r="I247"/>
  <c r="Q247" s="1"/>
  <c r="J247"/>
  <c r="R247" s="1"/>
  <c r="K247"/>
  <c r="S247" s="1"/>
  <c r="L247"/>
  <c r="T247" s="1"/>
  <c r="H248"/>
  <c r="P248" s="1"/>
  <c r="I248"/>
  <c r="Q248" s="1"/>
  <c r="J248"/>
  <c r="R248" s="1"/>
  <c r="K248"/>
  <c r="S248" s="1"/>
  <c r="L248"/>
  <c r="T248" s="1"/>
  <c r="H249"/>
  <c r="P249" s="1"/>
  <c r="I249"/>
  <c r="Q249" s="1"/>
  <c r="J249"/>
  <c r="R249" s="1"/>
  <c r="K249"/>
  <c r="S249" s="1"/>
  <c r="L249"/>
  <c r="T249" s="1"/>
  <c r="H250"/>
  <c r="P250" s="1"/>
  <c r="I250"/>
  <c r="Q250" s="1"/>
  <c r="J250"/>
  <c r="R250" s="1"/>
  <c r="K250"/>
  <c r="S250" s="1"/>
  <c r="L250"/>
  <c r="T250" s="1"/>
  <c r="H251"/>
  <c r="P251" s="1"/>
  <c r="I251"/>
  <c r="Q251" s="1"/>
  <c r="J251"/>
  <c r="R251" s="1"/>
  <c r="K251"/>
  <c r="S251" s="1"/>
  <c r="L251"/>
  <c r="T251" s="1"/>
  <c r="H252"/>
  <c r="P252" s="1"/>
  <c r="I252"/>
  <c r="Q252" s="1"/>
  <c r="J252"/>
  <c r="R252" s="1"/>
  <c r="K252"/>
  <c r="S252" s="1"/>
  <c r="L252"/>
  <c r="T252" s="1"/>
  <c r="H253"/>
  <c r="P253" s="1"/>
  <c r="I253"/>
  <c r="Q253" s="1"/>
  <c r="J253"/>
  <c r="R253" s="1"/>
  <c r="K253"/>
  <c r="S253" s="1"/>
  <c r="L253"/>
  <c r="T253" s="1"/>
  <c r="H254"/>
  <c r="P254" s="1"/>
  <c r="I254"/>
  <c r="Q254" s="1"/>
  <c r="J254"/>
  <c r="R254" s="1"/>
  <c r="K254"/>
  <c r="S254" s="1"/>
  <c r="L254"/>
  <c r="T254" s="1"/>
  <c r="H255"/>
  <c r="P255" s="1"/>
  <c r="I255"/>
  <c r="Q255" s="1"/>
  <c r="J255"/>
  <c r="R255" s="1"/>
  <c r="K255"/>
  <c r="S255" s="1"/>
  <c r="L255"/>
  <c r="T255" s="1"/>
  <c r="H256"/>
  <c r="P256" s="1"/>
  <c r="I256"/>
  <c r="Q256" s="1"/>
  <c r="J256"/>
  <c r="R256" s="1"/>
  <c r="K256"/>
  <c r="S256" s="1"/>
  <c r="L256"/>
  <c r="T256" s="1"/>
  <c r="H257"/>
  <c r="P257" s="1"/>
  <c r="I257"/>
  <c r="Q257" s="1"/>
  <c r="J257"/>
  <c r="R257" s="1"/>
  <c r="K257"/>
  <c r="S257" s="1"/>
  <c r="L257"/>
  <c r="T257" s="1"/>
  <c r="H258"/>
  <c r="P258" s="1"/>
  <c r="I258"/>
  <c r="Q258" s="1"/>
  <c r="J258"/>
  <c r="R258" s="1"/>
  <c r="K258"/>
  <c r="S258" s="1"/>
  <c r="L258"/>
  <c r="T258" s="1"/>
  <c r="H259"/>
  <c r="P259" s="1"/>
  <c r="I259"/>
  <c r="Q259" s="1"/>
  <c r="J259"/>
  <c r="R259" s="1"/>
  <c r="K259"/>
  <c r="S259" s="1"/>
  <c r="L259"/>
  <c r="T259" s="1"/>
  <c r="H260"/>
  <c r="P260" s="1"/>
  <c r="I260"/>
  <c r="Q260" s="1"/>
  <c r="J260"/>
  <c r="R260" s="1"/>
  <c r="K260"/>
  <c r="S260" s="1"/>
  <c r="L260"/>
  <c r="T260" s="1"/>
  <c r="H261"/>
  <c r="P261" s="1"/>
  <c r="I261"/>
  <c r="Q261" s="1"/>
  <c r="J261"/>
  <c r="R261" s="1"/>
  <c r="K261"/>
  <c r="S261" s="1"/>
  <c r="L261"/>
  <c r="T261" s="1"/>
  <c r="H262"/>
  <c r="P262" s="1"/>
  <c r="I262"/>
  <c r="Q262" s="1"/>
  <c r="J262"/>
  <c r="R262" s="1"/>
  <c r="K262"/>
  <c r="S262" s="1"/>
  <c r="L262"/>
  <c r="T262" s="1"/>
  <c r="H263"/>
  <c r="P263" s="1"/>
  <c r="I263"/>
  <c r="Q263" s="1"/>
  <c r="J263"/>
  <c r="R263" s="1"/>
  <c r="K263"/>
  <c r="S263" s="1"/>
  <c r="L263"/>
  <c r="T263" s="1"/>
  <c r="H264"/>
  <c r="P264" s="1"/>
  <c r="I264"/>
  <c r="Q264" s="1"/>
  <c r="J264"/>
  <c r="R264" s="1"/>
  <c r="K264"/>
  <c r="S264" s="1"/>
  <c r="L264"/>
  <c r="T264" s="1"/>
  <c r="H265"/>
  <c r="P265" s="1"/>
  <c r="I265"/>
  <c r="Q265" s="1"/>
  <c r="J265"/>
  <c r="R265" s="1"/>
  <c r="K265"/>
  <c r="S265" s="1"/>
  <c r="L265"/>
  <c r="T265" s="1"/>
  <c r="H266"/>
  <c r="P266" s="1"/>
  <c r="I266"/>
  <c r="Q266" s="1"/>
  <c r="J266"/>
  <c r="R266" s="1"/>
  <c r="K266"/>
  <c r="S266" s="1"/>
  <c r="L266"/>
  <c r="T266" s="1"/>
  <c r="H267"/>
  <c r="P267" s="1"/>
  <c r="I267"/>
  <c r="Q267" s="1"/>
  <c r="J267"/>
  <c r="R267" s="1"/>
  <c r="K267"/>
  <c r="S267" s="1"/>
  <c r="L267"/>
  <c r="T267" s="1"/>
  <c r="H268"/>
  <c r="P268" s="1"/>
  <c r="I268"/>
  <c r="Q268" s="1"/>
  <c r="J268"/>
  <c r="R268" s="1"/>
  <c r="K268"/>
  <c r="S268" s="1"/>
  <c r="L268"/>
  <c r="T268" s="1"/>
  <c r="H269"/>
  <c r="P269" s="1"/>
  <c r="I269"/>
  <c r="Q269" s="1"/>
  <c r="J269"/>
  <c r="R269" s="1"/>
  <c r="K269"/>
  <c r="S269" s="1"/>
  <c r="L269"/>
  <c r="T269" s="1"/>
  <c r="H270"/>
  <c r="P270" s="1"/>
  <c r="I270"/>
  <c r="Q270" s="1"/>
  <c r="J270"/>
  <c r="R270" s="1"/>
  <c r="K270"/>
  <c r="S270" s="1"/>
  <c r="L270"/>
  <c r="T270" s="1"/>
  <c r="H271"/>
  <c r="P271" s="1"/>
  <c r="I271"/>
  <c r="Q271" s="1"/>
  <c r="J271"/>
  <c r="R271" s="1"/>
  <c r="K271"/>
  <c r="S271" s="1"/>
  <c r="L271"/>
  <c r="T271" s="1"/>
  <c r="H272"/>
  <c r="P272" s="1"/>
  <c r="I272"/>
  <c r="Q272" s="1"/>
  <c r="J272"/>
  <c r="R272" s="1"/>
  <c r="K272"/>
  <c r="S272" s="1"/>
  <c r="L272"/>
  <c r="T272" s="1"/>
  <c r="H273"/>
  <c r="P273" s="1"/>
  <c r="I273"/>
  <c r="Q273" s="1"/>
  <c r="J273"/>
  <c r="R273" s="1"/>
  <c r="K273"/>
  <c r="S273" s="1"/>
  <c r="L273"/>
  <c r="T273" s="1"/>
  <c r="H274"/>
  <c r="P274" s="1"/>
  <c r="I274"/>
  <c r="Q274" s="1"/>
  <c r="J274"/>
  <c r="R274" s="1"/>
  <c r="K274"/>
  <c r="S274" s="1"/>
  <c r="L274"/>
  <c r="T274" s="1"/>
  <c r="H275"/>
  <c r="P275" s="1"/>
  <c r="I275"/>
  <c r="Q275" s="1"/>
  <c r="J275"/>
  <c r="R275" s="1"/>
  <c r="K275"/>
  <c r="S275" s="1"/>
  <c r="L275"/>
  <c r="T275" s="1"/>
  <c r="H276"/>
  <c r="P276" s="1"/>
  <c r="I276"/>
  <c r="Q276" s="1"/>
  <c r="J276"/>
  <c r="R276" s="1"/>
  <c r="K276"/>
  <c r="S276" s="1"/>
  <c r="L276"/>
  <c r="T276" s="1"/>
  <c r="H277"/>
  <c r="P277" s="1"/>
  <c r="I277"/>
  <c r="Q277" s="1"/>
  <c r="J277"/>
  <c r="R277" s="1"/>
  <c r="K277"/>
  <c r="S277" s="1"/>
  <c r="L277"/>
  <c r="T277" s="1"/>
  <c r="H278"/>
  <c r="P278" s="1"/>
  <c r="I278"/>
  <c r="Q278" s="1"/>
  <c r="J278"/>
  <c r="R278" s="1"/>
  <c r="K278"/>
  <c r="S278" s="1"/>
  <c r="L278"/>
  <c r="T278" s="1"/>
  <c r="H279"/>
  <c r="P279" s="1"/>
  <c r="I279"/>
  <c r="Q279" s="1"/>
  <c r="J279"/>
  <c r="R279" s="1"/>
  <c r="K279"/>
  <c r="S279" s="1"/>
  <c r="L279"/>
  <c r="T279" s="1"/>
  <c r="H280"/>
  <c r="P280" s="1"/>
  <c r="I280"/>
  <c r="Q280" s="1"/>
  <c r="J280"/>
  <c r="R280" s="1"/>
  <c r="K280"/>
  <c r="S280" s="1"/>
  <c r="L280"/>
  <c r="T280" s="1"/>
  <c r="H281"/>
  <c r="P281" s="1"/>
  <c r="I281"/>
  <c r="Q281" s="1"/>
  <c r="J281"/>
  <c r="R281" s="1"/>
  <c r="K281"/>
  <c r="S281" s="1"/>
  <c r="L281"/>
  <c r="T281" s="1"/>
  <c r="H282"/>
  <c r="P282" s="1"/>
  <c r="I282"/>
  <c r="Q282" s="1"/>
  <c r="J282"/>
  <c r="R282" s="1"/>
  <c r="K282"/>
  <c r="S282" s="1"/>
  <c r="L282"/>
  <c r="T282" s="1"/>
  <c r="H283"/>
  <c r="P283" s="1"/>
  <c r="I283"/>
  <c r="Q283" s="1"/>
  <c r="J283"/>
  <c r="R283" s="1"/>
  <c r="K283"/>
  <c r="S283" s="1"/>
  <c r="L283"/>
  <c r="T283" s="1"/>
  <c r="H284"/>
  <c r="P284" s="1"/>
  <c r="I284"/>
  <c r="Q284" s="1"/>
  <c r="J284"/>
  <c r="R284" s="1"/>
  <c r="K284"/>
  <c r="S284" s="1"/>
  <c r="L284"/>
  <c r="T284" s="1"/>
  <c r="H285"/>
  <c r="P285" s="1"/>
  <c r="I285"/>
  <c r="Q285" s="1"/>
  <c r="J285"/>
  <c r="R285" s="1"/>
  <c r="K285"/>
  <c r="S285" s="1"/>
  <c r="L285"/>
  <c r="T285" s="1"/>
  <c r="H286"/>
  <c r="P286" s="1"/>
  <c r="I286"/>
  <c r="Q286" s="1"/>
  <c r="J286"/>
  <c r="R286" s="1"/>
  <c r="K286"/>
  <c r="S286" s="1"/>
  <c r="L286"/>
  <c r="T286" s="1"/>
  <c r="H287"/>
  <c r="P287" s="1"/>
  <c r="I287"/>
  <c r="Q287" s="1"/>
  <c r="J287"/>
  <c r="R287" s="1"/>
  <c r="K287"/>
  <c r="S287" s="1"/>
  <c r="L287"/>
  <c r="T287" s="1"/>
  <c r="H288"/>
  <c r="P288" s="1"/>
  <c r="I288"/>
  <c r="Q288" s="1"/>
  <c r="J288"/>
  <c r="R288" s="1"/>
  <c r="K288"/>
  <c r="S288" s="1"/>
  <c r="L288"/>
  <c r="T288" s="1"/>
  <c r="H289"/>
  <c r="P289" s="1"/>
  <c r="I289"/>
  <c r="Q289" s="1"/>
  <c r="J289"/>
  <c r="R289" s="1"/>
  <c r="K289"/>
  <c r="S289" s="1"/>
  <c r="L289"/>
  <c r="T289" s="1"/>
  <c r="H290"/>
  <c r="P290" s="1"/>
  <c r="I290"/>
  <c r="Q290" s="1"/>
  <c r="J290"/>
  <c r="R290" s="1"/>
  <c r="K290"/>
  <c r="S290" s="1"/>
  <c r="L290"/>
  <c r="T290" s="1"/>
  <c r="H291"/>
  <c r="P291" s="1"/>
  <c r="I291"/>
  <c r="Q291" s="1"/>
  <c r="J291"/>
  <c r="R291" s="1"/>
  <c r="K291"/>
  <c r="S291" s="1"/>
  <c r="L291"/>
  <c r="T291" s="1"/>
  <c r="H292"/>
  <c r="P292" s="1"/>
  <c r="I292"/>
  <c r="Q292" s="1"/>
  <c r="J292"/>
  <c r="R292" s="1"/>
  <c r="K292"/>
  <c r="S292" s="1"/>
  <c r="L292"/>
  <c r="T292" s="1"/>
  <c r="H293"/>
  <c r="P293" s="1"/>
  <c r="I293"/>
  <c r="Q293" s="1"/>
  <c r="J293"/>
  <c r="R293" s="1"/>
  <c r="K293"/>
  <c r="S293" s="1"/>
  <c r="L293"/>
  <c r="T293" s="1"/>
  <c r="H294"/>
  <c r="P294" s="1"/>
  <c r="I294"/>
  <c r="Q294" s="1"/>
  <c r="J294"/>
  <c r="R294" s="1"/>
  <c r="K294"/>
  <c r="S294" s="1"/>
  <c r="L294"/>
  <c r="T294" s="1"/>
  <c r="H295"/>
  <c r="P295" s="1"/>
  <c r="I295"/>
  <c r="Q295" s="1"/>
  <c r="J295"/>
  <c r="R295" s="1"/>
  <c r="K295"/>
  <c r="S295" s="1"/>
  <c r="L295"/>
  <c r="T295" s="1"/>
  <c r="H296"/>
  <c r="P296" s="1"/>
  <c r="I296"/>
  <c r="Q296" s="1"/>
  <c r="J296"/>
  <c r="R296" s="1"/>
  <c r="K296"/>
  <c r="S296" s="1"/>
  <c r="L296"/>
  <c r="T296" s="1"/>
  <c r="H297"/>
  <c r="P297" s="1"/>
  <c r="I297"/>
  <c r="Q297" s="1"/>
  <c r="J297"/>
  <c r="R297" s="1"/>
  <c r="K297"/>
  <c r="S297" s="1"/>
  <c r="L297"/>
  <c r="T297" s="1"/>
  <c r="H298"/>
  <c r="P298" s="1"/>
  <c r="I298"/>
  <c r="Q298" s="1"/>
  <c r="J298"/>
  <c r="R298" s="1"/>
  <c r="K298"/>
  <c r="S298" s="1"/>
  <c r="L298"/>
  <c r="T298" s="1"/>
  <c r="H299"/>
  <c r="P299" s="1"/>
  <c r="I299"/>
  <c r="Q299" s="1"/>
  <c r="J299"/>
  <c r="R299" s="1"/>
  <c r="K299"/>
  <c r="S299" s="1"/>
  <c r="L299"/>
  <c r="T299" s="1"/>
  <c r="H300"/>
  <c r="P300" s="1"/>
  <c r="I300"/>
  <c r="Q300" s="1"/>
  <c r="J300"/>
  <c r="R300" s="1"/>
  <c r="K300"/>
  <c r="S300" s="1"/>
  <c r="L300"/>
  <c r="T300" s="1"/>
  <c r="H301"/>
  <c r="P301" s="1"/>
  <c r="I301"/>
  <c r="Q301" s="1"/>
  <c r="J301"/>
  <c r="R301" s="1"/>
  <c r="K301"/>
  <c r="S301" s="1"/>
  <c r="L301"/>
  <c r="T301" s="1"/>
  <c r="H302"/>
  <c r="P302" s="1"/>
  <c r="I302"/>
  <c r="Q302" s="1"/>
  <c r="J302"/>
  <c r="R302" s="1"/>
  <c r="K302"/>
  <c r="S302" s="1"/>
  <c r="L302"/>
  <c r="T302" s="1"/>
  <c r="H303"/>
  <c r="P303" s="1"/>
  <c r="I303"/>
  <c r="Q303" s="1"/>
  <c r="J303"/>
  <c r="R303" s="1"/>
  <c r="K303"/>
  <c r="S303" s="1"/>
  <c r="L303"/>
  <c r="T303" s="1"/>
  <c r="H304"/>
  <c r="P304" s="1"/>
  <c r="I304"/>
  <c r="Q304" s="1"/>
  <c r="J304"/>
  <c r="R304" s="1"/>
  <c r="K304"/>
  <c r="S304" s="1"/>
  <c r="L304"/>
  <c r="T304" s="1"/>
  <c r="H305"/>
  <c r="P305" s="1"/>
  <c r="I305"/>
  <c r="Q305" s="1"/>
  <c r="J305"/>
  <c r="R305" s="1"/>
  <c r="K305"/>
  <c r="S305" s="1"/>
  <c r="L305"/>
  <c r="T305" s="1"/>
  <c r="H306"/>
  <c r="P306" s="1"/>
  <c r="I306"/>
  <c r="Q306" s="1"/>
  <c r="J306"/>
  <c r="R306" s="1"/>
  <c r="K306"/>
  <c r="S306" s="1"/>
  <c r="L306"/>
  <c r="T306" s="1"/>
  <c r="H307"/>
  <c r="P307" s="1"/>
  <c r="I307"/>
  <c r="Q307" s="1"/>
  <c r="J307"/>
  <c r="R307" s="1"/>
  <c r="K307"/>
  <c r="S307" s="1"/>
  <c r="L307"/>
  <c r="T307" s="1"/>
  <c r="H308"/>
  <c r="P308" s="1"/>
  <c r="I308"/>
  <c r="Q308" s="1"/>
  <c r="J308"/>
  <c r="R308" s="1"/>
  <c r="K308"/>
  <c r="S308" s="1"/>
  <c r="L308"/>
  <c r="T308" s="1"/>
  <c r="H309"/>
  <c r="P309" s="1"/>
  <c r="I309"/>
  <c r="Q309" s="1"/>
  <c r="J309"/>
  <c r="R309" s="1"/>
  <c r="K309"/>
  <c r="S309" s="1"/>
  <c r="L309"/>
  <c r="T309" s="1"/>
  <c r="H310"/>
  <c r="P310" s="1"/>
  <c r="I310"/>
  <c r="Q310" s="1"/>
  <c r="J310"/>
  <c r="R310" s="1"/>
  <c r="K310"/>
  <c r="S310" s="1"/>
  <c r="L310"/>
  <c r="T310" s="1"/>
  <c r="H311"/>
  <c r="P311" s="1"/>
  <c r="I311"/>
  <c r="Q311" s="1"/>
  <c r="J311"/>
  <c r="R311" s="1"/>
  <c r="K311"/>
  <c r="S311" s="1"/>
  <c r="L311"/>
  <c r="T311" s="1"/>
  <c r="H312"/>
  <c r="P312" s="1"/>
  <c r="I312"/>
  <c r="Q312" s="1"/>
  <c r="J312"/>
  <c r="R312" s="1"/>
  <c r="K312"/>
  <c r="S312" s="1"/>
  <c r="L312"/>
  <c r="T312" s="1"/>
  <c r="H313"/>
  <c r="P313" s="1"/>
  <c r="I313"/>
  <c r="Q313" s="1"/>
  <c r="J313"/>
  <c r="R313" s="1"/>
  <c r="K313"/>
  <c r="S313" s="1"/>
  <c r="L313"/>
  <c r="T313" s="1"/>
  <c r="H314"/>
  <c r="P314" s="1"/>
  <c r="I314"/>
  <c r="Q314" s="1"/>
  <c r="J314"/>
  <c r="R314" s="1"/>
  <c r="K314"/>
  <c r="S314" s="1"/>
  <c r="L314"/>
  <c r="T314" s="1"/>
  <c r="H315"/>
  <c r="P315" s="1"/>
  <c r="I315"/>
  <c r="Q315" s="1"/>
  <c r="J315"/>
  <c r="R315" s="1"/>
  <c r="K315"/>
  <c r="S315" s="1"/>
  <c r="L315"/>
  <c r="T315" s="1"/>
  <c r="H316"/>
  <c r="P316" s="1"/>
  <c r="I316"/>
  <c r="Q316" s="1"/>
  <c r="J316"/>
  <c r="R316" s="1"/>
  <c r="K316"/>
  <c r="S316" s="1"/>
  <c r="L316"/>
  <c r="T316" s="1"/>
  <c r="H317"/>
  <c r="P317" s="1"/>
  <c r="I317"/>
  <c r="Q317" s="1"/>
  <c r="J317"/>
  <c r="R317" s="1"/>
  <c r="K317"/>
  <c r="S317" s="1"/>
  <c r="L317"/>
  <c r="T317" s="1"/>
  <c r="H318"/>
  <c r="P318" s="1"/>
  <c r="I318"/>
  <c r="Q318" s="1"/>
  <c r="J318"/>
  <c r="R318" s="1"/>
  <c r="K318"/>
  <c r="S318" s="1"/>
  <c r="L318"/>
  <c r="T318" s="1"/>
  <c r="H319"/>
  <c r="P319" s="1"/>
  <c r="I319"/>
  <c r="Q319" s="1"/>
  <c r="J319"/>
  <c r="R319" s="1"/>
  <c r="K319"/>
  <c r="S319" s="1"/>
  <c r="L319"/>
  <c r="T319" s="1"/>
  <c r="H320"/>
  <c r="P320" s="1"/>
  <c r="I320"/>
  <c r="Q320" s="1"/>
  <c r="J320"/>
  <c r="R320" s="1"/>
  <c r="K320"/>
  <c r="S320" s="1"/>
  <c r="L320"/>
  <c r="T320" s="1"/>
  <c r="H321"/>
  <c r="P321" s="1"/>
  <c r="I321"/>
  <c r="Q321" s="1"/>
  <c r="J321"/>
  <c r="R321" s="1"/>
  <c r="K321"/>
  <c r="S321" s="1"/>
  <c r="L321"/>
  <c r="T321" s="1"/>
  <c r="H322"/>
  <c r="P322" s="1"/>
  <c r="I322"/>
  <c r="Q322" s="1"/>
  <c r="J322"/>
  <c r="R322" s="1"/>
  <c r="K322"/>
  <c r="S322" s="1"/>
  <c r="L322"/>
  <c r="T322" s="1"/>
  <c r="H323"/>
  <c r="P323" s="1"/>
  <c r="I323"/>
  <c r="Q323" s="1"/>
  <c r="J323"/>
  <c r="R323" s="1"/>
  <c r="K323"/>
  <c r="S323" s="1"/>
  <c r="L323"/>
  <c r="T323" s="1"/>
  <c r="H324"/>
  <c r="P324" s="1"/>
  <c r="I324"/>
  <c r="Q324" s="1"/>
  <c r="J324"/>
  <c r="R324" s="1"/>
  <c r="K324"/>
  <c r="S324" s="1"/>
  <c r="L324"/>
  <c r="T324" s="1"/>
  <c r="H325"/>
  <c r="P325" s="1"/>
  <c r="I325"/>
  <c r="Q325" s="1"/>
  <c r="J325"/>
  <c r="R325" s="1"/>
  <c r="K325"/>
  <c r="S325" s="1"/>
  <c r="L325"/>
  <c r="T325" s="1"/>
  <c r="H326"/>
  <c r="P326" s="1"/>
  <c r="I326"/>
  <c r="Q326" s="1"/>
  <c r="J326"/>
  <c r="R326" s="1"/>
  <c r="K326"/>
  <c r="S326" s="1"/>
  <c r="L326"/>
  <c r="T326" s="1"/>
  <c r="H327"/>
  <c r="P327" s="1"/>
  <c r="I327"/>
  <c r="Q327" s="1"/>
  <c r="J327"/>
  <c r="R327" s="1"/>
  <c r="K327"/>
  <c r="S327" s="1"/>
  <c r="L327"/>
  <c r="T327" s="1"/>
  <c r="H328"/>
  <c r="P328" s="1"/>
  <c r="I328"/>
  <c r="Q328" s="1"/>
  <c r="J328"/>
  <c r="R328" s="1"/>
  <c r="K328"/>
  <c r="S328" s="1"/>
  <c r="L328"/>
  <c r="T328" s="1"/>
  <c r="H329"/>
  <c r="P329" s="1"/>
  <c r="I329"/>
  <c r="Q329" s="1"/>
  <c r="J329"/>
  <c r="R329" s="1"/>
  <c r="K329"/>
  <c r="S329" s="1"/>
  <c r="L329"/>
  <c r="T329" s="1"/>
  <c r="H330"/>
  <c r="P330" s="1"/>
  <c r="I330"/>
  <c r="Q330" s="1"/>
  <c r="J330"/>
  <c r="R330" s="1"/>
  <c r="K330"/>
  <c r="S330" s="1"/>
  <c r="L330"/>
  <c r="T330" s="1"/>
  <c r="H331"/>
  <c r="P331" s="1"/>
  <c r="I331"/>
  <c r="Q331" s="1"/>
  <c r="J331"/>
  <c r="R331" s="1"/>
  <c r="K331"/>
  <c r="S331" s="1"/>
  <c r="L331"/>
  <c r="T331" s="1"/>
  <c r="H332"/>
  <c r="P332" s="1"/>
  <c r="I332"/>
  <c r="Q332" s="1"/>
  <c r="J332"/>
  <c r="R332" s="1"/>
  <c r="K332"/>
  <c r="S332" s="1"/>
  <c r="L332"/>
  <c r="T332" s="1"/>
  <c r="H333"/>
  <c r="P333" s="1"/>
  <c r="I333"/>
  <c r="Q333" s="1"/>
  <c r="J333"/>
  <c r="R333" s="1"/>
  <c r="K333"/>
  <c r="S333" s="1"/>
  <c r="L333"/>
  <c r="T333" s="1"/>
  <c r="H334"/>
  <c r="P334" s="1"/>
  <c r="I334"/>
  <c r="Q334" s="1"/>
  <c r="J334"/>
  <c r="R334" s="1"/>
  <c r="K334"/>
  <c r="S334" s="1"/>
  <c r="L334"/>
  <c r="T334" s="1"/>
  <c r="H335"/>
  <c r="P335" s="1"/>
  <c r="I335"/>
  <c r="Q335" s="1"/>
  <c r="J335"/>
  <c r="R335" s="1"/>
  <c r="K335"/>
  <c r="S335" s="1"/>
  <c r="L335"/>
  <c r="T335" s="1"/>
  <c r="H336"/>
  <c r="P336" s="1"/>
  <c r="I336"/>
  <c r="Q336" s="1"/>
  <c r="J336"/>
  <c r="R336" s="1"/>
  <c r="K336"/>
  <c r="S336" s="1"/>
  <c r="L336"/>
  <c r="T336" s="1"/>
  <c r="H337"/>
  <c r="P337" s="1"/>
  <c r="I337"/>
  <c r="Q337" s="1"/>
  <c r="J337"/>
  <c r="R337" s="1"/>
  <c r="K337"/>
  <c r="S337" s="1"/>
  <c r="L337"/>
  <c r="T337" s="1"/>
  <c r="H338"/>
  <c r="P338" s="1"/>
  <c r="I338"/>
  <c r="Q338" s="1"/>
  <c r="J338"/>
  <c r="R338" s="1"/>
  <c r="K338"/>
  <c r="S338" s="1"/>
  <c r="L338"/>
  <c r="T338" s="1"/>
  <c r="H339"/>
  <c r="P339" s="1"/>
  <c r="I339"/>
  <c r="Q339" s="1"/>
  <c r="J339"/>
  <c r="R339" s="1"/>
  <c r="K339"/>
  <c r="S339" s="1"/>
  <c r="L339"/>
  <c r="T339" s="1"/>
  <c r="H340"/>
  <c r="P340" s="1"/>
  <c r="I340"/>
  <c r="Q340" s="1"/>
  <c r="J340"/>
  <c r="R340" s="1"/>
  <c r="K340"/>
  <c r="S340" s="1"/>
  <c r="L340"/>
  <c r="T340" s="1"/>
  <c r="H341"/>
  <c r="P341" s="1"/>
  <c r="I341"/>
  <c r="Q341" s="1"/>
  <c r="J341"/>
  <c r="R341" s="1"/>
  <c r="K341"/>
  <c r="S341" s="1"/>
  <c r="L341"/>
  <c r="T341" s="1"/>
  <c r="H342"/>
  <c r="P342" s="1"/>
  <c r="I342"/>
  <c r="Q342" s="1"/>
  <c r="J342"/>
  <c r="R342" s="1"/>
  <c r="K342"/>
  <c r="S342" s="1"/>
  <c r="L342"/>
  <c r="T342" s="1"/>
  <c r="H343"/>
  <c r="P343" s="1"/>
  <c r="I343"/>
  <c r="Q343" s="1"/>
  <c r="J343"/>
  <c r="R343" s="1"/>
  <c r="K343"/>
  <c r="S343" s="1"/>
  <c r="L343"/>
  <c r="T343" s="1"/>
  <c r="H344"/>
  <c r="P344" s="1"/>
  <c r="I344"/>
  <c r="Q344" s="1"/>
  <c r="J344"/>
  <c r="R344" s="1"/>
  <c r="K344"/>
  <c r="S344" s="1"/>
  <c r="L344"/>
  <c r="T344" s="1"/>
  <c r="H345"/>
  <c r="P345" s="1"/>
  <c r="I345"/>
  <c r="Q345" s="1"/>
  <c r="J345"/>
  <c r="R345" s="1"/>
  <c r="K345"/>
  <c r="S345" s="1"/>
  <c r="L345"/>
  <c r="T345" s="1"/>
  <c r="H346"/>
  <c r="P346" s="1"/>
  <c r="I346"/>
  <c r="Q346" s="1"/>
  <c r="J346"/>
  <c r="R346" s="1"/>
  <c r="K346"/>
  <c r="S346" s="1"/>
  <c r="L346"/>
  <c r="T346" s="1"/>
  <c r="H347"/>
  <c r="P347" s="1"/>
  <c r="I347"/>
  <c r="Q347" s="1"/>
  <c r="J347"/>
  <c r="R347" s="1"/>
  <c r="K347"/>
  <c r="S347" s="1"/>
  <c r="L347"/>
  <c r="T347" s="1"/>
  <c r="H348"/>
  <c r="P348" s="1"/>
  <c r="I348"/>
  <c r="Q348" s="1"/>
  <c r="J348"/>
  <c r="R348" s="1"/>
  <c r="K348"/>
  <c r="S348" s="1"/>
  <c r="L348"/>
  <c r="T348" s="1"/>
  <c r="H349"/>
  <c r="P349" s="1"/>
  <c r="I349"/>
  <c r="Q349" s="1"/>
  <c r="J349"/>
  <c r="R349" s="1"/>
  <c r="K349"/>
  <c r="S349" s="1"/>
  <c r="L349"/>
  <c r="T349" s="1"/>
  <c r="H350"/>
  <c r="P350" s="1"/>
  <c r="I350"/>
  <c r="Q350" s="1"/>
  <c r="J350"/>
  <c r="R350" s="1"/>
  <c r="K350"/>
  <c r="S350" s="1"/>
  <c r="L350"/>
  <c r="T350" s="1"/>
  <c r="H351"/>
  <c r="P351" s="1"/>
  <c r="I351"/>
  <c r="Q351" s="1"/>
  <c r="J351"/>
  <c r="R351" s="1"/>
  <c r="K351"/>
  <c r="S351" s="1"/>
  <c r="L351"/>
  <c r="T351" s="1"/>
  <c r="H352"/>
  <c r="P352" s="1"/>
  <c r="I352"/>
  <c r="Q352" s="1"/>
  <c r="J352"/>
  <c r="R352" s="1"/>
  <c r="K352"/>
  <c r="S352" s="1"/>
  <c r="L352"/>
  <c r="T352" s="1"/>
  <c r="H353"/>
  <c r="P353" s="1"/>
  <c r="I353"/>
  <c r="Q353" s="1"/>
  <c r="J353"/>
  <c r="R353" s="1"/>
  <c r="K353"/>
  <c r="S353" s="1"/>
  <c r="L353"/>
  <c r="T353" s="1"/>
  <c r="H354"/>
  <c r="P354" s="1"/>
  <c r="I354"/>
  <c r="Q354" s="1"/>
  <c r="J354"/>
  <c r="R354" s="1"/>
  <c r="K354"/>
  <c r="S354" s="1"/>
  <c r="L354"/>
  <c r="T354" s="1"/>
  <c r="H355"/>
  <c r="P355" s="1"/>
  <c r="I355"/>
  <c r="Q355" s="1"/>
  <c r="J355"/>
  <c r="R355" s="1"/>
  <c r="K355"/>
  <c r="S355" s="1"/>
  <c r="L355"/>
  <c r="T355" s="1"/>
  <c r="H356"/>
  <c r="P356" s="1"/>
  <c r="I356"/>
  <c r="Q356" s="1"/>
  <c r="J356"/>
  <c r="R356" s="1"/>
  <c r="K356"/>
  <c r="S356" s="1"/>
  <c r="L356"/>
  <c r="T356" s="1"/>
  <c r="H357"/>
  <c r="P357" s="1"/>
  <c r="I357"/>
  <c r="Q357" s="1"/>
  <c r="J357"/>
  <c r="R357" s="1"/>
  <c r="K357"/>
  <c r="S357" s="1"/>
  <c r="L357"/>
  <c r="T357" s="1"/>
  <c r="H358"/>
  <c r="P358" s="1"/>
  <c r="I358"/>
  <c r="Q358" s="1"/>
  <c r="J358"/>
  <c r="R358" s="1"/>
  <c r="K358"/>
  <c r="S358" s="1"/>
  <c r="L358"/>
  <c r="T358" s="1"/>
  <c r="H359"/>
  <c r="P359" s="1"/>
  <c r="I359"/>
  <c r="Q359" s="1"/>
  <c r="J359"/>
  <c r="R359" s="1"/>
  <c r="K359"/>
  <c r="S359" s="1"/>
  <c r="L359"/>
  <c r="T359" s="1"/>
  <c r="H360"/>
  <c r="P360" s="1"/>
  <c r="I360"/>
  <c r="Q360" s="1"/>
  <c r="J360"/>
  <c r="R360" s="1"/>
  <c r="K360"/>
  <c r="S360" s="1"/>
  <c r="L360"/>
  <c r="T360" s="1"/>
  <c r="H361"/>
  <c r="P361" s="1"/>
  <c r="I361"/>
  <c r="Q361" s="1"/>
  <c r="J361"/>
  <c r="R361" s="1"/>
  <c r="K361"/>
  <c r="S361" s="1"/>
  <c r="L361"/>
  <c r="T361" s="1"/>
  <c r="H362"/>
  <c r="P362" s="1"/>
  <c r="I362"/>
  <c r="Q362" s="1"/>
  <c r="J362"/>
  <c r="R362" s="1"/>
  <c r="K362"/>
  <c r="S362" s="1"/>
  <c r="L362"/>
  <c r="T362" s="1"/>
  <c r="H363"/>
  <c r="P363" s="1"/>
  <c r="I363"/>
  <c r="Q363" s="1"/>
  <c r="J363"/>
  <c r="R363" s="1"/>
  <c r="K363"/>
  <c r="S363" s="1"/>
  <c r="L363"/>
  <c r="T363" s="1"/>
  <c r="H364"/>
  <c r="P364" s="1"/>
  <c r="I364"/>
  <c r="Q364" s="1"/>
  <c r="J364"/>
  <c r="R364" s="1"/>
  <c r="K364"/>
  <c r="S364" s="1"/>
  <c r="L364"/>
  <c r="T364" s="1"/>
  <c r="H365"/>
  <c r="P365" s="1"/>
  <c r="I365"/>
  <c r="Q365" s="1"/>
  <c r="J365"/>
  <c r="R365" s="1"/>
  <c r="K365"/>
  <c r="S365" s="1"/>
  <c r="L365"/>
  <c r="T365" s="1"/>
  <c r="H366"/>
  <c r="P366" s="1"/>
  <c r="I366"/>
  <c r="Q366" s="1"/>
  <c r="J366"/>
  <c r="R366" s="1"/>
  <c r="K366"/>
  <c r="S366" s="1"/>
  <c r="L366"/>
  <c r="T366" s="1"/>
  <c r="H367"/>
  <c r="P367" s="1"/>
  <c r="I367"/>
  <c r="Q367" s="1"/>
  <c r="J367"/>
  <c r="R367" s="1"/>
  <c r="K367"/>
  <c r="S367" s="1"/>
  <c r="L367"/>
  <c r="T367" s="1"/>
  <c r="H368"/>
  <c r="P368" s="1"/>
  <c r="I368"/>
  <c r="Q368" s="1"/>
  <c r="J368"/>
  <c r="R368" s="1"/>
  <c r="K368"/>
  <c r="S368" s="1"/>
  <c r="L368"/>
  <c r="T368" s="1"/>
  <c r="H369"/>
  <c r="P369" s="1"/>
  <c r="I369"/>
  <c r="Q369" s="1"/>
  <c r="J369"/>
  <c r="R369" s="1"/>
  <c r="K369"/>
  <c r="S369" s="1"/>
  <c r="L369"/>
  <c r="T369" s="1"/>
  <c r="H370"/>
  <c r="P370" s="1"/>
  <c r="I370"/>
  <c r="Q370" s="1"/>
  <c r="J370"/>
  <c r="R370" s="1"/>
  <c r="K370"/>
  <c r="S370" s="1"/>
  <c r="L370"/>
  <c r="T370" s="1"/>
  <c r="H371"/>
  <c r="P371" s="1"/>
  <c r="I371"/>
  <c r="Q371" s="1"/>
  <c r="J371"/>
  <c r="R371" s="1"/>
  <c r="K371"/>
  <c r="S371" s="1"/>
  <c r="L371"/>
  <c r="T371" s="1"/>
  <c r="H372"/>
  <c r="P372" s="1"/>
  <c r="I372"/>
  <c r="Q372" s="1"/>
  <c r="J372"/>
  <c r="R372" s="1"/>
  <c r="K372"/>
  <c r="S372" s="1"/>
  <c r="L372"/>
  <c r="T372" s="1"/>
  <c r="H373"/>
  <c r="P373" s="1"/>
  <c r="I373"/>
  <c r="Q373" s="1"/>
  <c r="J373"/>
  <c r="R373" s="1"/>
  <c r="K373"/>
  <c r="S373" s="1"/>
  <c r="L373"/>
  <c r="T373" s="1"/>
  <c r="H374"/>
  <c r="P374" s="1"/>
  <c r="I374"/>
  <c r="Q374" s="1"/>
  <c r="J374"/>
  <c r="R374" s="1"/>
  <c r="K374"/>
  <c r="S374" s="1"/>
  <c r="L374"/>
  <c r="T374" s="1"/>
  <c r="H375"/>
  <c r="P375" s="1"/>
  <c r="I375"/>
  <c r="Q375" s="1"/>
  <c r="J375"/>
  <c r="R375" s="1"/>
  <c r="K375"/>
  <c r="S375" s="1"/>
  <c r="L375"/>
  <c r="T375" s="1"/>
  <c r="H376"/>
  <c r="P376" s="1"/>
  <c r="I376"/>
  <c r="Q376" s="1"/>
  <c r="J376"/>
  <c r="R376" s="1"/>
  <c r="K376"/>
  <c r="S376" s="1"/>
  <c r="L376"/>
  <c r="T376" s="1"/>
  <c r="H377"/>
  <c r="P377" s="1"/>
  <c r="I377"/>
  <c r="Q377" s="1"/>
  <c r="J377"/>
  <c r="R377" s="1"/>
  <c r="K377"/>
  <c r="S377" s="1"/>
  <c r="L377"/>
  <c r="T377" s="1"/>
  <c r="H378"/>
  <c r="P378" s="1"/>
  <c r="I378"/>
  <c r="Q378" s="1"/>
  <c r="J378"/>
  <c r="R378" s="1"/>
  <c r="K378"/>
  <c r="S378" s="1"/>
  <c r="L378"/>
  <c r="T378" s="1"/>
  <c r="H379"/>
  <c r="P379" s="1"/>
  <c r="I379"/>
  <c r="Q379" s="1"/>
  <c r="J379"/>
  <c r="R379" s="1"/>
  <c r="K379"/>
  <c r="S379" s="1"/>
  <c r="L379"/>
  <c r="T379" s="1"/>
  <c r="H380"/>
  <c r="P380" s="1"/>
  <c r="I380"/>
  <c r="Q380" s="1"/>
  <c r="J380"/>
  <c r="R380" s="1"/>
  <c r="K380"/>
  <c r="S380" s="1"/>
  <c r="L380"/>
  <c r="T380" s="1"/>
  <c r="H381"/>
  <c r="P381" s="1"/>
  <c r="I381"/>
  <c r="Q381" s="1"/>
  <c r="J381"/>
  <c r="R381" s="1"/>
  <c r="K381"/>
  <c r="S381" s="1"/>
  <c r="L381"/>
  <c r="T381" s="1"/>
  <c r="H382"/>
  <c r="P382" s="1"/>
  <c r="I382"/>
  <c r="Q382" s="1"/>
  <c r="J382"/>
  <c r="R382" s="1"/>
  <c r="K382"/>
  <c r="S382" s="1"/>
  <c r="L382"/>
  <c r="T382" s="1"/>
  <c r="H383"/>
  <c r="P383" s="1"/>
  <c r="I383"/>
  <c r="Q383" s="1"/>
  <c r="J383"/>
  <c r="R383" s="1"/>
  <c r="K383"/>
  <c r="S383" s="1"/>
  <c r="L383"/>
  <c r="T383" s="1"/>
  <c r="H384"/>
  <c r="P384" s="1"/>
  <c r="I384"/>
  <c r="Q384" s="1"/>
  <c r="J384"/>
  <c r="R384" s="1"/>
  <c r="K384"/>
  <c r="S384" s="1"/>
  <c r="L384"/>
  <c r="T384" s="1"/>
  <c r="H385"/>
  <c r="P385" s="1"/>
  <c r="I385"/>
  <c r="Q385" s="1"/>
  <c r="J385"/>
  <c r="R385" s="1"/>
  <c r="K385"/>
  <c r="S385" s="1"/>
  <c r="L385"/>
  <c r="T385" s="1"/>
  <c r="H386"/>
  <c r="P386" s="1"/>
  <c r="I386"/>
  <c r="Q386" s="1"/>
  <c r="J386"/>
  <c r="R386" s="1"/>
  <c r="K386"/>
  <c r="S386" s="1"/>
  <c r="L386"/>
  <c r="T386" s="1"/>
  <c r="H387"/>
  <c r="P387" s="1"/>
  <c r="I387"/>
  <c r="Q387" s="1"/>
  <c r="J387"/>
  <c r="R387" s="1"/>
  <c r="K387"/>
  <c r="S387" s="1"/>
  <c r="L387"/>
  <c r="T387" s="1"/>
  <c r="H388"/>
  <c r="P388" s="1"/>
  <c r="I388"/>
  <c r="Q388" s="1"/>
  <c r="J388"/>
  <c r="R388" s="1"/>
  <c r="K388"/>
  <c r="S388" s="1"/>
  <c r="L388"/>
  <c r="T388" s="1"/>
  <c r="H389"/>
  <c r="P389" s="1"/>
  <c r="I389"/>
  <c r="Q389" s="1"/>
  <c r="J389"/>
  <c r="R389" s="1"/>
  <c r="K389"/>
  <c r="S389" s="1"/>
  <c r="L389"/>
  <c r="T389" s="1"/>
  <c r="H390"/>
  <c r="P390" s="1"/>
  <c r="I390"/>
  <c r="Q390" s="1"/>
  <c r="J390"/>
  <c r="R390" s="1"/>
  <c r="K390"/>
  <c r="S390" s="1"/>
  <c r="L390"/>
  <c r="T390" s="1"/>
  <c r="H391"/>
  <c r="P391" s="1"/>
  <c r="I391"/>
  <c r="Q391" s="1"/>
  <c r="J391"/>
  <c r="R391" s="1"/>
  <c r="K391"/>
  <c r="S391" s="1"/>
  <c r="L391"/>
  <c r="T391" s="1"/>
  <c r="H392"/>
  <c r="P392" s="1"/>
  <c r="I392"/>
  <c r="Q392" s="1"/>
  <c r="J392"/>
  <c r="R392" s="1"/>
  <c r="K392"/>
  <c r="S392" s="1"/>
  <c r="L392"/>
  <c r="T392" s="1"/>
  <c r="H393"/>
  <c r="P393" s="1"/>
  <c r="I393"/>
  <c r="Q393" s="1"/>
  <c r="J393"/>
  <c r="R393" s="1"/>
  <c r="K393"/>
  <c r="S393" s="1"/>
  <c r="L393"/>
  <c r="T393" s="1"/>
  <c r="H394"/>
  <c r="P394" s="1"/>
  <c r="I394"/>
  <c r="Q394" s="1"/>
  <c r="J394"/>
  <c r="R394" s="1"/>
  <c r="K394"/>
  <c r="S394" s="1"/>
  <c r="L394"/>
  <c r="T394" s="1"/>
  <c r="H395"/>
  <c r="P395" s="1"/>
  <c r="I395"/>
  <c r="Q395" s="1"/>
  <c r="J395"/>
  <c r="R395" s="1"/>
  <c r="K395"/>
  <c r="S395" s="1"/>
  <c r="L395"/>
  <c r="T395" s="1"/>
  <c r="H396"/>
  <c r="P396" s="1"/>
  <c r="I396"/>
  <c r="Q396" s="1"/>
  <c r="J396"/>
  <c r="R396" s="1"/>
  <c r="K396"/>
  <c r="S396" s="1"/>
  <c r="L396"/>
  <c r="T396" s="1"/>
  <c r="H397"/>
  <c r="P397" s="1"/>
  <c r="I397"/>
  <c r="Q397" s="1"/>
  <c r="J397"/>
  <c r="R397" s="1"/>
  <c r="K397"/>
  <c r="S397" s="1"/>
  <c r="L397"/>
  <c r="T397" s="1"/>
  <c r="H398"/>
  <c r="P398" s="1"/>
  <c r="I398"/>
  <c r="Q398" s="1"/>
  <c r="J398"/>
  <c r="R398" s="1"/>
  <c r="K398"/>
  <c r="S398" s="1"/>
  <c r="L398"/>
  <c r="T398" s="1"/>
  <c r="H399"/>
  <c r="P399" s="1"/>
  <c r="I399"/>
  <c r="Q399" s="1"/>
  <c r="J399"/>
  <c r="R399" s="1"/>
  <c r="K399"/>
  <c r="S399" s="1"/>
  <c r="L399"/>
  <c r="T399" s="1"/>
  <c r="H400"/>
  <c r="P400" s="1"/>
  <c r="I400"/>
  <c r="Q400" s="1"/>
  <c r="J400"/>
  <c r="R400" s="1"/>
  <c r="K400"/>
  <c r="S400" s="1"/>
  <c r="L400"/>
  <c r="T400" s="1"/>
  <c r="H401"/>
  <c r="P401" s="1"/>
  <c r="I401"/>
  <c r="Q401" s="1"/>
  <c r="J401"/>
  <c r="R401" s="1"/>
  <c r="K401"/>
  <c r="S401" s="1"/>
  <c r="L401"/>
  <c r="T401" s="1"/>
  <c r="H402"/>
  <c r="P402" s="1"/>
  <c r="I402"/>
  <c r="Q402" s="1"/>
  <c r="J402"/>
  <c r="R402" s="1"/>
  <c r="K402"/>
  <c r="S402" s="1"/>
  <c r="L402"/>
  <c r="T402" s="1"/>
  <c r="H403"/>
  <c r="P403" s="1"/>
  <c r="I403"/>
  <c r="Q403" s="1"/>
  <c r="J403"/>
  <c r="R403" s="1"/>
  <c r="K403"/>
  <c r="S403" s="1"/>
  <c r="L403"/>
  <c r="T403" s="1"/>
  <c r="H404"/>
  <c r="P404" s="1"/>
  <c r="I404"/>
  <c r="Q404" s="1"/>
  <c r="J404"/>
  <c r="R404" s="1"/>
  <c r="K404"/>
  <c r="S404" s="1"/>
  <c r="L404"/>
  <c r="T404" s="1"/>
  <c r="H405"/>
  <c r="P405" s="1"/>
  <c r="I405"/>
  <c r="Q405" s="1"/>
  <c r="J405"/>
  <c r="R405" s="1"/>
  <c r="K405"/>
  <c r="S405" s="1"/>
  <c r="L405"/>
  <c r="T405" s="1"/>
  <c r="H406"/>
  <c r="P406" s="1"/>
  <c r="I406"/>
  <c r="Q406" s="1"/>
  <c r="J406"/>
  <c r="R406" s="1"/>
  <c r="K406"/>
  <c r="S406" s="1"/>
  <c r="L406"/>
  <c r="T406" s="1"/>
  <c r="H407"/>
  <c r="P407" s="1"/>
  <c r="I407"/>
  <c r="Q407" s="1"/>
  <c r="J407"/>
  <c r="R407" s="1"/>
  <c r="K407"/>
  <c r="S407" s="1"/>
  <c r="L407"/>
  <c r="T407" s="1"/>
  <c r="H408"/>
  <c r="P408" s="1"/>
  <c r="I408"/>
  <c r="Q408" s="1"/>
  <c r="J408"/>
  <c r="R408" s="1"/>
  <c r="K408"/>
  <c r="S408" s="1"/>
  <c r="L408"/>
  <c r="T408" s="1"/>
  <c r="H409"/>
  <c r="P409" s="1"/>
  <c r="I409"/>
  <c r="Q409" s="1"/>
  <c r="J409"/>
  <c r="R409" s="1"/>
  <c r="K409"/>
  <c r="S409" s="1"/>
  <c r="L409"/>
  <c r="T409" s="1"/>
  <c r="H410"/>
  <c r="P410" s="1"/>
  <c r="I410"/>
  <c r="Q410" s="1"/>
  <c r="J410"/>
  <c r="R410" s="1"/>
  <c r="K410"/>
  <c r="S410" s="1"/>
  <c r="L410"/>
  <c r="T410" s="1"/>
  <c r="H411"/>
  <c r="P411" s="1"/>
  <c r="I411"/>
  <c r="Q411" s="1"/>
  <c r="J411"/>
  <c r="R411" s="1"/>
  <c r="K411"/>
  <c r="S411" s="1"/>
  <c r="L411"/>
  <c r="T411" s="1"/>
  <c r="H412"/>
  <c r="P412" s="1"/>
  <c r="I412"/>
  <c r="Q412" s="1"/>
  <c r="J412"/>
  <c r="R412" s="1"/>
  <c r="K412"/>
  <c r="S412" s="1"/>
  <c r="L412"/>
  <c r="T412" s="1"/>
  <c r="H413"/>
  <c r="P413" s="1"/>
  <c r="I413"/>
  <c r="Q413" s="1"/>
  <c r="J413"/>
  <c r="R413" s="1"/>
  <c r="K413"/>
  <c r="S413" s="1"/>
  <c r="L413"/>
  <c r="T413" s="1"/>
  <c r="H414"/>
  <c r="P414" s="1"/>
  <c r="I414"/>
  <c r="Q414" s="1"/>
  <c r="J414"/>
  <c r="R414" s="1"/>
  <c r="K414"/>
  <c r="S414" s="1"/>
  <c r="L414"/>
  <c r="T414" s="1"/>
  <c r="H415"/>
  <c r="P415" s="1"/>
  <c r="I415"/>
  <c r="Q415" s="1"/>
  <c r="J415"/>
  <c r="R415" s="1"/>
  <c r="K415"/>
  <c r="S415" s="1"/>
  <c r="L415"/>
  <c r="T415" s="1"/>
  <c r="H416"/>
  <c r="P416" s="1"/>
  <c r="I416"/>
  <c r="Q416" s="1"/>
  <c r="J416"/>
  <c r="R416" s="1"/>
  <c r="K416"/>
  <c r="S416" s="1"/>
  <c r="L416"/>
  <c r="T416" s="1"/>
  <c r="H417"/>
  <c r="P417" s="1"/>
  <c r="I417"/>
  <c r="Q417" s="1"/>
  <c r="J417"/>
  <c r="R417" s="1"/>
  <c r="K417"/>
  <c r="S417" s="1"/>
  <c r="L417"/>
  <c r="T417" s="1"/>
  <c r="H418"/>
  <c r="P418" s="1"/>
  <c r="I418"/>
  <c r="Q418" s="1"/>
  <c r="J418"/>
  <c r="R418" s="1"/>
  <c r="K418"/>
  <c r="S418" s="1"/>
  <c r="L418"/>
  <c r="T418" s="1"/>
  <c r="H419"/>
  <c r="P419" s="1"/>
  <c r="I419"/>
  <c r="Q419" s="1"/>
  <c r="J419"/>
  <c r="R419" s="1"/>
  <c r="K419"/>
  <c r="S419" s="1"/>
  <c r="L419"/>
  <c r="T419" s="1"/>
  <c r="H420"/>
  <c r="P420" s="1"/>
  <c r="I420"/>
  <c r="Q420" s="1"/>
  <c r="J420"/>
  <c r="R420" s="1"/>
  <c r="K420"/>
  <c r="S420" s="1"/>
  <c r="L420"/>
  <c r="T420" s="1"/>
  <c r="H421"/>
  <c r="P421" s="1"/>
  <c r="I421"/>
  <c r="Q421" s="1"/>
  <c r="J421"/>
  <c r="R421" s="1"/>
  <c r="K421"/>
  <c r="S421" s="1"/>
  <c r="L421"/>
  <c r="T421" s="1"/>
  <c r="H422"/>
  <c r="P422" s="1"/>
  <c r="I422"/>
  <c r="Q422" s="1"/>
  <c r="J422"/>
  <c r="R422" s="1"/>
  <c r="K422"/>
  <c r="S422" s="1"/>
  <c r="L422"/>
  <c r="T422" s="1"/>
  <c r="H423"/>
  <c r="P423" s="1"/>
  <c r="I423"/>
  <c r="Q423" s="1"/>
  <c r="J423"/>
  <c r="R423" s="1"/>
  <c r="K423"/>
  <c r="S423" s="1"/>
  <c r="L423"/>
  <c r="T423" s="1"/>
  <c r="H424"/>
  <c r="P424" s="1"/>
  <c r="I424"/>
  <c r="Q424" s="1"/>
  <c r="J424"/>
  <c r="R424" s="1"/>
  <c r="K424"/>
  <c r="S424" s="1"/>
  <c r="L424"/>
  <c r="T424" s="1"/>
  <c r="H425"/>
  <c r="P425" s="1"/>
  <c r="I425"/>
  <c r="Q425" s="1"/>
  <c r="J425"/>
  <c r="R425" s="1"/>
  <c r="K425"/>
  <c r="S425" s="1"/>
  <c r="L425"/>
  <c r="T425" s="1"/>
  <c r="H426"/>
  <c r="P426" s="1"/>
  <c r="I426"/>
  <c r="Q426" s="1"/>
  <c r="J426"/>
  <c r="R426" s="1"/>
  <c r="K426"/>
  <c r="S426" s="1"/>
  <c r="L426"/>
  <c r="T426" s="1"/>
  <c r="H427"/>
  <c r="P427" s="1"/>
  <c r="I427"/>
  <c r="Q427" s="1"/>
  <c r="J427"/>
  <c r="R427" s="1"/>
  <c r="K427"/>
  <c r="S427" s="1"/>
  <c r="L427"/>
  <c r="T427" s="1"/>
  <c r="H428"/>
  <c r="P428" s="1"/>
  <c r="I428"/>
  <c r="Q428" s="1"/>
  <c r="J428"/>
  <c r="R428" s="1"/>
  <c r="K428"/>
  <c r="S428" s="1"/>
  <c r="L428"/>
  <c r="T428" s="1"/>
  <c r="H429"/>
  <c r="P429" s="1"/>
  <c r="I429"/>
  <c r="Q429" s="1"/>
  <c r="J429"/>
  <c r="R429" s="1"/>
  <c r="K429"/>
  <c r="S429" s="1"/>
  <c r="L429"/>
  <c r="T429" s="1"/>
  <c r="H430"/>
  <c r="P430" s="1"/>
  <c r="I430"/>
  <c r="Q430" s="1"/>
  <c r="J430"/>
  <c r="R430" s="1"/>
  <c r="K430"/>
  <c r="S430" s="1"/>
  <c r="L430"/>
  <c r="T430" s="1"/>
  <c r="H431"/>
  <c r="P431" s="1"/>
  <c r="I431"/>
  <c r="Q431" s="1"/>
  <c r="J431"/>
  <c r="R431" s="1"/>
  <c r="K431"/>
  <c r="S431" s="1"/>
  <c r="L431"/>
  <c r="T431" s="1"/>
  <c r="H432"/>
  <c r="P432" s="1"/>
  <c r="I432"/>
  <c r="Q432" s="1"/>
  <c r="J432"/>
  <c r="R432" s="1"/>
  <c r="K432"/>
  <c r="S432" s="1"/>
  <c r="L432"/>
  <c r="T432" s="1"/>
  <c r="H433"/>
  <c r="P433" s="1"/>
  <c r="I433"/>
  <c r="Q433" s="1"/>
  <c r="J433"/>
  <c r="R433" s="1"/>
  <c r="K433"/>
  <c r="S433" s="1"/>
  <c r="L433"/>
  <c r="T433" s="1"/>
  <c r="H434"/>
  <c r="P434" s="1"/>
  <c r="I434"/>
  <c r="Q434" s="1"/>
  <c r="J434"/>
  <c r="R434" s="1"/>
  <c r="K434"/>
  <c r="S434" s="1"/>
  <c r="L434"/>
  <c r="T434" s="1"/>
  <c r="H435"/>
  <c r="P435" s="1"/>
  <c r="I435"/>
  <c r="Q435" s="1"/>
  <c r="J435"/>
  <c r="R435" s="1"/>
  <c r="K435"/>
  <c r="S435" s="1"/>
  <c r="L435"/>
  <c r="T435" s="1"/>
  <c r="H436"/>
  <c r="P436" s="1"/>
  <c r="I436"/>
  <c r="Q436" s="1"/>
  <c r="J436"/>
  <c r="R436" s="1"/>
  <c r="K436"/>
  <c r="S436" s="1"/>
  <c r="L436"/>
  <c r="T436" s="1"/>
  <c r="H437"/>
  <c r="P437" s="1"/>
  <c r="I437"/>
  <c r="Q437" s="1"/>
  <c r="J437"/>
  <c r="R437" s="1"/>
  <c r="K437"/>
  <c r="S437" s="1"/>
  <c r="L437"/>
  <c r="T437" s="1"/>
  <c r="H438"/>
  <c r="P438" s="1"/>
  <c r="I438"/>
  <c r="Q438" s="1"/>
  <c r="J438"/>
  <c r="R438" s="1"/>
  <c r="K438"/>
  <c r="S438" s="1"/>
  <c r="L438"/>
  <c r="T438" s="1"/>
  <c r="H439"/>
  <c r="P439" s="1"/>
  <c r="I439"/>
  <c r="Q439" s="1"/>
  <c r="J439"/>
  <c r="R439" s="1"/>
  <c r="K439"/>
  <c r="S439" s="1"/>
  <c r="L439"/>
  <c r="T439" s="1"/>
  <c r="H440"/>
  <c r="P440" s="1"/>
  <c r="I440"/>
  <c r="Q440" s="1"/>
  <c r="J440"/>
  <c r="R440" s="1"/>
  <c r="K440"/>
  <c r="S440" s="1"/>
  <c r="L440"/>
  <c r="T440" s="1"/>
  <c r="H441"/>
  <c r="P441" s="1"/>
  <c r="I441"/>
  <c r="Q441" s="1"/>
  <c r="J441"/>
  <c r="R441" s="1"/>
  <c r="K441"/>
  <c r="S441" s="1"/>
  <c r="L441"/>
  <c r="T441" s="1"/>
  <c r="H442"/>
  <c r="P442" s="1"/>
  <c r="I442"/>
  <c r="Q442" s="1"/>
  <c r="J442"/>
  <c r="R442" s="1"/>
  <c r="K442"/>
  <c r="S442" s="1"/>
  <c r="L442"/>
  <c r="T442" s="1"/>
  <c r="H443"/>
  <c r="P443" s="1"/>
  <c r="I443"/>
  <c r="Q443" s="1"/>
  <c r="J443"/>
  <c r="R443" s="1"/>
  <c r="K443"/>
  <c r="S443" s="1"/>
  <c r="L443"/>
  <c r="T443" s="1"/>
  <c r="H444"/>
  <c r="P444" s="1"/>
  <c r="I444"/>
  <c r="Q444" s="1"/>
  <c r="J444"/>
  <c r="R444" s="1"/>
  <c r="K444"/>
  <c r="S444" s="1"/>
  <c r="L444"/>
  <c r="T444" s="1"/>
  <c r="H445"/>
  <c r="P445" s="1"/>
  <c r="I445"/>
  <c r="Q445" s="1"/>
  <c r="J445"/>
  <c r="R445" s="1"/>
  <c r="K445"/>
  <c r="S445" s="1"/>
  <c r="L445"/>
  <c r="T445" s="1"/>
  <c r="H446"/>
  <c r="P446" s="1"/>
  <c r="I446"/>
  <c r="Q446" s="1"/>
  <c r="J446"/>
  <c r="R446" s="1"/>
  <c r="K446"/>
  <c r="S446" s="1"/>
  <c r="L446"/>
  <c r="T446" s="1"/>
  <c r="H447"/>
  <c r="P447" s="1"/>
  <c r="I447"/>
  <c r="Q447" s="1"/>
  <c r="J447"/>
  <c r="R447" s="1"/>
  <c r="K447"/>
  <c r="S447" s="1"/>
  <c r="L447"/>
  <c r="T447" s="1"/>
  <c r="H448"/>
  <c r="P448" s="1"/>
  <c r="I448"/>
  <c r="Q448" s="1"/>
  <c r="J448"/>
  <c r="R448" s="1"/>
  <c r="K448"/>
  <c r="S448" s="1"/>
  <c r="L448"/>
  <c r="T448" s="1"/>
  <c r="H449"/>
  <c r="P449" s="1"/>
  <c r="I449"/>
  <c r="Q449" s="1"/>
  <c r="J449"/>
  <c r="R449" s="1"/>
  <c r="K449"/>
  <c r="S449" s="1"/>
  <c r="L449"/>
  <c r="T449" s="1"/>
  <c r="H450"/>
  <c r="P450" s="1"/>
  <c r="I450"/>
  <c r="Q450" s="1"/>
  <c r="J450"/>
  <c r="R450" s="1"/>
  <c r="K450"/>
  <c r="S450" s="1"/>
  <c r="L450"/>
  <c r="T450" s="1"/>
  <c r="H451"/>
  <c r="P451" s="1"/>
  <c r="I451"/>
  <c r="Q451" s="1"/>
  <c r="J451"/>
  <c r="R451" s="1"/>
  <c r="K451"/>
  <c r="S451" s="1"/>
  <c r="L451"/>
  <c r="T451" s="1"/>
  <c r="H452"/>
  <c r="P452" s="1"/>
  <c r="I452"/>
  <c r="Q452" s="1"/>
  <c r="J452"/>
  <c r="R452" s="1"/>
  <c r="K452"/>
  <c r="S452" s="1"/>
  <c r="L452"/>
  <c r="T452" s="1"/>
  <c r="H453"/>
  <c r="P453" s="1"/>
  <c r="I453"/>
  <c r="Q453" s="1"/>
  <c r="J453"/>
  <c r="R453" s="1"/>
  <c r="K453"/>
  <c r="S453" s="1"/>
  <c r="L453"/>
  <c r="T453" s="1"/>
  <c r="H454"/>
  <c r="P454" s="1"/>
  <c r="I454"/>
  <c r="Q454" s="1"/>
  <c r="J454"/>
  <c r="R454" s="1"/>
  <c r="K454"/>
  <c r="S454" s="1"/>
  <c r="L454"/>
  <c r="T454" s="1"/>
  <c r="H455"/>
  <c r="P455" s="1"/>
  <c r="I455"/>
  <c r="Q455" s="1"/>
  <c r="J455"/>
  <c r="R455" s="1"/>
  <c r="K455"/>
  <c r="S455" s="1"/>
  <c r="L455"/>
  <c r="T455" s="1"/>
  <c r="H456"/>
  <c r="P456" s="1"/>
  <c r="I456"/>
  <c r="Q456" s="1"/>
  <c r="J456"/>
  <c r="R456" s="1"/>
  <c r="K456"/>
  <c r="S456" s="1"/>
  <c r="L456"/>
  <c r="T456" s="1"/>
  <c r="H457"/>
  <c r="P457" s="1"/>
  <c r="I457"/>
  <c r="Q457" s="1"/>
  <c r="J457"/>
  <c r="R457" s="1"/>
  <c r="K457"/>
  <c r="S457" s="1"/>
  <c r="L457"/>
  <c r="T457" s="1"/>
  <c r="H458"/>
  <c r="P458" s="1"/>
  <c r="I458"/>
  <c r="Q458" s="1"/>
  <c r="J458"/>
  <c r="R458" s="1"/>
  <c r="K458"/>
  <c r="S458" s="1"/>
  <c r="L458"/>
  <c r="T458" s="1"/>
  <c r="H459"/>
  <c r="P459" s="1"/>
  <c r="I459"/>
  <c r="Q459" s="1"/>
  <c r="J459"/>
  <c r="R459" s="1"/>
  <c r="K459"/>
  <c r="S459" s="1"/>
  <c r="L459"/>
  <c r="T459" s="1"/>
  <c r="H460"/>
  <c r="P460" s="1"/>
  <c r="I460"/>
  <c r="Q460" s="1"/>
  <c r="J460"/>
  <c r="R460" s="1"/>
  <c r="K460"/>
  <c r="S460" s="1"/>
  <c r="L460"/>
  <c r="T460" s="1"/>
  <c r="H461"/>
  <c r="P461" s="1"/>
  <c r="I461"/>
  <c r="Q461" s="1"/>
  <c r="J461"/>
  <c r="R461" s="1"/>
  <c r="K461"/>
  <c r="S461" s="1"/>
  <c r="L461"/>
  <c r="T461" s="1"/>
  <c r="H462"/>
  <c r="P462" s="1"/>
  <c r="I462"/>
  <c r="Q462" s="1"/>
  <c r="J462"/>
  <c r="R462" s="1"/>
  <c r="K462"/>
  <c r="S462" s="1"/>
  <c r="L462"/>
  <c r="T462" s="1"/>
  <c r="H463"/>
  <c r="P463" s="1"/>
  <c r="I463"/>
  <c r="Q463" s="1"/>
  <c r="J463"/>
  <c r="R463" s="1"/>
  <c r="K463"/>
  <c r="S463" s="1"/>
  <c r="L463"/>
  <c r="T463" s="1"/>
  <c r="H464"/>
  <c r="P464" s="1"/>
  <c r="I464"/>
  <c r="Q464" s="1"/>
  <c r="J464"/>
  <c r="R464" s="1"/>
  <c r="K464"/>
  <c r="S464" s="1"/>
  <c r="L464"/>
  <c r="T464" s="1"/>
  <c r="H465"/>
  <c r="P465" s="1"/>
  <c r="I465"/>
  <c r="Q465" s="1"/>
  <c r="J465"/>
  <c r="R465" s="1"/>
  <c r="K465"/>
  <c r="S465" s="1"/>
  <c r="L465"/>
  <c r="T465" s="1"/>
  <c r="H466"/>
  <c r="P466" s="1"/>
  <c r="I466"/>
  <c r="Q466" s="1"/>
  <c r="J466"/>
  <c r="R466" s="1"/>
  <c r="K466"/>
  <c r="S466" s="1"/>
  <c r="L466"/>
  <c r="T466" s="1"/>
  <c r="H467"/>
  <c r="P467" s="1"/>
  <c r="I467"/>
  <c r="Q467" s="1"/>
  <c r="J467"/>
  <c r="R467" s="1"/>
  <c r="K467"/>
  <c r="S467" s="1"/>
  <c r="L467"/>
  <c r="T467" s="1"/>
  <c r="H468"/>
  <c r="P468" s="1"/>
  <c r="I468"/>
  <c r="Q468" s="1"/>
  <c r="J468"/>
  <c r="R468" s="1"/>
  <c r="K468"/>
  <c r="S468" s="1"/>
  <c r="L468"/>
  <c r="T468" s="1"/>
  <c r="H469"/>
  <c r="P469" s="1"/>
  <c r="I469"/>
  <c r="Q469" s="1"/>
  <c r="J469"/>
  <c r="R469" s="1"/>
  <c r="K469"/>
  <c r="S469" s="1"/>
  <c r="L469"/>
  <c r="T469" s="1"/>
  <c r="H470"/>
  <c r="P470" s="1"/>
  <c r="I470"/>
  <c r="Q470" s="1"/>
  <c r="J470"/>
  <c r="R470" s="1"/>
  <c r="K470"/>
  <c r="S470" s="1"/>
  <c r="L470"/>
  <c r="T470" s="1"/>
  <c r="H471"/>
  <c r="P471" s="1"/>
  <c r="I471"/>
  <c r="Q471" s="1"/>
  <c r="J471"/>
  <c r="R471" s="1"/>
  <c r="K471"/>
  <c r="S471" s="1"/>
  <c r="L471"/>
  <c r="T471" s="1"/>
  <c r="H472"/>
  <c r="P472" s="1"/>
  <c r="I472"/>
  <c r="Q472" s="1"/>
  <c r="J472"/>
  <c r="R472" s="1"/>
  <c r="K472"/>
  <c r="S472" s="1"/>
  <c r="L472"/>
  <c r="T472" s="1"/>
  <c r="H473"/>
  <c r="P473" s="1"/>
  <c r="I473"/>
  <c r="Q473" s="1"/>
  <c r="J473"/>
  <c r="R473" s="1"/>
  <c r="K473"/>
  <c r="S473" s="1"/>
  <c r="L473"/>
  <c r="T473" s="1"/>
  <c r="H474"/>
  <c r="P474" s="1"/>
  <c r="I474"/>
  <c r="Q474" s="1"/>
  <c r="J474"/>
  <c r="R474" s="1"/>
  <c r="K474"/>
  <c r="S474" s="1"/>
  <c r="L474"/>
  <c r="T474" s="1"/>
  <c r="H475"/>
  <c r="P475" s="1"/>
  <c r="I475"/>
  <c r="Q475" s="1"/>
  <c r="J475"/>
  <c r="R475" s="1"/>
  <c r="K475"/>
  <c r="S475" s="1"/>
  <c r="L475"/>
  <c r="T475" s="1"/>
  <c r="H476"/>
  <c r="P476" s="1"/>
  <c r="I476"/>
  <c r="Q476" s="1"/>
  <c r="J476"/>
  <c r="R476" s="1"/>
  <c r="K476"/>
  <c r="S476" s="1"/>
  <c r="L476"/>
  <c r="T476" s="1"/>
  <c r="H477"/>
  <c r="P477" s="1"/>
  <c r="I477"/>
  <c r="Q477" s="1"/>
  <c r="J477"/>
  <c r="R477" s="1"/>
  <c r="K477"/>
  <c r="S477" s="1"/>
  <c r="L477"/>
  <c r="T477" s="1"/>
  <c r="H478"/>
  <c r="P478" s="1"/>
  <c r="I478"/>
  <c r="Q478" s="1"/>
  <c r="J478"/>
  <c r="R478" s="1"/>
  <c r="K478"/>
  <c r="S478" s="1"/>
  <c r="L478"/>
  <c r="T478" s="1"/>
  <c r="H479"/>
  <c r="P479" s="1"/>
  <c r="I479"/>
  <c r="Q479" s="1"/>
  <c r="J479"/>
  <c r="R479" s="1"/>
  <c r="K479"/>
  <c r="S479" s="1"/>
  <c r="L479"/>
  <c r="T479" s="1"/>
  <c r="H480"/>
  <c r="P480" s="1"/>
  <c r="I480"/>
  <c r="Q480" s="1"/>
  <c r="J480"/>
  <c r="R480" s="1"/>
  <c r="K480"/>
  <c r="S480" s="1"/>
  <c r="L480"/>
  <c r="T480" s="1"/>
  <c r="H481"/>
  <c r="P481" s="1"/>
  <c r="I481"/>
  <c r="Q481" s="1"/>
  <c r="J481"/>
  <c r="R481" s="1"/>
  <c r="K481"/>
  <c r="S481" s="1"/>
  <c r="L481"/>
  <c r="T481" s="1"/>
  <c r="H482"/>
  <c r="P482" s="1"/>
  <c r="I482"/>
  <c r="Q482" s="1"/>
  <c r="J482"/>
  <c r="R482" s="1"/>
  <c r="K482"/>
  <c r="S482" s="1"/>
  <c r="L482"/>
  <c r="T482" s="1"/>
  <c r="H483"/>
  <c r="P483" s="1"/>
  <c r="I483"/>
  <c r="Q483" s="1"/>
  <c r="J483"/>
  <c r="R483" s="1"/>
  <c r="K483"/>
  <c r="S483" s="1"/>
  <c r="L483"/>
  <c r="T483" s="1"/>
  <c r="H484"/>
  <c r="P484" s="1"/>
  <c r="I484"/>
  <c r="Q484" s="1"/>
  <c r="J484"/>
  <c r="R484" s="1"/>
  <c r="K484"/>
  <c r="S484" s="1"/>
  <c r="L484"/>
  <c r="T484" s="1"/>
  <c r="H485"/>
  <c r="P485" s="1"/>
  <c r="I485"/>
  <c r="Q485" s="1"/>
  <c r="J485"/>
  <c r="R485" s="1"/>
  <c r="K485"/>
  <c r="S485" s="1"/>
  <c r="L485"/>
  <c r="T485" s="1"/>
  <c r="H486"/>
  <c r="P486" s="1"/>
  <c r="I486"/>
  <c r="Q486" s="1"/>
  <c r="J486"/>
  <c r="R486" s="1"/>
  <c r="K486"/>
  <c r="S486" s="1"/>
  <c r="L486"/>
  <c r="T486" s="1"/>
  <c r="H487"/>
  <c r="P487" s="1"/>
  <c r="I487"/>
  <c r="Q487" s="1"/>
  <c r="J487"/>
  <c r="R487" s="1"/>
  <c r="K487"/>
  <c r="S487" s="1"/>
  <c r="L487"/>
  <c r="T487" s="1"/>
  <c r="H488"/>
  <c r="P488" s="1"/>
  <c r="I488"/>
  <c r="Q488" s="1"/>
  <c r="J488"/>
  <c r="R488" s="1"/>
  <c r="K488"/>
  <c r="S488" s="1"/>
  <c r="L488"/>
  <c r="T488" s="1"/>
  <c r="H489"/>
  <c r="P489" s="1"/>
  <c r="I489"/>
  <c r="Q489" s="1"/>
  <c r="J489"/>
  <c r="R489" s="1"/>
  <c r="K489"/>
  <c r="S489" s="1"/>
  <c r="L489"/>
  <c r="T489" s="1"/>
  <c r="H490"/>
  <c r="P490" s="1"/>
  <c r="I490"/>
  <c r="Q490" s="1"/>
  <c r="J490"/>
  <c r="R490" s="1"/>
  <c r="K490"/>
  <c r="S490" s="1"/>
  <c r="L490"/>
  <c r="T490" s="1"/>
  <c r="H491"/>
  <c r="P491" s="1"/>
  <c r="I491"/>
  <c r="Q491" s="1"/>
  <c r="J491"/>
  <c r="R491" s="1"/>
  <c r="K491"/>
  <c r="S491" s="1"/>
  <c r="L491"/>
  <c r="T491" s="1"/>
  <c r="H492"/>
  <c r="P492" s="1"/>
  <c r="I492"/>
  <c r="Q492" s="1"/>
  <c r="J492"/>
  <c r="R492" s="1"/>
  <c r="K492"/>
  <c r="S492" s="1"/>
  <c r="L492"/>
  <c r="T492" s="1"/>
  <c r="H493"/>
  <c r="P493" s="1"/>
  <c r="I493"/>
  <c r="Q493" s="1"/>
  <c r="J493"/>
  <c r="R493" s="1"/>
  <c r="K493"/>
  <c r="S493" s="1"/>
  <c r="L493"/>
  <c r="T493" s="1"/>
  <c r="H494"/>
  <c r="P494" s="1"/>
  <c r="I494"/>
  <c r="Q494" s="1"/>
  <c r="J494"/>
  <c r="R494" s="1"/>
  <c r="K494"/>
  <c r="S494" s="1"/>
  <c r="L494"/>
  <c r="T494" s="1"/>
  <c r="H495"/>
  <c r="P495" s="1"/>
  <c r="I495"/>
  <c r="Q495" s="1"/>
  <c r="J495"/>
  <c r="R495" s="1"/>
  <c r="K495"/>
  <c r="S495" s="1"/>
  <c r="L495"/>
  <c r="T495" s="1"/>
  <c r="H496"/>
  <c r="P496" s="1"/>
  <c r="I496"/>
  <c r="Q496" s="1"/>
  <c r="J496"/>
  <c r="R496" s="1"/>
  <c r="K496"/>
  <c r="S496" s="1"/>
  <c r="L496"/>
  <c r="T496" s="1"/>
  <c r="H497"/>
  <c r="P497" s="1"/>
  <c r="I497"/>
  <c r="Q497" s="1"/>
  <c r="J497"/>
  <c r="R497" s="1"/>
  <c r="K497"/>
  <c r="S497" s="1"/>
  <c r="L497"/>
  <c r="T497" s="1"/>
  <c r="H498"/>
  <c r="P498" s="1"/>
  <c r="I498"/>
  <c r="Q498" s="1"/>
  <c r="J498"/>
  <c r="R498" s="1"/>
  <c r="K498"/>
  <c r="S498" s="1"/>
  <c r="L498"/>
  <c r="T498" s="1"/>
  <c r="H499"/>
  <c r="P499" s="1"/>
  <c r="I499"/>
  <c r="Q499" s="1"/>
  <c r="J499"/>
  <c r="R499" s="1"/>
  <c r="K499"/>
  <c r="S499" s="1"/>
  <c r="L499"/>
  <c r="T499" s="1"/>
  <c r="H500"/>
  <c r="P500" s="1"/>
  <c r="I500"/>
  <c r="Q500" s="1"/>
  <c r="J500"/>
  <c r="R500" s="1"/>
  <c r="K500"/>
  <c r="S500" s="1"/>
  <c r="L500"/>
  <c r="T500" s="1"/>
  <c r="H501"/>
  <c r="P501" s="1"/>
  <c r="I501"/>
  <c r="Q501" s="1"/>
  <c r="J501"/>
  <c r="R501" s="1"/>
  <c r="K501"/>
  <c r="S501" s="1"/>
  <c r="L501"/>
  <c r="T501" s="1"/>
  <c r="H502"/>
  <c r="P502" s="1"/>
  <c r="I502"/>
  <c r="Q502" s="1"/>
  <c r="J502"/>
  <c r="R502" s="1"/>
  <c r="K502"/>
  <c r="S502" s="1"/>
  <c r="L502"/>
  <c r="T502" s="1"/>
  <c r="H503"/>
  <c r="P503" s="1"/>
  <c r="I503"/>
  <c r="Q503" s="1"/>
  <c r="J503"/>
  <c r="R503" s="1"/>
  <c r="K503"/>
  <c r="S503" s="1"/>
  <c r="L503"/>
  <c r="T503" s="1"/>
  <c r="H504"/>
  <c r="P504" s="1"/>
  <c r="I504"/>
  <c r="Q504" s="1"/>
  <c r="J504"/>
  <c r="R504" s="1"/>
  <c r="K504"/>
  <c r="S504" s="1"/>
  <c r="L504"/>
  <c r="T504" s="1"/>
  <c r="H505"/>
  <c r="P505" s="1"/>
  <c r="I505"/>
  <c r="Q505" s="1"/>
  <c r="J505"/>
  <c r="R505" s="1"/>
  <c r="K505"/>
  <c r="S505" s="1"/>
  <c r="L505"/>
  <c r="T505" s="1"/>
  <c r="H506"/>
  <c r="P506" s="1"/>
  <c r="I506"/>
  <c r="Q506" s="1"/>
  <c r="J506"/>
  <c r="R506" s="1"/>
  <c r="K506"/>
  <c r="S506" s="1"/>
  <c r="L506"/>
  <c r="T506" s="1"/>
  <c r="H507"/>
  <c r="P507" s="1"/>
  <c r="I507"/>
  <c r="Q507" s="1"/>
  <c r="J507"/>
  <c r="R507" s="1"/>
  <c r="K507"/>
  <c r="S507" s="1"/>
  <c r="L507"/>
  <c r="T507" s="1"/>
  <c r="H508"/>
  <c r="P508" s="1"/>
  <c r="I508"/>
  <c r="Q508" s="1"/>
  <c r="J508"/>
  <c r="R508" s="1"/>
  <c r="K508"/>
  <c r="S508" s="1"/>
  <c r="L508"/>
  <c r="T508" s="1"/>
  <c r="H509"/>
  <c r="P509" s="1"/>
  <c r="I509"/>
  <c r="Q509" s="1"/>
  <c r="J509"/>
  <c r="R509" s="1"/>
  <c r="K509"/>
  <c r="S509" s="1"/>
  <c r="L509"/>
  <c r="T509" s="1"/>
  <c r="H510"/>
  <c r="P510" s="1"/>
  <c r="I510"/>
  <c r="Q510" s="1"/>
  <c r="J510"/>
  <c r="R510" s="1"/>
  <c r="K510"/>
  <c r="S510" s="1"/>
  <c r="L510"/>
  <c r="T510" s="1"/>
  <c r="H511"/>
  <c r="P511" s="1"/>
  <c r="I511"/>
  <c r="Q511" s="1"/>
  <c r="J511"/>
  <c r="R511" s="1"/>
  <c r="K511"/>
  <c r="S511" s="1"/>
  <c r="L511"/>
  <c r="T511" s="1"/>
  <c r="H512"/>
  <c r="P512" s="1"/>
  <c r="I512"/>
  <c r="Q512" s="1"/>
  <c r="J512"/>
  <c r="R512" s="1"/>
  <c r="K512"/>
  <c r="S512" s="1"/>
  <c r="L512"/>
  <c r="T512" s="1"/>
  <c r="H513"/>
  <c r="P513" s="1"/>
  <c r="I513"/>
  <c r="Q513" s="1"/>
  <c r="J513"/>
  <c r="R513" s="1"/>
  <c r="K513"/>
  <c r="S513" s="1"/>
  <c r="L513"/>
  <c r="T513" s="1"/>
  <c r="H514"/>
  <c r="P514" s="1"/>
  <c r="I514"/>
  <c r="Q514" s="1"/>
  <c r="J514"/>
  <c r="R514" s="1"/>
  <c r="K514"/>
  <c r="S514" s="1"/>
  <c r="L514"/>
  <c r="T514" s="1"/>
  <c r="H515"/>
  <c r="P515" s="1"/>
  <c r="I515"/>
  <c r="Q515" s="1"/>
  <c r="J515"/>
  <c r="R515" s="1"/>
  <c r="K515"/>
  <c r="S515" s="1"/>
  <c r="L515"/>
  <c r="T515" s="1"/>
  <c r="H516"/>
  <c r="P516" s="1"/>
  <c r="I516"/>
  <c r="Q516" s="1"/>
  <c r="J516"/>
  <c r="R516" s="1"/>
  <c r="K516"/>
  <c r="S516" s="1"/>
  <c r="L516"/>
  <c r="T516" s="1"/>
  <c r="H517"/>
  <c r="P517" s="1"/>
  <c r="I517"/>
  <c r="Q517" s="1"/>
  <c r="J517"/>
  <c r="R517" s="1"/>
  <c r="K517"/>
  <c r="S517" s="1"/>
  <c r="L517"/>
  <c r="T517" s="1"/>
  <c r="H518"/>
  <c r="P518" s="1"/>
  <c r="I518"/>
  <c r="Q518" s="1"/>
  <c r="J518"/>
  <c r="R518" s="1"/>
  <c r="K518"/>
  <c r="S518" s="1"/>
  <c r="L518"/>
  <c r="T518" s="1"/>
  <c r="H519"/>
  <c r="P519" s="1"/>
  <c r="I519"/>
  <c r="Q519" s="1"/>
  <c r="J519"/>
  <c r="R519" s="1"/>
  <c r="K519"/>
  <c r="S519" s="1"/>
  <c r="L519"/>
  <c r="T519" s="1"/>
  <c r="H520"/>
  <c r="P520" s="1"/>
  <c r="I520"/>
  <c r="Q520" s="1"/>
  <c r="J520"/>
  <c r="R520" s="1"/>
  <c r="K520"/>
  <c r="S520" s="1"/>
  <c r="L520"/>
  <c r="T520" s="1"/>
  <c r="H521"/>
  <c r="P521" s="1"/>
  <c r="I521"/>
  <c r="Q521" s="1"/>
  <c r="J521"/>
  <c r="R521" s="1"/>
  <c r="K521"/>
  <c r="S521" s="1"/>
  <c r="L521"/>
  <c r="T521" s="1"/>
  <c r="H522"/>
  <c r="P522" s="1"/>
  <c r="I522"/>
  <c r="Q522" s="1"/>
  <c r="J522"/>
  <c r="R522" s="1"/>
  <c r="K522"/>
  <c r="S522" s="1"/>
  <c r="L522"/>
  <c r="T522" s="1"/>
  <c r="H523"/>
  <c r="P523" s="1"/>
  <c r="I523"/>
  <c r="Q523" s="1"/>
  <c r="J523"/>
  <c r="R523" s="1"/>
  <c r="K523"/>
  <c r="S523" s="1"/>
  <c r="L523"/>
  <c r="T523" s="1"/>
  <c r="H524"/>
  <c r="P524" s="1"/>
  <c r="I524"/>
  <c r="Q524" s="1"/>
  <c r="J524"/>
  <c r="R524" s="1"/>
  <c r="K524"/>
  <c r="S524" s="1"/>
  <c r="L524"/>
  <c r="T524" s="1"/>
  <c r="H525"/>
  <c r="P525" s="1"/>
  <c r="I525"/>
  <c r="Q525" s="1"/>
  <c r="J525"/>
  <c r="R525" s="1"/>
  <c r="K525"/>
  <c r="S525" s="1"/>
  <c r="L525"/>
  <c r="T525" s="1"/>
  <c r="H526"/>
  <c r="P526" s="1"/>
  <c r="I526"/>
  <c r="Q526" s="1"/>
  <c r="J526"/>
  <c r="R526" s="1"/>
  <c r="K526"/>
  <c r="S526" s="1"/>
  <c r="L526"/>
  <c r="T526" s="1"/>
  <c r="H527"/>
  <c r="P527" s="1"/>
  <c r="I527"/>
  <c r="Q527" s="1"/>
  <c r="J527"/>
  <c r="R527" s="1"/>
  <c r="K527"/>
  <c r="S527" s="1"/>
  <c r="L527"/>
  <c r="T527" s="1"/>
  <c r="H528"/>
  <c r="P528" s="1"/>
  <c r="I528"/>
  <c r="Q528" s="1"/>
  <c r="J528"/>
  <c r="R528" s="1"/>
  <c r="K528"/>
  <c r="S528" s="1"/>
  <c r="L528"/>
  <c r="T528" s="1"/>
  <c r="H529"/>
  <c r="P529" s="1"/>
  <c r="I529"/>
  <c r="Q529" s="1"/>
  <c r="J529"/>
  <c r="R529" s="1"/>
  <c r="K529"/>
  <c r="S529" s="1"/>
  <c r="L529"/>
  <c r="T529" s="1"/>
  <c r="H530"/>
  <c r="P530" s="1"/>
  <c r="I530"/>
  <c r="Q530" s="1"/>
  <c r="J530"/>
  <c r="R530" s="1"/>
  <c r="K530"/>
  <c r="S530" s="1"/>
  <c r="L530"/>
  <c r="T530" s="1"/>
  <c r="H531"/>
  <c r="P531" s="1"/>
  <c r="I531"/>
  <c r="Q531" s="1"/>
  <c r="J531"/>
  <c r="R531" s="1"/>
  <c r="K531"/>
  <c r="S531" s="1"/>
  <c r="L531"/>
  <c r="T531" s="1"/>
  <c r="H532"/>
  <c r="P532" s="1"/>
  <c r="I532"/>
  <c r="Q532" s="1"/>
  <c r="J532"/>
  <c r="R532" s="1"/>
  <c r="K532"/>
  <c r="S532" s="1"/>
  <c r="L532"/>
  <c r="T532" s="1"/>
  <c r="H533"/>
  <c r="P533" s="1"/>
  <c r="I533"/>
  <c r="Q533" s="1"/>
  <c r="J533"/>
  <c r="R533" s="1"/>
  <c r="K533"/>
  <c r="S533" s="1"/>
  <c r="L533"/>
  <c r="T533" s="1"/>
  <c r="H534"/>
  <c r="P534" s="1"/>
  <c r="I534"/>
  <c r="Q534" s="1"/>
  <c r="J534"/>
  <c r="R534" s="1"/>
  <c r="K534"/>
  <c r="S534" s="1"/>
  <c r="L534"/>
  <c r="T534" s="1"/>
  <c r="H535"/>
  <c r="P535" s="1"/>
  <c r="I535"/>
  <c r="Q535" s="1"/>
  <c r="J535"/>
  <c r="R535" s="1"/>
  <c r="K535"/>
  <c r="S535" s="1"/>
  <c r="L535"/>
  <c r="T535" s="1"/>
  <c r="H536"/>
  <c r="P536" s="1"/>
  <c r="I536"/>
  <c r="Q536" s="1"/>
  <c r="J536"/>
  <c r="R536" s="1"/>
  <c r="K536"/>
  <c r="S536" s="1"/>
  <c r="L536"/>
  <c r="T536" s="1"/>
  <c r="H537"/>
  <c r="P537" s="1"/>
  <c r="I537"/>
  <c r="Q537" s="1"/>
  <c r="J537"/>
  <c r="R537" s="1"/>
  <c r="K537"/>
  <c r="S537" s="1"/>
  <c r="L537"/>
  <c r="T537" s="1"/>
  <c r="H538"/>
  <c r="P538" s="1"/>
  <c r="I538"/>
  <c r="Q538" s="1"/>
  <c r="J538"/>
  <c r="R538" s="1"/>
  <c r="K538"/>
  <c r="S538" s="1"/>
  <c r="L538"/>
  <c r="T538" s="1"/>
  <c r="H539"/>
  <c r="P539" s="1"/>
  <c r="I539"/>
  <c r="Q539" s="1"/>
  <c r="J539"/>
  <c r="R539" s="1"/>
  <c r="K539"/>
  <c r="S539" s="1"/>
  <c r="L539"/>
  <c r="T539" s="1"/>
  <c r="H540"/>
  <c r="P540" s="1"/>
  <c r="I540"/>
  <c r="Q540" s="1"/>
  <c r="J540"/>
  <c r="R540" s="1"/>
  <c r="K540"/>
  <c r="S540" s="1"/>
  <c r="L540"/>
  <c r="T540" s="1"/>
  <c r="H541"/>
  <c r="P541" s="1"/>
  <c r="I541"/>
  <c r="Q541" s="1"/>
  <c r="J541"/>
  <c r="R541" s="1"/>
  <c r="K541"/>
  <c r="S541" s="1"/>
  <c r="L541"/>
  <c r="T541" s="1"/>
  <c r="H542"/>
  <c r="P542" s="1"/>
  <c r="I542"/>
  <c r="Q542" s="1"/>
  <c r="J542"/>
  <c r="R542" s="1"/>
  <c r="K542"/>
  <c r="S542" s="1"/>
  <c r="L542"/>
  <c r="T542" s="1"/>
  <c r="H543"/>
  <c r="P543" s="1"/>
  <c r="I543"/>
  <c r="Q543" s="1"/>
  <c r="J543"/>
  <c r="R543" s="1"/>
  <c r="K543"/>
  <c r="S543" s="1"/>
  <c r="L543"/>
  <c r="T543" s="1"/>
  <c r="H544"/>
  <c r="P544" s="1"/>
  <c r="I544"/>
  <c r="Q544" s="1"/>
  <c r="J544"/>
  <c r="R544" s="1"/>
  <c r="K544"/>
  <c r="S544" s="1"/>
  <c r="L544"/>
  <c r="T544" s="1"/>
  <c r="H545"/>
  <c r="P545" s="1"/>
  <c r="I545"/>
  <c r="Q545" s="1"/>
  <c r="J545"/>
  <c r="R545" s="1"/>
  <c r="K545"/>
  <c r="S545" s="1"/>
  <c r="L545"/>
  <c r="T545" s="1"/>
  <c r="H546"/>
  <c r="P546" s="1"/>
  <c r="I546"/>
  <c r="Q546" s="1"/>
  <c r="J546"/>
  <c r="R546" s="1"/>
  <c r="K546"/>
  <c r="S546" s="1"/>
  <c r="L546"/>
  <c r="T546" s="1"/>
  <c r="H547"/>
  <c r="P547" s="1"/>
  <c r="I547"/>
  <c r="Q547" s="1"/>
  <c r="J547"/>
  <c r="R547" s="1"/>
  <c r="K547"/>
  <c r="S547" s="1"/>
  <c r="L547"/>
  <c r="T547" s="1"/>
  <c r="H548"/>
  <c r="P548" s="1"/>
  <c r="I548"/>
  <c r="Q548" s="1"/>
  <c r="J548"/>
  <c r="R548" s="1"/>
  <c r="K548"/>
  <c r="S548" s="1"/>
  <c r="L548"/>
  <c r="T548" s="1"/>
  <c r="H549"/>
  <c r="P549" s="1"/>
  <c r="I549"/>
  <c r="Q549" s="1"/>
  <c r="J549"/>
  <c r="R549" s="1"/>
  <c r="K549"/>
  <c r="S549" s="1"/>
  <c r="L549"/>
  <c r="T549" s="1"/>
  <c r="H550"/>
  <c r="P550" s="1"/>
  <c r="I550"/>
  <c r="Q550" s="1"/>
  <c r="J550"/>
  <c r="R550" s="1"/>
  <c r="K550"/>
  <c r="S550" s="1"/>
  <c r="L550"/>
  <c r="T550" s="1"/>
  <c r="H551"/>
  <c r="P551" s="1"/>
  <c r="I551"/>
  <c r="Q551" s="1"/>
  <c r="J551"/>
  <c r="R551" s="1"/>
  <c r="K551"/>
  <c r="S551" s="1"/>
  <c r="L551"/>
  <c r="T551" s="1"/>
  <c r="H552"/>
  <c r="P552" s="1"/>
  <c r="I552"/>
  <c r="Q552" s="1"/>
  <c r="J552"/>
  <c r="R552" s="1"/>
  <c r="K552"/>
  <c r="S552" s="1"/>
  <c r="L552"/>
  <c r="T552" s="1"/>
  <c r="H553"/>
  <c r="P553" s="1"/>
  <c r="I553"/>
  <c r="Q553" s="1"/>
  <c r="J553"/>
  <c r="R553" s="1"/>
  <c r="K553"/>
  <c r="S553" s="1"/>
  <c r="L553"/>
  <c r="T553" s="1"/>
  <c r="H554"/>
  <c r="P554" s="1"/>
  <c r="I554"/>
  <c r="Q554" s="1"/>
  <c r="J554"/>
  <c r="R554" s="1"/>
  <c r="K554"/>
  <c r="S554" s="1"/>
  <c r="L554"/>
  <c r="T554" s="1"/>
  <c r="H555"/>
  <c r="P555" s="1"/>
  <c r="I555"/>
  <c r="Q555" s="1"/>
  <c r="J555"/>
  <c r="R555" s="1"/>
  <c r="K555"/>
  <c r="S555" s="1"/>
  <c r="L555"/>
  <c r="T555" s="1"/>
  <c r="H556"/>
  <c r="P556" s="1"/>
  <c r="I556"/>
  <c r="Q556" s="1"/>
  <c r="J556"/>
  <c r="R556" s="1"/>
  <c r="K556"/>
  <c r="S556" s="1"/>
  <c r="L556"/>
  <c r="T556" s="1"/>
  <c r="H557"/>
  <c r="P557" s="1"/>
  <c r="I557"/>
  <c r="Q557" s="1"/>
  <c r="J557"/>
  <c r="R557" s="1"/>
  <c r="K557"/>
  <c r="S557" s="1"/>
  <c r="L557"/>
  <c r="T557" s="1"/>
  <c r="H558"/>
  <c r="P558" s="1"/>
  <c r="I558"/>
  <c r="Q558" s="1"/>
  <c r="J558"/>
  <c r="R558" s="1"/>
  <c r="K558"/>
  <c r="S558" s="1"/>
  <c r="L558"/>
  <c r="T558" s="1"/>
  <c r="H559"/>
  <c r="P559" s="1"/>
  <c r="I559"/>
  <c r="Q559" s="1"/>
  <c r="J559"/>
  <c r="R559" s="1"/>
  <c r="K559"/>
  <c r="S559" s="1"/>
  <c r="L559"/>
  <c r="T559" s="1"/>
  <c r="H560"/>
  <c r="P560" s="1"/>
  <c r="I560"/>
  <c r="Q560" s="1"/>
  <c r="J560"/>
  <c r="R560" s="1"/>
  <c r="K560"/>
  <c r="S560" s="1"/>
  <c r="L560"/>
  <c r="T560" s="1"/>
  <c r="H561"/>
  <c r="P561" s="1"/>
  <c r="I561"/>
  <c r="Q561" s="1"/>
  <c r="J561"/>
  <c r="R561" s="1"/>
  <c r="K561"/>
  <c r="S561" s="1"/>
  <c r="L561"/>
  <c r="T561" s="1"/>
  <c r="H562"/>
  <c r="P562" s="1"/>
  <c r="I562"/>
  <c r="Q562" s="1"/>
  <c r="J562"/>
  <c r="R562" s="1"/>
  <c r="K562"/>
  <c r="S562" s="1"/>
  <c r="L562"/>
  <c r="T562" s="1"/>
  <c r="H563"/>
  <c r="P563" s="1"/>
  <c r="I563"/>
  <c r="Q563" s="1"/>
  <c r="J563"/>
  <c r="R563" s="1"/>
  <c r="K563"/>
  <c r="S563" s="1"/>
  <c r="L563"/>
  <c r="T563" s="1"/>
  <c r="H564"/>
  <c r="P564" s="1"/>
  <c r="I564"/>
  <c r="Q564" s="1"/>
  <c r="J564"/>
  <c r="R564" s="1"/>
  <c r="K564"/>
  <c r="S564" s="1"/>
  <c r="L564"/>
  <c r="T564" s="1"/>
  <c r="H565"/>
  <c r="P565" s="1"/>
  <c r="I565"/>
  <c r="Q565" s="1"/>
  <c r="J565"/>
  <c r="R565" s="1"/>
  <c r="K565"/>
  <c r="S565" s="1"/>
  <c r="L565"/>
  <c r="T565" s="1"/>
  <c r="H566"/>
  <c r="P566" s="1"/>
  <c r="I566"/>
  <c r="Q566" s="1"/>
  <c r="J566"/>
  <c r="R566" s="1"/>
  <c r="K566"/>
  <c r="S566" s="1"/>
  <c r="L566"/>
  <c r="T566" s="1"/>
  <c r="H567"/>
  <c r="P567" s="1"/>
  <c r="I567"/>
  <c r="Q567" s="1"/>
  <c r="J567"/>
  <c r="R567" s="1"/>
  <c r="K567"/>
  <c r="S567" s="1"/>
  <c r="L567"/>
  <c r="T567" s="1"/>
  <c r="H568"/>
  <c r="P568" s="1"/>
  <c r="I568"/>
  <c r="Q568" s="1"/>
  <c r="J568"/>
  <c r="R568" s="1"/>
  <c r="K568"/>
  <c r="S568" s="1"/>
  <c r="L568"/>
  <c r="T568" s="1"/>
  <c r="H569"/>
  <c r="P569" s="1"/>
  <c r="I569"/>
  <c r="Q569" s="1"/>
  <c r="J569"/>
  <c r="R569" s="1"/>
  <c r="K569"/>
  <c r="S569" s="1"/>
  <c r="L569"/>
  <c r="T569" s="1"/>
  <c r="H570"/>
  <c r="P570" s="1"/>
  <c r="I570"/>
  <c r="Q570" s="1"/>
  <c r="J570"/>
  <c r="R570" s="1"/>
  <c r="K570"/>
  <c r="S570" s="1"/>
  <c r="L570"/>
  <c r="T570" s="1"/>
  <c r="H571"/>
  <c r="P571" s="1"/>
  <c r="I571"/>
  <c r="Q571" s="1"/>
  <c r="J571"/>
  <c r="R571" s="1"/>
  <c r="K571"/>
  <c r="S571" s="1"/>
  <c r="L571"/>
  <c r="T571" s="1"/>
  <c r="H572"/>
  <c r="P572" s="1"/>
  <c r="I572"/>
  <c r="Q572" s="1"/>
  <c r="J572"/>
  <c r="R572" s="1"/>
  <c r="K572"/>
  <c r="S572" s="1"/>
  <c r="L572"/>
  <c r="T572" s="1"/>
  <c r="H573"/>
  <c r="P573" s="1"/>
  <c r="I573"/>
  <c r="Q573" s="1"/>
  <c r="J573"/>
  <c r="R573" s="1"/>
  <c r="K573"/>
  <c r="S573" s="1"/>
  <c r="L573"/>
  <c r="T573" s="1"/>
  <c r="H574"/>
  <c r="P574" s="1"/>
  <c r="I574"/>
  <c r="Q574" s="1"/>
  <c r="J574"/>
  <c r="R574" s="1"/>
  <c r="K574"/>
  <c r="S574" s="1"/>
  <c r="L574"/>
  <c r="T574" s="1"/>
  <c r="H575"/>
  <c r="P575" s="1"/>
  <c r="I575"/>
  <c r="Q575" s="1"/>
  <c r="J575"/>
  <c r="R575" s="1"/>
  <c r="K575"/>
  <c r="S575" s="1"/>
  <c r="L575"/>
  <c r="T575" s="1"/>
  <c r="H576"/>
  <c r="P576" s="1"/>
  <c r="I576"/>
  <c r="Q576" s="1"/>
  <c r="J576"/>
  <c r="R576" s="1"/>
  <c r="K576"/>
  <c r="S576" s="1"/>
  <c r="L576"/>
  <c r="T576" s="1"/>
  <c r="H577"/>
  <c r="P577" s="1"/>
  <c r="I577"/>
  <c r="Q577" s="1"/>
  <c r="J577"/>
  <c r="R577" s="1"/>
  <c r="K577"/>
  <c r="S577" s="1"/>
  <c r="L577"/>
  <c r="T577" s="1"/>
  <c r="H578"/>
  <c r="P578" s="1"/>
  <c r="I578"/>
  <c r="Q578" s="1"/>
  <c r="J578"/>
  <c r="R578" s="1"/>
  <c r="K578"/>
  <c r="S578" s="1"/>
  <c r="L578"/>
  <c r="T578" s="1"/>
  <c r="J2"/>
  <c r="R2" s="1"/>
  <c r="K2"/>
  <c r="S2" s="1"/>
  <c r="L2"/>
  <c r="T2" s="1"/>
  <c r="I2"/>
  <c r="Q2" s="1"/>
  <c r="H2"/>
  <c r="P2" s="1"/>
  <c r="G3"/>
  <c r="O3" s="1"/>
  <c r="G4"/>
  <c r="O4" s="1"/>
  <c r="G5"/>
  <c r="O5" s="1"/>
  <c r="G6"/>
  <c r="O6" s="1"/>
  <c r="G7"/>
  <c r="O7" s="1"/>
  <c r="G8"/>
  <c r="O8" s="1"/>
  <c r="G9"/>
  <c r="O9" s="1"/>
  <c r="G10"/>
  <c r="O10" s="1"/>
  <c r="G11"/>
  <c r="O11" s="1"/>
  <c r="G12"/>
  <c r="O12" s="1"/>
  <c r="G13"/>
  <c r="O13" s="1"/>
  <c r="G14"/>
  <c r="O14" s="1"/>
  <c r="G15"/>
  <c r="O15" s="1"/>
  <c r="G16"/>
  <c r="O16" s="1"/>
  <c r="G17"/>
  <c r="O17" s="1"/>
  <c r="G18"/>
  <c r="O18" s="1"/>
  <c r="G19"/>
  <c r="O19" s="1"/>
  <c r="G20"/>
  <c r="O20" s="1"/>
  <c r="G21"/>
  <c r="O21" s="1"/>
  <c r="G22"/>
  <c r="O22" s="1"/>
  <c r="G23"/>
  <c r="O23" s="1"/>
  <c r="G24"/>
  <c r="O24" s="1"/>
  <c r="G25"/>
  <c r="O25" s="1"/>
  <c r="G26"/>
  <c r="O26" s="1"/>
  <c r="G27"/>
  <c r="O27" s="1"/>
  <c r="G28"/>
  <c r="O28" s="1"/>
  <c r="G29"/>
  <c r="O29" s="1"/>
  <c r="G30"/>
  <c r="O30" s="1"/>
  <c r="G31"/>
  <c r="O31" s="1"/>
  <c r="G32"/>
  <c r="O32" s="1"/>
  <c r="G33"/>
  <c r="O33" s="1"/>
  <c r="G34"/>
  <c r="O34" s="1"/>
  <c r="G35"/>
  <c r="O35" s="1"/>
  <c r="G36"/>
  <c r="O36" s="1"/>
  <c r="G37"/>
  <c r="O37" s="1"/>
  <c r="G38"/>
  <c r="O38" s="1"/>
  <c r="G39"/>
  <c r="O39" s="1"/>
  <c r="G40"/>
  <c r="O40" s="1"/>
  <c r="G41"/>
  <c r="O41" s="1"/>
  <c r="G42"/>
  <c r="O42" s="1"/>
  <c r="G43"/>
  <c r="O43" s="1"/>
  <c r="G44"/>
  <c r="O44" s="1"/>
  <c r="G45"/>
  <c r="O45" s="1"/>
  <c r="G46"/>
  <c r="O46" s="1"/>
  <c r="G47"/>
  <c r="O47" s="1"/>
  <c r="G48"/>
  <c r="O48" s="1"/>
  <c r="G49"/>
  <c r="O49" s="1"/>
  <c r="G50"/>
  <c r="O50" s="1"/>
  <c r="G51"/>
  <c r="O51" s="1"/>
  <c r="G52"/>
  <c r="O52" s="1"/>
  <c r="G53"/>
  <c r="O53" s="1"/>
  <c r="G54"/>
  <c r="O54" s="1"/>
  <c r="G55"/>
  <c r="O55" s="1"/>
  <c r="G56"/>
  <c r="O56" s="1"/>
  <c r="G57"/>
  <c r="O57" s="1"/>
  <c r="G58"/>
  <c r="O58" s="1"/>
  <c r="G59"/>
  <c r="O59" s="1"/>
  <c r="G60"/>
  <c r="O60" s="1"/>
  <c r="G61"/>
  <c r="O61" s="1"/>
  <c r="G62"/>
  <c r="O62" s="1"/>
  <c r="G63"/>
  <c r="O63" s="1"/>
  <c r="G64"/>
  <c r="O64" s="1"/>
  <c r="G65"/>
  <c r="O65" s="1"/>
  <c r="G66"/>
  <c r="O66" s="1"/>
  <c r="G67"/>
  <c r="O67" s="1"/>
  <c r="G68"/>
  <c r="O68" s="1"/>
  <c r="G69"/>
  <c r="O69" s="1"/>
  <c r="G70"/>
  <c r="O70" s="1"/>
  <c r="G71"/>
  <c r="O71" s="1"/>
  <c r="G72"/>
  <c r="O72" s="1"/>
  <c r="G73"/>
  <c r="O73" s="1"/>
  <c r="G74"/>
  <c r="O74" s="1"/>
  <c r="G75"/>
  <c r="O75" s="1"/>
  <c r="G76"/>
  <c r="O76" s="1"/>
  <c r="G77"/>
  <c r="O77" s="1"/>
  <c r="G78"/>
  <c r="O78" s="1"/>
  <c r="G79"/>
  <c r="O79" s="1"/>
  <c r="G80"/>
  <c r="O80" s="1"/>
  <c r="G81"/>
  <c r="O81" s="1"/>
  <c r="G82"/>
  <c r="O82" s="1"/>
  <c r="G83"/>
  <c r="O83" s="1"/>
  <c r="G84"/>
  <c r="O84" s="1"/>
  <c r="G85"/>
  <c r="O85" s="1"/>
  <c r="G86"/>
  <c r="O86" s="1"/>
  <c r="G87"/>
  <c r="O87" s="1"/>
  <c r="G88"/>
  <c r="O88" s="1"/>
  <c r="G89"/>
  <c r="O89" s="1"/>
  <c r="G90"/>
  <c r="O90" s="1"/>
  <c r="G91"/>
  <c r="O91" s="1"/>
  <c r="G92"/>
  <c r="O92" s="1"/>
  <c r="G93"/>
  <c r="O93" s="1"/>
  <c r="G94"/>
  <c r="O94" s="1"/>
  <c r="G95"/>
  <c r="O95" s="1"/>
  <c r="G96"/>
  <c r="O96" s="1"/>
  <c r="G97"/>
  <c r="O97" s="1"/>
  <c r="G98"/>
  <c r="O98" s="1"/>
  <c r="G99"/>
  <c r="O99" s="1"/>
  <c r="G100"/>
  <c r="O100" s="1"/>
  <c r="G101"/>
  <c r="O101" s="1"/>
  <c r="G102"/>
  <c r="O102" s="1"/>
  <c r="G103"/>
  <c r="O103" s="1"/>
  <c r="G104"/>
  <c r="O104" s="1"/>
  <c r="G105"/>
  <c r="O105" s="1"/>
  <c r="G106"/>
  <c r="O106" s="1"/>
  <c r="G107"/>
  <c r="O107" s="1"/>
  <c r="G108"/>
  <c r="O108" s="1"/>
  <c r="G109"/>
  <c r="O109" s="1"/>
  <c r="G110"/>
  <c r="O110" s="1"/>
  <c r="G111"/>
  <c r="O111" s="1"/>
  <c r="G112"/>
  <c r="O112" s="1"/>
  <c r="G113"/>
  <c r="O113" s="1"/>
  <c r="G114"/>
  <c r="O114" s="1"/>
  <c r="G115"/>
  <c r="O115" s="1"/>
  <c r="G116"/>
  <c r="O116" s="1"/>
  <c r="G117"/>
  <c r="O117" s="1"/>
  <c r="G118"/>
  <c r="O118" s="1"/>
  <c r="G119"/>
  <c r="O119" s="1"/>
  <c r="G120"/>
  <c r="O120" s="1"/>
  <c r="G121"/>
  <c r="O121" s="1"/>
  <c r="G122"/>
  <c r="O122" s="1"/>
  <c r="G123"/>
  <c r="O123" s="1"/>
  <c r="G124"/>
  <c r="O124" s="1"/>
  <c r="G125"/>
  <c r="O125" s="1"/>
  <c r="G126"/>
  <c r="O126" s="1"/>
  <c r="G127"/>
  <c r="O127" s="1"/>
  <c r="G128"/>
  <c r="O128" s="1"/>
  <c r="G129"/>
  <c r="O129" s="1"/>
  <c r="G130"/>
  <c r="O130" s="1"/>
  <c r="G131"/>
  <c r="O131" s="1"/>
  <c r="G132"/>
  <c r="O132" s="1"/>
  <c r="G133"/>
  <c r="O133" s="1"/>
  <c r="G134"/>
  <c r="O134" s="1"/>
  <c r="G135"/>
  <c r="O135" s="1"/>
  <c r="G136"/>
  <c r="O136" s="1"/>
  <c r="G137"/>
  <c r="O137" s="1"/>
  <c r="G138"/>
  <c r="O138" s="1"/>
  <c r="G139"/>
  <c r="O139" s="1"/>
  <c r="G140"/>
  <c r="O140" s="1"/>
  <c r="G141"/>
  <c r="O141" s="1"/>
  <c r="G142"/>
  <c r="O142" s="1"/>
  <c r="G143"/>
  <c r="O143" s="1"/>
  <c r="G144"/>
  <c r="O144" s="1"/>
  <c r="G145"/>
  <c r="O145" s="1"/>
  <c r="G146"/>
  <c r="O146" s="1"/>
  <c r="G147"/>
  <c r="O147" s="1"/>
  <c r="G148"/>
  <c r="O148" s="1"/>
  <c r="G149"/>
  <c r="O149" s="1"/>
  <c r="G150"/>
  <c r="O150" s="1"/>
  <c r="G151"/>
  <c r="O151" s="1"/>
  <c r="G152"/>
  <c r="O152" s="1"/>
  <c r="G153"/>
  <c r="O153" s="1"/>
  <c r="G154"/>
  <c r="O154" s="1"/>
  <c r="G155"/>
  <c r="O155" s="1"/>
  <c r="G156"/>
  <c r="O156" s="1"/>
  <c r="G157"/>
  <c r="O157" s="1"/>
  <c r="G158"/>
  <c r="O158" s="1"/>
  <c r="G159"/>
  <c r="O159" s="1"/>
  <c r="G160"/>
  <c r="O160" s="1"/>
  <c r="G161"/>
  <c r="O161" s="1"/>
  <c r="G162"/>
  <c r="O162" s="1"/>
  <c r="G163"/>
  <c r="O163" s="1"/>
  <c r="G164"/>
  <c r="O164" s="1"/>
  <c r="G165"/>
  <c r="O165" s="1"/>
  <c r="G166"/>
  <c r="O166" s="1"/>
  <c r="G167"/>
  <c r="O167" s="1"/>
  <c r="G168"/>
  <c r="O168" s="1"/>
  <c r="G169"/>
  <c r="O169" s="1"/>
  <c r="G170"/>
  <c r="O170" s="1"/>
  <c r="G171"/>
  <c r="O171" s="1"/>
  <c r="G172"/>
  <c r="O172" s="1"/>
  <c r="G173"/>
  <c r="O173" s="1"/>
  <c r="G174"/>
  <c r="O174" s="1"/>
  <c r="G175"/>
  <c r="O175" s="1"/>
  <c r="G176"/>
  <c r="O176" s="1"/>
  <c r="G177"/>
  <c r="O177" s="1"/>
  <c r="G178"/>
  <c r="O178" s="1"/>
  <c r="G179"/>
  <c r="O179" s="1"/>
  <c r="G180"/>
  <c r="O180" s="1"/>
  <c r="G181"/>
  <c r="O181" s="1"/>
  <c r="G182"/>
  <c r="O182" s="1"/>
  <c r="G183"/>
  <c r="O183" s="1"/>
  <c r="G184"/>
  <c r="O184" s="1"/>
  <c r="G185"/>
  <c r="O185" s="1"/>
  <c r="G186"/>
  <c r="O186" s="1"/>
  <c r="G187"/>
  <c r="O187" s="1"/>
  <c r="G188"/>
  <c r="O188" s="1"/>
  <c r="G189"/>
  <c r="O189" s="1"/>
  <c r="G190"/>
  <c r="O190" s="1"/>
  <c r="G191"/>
  <c r="O191" s="1"/>
  <c r="G192"/>
  <c r="O192" s="1"/>
  <c r="G193"/>
  <c r="O193" s="1"/>
  <c r="G194"/>
  <c r="O194" s="1"/>
  <c r="G195"/>
  <c r="O195" s="1"/>
  <c r="G196"/>
  <c r="O196" s="1"/>
  <c r="G197"/>
  <c r="O197" s="1"/>
  <c r="G198"/>
  <c r="O198" s="1"/>
  <c r="G199"/>
  <c r="O199" s="1"/>
  <c r="G200"/>
  <c r="O200" s="1"/>
  <c r="G201"/>
  <c r="O201" s="1"/>
  <c r="G202"/>
  <c r="O202" s="1"/>
  <c r="G203"/>
  <c r="O203" s="1"/>
  <c r="G204"/>
  <c r="O204" s="1"/>
  <c r="G205"/>
  <c r="O205" s="1"/>
  <c r="G206"/>
  <c r="O206" s="1"/>
  <c r="G207"/>
  <c r="O207" s="1"/>
  <c r="G208"/>
  <c r="O208" s="1"/>
  <c r="G209"/>
  <c r="O209" s="1"/>
  <c r="G210"/>
  <c r="O210" s="1"/>
  <c r="G211"/>
  <c r="O211" s="1"/>
  <c r="G212"/>
  <c r="O212" s="1"/>
  <c r="G213"/>
  <c r="O213" s="1"/>
  <c r="G214"/>
  <c r="O214" s="1"/>
  <c r="G215"/>
  <c r="O215" s="1"/>
  <c r="G216"/>
  <c r="O216" s="1"/>
  <c r="G217"/>
  <c r="O217" s="1"/>
  <c r="G218"/>
  <c r="O218" s="1"/>
  <c r="G219"/>
  <c r="O219" s="1"/>
  <c r="G220"/>
  <c r="O220" s="1"/>
  <c r="G221"/>
  <c r="O221" s="1"/>
  <c r="G222"/>
  <c r="O222" s="1"/>
  <c r="G223"/>
  <c r="O223" s="1"/>
  <c r="G224"/>
  <c r="O224" s="1"/>
  <c r="G225"/>
  <c r="O225" s="1"/>
  <c r="G226"/>
  <c r="O226" s="1"/>
  <c r="G227"/>
  <c r="O227" s="1"/>
  <c r="G228"/>
  <c r="O228" s="1"/>
  <c r="G229"/>
  <c r="O229" s="1"/>
  <c r="G230"/>
  <c r="O230" s="1"/>
  <c r="G231"/>
  <c r="O231" s="1"/>
  <c r="G232"/>
  <c r="O232" s="1"/>
  <c r="G233"/>
  <c r="O233" s="1"/>
  <c r="G234"/>
  <c r="O234" s="1"/>
  <c r="G235"/>
  <c r="O235" s="1"/>
  <c r="G236"/>
  <c r="O236" s="1"/>
  <c r="G237"/>
  <c r="O237" s="1"/>
  <c r="G238"/>
  <c r="O238" s="1"/>
  <c r="G239"/>
  <c r="O239" s="1"/>
  <c r="G240"/>
  <c r="O240" s="1"/>
  <c r="G241"/>
  <c r="O241" s="1"/>
  <c r="G242"/>
  <c r="O242" s="1"/>
  <c r="G243"/>
  <c r="O243" s="1"/>
  <c r="G244"/>
  <c r="O244" s="1"/>
  <c r="G245"/>
  <c r="O245" s="1"/>
  <c r="G246"/>
  <c r="O246" s="1"/>
  <c r="G247"/>
  <c r="O247" s="1"/>
  <c r="G248"/>
  <c r="O248" s="1"/>
  <c r="G249"/>
  <c r="O249" s="1"/>
  <c r="G250"/>
  <c r="O250" s="1"/>
  <c r="G251"/>
  <c r="O251" s="1"/>
  <c r="G252"/>
  <c r="O252" s="1"/>
  <c r="G253"/>
  <c r="O253" s="1"/>
  <c r="G254"/>
  <c r="O254" s="1"/>
  <c r="G255"/>
  <c r="O255" s="1"/>
  <c r="G256"/>
  <c r="O256" s="1"/>
  <c r="G257"/>
  <c r="O257" s="1"/>
  <c r="G258"/>
  <c r="O258" s="1"/>
  <c r="G259"/>
  <c r="O259" s="1"/>
  <c r="G260"/>
  <c r="O260" s="1"/>
  <c r="G261"/>
  <c r="O261" s="1"/>
  <c r="G262"/>
  <c r="O262" s="1"/>
  <c r="G263"/>
  <c r="O263" s="1"/>
  <c r="G264"/>
  <c r="O264" s="1"/>
  <c r="G265"/>
  <c r="O265" s="1"/>
  <c r="G266"/>
  <c r="O266" s="1"/>
  <c r="G267"/>
  <c r="O267" s="1"/>
  <c r="G268"/>
  <c r="O268" s="1"/>
  <c r="G269"/>
  <c r="O269" s="1"/>
  <c r="G270"/>
  <c r="O270" s="1"/>
  <c r="G271"/>
  <c r="O271" s="1"/>
  <c r="G272"/>
  <c r="O272" s="1"/>
  <c r="G273"/>
  <c r="O273" s="1"/>
  <c r="G274"/>
  <c r="O274" s="1"/>
  <c r="G275"/>
  <c r="O275" s="1"/>
  <c r="G276"/>
  <c r="O276" s="1"/>
  <c r="G277"/>
  <c r="O277" s="1"/>
  <c r="G278"/>
  <c r="O278" s="1"/>
  <c r="G279"/>
  <c r="O279" s="1"/>
  <c r="G280"/>
  <c r="O280" s="1"/>
  <c r="G281"/>
  <c r="O281" s="1"/>
  <c r="G282"/>
  <c r="O282" s="1"/>
  <c r="G283"/>
  <c r="O283" s="1"/>
  <c r="G284"/>
  <c r="O284" s="1"/>
  <c r="G285"/>
  <c r="O285" s="1"/>
  <c r="G286"/>
  <c r="O286" s="1"/>
  <c r="G287"/>
  <c r="O287" s="1"/>
  <c r="G288"/>
  <c r="O288" s="1"/>
  <c r="G289"/>
  <c r="O289" s="1"/>
  <c r="G290"/>
  <c r="O290" s="1"/>
  <c r="G291"/>
  <c r="O291" s="1"/>
  <c r="G292"/>
  <c r="O292" s="1"/>
  <c r="G293"/>
  <c r="O293" s="1"/>
  <c r="G294"/>
  <c r="O294" s="1"/>
  <c r="G295"/>
  <c r="O295" s="1"/>
  <c r="G296"/>
  <c r="O296" s="1"/>
  <c r="G297"/>
  <c r="O297" s="1"/>
  <c r="G298"/>
  <c r="O298" s="1"/>
  <c r="G299"/>
  <c r="O299" s="1"/>
  <c r="G300"/>
  <c r="O300" s="1"/>
  <c r="G301"/>
  <c r="O301" s="1"/>
  <c r="G302"/>
  <c r="O302" s="1"/>
  <c r="G303"/>
  <c r="O303" s="1"/>
  <c r="G304"/>
  <c r="O304" s="1"/>
  <c r="G305"/>
  <c r="O305" s="1"/>
  <c r="G306"/>
  <c r="O306" s="1"/>
  <c r="G307"/>
  <c r="O307" s="1"/>
  <c r="G308"/>
  <c r="O308" s="1"/>
  <c r="G309"/>
  <c r="O309" s="1"/>
  <c r="G310"/>
  <c r="O310" s="1"/>
  <c r="G311"/>
  <c r="O311" s="1"/>
  <c r="G312"/>
  <c r="O312" s="1"/>
  <c r="G313"/>
  <c r="O313" s="1"/>
  <c r="G314"/>
  <c r="O314" s="1"/>
  <c r="G315"/>
  <c r="O315" s="1"/>
  <c r="G316"/>
  <c r="O316" s="1"/>
  <c r="G317"/>
  <c r="O317" s="1"/>
  <c r="G318"/>
  <c r="O318" s="1"/>
  <c r="G319"/>
  <c r="O319" s="1"/>
  <c r="G320"/>
  <c r="O320" s="1"/>
  <c r="G321"/>
  <c r="O321" s="1"/>
  <c r="G322"/>
  <c r="O322" s="1"/>
  <c r="G323"/>
  <c r="O323" s="1"/>
  <c r="G324"/>
  <c r="O324" s="1"/>
  <c r="G325"/>
  <c r="O325" s="1"/>
  <c r="G326"/>
  <c r="O326" s="1"/>
  <c r="G327"/>
  <c r="O327" s="1"/>
  <c r="G328"/>
  <c r="O328" s="1"/>
  <c r="G329"/>
  <c r="O329" s="1"/>
  <c r="G330"/>
  <c r="O330" s="1"/>
  <c r="G331"/>
  <c r="O331" s="1"/>
  <c r="G332"/>
  <c r="O332" s="1"/>
  <c r="G333"/>
  <c r="O333" s="1"/>
  <c r="G334"/>
  <c r="O334" s="1"/>
  <c r="G335"/>
  <c r="O335" s="1"/>
  <c r="G336"/>
  <c r="O336" s="1"/>
  <c r="G337"/>
  <c r="O337" s="1"/>
  <c r="G338"/>
  <c r="O338" s="1"/>
  <c r="G339"/>
  <c r="O339" s="1"/>
  <c r="G340"/>
  <c r="O340" s="1"/>
  <c r="G341"/>
  <c r="O341" s="1"/>
  <c r="G342"/>
  <c r="O342" s="1"/>
  <c r="G343"/>
  <c r="O343" s="1"/>
  <c r="G344"/>
  <c r="O344" s="1"/>
  <c r="G345"/>
  <c r="O345" s="1"/>
  <c r="G346"/>
  <c r="O346" s="1"/>
  <c r="G347"/>
  <c r="O347" s="1"/>
  <c r="G348"/>
  <c r="O348" s="1"/>
  <c r="G349"/>
  <c r="O349" s="1"/>
  <c r="G350"/>
  <c r="O350" s="1"/>
  <c r="G351"/>
  <c r="O351" s="1"/>
  <c r="G352"/>
  <c r="O352" s="1"/>
  <c r="G353"/>
  <c r="O353" s="1"/>
  <c r="G354"/>
  <c r="O354" s="1"/>
  <c r="G355"/>
  <c r="O355" s="1"/>
  <c r="G356"/>
  <c r="O356" s="1"/>
  <c r="G357"/>
  <c r="O357" s="1"/>
  <c r="G358"/>
  <c r="O358" s="1"/>
  <c r="G359"/>
  <c r="O359" s="1"/>
  <c r="G360"/>
  <c r="O360" s="1"/>
  <c r="G361"/>
  <c r="O361" s="1"/>
  <c r="G362"/>
  <c r="O362" s="1"/>
  <c r="G363"/>
  <c r="O363" s="1"/>
  <c r="G364"/>
  <c r="O364" s="1"/>
  <c r="G365"/>
  <c r="O365" s="1"/>
  <c r="G366"/>
  <c r="O366" s="1"/>
  <c r="G367"/>
  <c r="O367" s="1"/>
  <c r="G368"/>
  <c r="O368" s="1"/>
  <c r="G369"/>
  <c r="O369" s="1"/>
  <c r="G370"/>
  <c r="O370" s="1"/>
  <c r="G371"/>
  <c r="O371" s="1"/>
  <c r="G372"/>
  <c r="O372" s="1"/>
  <c r="G373"/>
  <c r="O373" s="1"/>
  <c r="G374"/>
  <c r="O374" s="1"/>
  <c r="G375"/>
  <c r="O375" s="1"/>
  <c r="G376"/>
  <c r="O376" s="1"/>
  <c r="G377"/>
  <c r="O377" s="1"/>
  <c r="G378"/>
  <c r="O378" s="1"/>
  <c r="G379"/>
  <c r="O379" s="1"/>
  <c r="G380"/>
  <c r="O380" s="1"/>
  <c r="G381"/>
  <c r="O381" s="1"/>
  <c r="G382"/>
  <c r="O382" s="1"/>
  <c r="G383"/>
  <c r="O383" s="1"/>
  <c r="G384"/>
  <c r="O384" s="1"/>
  <c r="G385"/>
  <c r="O385" s="1"/>
  <c r="G386"/>
  <c r="O386" s="1"/>
  <c r="G387"/>
  <c r="O387" s="1"/>
  <c r="G388"/>
  <c r="O388" s="1"/>
  <c r="G389"/>
  <c r="O389" s="1"/>
  <c r="G390"/>
  <c r="O390" s="1"/>
  <c r="G391"/>
  <c r="O391" s="1"/>
  <c r="G392"/>
  <c r="O392" s="1"/>
  <c r="G393"/>
  <c r="O393" s="1"/>
  <c r="G394"/>
  <c r="O394" s="1"/>
  <c r="G395"/>
  <c r="O395" s="1"/>
  <c r="G396"/>
  <c r="O396" s="1"/>
  <c r="G397"/>
  <c r="O397" s="1"/>
  <c r="G398"/>
  <c r="O398" s="1"/>
  <c r="G399"/>
  <c r="O399" s="1"/>
  <c r="G400"/>
  <c r="O400" s="1"/>
  <c r="G401"/>
  <c r="O401" s="1"/>
  <c r="G402"/>
  <c r="O402" s="1"/>
  <c r="G403"/>
  <c r="O403" s="1"/>
  <c r="G404"/>
  <c r="O404" s="1"/>
  <c r="G405"/>
  <c r="O405" s="1"/>
  <c r="G406"/>
  <c r="O406" s="1"/>
  <c r="G407"/>
  <c r="O407" s="1"/>
  <c r="G408"/>
  <c r="O408" s="1"/>
  <c r="G409"/>
  <c r="O409" s="1"/>
  <c r="G410"/>
  <c r="O410" s="1"/>
  <c r="G411"/>
  <c r="O411" s="1"/>
  <c r="G412"/>
  <c r="O412" s="1"/>
  <c r="G413"/>
  <c r="O413" s="1"/>
  <c r="G414"/>
  <c r="O414" s="1"/>
  <c r="G415"/>
  <c r="O415" s="1"/>
  <c r="G416"/>
  <c r="O416" s="1"/>
  <c r="G417"/>
  <c r="O417" s="1"/>
  <c r="G418"/>
  <c r="O418" s="1"/>
  <c r="G419"/>
  <c r="O419" s="1"/>
  <c r="G420"/>
  <c r="O420" s="1"/>
  <c r="G421"/>
  <c r="O421" s="1"/>
  <c r="G422"/>
  <c r="O422" s="1"/>
  <c r="G423"/>
  <c r="O423" s="1"/>
  <c r="G424"/>
  <c r="O424" s="1"/>
  <c r="G425"/>
  <c r="O425" s="1"/>
  <c r="G426"/>
  <c r="O426" s="1"/>
  <c r="G427"/>
  <c r="O427" s="1"/>
  <c r="G428"/>
  <c r="O428" s="1"/>
  <c r="G429"/>
  <c r="O429" s="1"/>
  <c r="G430"/>
  <c r="O430" s="1"/>
  <c r="G431"/>
  <c r="O431" s="1"/>
  <c r="G432"/>
  <c r="O432" s="1"/>
  <c r="G433"/>
  <c r="O433" s="1"/>
  <c r="G434"/>
  <c r="O434" s="1"/>
  <c r="G435"/>
  <c r="O435" s="1"/>
  <c r="G436"/>
  <c r="O436" s="1"/>
  <c r="G437"/>
  <c r="O437" s="1"/>
  <c r="G438"/>
  <c r="O438" s="1"/>
  <c r="G439"/>
  <c r="O439" s="1"/>
  <c r="G440"/>
  <c r="O440" s="1"/>
  <c r="G441"/>
  <c r="O441" s="1"/>
  <c r="G442"/>
  <c r="O442" s="1"/>
  <c r="G443"/>
  <c r="O443" s="1"/>
  <c r="G444"/>
  <c r="O444" s="1"/>
  <c r="G445"/>
  <c r="O445" s="1"/>
  <c r="G446"/>
  <c r="O446" s="1"/>
  <c r="G447"/>
  <c r="O447" s="1"/>
  <c r="G448"/>
  <c r="O448" s="1"/>
  <c r="G449"/>
  <c r="O449" s="1"/>
  <c r="G450"/>
  <c r="O450" s="1"/>
  <c r="G451"/>
  <c r="O451" s="1"/>
  <c r="G452"/>
  <c r="O452" s="1"/>
  <c r="G453"/>
  <c r="O453" s="1"/>
  <c r="G454"/>
  <c r="O454" s="1"/>
  <c r="G455"/>
  <c r="O455" s="1"/>
  <c r="G456"/>
  <c r="O456" s="1"/>
  <c r="G457"/>
  <c r="O457" s="1"/>
  <c r="G458"/>
  <c r="O458" s="1"/>
  <c r="G459"/>
  <c r="O459" s="1"/>
  <c r="G460"/>
  <c r="O460" s="1"/>
  <c r="G461"/>
  <c r="O461" s="1"/>
  <c r="G462"/>
  <c r="O462" s="1"/>
  <c r="G463"/>
  <c r="O463" s="1"/>
  <c r="G464"/>
  <c r="O464" s="1"/>
  <c r="G465"/>
  <c r="O465" s="1"/>
  <c r="G466"/>
  <c r="O466" s="1"/>
  <c r="G467"/>
  <c r="O467" s="1"/>
  <c r="G468"/>
  <c r="O468" s="1"/>
  <c r="G469"/>
  <c r="O469" s="1"/>
  <c r="G470"/>
  <c r="O470" s="1"/>
  <c r="G471"/>
  <c r="O471" s="1"/>
  <c r="G472"/>
  <c r="O472" s="1"/>
  <c r="G473"/>
  <c r="O473" s="1"/>
  <c r="G474"/>
  <c r="O474" s="1"/>
  <c r="G475"/>
  <c r="O475" s="1"/>
  <c r="G476"/>
  <c r="O476" s="1"/>
  <c r="G477"/>
  <c r="O477" s="1"/>
  <c r="G478"/>
  <c r="O478" s="1"/>
  <c r="G479"/>
  <c r="O479" s="1"/>
  <c r="G480"/>
  <c r="O480" s="1"/>
  <c r="G481"/>
  <c r="O481" s="1"/>
  <c r="G482"/>
  <c r="O482" s="1"/>
  <c r="G483"/>
  <c r="O483" s="1"/>
  <c r="G484"/>
  <c r="O484" s="1"/>
  <c r="G485"/>
  <c r="O485" s="1"/>
  <c r="G486"/>
  <c r="O486" s="1"/>
  <c r="G487"/>
  <c r="O487" s="1"/>
  <c r="G488"/>
  <c r="O488" s="1"/>
  <c r="G489"/>
  <c r="O489" s="1"/>
  <c r="G490"/>
  <c r="O490" s="1"/>
  <c r="G491"/>
  <c r="O491" s="1"/>
  <c r="G492"/>
  <c r="O492" s="1"/>
  <c r="G493"/>
  <c r="O493" s="1"/>
  <c r="G494"/>
  <c r="O494" s="1"/>
  <c r="G495"/>
  <c r="O495" s="1"/>
  <c r="G496"/>
  <c r="O496" s="1"/>
  <c r="G497"/>
  <c r="O497" s="1"/>
  <c r="G498"/>
  <c r="O498" s="1"/>
  <c r="G499"/>
  <c r="O499" s="1"/>
  <c r="G500"/>
  <c r="O500" s="1"/>
  <c r="G501"/>
  <c r="O501" s="1"/>
  <c r="G502"/>
  <c r="O502" s="1"/>
  <c r="G503"/>
  <c r="O503" s="1"/>
  <c r="G504"/>
  <c r="O504" s="1"/>
  <c r="G505"/>
  <c r="O505" s="1"/>
  <c r="G506"/>
  <c r="O506" s="1"/>
  <c r="G507"/>
  <c r="O507" s="1"/>
  <c r="G508"/>
  <c r="O508" s="1"/>
  <c r="G509"/>
  <c r="O509" s="1"/>
  <c r="G510"/>
  <c r="O510" s="1"/>
  <c r="G511"/>
  <c r="O511" s="1"/>
  <c r="G512"/>
  <c r="O512" s="1"/>
  <c r="G513"/>
  <c r="O513" s="1"/>
  <c r="G514"/>
  <c r="O514" s="1"/>
  <c r="G515"/>
  <c r="O515" s="1"/>
  <c r="G516"/>
  <c r="O516" s="1"/>
  <c r="G517"/>
  <c r="O517" s="1"/>
  <c r="G518"/>
  <c r="O518" s="1"/>
  <c r="G519"/>
  <c r="O519" s="1"/>
  <c r="G520"/>
  <c r="O520" s="1"/>
  <c r="G521"/>
  <c r="O521" s="1"/>
  <c r="G522"/>
  <c r="O522" s="1"/>
  <c r="G523"/>
  <c r="O523" s="1"/>
  <c r="G524"/>
  <c r="O524" s="1"/>
  <c r="G525"/>
  <c r="O525" s="1"/>
  <c r="G526"/>
  <c r="O526" s="1"/>
  <c r="G527"/>
  <c r="O527" s="1"/>
  <c r="G528"/>
  <c r="O528" s="1"/>
  <c r="G529"/>
  <c r="O529" s="1"/>
  <c r="G530"/>
  <c r="O530" s="1"/>
  <c r="G531"/>
  <c r="O531" s="1"/>
  <c r="G532"/>
  <c r="O532" s="1"/>
  <c r="G533"/>
  <c r="O533" s="1"/>
  <c r="G534"/>
  <c r="O534" s="1"/>
  <c r="G535"/>
  <c r="O535" s="1"/>
  <c r="G536"/>
  <c r="O536" s="1"/>
  <c r="G537"/>
  <c r="O537" s="1"/>
  <c r="G538"/>
  <c r="O538" s="1"/>
  <c r="G539"/>
  <c r="O539" s="1"/>
  <c r="G540"/>
  <c r="O540" s="1"/>
  <c r="G541"/>
  <c r="O541" s="1"/>
  <c r="G542"/>
  <c r="O542" s="1"/>
  <c r="G543"/>
  <c r="O543" s="1"/>
  <c r="G544"/>
  <c r="O544" s="1"/>
  <c r="G545"/>
  <c r="O545" s="1"/>
  <c r="G546"/>
  <c r="O546" s="1"/>
  <c r="G547"/>
  <c r="O547" s="1"/>
  <c r="G548"/>
  <c r="O548" s="1"/>
  <c r="G549"/>
  <c r="O549" s="1"/>
  <c r="G550"/>
  <c r="O550" s="1"/>
  <c r="G551"/>
  <c r="O551" s="1"/>
  <c r="G552"/>
  <c r="O552" s="1"/>
  <c r="G553"/>
  <c r="O553" s="1"/>
  <c r="G554"/>
  <c r="O554" s="1"/>
  <c r="G555"/>
  <c r="O555" s="1"/>
  <c r="G556"/>
  <c r="O556" s="1"/>
  <c r="G557"/>
  <c r="O557" s="1"/>
  <c r="G558"/>
  <c r="O558" s="1"/>
  <c r="G559"/>
  <c r="O559" s="1"/>
  <c r="G560"/>
  <c r="O560" s="1"/>
  <c r="G561"/>
  <c r="O561" s="1"/>
  <c r="G562"/>
  <c r="O562" s="1"/>
  <c r="G563"/>
  <c r="O563" s="1"/>
  <c r="G564"/>
  <c r="O564" s="1"/>
  <c r="G565"/>
  <c r="O565" s="1"/>
  <c r="G566"/>
  <c r="O566" s="1"/>
  <c r="G567"/>
  <c r="O567" s="1"/>
  <c r="G568"/>
  <c r="O568" s="1"/>
  <c r="G569"/>
  <c r="O569" s="1"/>
  <c r="G570"/>
  <c r="O570" s="1"/>
  <c r="G571"/>
  <c r="O571" s="1"/>
  <c r="G572"/>
  <c r="O572" s="1"/>
  <c r="G573"/>
  <c r="O573" s="1"/>
  <c r="G574"/>
  <c r="O574" s="1"/>
  <c r="G575"/>
  <c r="O575" s="1"/>
  <c r="G576"/>
  <c r="O576" s="1"/>
  <c r="G577"/>
  <c r="O577" s="1"/>
  <c r="G578"/>
  <c r="O578" s="1"/>
  <c r="G2"/>
  <c r="O2" s="1"/>
  <c r="F3"/>
  <c r="N3" s="1"/>
  <c r="F4"/>
  <c r="N4" s="1"/>
  <c r="F5"/>
  <c r="N5" s="1"/>
  <c r="F6"/>
  <c r="N6" s="1"/>
  <c r="F7"/>
  <c r="N7" s="1"/>
  <c r="F8"/>
  <c r="N8" s="1"/>
  <c r="F9"/>
  <c r="N9" s="1"/>
  <c r="F10"/>
  <c r="N10" s="1"/>
  <c r="F11"/>
  <c r="N11" s="1"/>
  <c r="F12"/>
  <c r="N12" s="1"/>
  <c r="F13"/>
  <c r="N13" s="1"/>
  <c r="F14"/>
  <c r="N14" s="1"/>
  <c r="F15"/>
  <c r="N15" s="1"/>
  <c r="F16"/>
  <c r="N16" s="1"/>
  <c r="F17"/>
  <c r="N17" s="1"/>
  <c r="F18"/>
  <c r="N18" s="1"/>
  <c r="F19"/>
  <c r="N19" s="1"/>
  <c r="F20"/>
  <c r="N20" s="1"/>
  <c r="F21"/>
  <c r="N21" s="1"/>
  <c r="F22"/>
  <c r="N22" s="1"/>
  <c r="F23"/>
  <c r="N23" s="1"/>
  <c r="F24"/>
  <c r="N24" s="1"/>
  <c r="F25"/>
  <c r="N25" s="1"/>
  <c r="F26"/>
  <c r="N26" s="1"/>
  <c r="F27"/>
  <c r="N27" s="1"/>
  <c r="F28"/>
  <c r="N28" s="1"/>
  <c r="F29"/>
  <c r="N29" s="1"/>
  <c r="F30"/>
  <c r="N30" s="1"/>
  <c r="F31"/>
  <c r="N31" s="1"/>
  <c r="F32"/>
  <c r="N32" s="1"/>
  <c r="F33"/>
  <c r="N33" s="1"/>
  <c r="F34"/>
  <c r="N34" s="1"/>
  <c r="F35"/>
  <c r="N35" s="1"/>
  <c r="F36"/>
  <c r="N36" s="1"/>
  <c r="F37"/>
  <c r="N37" s="1"/>
  <c r="F38"/>
  <c r="N38" s="1"/>
  <c r="F39"/>
  <c r="N39" s="1"/>
  <c r="F40"/>
  <c r="N40" s="1"/>
  <c r="F41"/>
  <c r="N41" s="1"/>
  <c r="F42"/>
  <c r="N42" s="1"/>
  <c r="F43"/>
  <c r="N43" s="1"/>
  <c r="F44"/>
  <c r="N44" s="1"/>
  <c r="F45"/>
  <c r="N45" s="1"/>
  <c r="F46"/>
  <c r="N46" s="1"/>
  <c r="F47"/>
  <c r="N47" s="1"/>
  <c r="F48"/>
  <c r="N48" s="1"/>
  <c r="F49"/>
  <c r="N49" s="1"/>
  <c r="F50"/>
  <c r="N50" s="1"/>
  <c r="F51"/>
  <c r="N51" s="1"/>
  <c r="F52"/>
  <c r="N52" s="1"/>
  <c r="F53"/>
  <c r="N53" s="1"/>
  <c r="F54"/>
  <c r="N54" s="1"/>
  <c r="F55"/>
  <c r="N55" s="1"/>
  <c r="F56"/>
  <c r="N56" s="1"/>
  <c r="F57"/>
  <c r="N57" s="1"/>
  <c r="F58"/>
  <c r="N58" s="1"/>
  <c r="F59"/>
  <c r="N59" s="1"/>
  <c r="F60"/>
  <c r="N60" s="1"/>
  <c r="F61"/>
  <c r="N61" s="1"/>
  <c r="F62"/>
  <c r="N62" s="1"/>
  <c r="F63"/>
  <c r="N63" s="1"/>
  <c r="F64"/>
  <c r="N64" s="1"/>
  <c r="F65"/>
  <c r="N65" s="1"/>
  <c r="F66"/>
  <c r="N66" s="1"/>
  <c r="F67"/>
  <c r="N67" s="1"/>
  <c r="F68"/>
  <c r="N68" s="1"/>
  <c r="F69"/>
  <c r="N69" s="1"/>
  <c r="F70"/>
  <c r="N70" s="1"/>
  <c r="F71"/>
  <c r="N71" s="1"/>
  <c r="F72"/>
  <c r="N72" s="1"/>
  <c r="F73"/>
  <c r="N73" s="1"/>
  <c r="F74"/>
  <c r="N74" s="1"/>
  <c r="F75"/>
  <c r="N75" s="1"/>
  <c r="F76"/>
  <c r="N76" s="1"/>
  <c r="F77"/>
  <c r="N77" s="1"/>
  <c r="F78"/>
  <c r="N78" s="1"/>
  <c r="F79"/>
  <c r="N79" s="1"/>
  <c r="F80"/>
  <c r="N80" s="1"/>
  <c r="F81"/>
  <c r="N81" s="1"/>
  <c r="F82"/>
  <c r="N82" s="1"/>
  <c r="F83"/>
  <c r="N83" s="1"/>
  <c r="F84"/>
  <c r="N84" s="1"/>
  <c r="F85"/>
  <c r="N85" s="1"/>
  <c r="F86"/>
  <c r="N86" s="1"/>
  <c r="F87"/>
  <c r="N87" s="1"/>
  <c r="F88"/>
  <c r="N88" s="1"/>
  <c r="F89"/>
  <c r="N89" s="1"/>
  <c r="F90"/>
  <c r="N90" s="1"/>
  <c r="F91"/>
  <c r="N91" s="1"/>
  <c r="F92"/>
  <c r="N92" s="1"/>
  <c r="F93"/>
  <c r="N93" s="1"/>
  <c r="F94"/>
  <c r="N94" s="1"/>
  <c r="F95"/>
  <c r="N95" s="1"/>
  <c r="F96"/>
  <c r="N96" s="1"/>
  <c r="F97"/>
  <c r="N97" s="1"/>
  <c r="F98"/>
  <c r="N98" s="1"/>
  <c r="F99"/>
  <c r="N99" s="1"/>
  <c r="F100"/>
  <c r="N100" s="1"/>
  <c r="F101"/>
  <c r="N101" s="1"/>
  <c r="F102"/>
  <c r="N102" s="1"/>
  <c r="F103"/>
  <c r="N103" s="1"/>
  <c r="F104"/>
  <c r="N104" s="1"/>
  <c r="F105"/>
  <c r="N105" s="1"/>
  <c r="F106"/>
  <c r="N106" s="1"/>
  <c r="F107"/>
  <c r="N107" s="1"/>
  <c r="F108"/>
  <c r="N108" s="1"/>
  <c r="F109"/>
  <c r="N109" s="1"/>
  <c r="F110"/>
  <c r="N110" s="1"/>
  <c r="F111"/>
  <c r="N111" s="1"/>
  <c r="F112"/>
  <c r="N112" s="1"/>
  <c r="F113"/>
  <c r="N113" s="1"/>
  <c r="F114"/>
  <c r="N114" s="1"/>
  <c r="F115"/>
  <c r="N115" s="1"/>
  <c r="F116"/>
  <c r="N116" s="1"/>
  <c r="F117"/>
  <c r="N117" s="1"/>
  <c r="F118"/>
  <c r="N118" s="1"/>
  <c r="F119"/>
  <c r="N119" s="1"/>
  <c r="F120"/>
  <c r="N120" s="1"/>
  <c r="F121"/>
  <c r="N121" s="1"/>
  <c r="F122"/>
  <c r="N122" s="1"/>
  <c r="F123"/>
  <c r="N123" s="1"/>
  <c r="F124"/>
  <c r="N124" s="1"/>
  <c r="F125"/>
  <c r="N125" s="1"/>
  <c r="F126"/>
  <c r="N126" s="1"/>
  <c r="F127"/>
  <c r="N127" s="1"/>
  <c r="F128"/>
  <c r="N128" s="1"/>
  <c r="F129"/>
  <c r="N129" s="1"/>
  <c r="F130"/>
  <c r="N130" s="1"/>
  <c r="F131"/>
  <c r="N131" s="1"/>
  <c r="F132"/>
  <c r="N132" s="1"/>
  <c r="F133"/>
  <c r="N133" s="1"/>
  <c r="F134"/>
  <c r="N134" s="1"/>
  <c r="F135"/>
  <c r="N135" s="1"/>
  <c r="F136"/>
  <c r="N136" s="1"/>
  <c r="F137"/>
  <c r="N137" s="1"/>
  <c r="F138"/>
  <c r="N138" s="1"/>
  <c r="F139"/>
  <c r="N139" s="1"/>
  <c r="F140"/>
  <c r="N140" s="1"/>
  <c r="F141"/>
  <c r="N141" s="1"/>
  <c r="F142"/>
  <c r="N142" s="1"/>
  <c r="F143"/>
  <c r="N143" s="1"/>
  <c r="F144"/>
  <c r="N144" s="1"/>
  <c r="F145"/>
  <c r="N145" s="1"/>
  <c r="F146"/>
  <c r="N146" s="1"/>
  <c r="F147"/>
  <c r="N147" s="1"/>
  <c r="F148"/>
  <c r="N148" s="1"/>
  <c r="F149"/>
  <c r="N149" s="1"/>
  <c r="F150"/>
  <c r="N150" s="1"/>
  <c r="F151"/>
  <c r="N151" s="1"/>
  <c r="F152"/>
  <c r="N152" s="1"/>
  <c r="F153"/>
  <c r="N153" s="1"/>
  <c r="F154"/>
  <c r="N154" s="1"/>
  <c r="F155"/>
  <c r="N155" s="1"/>
  <c r="F156"/>
  <c r="N156" s="1"/>
  <c r="F157"/>
  <c r="N157" s="1"/>
  <c r="F158"/>
  <c r="N158" s="1"/>
  <c r="F159"/>
  <c r="N159" s="1"/>
  <c r="F160"/>
  <c r="N160" s="1"/>
  <c r="F161"/>
  <c r="N161" s="1"/>
  <c r="F162"/>
  <c r="N162" s="1"/>
  <c r="F163"/>
  <c r="N163" s="1"/>
  <c r="F164"/>
  <c r="N164" s="1"/>
  <c r="F165"/>
  <c r="N165" s="1"/>
  <c r="F166"/>
  <c r="N166" s="1"/>
  <c r="F167"/>
  <c r="N167" s="1"/>
  <c r="F168"/>
  <c r="N168" s="1"/>
  <c r="F169"/>
  <c r="N169" s="1"/>
  <c r="F170"/>
  <c r="N170" s="1"/>
  <c r="F171"/>
  <c r="N171" s="1"/>
  <c r="F172"/>
  <c r="N172" s="1"/>
  <c r="F173"/>
  <c r="N173" s="1"/>
  <c r="F174"/>
  <c r="N174" s="1"/>
  <c r="F175"/>
  <c r="N175" s="1"/>
  <c r="F176"/>
  <c r="N176" s="1"/>
  <c r="F177"/>
  <c r="N177" s="1"/>
  <c r="F178"/>
  <c r="N178" s="1"/>
  <c r="F179"/>
  <c r="N179" s="1"/>
  <c r="F180"/>
  <c r="N180" s="1"/>
  <c r="F181"/>
  <c r="N181" s="1"/>
  <c r="F182"/>
  <c r="N182" s="1"/>
  <c r="F183"/>
  <c r="N183" s="1"/>
  <c r="F184"/>
  <c r="N184" s="1"/>
  <c r="F185"/>
  <c r="N185" s="1"/>
  <c r="F186"/>
  <c r="N186" s="1"/>
  <c r="F187"/>
  <c r="N187" s="1"/>
  <c r="F188"/>
  <c r="N188" s="1"/>
  <c r="F189"/>
  <c r="N189" s="1"/>
  <c r="F190"/>
  <c r="N190" s="1"/>
  <c r="F191"/>
  <c r="N191" s="1"/>
  <c r="F192"/>
  <c r="N192" s="1"/>
  <c r="F193"/>
  <c r="N193" s="1"/>
  <c r="F194"/>
  <c r="N194" s="1"/>
  <c r="F195"/>
  <c r="N195" s="1"/>
  <c r="F196"/>
  <c r="N196" s="1"/>
  <c r="F197"/>
  <c r="N197" s="1"/>
  <c r="F198"/>
  <c r="N198" s="1"/>
  <c r="F199"/>
  <c r="N199" s="1"/>
  <c r="F200"/>
  <c r="N200" s="1"/>
  <c r="F201"/>
  <c r="N201" s="1"/>
  <c r="F202"/>
  <c r="N202" s="1"/>
  <c r="F203"/>
  <c r="N203" s="1"/>
  <c r="F204"/>
  <c r="N204" s="1"/>
  <c r="F205"/>
  <c r="N205" s="1"/>
  <c r="F206"/>
  <c r="N206" s="1"/>
  <c r="F207"/>
  <c r="N207" s="1"/>
  <c r="F208"/>
  <c r="N208" s="1"/>
  <c r="F209"/>
  <c r="N209" s="1"/>
  <c r="F210"/>
  <c r="N210" s="1"/>
  <c r="F211"/>
  <c r="N211" s="1"/>
  <c r="F212"/>
  <c r="N212" s="1"/>
  <c r="F213"/>
  <c r="N213" s="1"/>
  <c r="F214"/>
  <c r="N214" s="1"/>
  <c r="F215"/>
  <c r="N215" s="1"/>
  <c r="F216"/>
  <c r="N216" s="1"/>
  <c r="F217"/>
  <c r="N217" s="1"/>
  <c r="F218"/>
  <c r="N218" s="1"/>
  <c r="F219"/>
  <c r="N219" s="1"/>
  <c r="F220"/>
  <c r="N220" s="1"/>
  <c r="F221"/>
  <c r="N221" s="1"/>
  <c r="F222"/>
  <c r="N222" s="1"/>
  <c r="F223"/>
  <c r="N223" s="1"/>
  <c r="F224"/>
  <c r="N224" s="1"/>
  <c r="F225"/>
  <c r="N225" s="1"/>
  <c r="F226"/>
  <c r="N226" s="1"/>
  <c r="F227"/>
  <c r="N227" s="1"/>
  <c r="F228"/>
  <c r="N228" s="1"/>
  <c r="F229"/>
  <c r="N229" s="1"/>
  <c r="F230"/>
  <c r="N230" s="1"/>
  <c r="F231"/>
  <c r="N231" s="1"/>
  <c r="F232"/>
  <c r="N232" s="1"/>
  <c r="F233"/>
  <c r="N233" s="1"/>
  <c r="F234"/>
  <c r="N234" s="1"/>
  <c r="F235"/>
  <c r="N235" s="1"/>
  <c r="F236"/>
  <c r="N236" s="1"/>
  <c r="F237"/>
  <c r="N237" s="1"/>
  <c r="F238"/>
  <c r="N238" s="1"/>
  <c r="F239"/>
  <c r="N239" s="1"/>
  <c r="F240"/>
  <c r="N240" s="1"/>
  <c r="F241"/>
  <c r="N241" s="1"/>
  <c r="F242"/>
  <c r="N242" s="1"/>
  <c r="F243"/>
  <c r="N243" s="1"/>
  <c r="F244"/>
  <c r="N244" s="1"/>
  <c r="F245"/>
  <c r="N245" s="1"/>
  <c r="F246"/>
  <c r="N246" s="1"/>
  <c r="F247"/>
  <c r="N247" s="1"/>
  <c r="F248"/>
  <c r="N248" s="1"/>
  <c r="F249"/>
  <c r="N249" s="1"/>
  <c r="F250"/>
  <c r="N250" s="1"/>
  <c r="F251"/>
  <c r="N251" s="1"/>
  <c r="F252"/>
  <c r="N252" s="1"/>
  <c r="F253"/>
  <c r="N253" s="1"/>
  <c r="F254"/>
  <c r="N254" s="1"/>
  <c r="F255"/>
  <c r="N255" s="1"/>
  <c r="F256"/>
  <c r="N256" s="1"/>
  <c r="F257"/>
  <c r="N257" s="1"/>
  <c r="F258"/>
  <c r="N258" s="1"/>
  <c r="F259"/>
  <c r="N259" s="1"/>
  <c r="F260"/>
  <c r="N260" s="1"/>
  <c r="F261"/>
  <c r="N261" s="1"/>
  <c r="F262"/>
  <c r="N262" s="1"/>
  <c r="F263"/>
  <c r="N263" s="1"/>
  <c r="F264"/>
  <c r="N264" s="1"/>
  <c r="F265"/>
  <c r="N265" s="1"/>
  <c r="F266"/>
  <c r="N266" s="1"/>
  <c r="F267"/>
  <c r="N267" s="1"/>
  <c r="F268"/>
  <c r="N268" s="1"/>
  <c r="F269"/>
  <c r="N269" s="1"/>
  <c r="F270"/>
  <c r="N270" s="1"/>
  <c r="F271"/>
  <c r="N271" s="1"/>
  <c r="F272"/>
  <c r="N272" s="1"/>
  <c r="F273"/>
  <c r="N273" s="1"/>
  <c r="F274"/>
  <c r="N274" s="1"/>
  <c r="F275"/>
  <c r="N275" s="1"/>
  <c r="F276"/>
  <c r="N276" s="1"/>
  <c r="F277"/>
  <c r="N277" s="1"/>
  <c r="F278"/>
  <c r="N278" s="1"/>
  <c r="F279"/>
  <c r="N279" s="1"/>
  <c r="F280"/>
  <c r="N280" s="1"/>
  <c r="F281"/>
  <c r="N281" s="1"/>
  <c r="F282"/>
  <c r="N282" s="1"/>
  <c r="F283"/>
  <c r="N283" s="1"/>
  <c r="F284"/>
  <c r="N284" s="1"/>
  <c r="F285"/>
  <c r="N285" s="1"/>
  <c r="F286"/>
  <c r="N286" s="1"/>
  <c r="F287"/>
  <c r="N287" s="1"/>
  <c r="F288"/>
  <c r="N288" s="1"/>
  <c r="F289"/>
  <c r="N289" s="1"/>
  <c r="F290"/>
  <c r="N290" s="1"/>
  <c r="F291"/>
  <c r="N291" s="1"/>
  <c r="F292"/>
  <c r="N292" s="1"/>
  <c r="F293"/>
  <c r="N293" s="1"/>
  <c r="F294"/>
  <c r="N294" s="1"/>
  <c r="F295"/>
  <c r="N295" s="1"/>
  <c r="F296"/>
  <c r="N296" s="1"/>
  <c r="F297"/>
  <c r="N297" s="1"/>
  <c r="F298"/>
  <c r="N298" s="1"/>
  <c r="F299"/>
  <c r="N299" s="1"/>
  <c r="F300"/>
  <c r="N300" s="1"/>
  <c r="F301"/>
  <c r="N301" s="1"/>
  <c r="F302"/>
  <c r="N302" s="1"/>
  <c r="F303"/>
  <c r="N303" s="1"/>
  <c r="F304"/>
  <c r="N304" s="1"/>
  <c r="F305"/>
  <c r="N305" s="1"/>
  <c r="F306"/>
  <c r="N306" s="1"/>
  <c r="F307"/>
  <c r="N307" s="1"/>
  <c r="F308"/>
  <c r="N308" s="1"/>
  <c r="F309"/>
  <c r="N309" s="1"/>
  <c r="F310"/>
  <c r="N310" s="1"/>
  <c r="F311"/>
  <c r="N311" s="1"/>
  <c r="F312"/>
  <c r="N312" s="1"/>
  <c r="F313"/>
  <c r="N313" s="1"/>
  <c r="F314"/>
  <c r="N314" s="1"/>
  <c r="F315"/>
  <c r="N315" s="1"/>
  <c r="F316"/>
  <c r="N316" s="1"/>
  <c r="F317"/>
  <c r="N317" s="1"/>
  <c r="F318"/>
  <c r="N318" s="1"/>
  <c r="F319"/>
  <c r="N319" s="1"/>
  <c r="F320"/>
  <c r="N320" s="1"/>
  <c r="F321"/>
  <c r="N321" s="1"/>
  <c r="F322"/>
  <c r="N322" s="1"/>
  <c r="F323"/>
  <c r="N323" s="1"/>
  <c r="F324"/>
  <c r="N324" s="1"/>
  <c r="F325"/>
  <c r="N325" s="1"/>
  <c r="F326"/>
  <c r="N326" s="1"/>
  <c r="F327"/>
  <c r="N327" s="1"/>
  <c r="F328"/>
  <c r="N328" s="1"/>
  <c r="F329"/>
  <c r="N329" s="1"/>
  <c r="F330"/>
  <c r="N330" s="1"/>
  <c r="F331"/>
  <c r="N331" s="1"/>
  <c r="F332"/>
  <c r="N332" s="1"/>
  <c r="F333"/>
  <c r="N333" s="1"/>
  <c r="F334"/>
  <c r="N334" s="1"/>
  <c r="F335"/>
  <c r="N335" s="1"/>
  <c r="F336"/>
  <c r="N336" s="1"/>
  <c r="F337"/>
  <c r="N337" s="1"/>
  <c r="F338"/>
  <c r="N338" s="1"/>
  <c r="F339"/>
  <c r="N339" s="1"/>
  <c r="F340"/>
  <c r="N340" s="1"/>
  <c r="F341"/>
  <c r="N341" s="1"/>
  <c r="F342"/>
  <c r="N342" s="1"/>
  <c r="F343"/>
  <c r="N343" s="1"/>
  <c r="F344"/>
  <c r="N344" s="1"/>
  <c r="F345"/>
  <c r="N345" s="1"/>
  <c r="F346"/>
  <c r="N346" s="1"/>
  <c r="F347"/>
  <c r="N347" s="1"/>
  <c r="F348"/>
  <c r="N348" s="1"/>
  <c r="F349"/>
  <c r="N349" s="1"/>
  <c r="F350"/>
  <c r="N350" s="1"/>
  <c r="F351"/>
  <c r="N351" s="1"/>
  <c r="F352"/>
  <c r="N352" s="1"/>
  <c r="F353"/>
  <c r="N353" s="1"/>
  <c r="F354"/>
  <c r="N354" s="1"/>
  <c r="F355"/>
  <c r="N355" s="1"/>
  <c r="F356"/>
  <c r="N356" s="1"/>
  <c r="F357"/>
  <c r="N357" s="1"/>
  <c r="F358"/>
  <c r="N358" s="1"/>
  <c r="F359"/>
  <c r="N359" s="1"/>
  <c r="F360"/>
  <c r="N360" s="1"/>
  <c r="F361"/>
  <c r="N361" s="1"/>
  <c r="F362"/>
  <c r="N362" s="1"/>
  <c r="F363"/>
  <c r="N363" s="1"/>
  <c r="F364"/>
  <c r="N364" s="1"/>
  <c r="F365"/>
  <c r="N365" s="1"/>
  <c r="F366"/>
  <c r="N366" s="1"/>
  <c r="F367"/>
  <c r="N367" s="1"/>
  <c r="F368"/>
  <c r="N368" s="1"/>
  <c r="F369"/>
  <c r="N369" s="1"/>
  <c r="F370"/>
  <c r="N370" s="1"/>
  <c r="F371"/>
  <c r="N371" s="1"/>
  <c r="F372"/>
  <c r="N372" s="1"/>
  <c r="F373"/>
  <c r="N373" s="1"/>
  <c r="F374"/>
  <c r="N374" s="1"/>
  <c r="F375"/>
  <c r="N375" s="1"/>
  <c r="F376"/>
  <c r="N376" s="1"/>
  <c r="F377"/>
  <c r="N377" s="1"/>
  <c r="F378"/>
  <c r="N378" s="1"/>
  <c r="F379"/>
  <c r="N379" s="1"/>
  <c r="F380"/>
  <c r="N380" s="1"/>
  <c r="F381"/>
  <c r="N381" s="1"/>
  <c r="F382"/>
  <c r="N382" s="1"/>
  <c r="F383"/>
  <c r="N383" s="1"/>
  <c r="F384"/>
  <c r="N384" s="1"/>
  <c r="F385"/>
  <c r="N385" s="1"/>
  <c r="F386"/>
  <c r="N386" s="1"/>
  <c r="F387"/>
  <c r="N387" s="1"/>
  <c r="F388"/>
  <c r="N388" s="1"/>
  <c r="F389"/>
  <c r="N389" s="1"/>
  <c r="F390"/>
  <c r="N390" s="1"/>
  <c r="F391"/>
  <c r="N391" s="1"/>
  <c r="F392"/>
  <c r="N392" s="1"/>
  <c r="F393"/>
  <c r="N393" s="1"/>
  <c r="F394"/>
  <c r="N394" s="1"/>
  <c r="F395"/>
  <c r="N395" s="1"/>
  <c r="F396"/>
  <c r="N396" s="1"/>
  <c r="F397"/>
  <c r="N397" s="1"/>
  <c r="F398"/>
  <c r="N398" s="1"/>
  <c r="F399"/>
  <c r="N399" s="1"/>
  <c r="F400"/>
  <c r="N400" s="1"/>
  <c r="F401"/>
  <c r="N401" s="1"/>
  <c r="F402"/>
  <c r="N402" s="1"/>
  <c r="F403"/>
  <c r="N403" s="1"/>
  <c r="F404"/>
  <c r="N404" s="1"/>
  <c r="F405"/>
  <c r="N405" s="1"/>
  <c r="F406"/>
  <c r="N406" s="1"/>
  <c r="F407"/>
  <c r="N407" s="1"/>
  <c r="F408"/>
  <c r="N408" s="1"/>
  <c r="F409"/>
  <c r="N409" s="1"/>
  <c r="F410"/>
  <c r="N410" s="1"/>
  <c r="F411"/>
  <c r="N411" s="1"/>
  <c r="F412"/>
  <c r="N412" s="1"/>
  <c r="F413"/>
  <c r="N413" s="1"/>
  <c r="F414"/>
  <c r="N414" s="1"/>
  <c r="F415"/>
  <c r="N415" s="1"/>
  <c r="F416"/>
  <c r="N416" s="1"/>
  <c r="F417"/>
  <c r="N417" s="1"/>
  <c r="F418"/>
  <c r="N418" s="1"/>
  <c r="F419"/>
  <c r="N419" s="1"/>
  <c r="F420"/>
  <c r="N420" s="1"/>
  <c r="F421"/>
  <c r="N421" s="1"/>
  <c r="F422"/>
  <c r="N422" s="1"/>
  <c r="F423"/>
  <c r="N423" s="1"/>
  <c r="F424"/>
  <c r="N424" s="1"/>
  <c r="F425"/>
  <c r="N425" s="1"/>
  <c r="F426"/>
  <c r="N426" s="1"/>
  <c r="F427"/>
  <c r="N427" s="1"/>
  <c r="F428"/>
  <c r="N428" s="1"/>
  <c r="F429"/>
  <c r="N429" s="1"/>
  <c r="F430"/>
  <c r="N430" s="1"/>
  <c r="F431"/>
  <c r="N431" s="1"/>
  <c r="F432"/>
  <c r="N432" s="1"/>
  <c r="F433"/>
  <c r="N433" s="1"/>
  <c r="F434"/>
  <c r="N434" s="1"/>
  <c r="F435"/>
  <c r="N435" s="1"/>
  <c r="F436"/>
  <c r="N436" s="1"/>
  <c r="F437"/>
  <c r="N437" s="1"/>
  <c r="F438"/>
  <c r="N438" s="1"/>
  <c r="F439"/>
  <c r="N439" s="1"/>
  <c r="F440"/>
  <c r="N440" s="1"/>
  <c r="F441"/>
  <c r="N441" s="1"/>
  <c r="F442"/>
  <c r="N442" s="1"/>
  <c r="F443"/>
  <c r="N443" s="1"/>
  <c r="F444"/>
  <c r="N444" s="1"/>
  <c r="F445"/>
  <c r="N445" s="1"/>
  <c r="F446"/>
  <c r="N446" s="1"/>
  <c r="F447"/>
  <c r="N447" s="1"/>
  <c r="F448"/>
  <c r="N448" s="1"/>
  <c r="F449"/>
  <c r="N449" s="1"/>
  <c r="F450"/>
  <c r="N450" s="1"/>
  <c r="F451"/>
  <c r="N451" s="1"/>
  <c r="F452"/>
  <c r="N452" s="1"/>
  <c r="F453"/>
  <c r="N453" s="1"/>
  <c r="F454"/>
  <c r="N454" s="1"/>
  <c r="F455"/>
  <c r="N455" s="1"/>
  <c r="F456"/>
  <c r="N456" s="1"/>
  <c r="F457"/>
  <c r="N457" s="1"/>
  <c r="F458"/>
  <c r="N458" s="1"/>
  <c r="F459"/>
  <c r="N459" s="1"/>
  <c r="F460"/>
  <c r="N460" s="1"/>
  <c r="F461"/>
  <c r="N461" s="1"/>
  <c r="F462"/>
  <c r="N462" s="1"/>
  <c r="F463"/>
  <c r="N463" s="1"/>
  <c r="F464"/>
  <c r="N464" s="1"/>
  <c r="F465"/>
  <c r="N465" s="1"/>
  <c r="F466"/>
  <c r="N466" s="1"/>
  <c r="F467"/>
  <c r="N467" s="1"/>
  <c r="F468"/>
  <c r="N468" s="1"/>
  <c r="F469"/>
  <c r="N469" s="1"/>
  <c r="F470"/>
  <c r="N470" s="1"/>
  <c r="F471"/>
  <c r="N471" s="1"/>
  <c r="F472"/>
  <c r="N472" s="1"/>
  <c r="F473"/>
  <c r="N473" s="1"/>
  <c r="F474"/>
  <c r="N474" s="1"/>
  <c r="F475"/>
  <c r="N475" s="1"/>
  <c r="F476"/>
  <c r="N476" s="1"/>
  <c r="F477"/>
  <c r="N477" s="1"/>
  <c r="F478"/>
  <c r="N478" s="1"/>
  <c r="F479"/>
  <c r="N479" s="1"/>
  <c r="F480"/>
  <c r="N480" s="1"/>
  <c r="F481"/>
  <c r="N481" s="1"/>
  <c r="F482"/>
  <c r="N482" s="1"/>
  <c r="F483"/>
  <c r="N483" s="1"/>
  <c r="F484"/>
  <c r="N484" s="1"/>
  <c r="F485"/>
  <c r="N485" s="1"/>
  <c r="F486"/>
  <c r="N486" s="1"/>
  <c r="F487"/>
  <c r="N487" s="1"/>
  <c r="F488"/>
  <c r="N488" s="1"/>
  <c r="F489"/>
  <c r="N489" s="1"/>
  <c r="F490"/>
  <c r="N490" s="1"/>
  <c r="F491"/>
  <c r="N491" s="1"/>
  <c r="F492"/>
  <c r="N492" s="1"/>
  <c r="F493"/>
  <c r="N493" s="1"/>
  <c r="F494"/>
  <c r="N494" s="1"/>
  <c r="F495"/>
  <c r="N495" s="1"/>
  <c r="F496"/>
  <c r="N496" s="1"/>
  <c r="F497"/>
  <c r="N497" s="1"/>
  <c r="F498"/>
  <c r="N498" s="1"/>
  <c r="F499"/>
  <c r="N499" s="1"/>
  <c r="F500"/>
  <c r="N500" s="1"/>
  <c r="F501"/>
  <c r="N501" s="1"/>
  <c r="F502"/>
  <c r="N502" s="1"/>
  <c r="F503"/>
  <c r="N503" s="1"/>
  <c r="F504"/>
  <c r="N504" s="1"/>
  <c r="F505"/>
  <c r="N505" s="1"/>
  <c r="F506"/>
  <c r="N506" s="1"/>
  <c r="F507"/>
  <c r="N507" s="1"/>
  <c r="F508"/>
  <c r="N508" s="1"/>
  <c r="F509"/>
  <c r="N509" s="1"/>
  <c r="F510"/>
  <c r="N510" s="1"/>
  <c r="F511"/>
  <c r="N511" s="1"/>
  <c r="F512"/>
  <c r="N512" s="1"/>
  <c r="F513"/>
  <c r="N513" s="1"/>
  <c r="F514"/>
  <c r="N514" s="1"/>
  <c r="F515"/>
  <c r="N515" s="1"/>
  <c r="F516"/>
  <c r="N516" s="1"/>
  <c r="F517"/>
  <c r="N517" s="1"/>
  <c r="F518"/>
  <c r="N518" s="1"/>
  <c r="F519"/>
  <c r="N519" s="1"/>
  <c r="F520"/>
  <c r="N520" s="1"/>
  <c r="F521"/>
  <c r="N521" s="1"/>
  <c r="F522"/>
  <c r="N522" s="1"/>
  <c r="F523"/>
  <c r="N523" s="1"/>
  <c r="F524"/>
  <c r="N524" s="1"/>
  <c r="F525"/>
  <c r="N525" s="1"/>
  <c r="F526"/>
  <c r="N526" s="1"/>
  <c r="F527"/>
  <c r="N527" s="1"/>
  <c r="F528"/>
  <c r="N528" s="1"/>
  <c r="F529"/>
  <c r="N529" s="1"/>
  <c r="F530"/>
  <c r="N530" s="1"/>
  <c r="F531"/>
  <c r="N531" s="1"/>
  <c r="F532"/>
  <c r="N532" s="1"/>
  <c r="F533"/>
  <c r="N533" s="1"/>
  <c r="F534"/>
  <c r="N534" s="1"/>
  <c r="F535"/>
  <c r="N535" s="1"/>
  <c r="F536"/>
  <c r="N536" s="1"/>
  <c r="F537"/>
  <c r="N537" s="1"/>
  <c r="F538"/>
  <c r="N538" s="1"/>
  <c r="F539"/>
  <c r="N539" s="1"/>
  <c r="F540"/>
  <c r="N540" s="1"/>
  <c r="F541"/>
  <c r="N541" s="1"/>
  <c r="F542"/>
  <c r="N542" s="1"/>
  <c r="F543"/>
  <c r="N543" s="1"/>
  <c r="F544"/>
  <c r="N544" s="1"/>
  <c r="F545"/>
  <c r="N545" s="1"/>
  <c r="F546"/>
  <c r="N546" s="1"/>
  <c r="F547"/>
  <c r="N547" s="1"/>
  <c r="F548"/>
  <c r="N548" s="1"/>
  <c r="F549"/>
  <c r="N549" s="1"/>
  <c r="F550"/>
  <c r="N550" s="1"/>
  <c r="F551"/>
  <c r="N551" s="1"/>
  <c r="F552"/>
  <c r="N552" s="1"/>
  <c r="F553"/>
  <c r="N553" s="1"/>
  <c r="F554"/>
  <c r="N554" s="1"/>
  <c r="F555"/>
  <c r="N555" s="1"/>
  <c r="F556"/>
  <c r="N556" s="1"/>
  <c r="F557"/>
  <c r="N557" s="1"/>
  <c r="F558"/>
  <c r="N558" s="1"/>
  <c r="F559"/>
  <c r="N559" s="1"/>
  <c r="F560"/>
  <c r="N560" s="1"/>
  <c r="F561"/>
  <c r="N561" s="1"/>
  <c r="F562"/>
  <c r="N562" s="1"/>
  <c r="F563"/>
  <c r="N563" s="1"/>
  <c r="F564"/>
  <c r="N564" s="1"/>
  <c r="F565"/>
  <c r="N565" s="1"/>
  <c r="F566"/>
  <c r="N566" s="1"/>
  <c r="F567"/>
  <c r="N567" s="1"/>
  <c r="F568"/>
  <c r="N568" s="1"/>
  <c r="F569"/>
  <c r="N569" s="1"/>
  <c r="F570"/>
  <c r="N570" s="1"/>
  <c r="F571"/>
  <c r="N571" s="1"/>
  <c r="F572"/>
  <c r="N572" s="1"/>
  <c r="F573"/>
  <c r="N573" s="1"/>
  <c r="F574"/>
  <c r="N574" s="1"/>
  <c r="F575"/>
  <c r="N575" s="1"/>
  <c r="F576"/>
  <c r="N576" s="1"/>
  <c r="F577"/>
  <c r="N577" s="1"/>
  <c r="F578"/>
  <c r="N578" s="1"/>
  <c r="F2"/>
  <c r="N2" s="1"/>
  <c r="E2"/>
  <c r="M2" s="1"/>
  <c r="E3"/>
  <c r="M3" s="1"/>
  <c r="E4"/>
  <c r="M4" s="1"/>
  <c r="E5"/>
  <c r="M5" s="1"/>
  <c r="E6"/>
  <c r="M6" s="1"/>
  <c r="E7"/>
  <c r="M7" s="1"/>
  <c r="E8"/>
  <c r="M8" s="1"/>
  <c r="E9"/>
  <c r="M9" s="1"/>
  <c r="E10"/>
  <c r="M10" s="1"/>
  <c r="E11"/>
  <c r="M11" s="1"/>
  <c r="E12"/>
  <c r="M12" s="1"/>
  <c r="E13"/>
  <c r="M13" s="1"/>
  <c r="E14"/>
  <c r="M14" s="1"/>
  <c r="E15"/>
  <c r="M15" s="1"/>
  <c r="E16"/>
  <c r="M16" s="1"/>
  <c r="E17"/>
  <c r="M17" s="1"/>
  <c r="E18"/>
  <c r="M18" s="1"/>
  <c r="E19"/>
  <c r="M19" s="1"/>
  <c r="E20"/>
  <c r="M20" s="1"/>
  <c r="E21"/>
  <c r="M21" s="1"/>
  <c r="E22"/>
  <c r="M22" s="1"/>
  <c r="E23"/>
  <c r="M23" s="1"/>
  <c r="E24"/>
  <c r="M24" s="1"/>
  <c r="E25"/>
  <c r="M25" s="1"/>
  <c r="E26"/>
  <c r="M26" s="1"/>
  <c r="E27"/>
  <c r="M27" s="1"/>
  <c r="E28"/>
  <c r="M28" s="1"/>
  <c r="E29"/>
  <c r="M29" s="1"/>
  <c r="E30"/>
  <c r="M30" s="1"/>
  <c r="E31"/>
  <c r="M31" s="1"/>
  <c r="E32"/>
  <c r="M32" s="1"/>
  <c r="E33"/>
  <c r="M33" s="1"/>
  <c r="E34"/>
  <c r="M34" s="1"/>
  <c r="E35"/>
  <c r="M35" s="1"/>
  <c r="E36"/>
  <c r="M36" s="1"/>
  <c r="E37"/>
  <c r="M37" s="1"/>
  <c r="E38"/>
  <c r="M38" s="1"/>
  <c r="E39"/>
  <c r="M39" s="1"/>
  <c r="E40"/>
  <c r="M40" s="1"/>
  <c r="E41"/>
  <c r="M41" s="1"/>
  <c r="E42"/>
  <c r="M42" s="1"/>
  <c r="E43"/>
  <c r="M43" s="1"/>
  <c r="E44"/>
  <c r="M44" s="1"/>
  <c r="E45"/>
  <c r="M45" s="1"/>
  <c r="E46"/>
  <c r="M46" s="1"/>
  <c r="E47"/>
  <c r="M47" s="1"/>
  <c r="E48"/>
  <c r="M48" s="1"/>
  <c r="E49"/>
  <c r="M49" s="1"/>
  <c r="E50"/>
  <c r="M50" s="1"/>
  <c r="E51"/>
  <c r="M51" s="1"/>
  <c r="E52"/>
  <c r="M52" s="1"/>
  <c r="E53"/>
  <c r="M53" s="1"/>
  <c r="E54"/>
  <c r="M54" s="1"/>
  <c r="E55"/>
  <c r="M55" s="1"/>
  <c r="E56"/>
  <c r="M56" s="1"/>
  <c r="E57"/>
  <c r="M57" s="1"/>
  <c r="E58"/>
  <c r="M58" s="1"/>
  <c r="E59"/>
  <c r="M59" s="1"/>
  <c r="E60"/>
  <c r="M60" s="1"/>
  <c r="E61"/>
  <c r="M61" s="1"/>
  <c r="E62"/>
  <c r="M62" s="1"/>
  <c r="E63"/>
  <c r="M63" s="1"/>
  <c r="E64"/>
  <c r="M64" s="1"/>
  <c r="E65"/>
  <c r="M65" s="1"/>
  <c r="E66"/>
  <c r="M66" s="1"/>
  <c r="E67"/>
  <c r="M67" s="1"/>
  <c r="E68"/>
  <c r="M68" s="1"/>
  <c r="E69"/>
  <c r="M69" s="1"/>
  <c r="E70"/>
  <c r="M70" s="1"/>
  <c r="E71"/>
  <c r="M71" s="1"/>
  <c r="E72"/>
  <c r="M72" s="1"/>
  <c r="E73"/>
  <c r="M73" s="1"/>
  <c r="E74"/>
  <c r="M74" s="1"/>
  <c r="E75"/>
  <c r="M75" s="1"/>
  <c r="E76"/>
  <c r="M76" s="1"/>
  <c r="E77"/>
  <c r="M77" s="1"/>
  <c r="E78"/>
  <c r="M78" s="1"/>
  <c r="E79"/>
  <c r="M79" s="1"/>
  <c r="E80"/>
  <c r="M80" s="1"/>
  <c r="E81"/>
  <c r="M81" s="1"/>
  <c r="E82"/>
  <c r="M82" s="1"/>
  <c r="E83"/>
  <c r="M83" s="1"/>
  <c r="E84"/>
  <c r="M84" s="1"/>
  <c r="E85"/>
  <c r="M85" s="1"/>
  <c r="E86"/>
  <c r="M86" s="1"/>
  <c r="E87"/>
  <c r="M87" s="1"/>
  <c r="E88"/>
  <c r="M88" s="1"/>
  <c r="E89"/>
  <c r="M89" s="1"/>
  <c r="E90"/>
  <c r="M90" s="1"/>
  <c r="E91"/>
  <c r="M91" s="1"/>
  <c r="E92"/>
  <c r="M92" s="1"/>
  <c r="E93"/>
  <c r="M93" s="1"/>
  <c r="E94"/>
  <c r="M94" s="1"/>
  <c r="E95"/>
  <c r="M95" s="1"/>
  <c r="E96"/>
  <c r="M96" s="1"/>
  <c r="E97"/>
  <c r="M97" s="1"/>
  <c r="E98"/>
  <c r="M98" s="1"/>
  <c r="E99"/>
  <c r="M99" s="1"/>
  <c r="E100"/>
  <c r="M100" s="1"/>
  <c r="E101"/>
  <c r="M101" s="1"/>
  <c r="E102"/>
  <c r="M102" s="1"/>
  <c r="E103"/>
  <c r="M103" s="1"/>
  <c r="E104"/>
  <c r="M104" s="1"/>
  <c r="E105"/>
  <c r="M105" s="1"/>
  <c r="E106"/>
  <c r="M106" s="1"/>
  <c r="E107"/>
  <c r="M107" s="1"/>
  <c r="E108"/>
  <c r="M108" s="1"/>
  <c r="E109"/>
  <c r="M109" s="1"/>
  <c r="E110"/>
  <c r="M110" s="1"/>
  <c r="E111"/>
  <c r="M111" s="1"/>
  <c r="E112"/>
  <c r="M112" s="1"/>
  <c r="E113"/>
  <c r="M113" s="1"/>
  <c r="E114"/>
  <c r="M114" s="1"/>
  <c r="E115"/>
  <c r="M115" s="1"/>
  <c r="E116"/>
  <c r="M116" s="1"/>
  <c r="E117"/>
  <c r="M117" s="1"/>
  <c r="E118"/>
  <c r="M118" s="1"/>
  <c r="E119"/>
  <c r="M119" s="1"/>
  <c r="E120"/>
  <c r="M120" s="1"/>
  <c r="E121"/>
  <c r="M121" s="1"/>
  <c r="E122"/>
  <c r="M122" s="1"/>
  <c r="E123"/>
  <c r="M123" s="1"/>
  <c r="E124"/>
  <c r="M124" s="1"/>
  <c r="E125"/>
  <c r="M125" s="1"/>
  <c r="E126"/>
  <c r="M126" s="1"/>
  <c r="E127"/>
  <c r="M127" s="1"/>
  <c r="E128"/>
  <c r="M128" s="1"/>
  <c r="E129"/>
  <c r="M129" s="1"/>
  <c r="E130"/>
  <c r="M130" s="1"/>
  <c r="E131"/>
  <c r="M131" s="1"/>
  <c r="E132"/>
  <c r="M132" s="1"/>
  <c r="E133"/>
  <c r="M133" s="1"/>
  <c r="E134"/>
  <c r="M134" s="1"/>
  <c r="E135"/>
  <c r="M135" s="1"/>
  <c r="E136"/>
  <c r="M136" s="1"/>
  <c r="E137"/>
  <c r="M137" s="1"/>
  <c r="E138"/>
  <c r="M138" s="1"/>
  <c r="E139"/>
  <c r="M139" s="1"/>
  <c r="E140"/>
  <c r="M140" s="1"/>
  <c r="E141"/>
  <c r="M141" s="1"/>
  <c r="E142"/>
  <c r="M142" s="1"/>
  <c r="E143"/>
  <c r="M143" s="1"/>
  <c r="E144"/>
  <c r="M144" s="1"/>
  <c r="E145"/>
  <c r="M145" s="1"/>
  <c r="E146"/>
  <c r="M146" s="1"/>
  <c r="E147"/>
  <c r="M147" s="1"/>
  <c r="E148"/>
  <c r="M148" s="1"/>
  <c r="E149"/>
  <c r="M149" s="1"/>
  <c r="E150"/>
  <c r="M150" s="1"/>
  <c r="E151"/>
  <c r="M151" s="1"/>
  <c r="E152"/>
  <c r="M152" s="1"/>
  <c r="E153"/>
  <c r="M153" s="1"/>
  <c r="E154"/>
  <c r="M154" s="1"/>
  <c r="E155"/>
  <c r="M155" s="1"/>
  <c r="E156"/>
  <c r="M156" s="1"/>
  <c r="E157"/>
  <c r="M157" s="1"/>
  <c r="E158"/>
  <c r="M158" s="1"/>
  <c r="E159"/>
  <c r="M159" s="1"/>
  <c r="E160"/>
  <c r="M160" s="1"/>
  <c r="E161"/>
  <c r="M161" s="1"/>
  <c r="E162"/>
  <c r="M162" s="1"/>
  <c r="E163"/>
  <c r="M163" s="1"/>
  <c r="E164"/>
  <c r="M164" s="1"/>
  <c r="E165"/>
  <c r="M165" s="1"/>
  <c r="E166"/>
  <c r="M166" s="1"/>
  <c r="E167"/>
  <c r="M167" s="1"/>
  <c r="E168"/>
  <c r="M168" s="1"/>
  <c r="E169"/>
  <c r="M169" s="1"/>
  <c r="E170"/>
  <c r="M170" s="1"/>
  <c r="E171"/>
  <c r="M171" s="1"/>
  <c r="E172"/>
  <c r="M172" s="1"/>
  <c r="E173"/>
  <c r="M173" s="1"/>
  <c r="E174"/>
  <c r="M174" s="1"/>
  <c r="E175"/>
  <c r="M175" s="1"/>
  <c r="E176"/>
  <c r="M176" s="1"/>
  <c r="E177"/>
  <c r="M177" s="1"/>
  <c r="E178"/>
  <c r="M178" s="1"/>
  <c r="E179"/>
  <c r="M179" s="1"/>
  <c r="E180"/>
  <c r="M180" s="1"/>
  <c r="E181"/>
  <c r="M181" s="1"/>
  <c r="E182"/>
  <c r="M182" s="1"/>
  <c r="E183"/>
  <c r="M183" s="1"/>
  <c r="E184"/>
  <c r="M184" s="1"/>
  <c r="E185"/>
  <c r="M185" s="1"/>
  <c r="E186"/>
  <c r="M186" s="1"/>
  <c r="E187"/>
  <c r="M187" s="1"/>
  <c r="E188"/>
  <c r="M188" s="1"/>
  <c r="E189"/>
  <c r="M189" s="1"/>
  <c r="E190"/>
  <c r="M190" s="1"/>
  <c r="E191"/>
  <c r="M191" s="1"/>
  <c r="E192"/>
  <c r="M192" s="1"/>
  <c r="E193"/>
  <c r="M193" s="1"/>
  <c r="E194"/>
  <c r="M194" s="1"/>
  <c r="E195"/>
  <c r="M195" s="1"/>
  <c r="E196"/>
  <c r="M196" s="1"/>
  <c r="E197"/>
  <c r="M197" s="1"/>
  <c r="E198"/>
  <c r="M198" s="1"/>
  <c r="E199"/>
  <c r="M199" s="1"/>
  <c r="E200"/>
  <c r="M200" s="1"/>
  <c r="E201"/>
  <c r="M201" s="1"/>
  <c r="E202"/>
  <c r="M202" s="1"/>
  <c r="E203"/>
  <c r="M203" s="1"/>
  <c r="E204"/>
  <c r="M204" s="1"/>
  <c r="E205"/>
  <c r="M205" s="1"/>
  <c r="E206"/>
  <c r="M206" s="1"/>
  <c r="E207"/>
  <c r="M207" s="1"/>
  <c r="E208"/>
  <c r="M208" s="1"/>
  <c r="E209"/>
  <c r="M209" s="1"/>
  <c r="E210"/>
  <c r="M210" s="1"/>
  <c r="E211"/>
  <c r="M211" s="1"/>
  <c r="E212"/>
  <c r="M212" s="1"/>
  <c r="E213"/>
  <c r="M213" s="1"/>
  <c r="E214"/>
  <c r="M214" s="1"/>
  <c r="E215"/>
  <c r="M215" s="1"/>
  <c r="E216"/>
  <c r="M216" s="1"/>
  <c r="E217"/>
  <c r="M217" s="1"/>
  <c r="E218"/>
  <c r="M218" s="1"/>
  <c r="E219"/>
  <c r="M219" s="1"/>
  <c r="E220"/>
  <c r="M220" s="1"/>
  <c r="E221"/>
  <c r="M221" s="1"/>
  <c r="E222"/>
  <c r="M222" s="1"/>
  <c r="E223"/>
  <c r="M223" s="1"/>
  <c r="E224"/>
  <c r="M224" s="1"/>
  <c r="E225"/>
  <c r="M225" s="1"/>
  <c r="E226"/>
  <c r="M226" s="1"/>
  <c r="E227"/>
  <c r="M227" s="1"/>
  <c r="E228"/>
  <c r="M228" s="1"/>
  <c r="E229"/>
  <c r="M229" s="1"/>
  <c r="E230"/>
  <c r="M230" s="1"/>
  <c r="E231"/>
  <c r="M231" s="1"/>
  <c r="E232"/>
  <c r="M232" s="1"/>
  <c r="E233"/>
  <c r="M233" s="1"/>
  <c r="E234"/>
  <c r="M234" s="1"/>
  <c r="E235"/>
  <c r="M235" s="1"/>
  <c r="E236"/>
  <c r="M236" s="1"/>
  <c r="E237"/>
  <c r="M237" s="1"/>
  <c r="E238"/>
  <c r="M238" s="1"/>
  <c r="E239"/>
  <c r="M239" s="1"/>
  <c r="E240"/>
  <c r="M240" s="1"/>
  <c r="E241"/>
  <c r="M241" s="1"/>
  <c r="E242"/>
  <c r="M242" s="1"/>
  <c r="E243"/>
  <c r="M243" s="1"/>
  <c r="E244"/>
  <c r="M244" s="1"/>
  <c r="E245"/>
  <c r="M245" s="1"/>
  <c r="E246"/>
  <c r="M246" s="1"/>
  <c r="E247"/>
  <c r="M247" s="1"/>
  <c r="E248"/>
  <c r="M248" s="1"/>
  <c r="E249"/>
  <c r="M249" s="1"/>
  <c r="E250"/>
  <c r="M250" s="1"/>
  <c r="E251"/>
  <c r="M251" s="1"/>
  <c r="E252"/>
  <c r="M252" s="1"/>
  <c r="E253"/>
  <c r="M253" s="1"/>
  <c r="E254"/>
  <c r="M254" s="1"/>
  <c r="E255"/>
  <c r="M255" s="1"/>
  <c r="E256"/>
  <c r="M256" s="1"/>
  <c r="E257"/>
  <c r="M257" s="1"/>
  <c r="E258"/>
  <c r="M258" s="1"/>
  <c r="E259"/>
  <c r="M259" s="1"/>
  <c r="E260"/>
  <c r="M260" s="1"/>
  <c r="E261"/>
  <c r="M261" s="1"/>
  <c r="E262"/>
  <c r="M262" s="1"/>
  <c r="E263"/>
  <c r="M263" s="1"/>
  <c r="E264"/>
  <c r="M264" s="1"/>
  <c r="E265"/>
  <c r="M265" s="1"/>
  <c r="E266"/>
  <c r="M266" s="1"/>
  <c r="E267"/>
  <c r="M267" s="1"/>
  <c r="E268"/>
  <c r="M268" s="1"/>
  <c r="E269"/>
  <c r="M269" s="1"/>
  <c r="E270"/>
  <c r="M270" s="1"/>
  <c r="E271"/>
  <c r="M271" s="1"/>
  <c r="E272"/>
  <c r="M272" s="1"/>
  <c r="E273"/>
  <c r="M273" s="1"/>
  <c r="E274"/>
  <c r="M274" s="1"/>
  <c r="E275"/>
  <c r="M275" s="1"/>
  <c r="E276"/>
  <c r="M276" s="1"/>
  <c r="E277"/>
  <c r="M277" s="1"/>
  <c r="E278"/>
  <c r="M278" s="1"/>
  <c r="E279"/>
  <c r="M279" s="1"/>
  <c r="E280"/>
  <c r="M280" s="1"/>
  <c r="E281"/>
  <c r="M281" s="1"/>
  <c r="E282"/>
  <c r="M282" s="1"/>
  <c r="E283"/>
  <c r="M283" s="1"/>
  <c r="E284"/>
  <c r="M284" s="1"/>
  <c r="E285"/>
  <c r="M285" s="1"/>
  <c r="E286"/>
  <c r="M286" s="1"/>
  <c r="E287"/>
  <c r="M287" s="1"/>
  <c r="E288"/>
  <c r="M288" s="1"/>
  <c r="E289"/>
  <c r="M289" s="1"/>
  <c r="E290"/>
  <c r="M290" s="1"/>
  <c r="E291"/>
  <c r="M291" s="1"/>
  <c r="E292"/>
  <c r="M292" s="1"/>
  <c r="E293"/>
  <c r="M293" s="1"/>
  <c r="E294"/>
  <c r="M294" s="1"/>
  <c r="E295"/>
  <c r="M295" s="1"/>
  <c r="E296"/>
  <c r="M296" s="1"/>
  <c r="E297"/>
  <c r="M297" s="1"/>
  <c r="E298"/>
  <c r="M298" s="1"/>
  <c r="E299"/>
  <c r="M299" s="1"/>
  <c r="E300"/>
  <c r="M300" s="1"/>
  <c r="E301"/>
  <c r="M301" s="1"/>
  <c r="E302"/>
  <c r="M302" s="1"/>
  <c r="E303"/>
  <c r="M303" s="1"/>
  <c r="E304"/>
  <c r="M304" s="1"/>
  <c r="E305"/>
  <c r="M305" s="1"/>
  <c r="E306"/>
  <c r="M306" s="1"/>
  <c r="E307"/>
  <c r="M307" s="1"/>
  <c r="E308"/>
  <c r="M308" s="1"/>
  <c r="E309"/>
  <c r="M309" s="1"/>
  <c r="E310"/>
  <c r="M310" s="1"/>
  <c r="E311"/>
  <c r="M311" s="1"/>
  <c r="E312"/>
  <c r="M312" s="1"/>
  <c r="E313"/>
  <c r="M313" s="1"/>
  <c r="E314"/>
  <c r="M314" s="1"/>
  <c r="E315"/>
  <c r="M315" s="1"/>
  <c r="E316"/>
  <c r="M316" s="1"/>
  <c r="E317"/>
  <c r="M317" s="1"/>
  <c r="E318"/>
  <c r="M318" s="1"/>
  <c r="E319"/>
  <c r="M319" s="1"/>
  <c r="E320"/>
  <c r="M320" s="1"/>
  <c r="E321"/>
  <c r="M321" s="1"/>
  <c r="E322"/>
  <c r="M322" s="1"/>
  <c r="E323"/>
  <c r="M323" s="1"/>
  <c r="E324"/>
  <c r="M324" s="1"/>
  <c r="E325"/>
  <c r="M325" s="1"/>
  <c r="E326"/>
  <c r="M326" s="1"/>
  <c r="E327"/>
  <c r="M327" s="1"/>
  <c r="E328"/>
  <c r="M328" s="1"/>
  <c r="E329"/>
  <c r="M329" s="1"/>
  <c r="E330"/>
  <c r="M330" s="1"/>
  <c r="E331"/>
  <c r="M331" s="1"/>
  <c r="E332"/>
  <c r="M332" s="1"/>
  <c r="E333"/>
  <c r="M333" s="1"/>
  <c r="E334"/>
  <c r="M334" s="1"/>
  <c r="E335"/>
  <c r="M335" s="1"/>
  <c r="E336"/>
  <c r="M336" s="1"/>
  <c r="E337"/>
  <c r="M337" s="1"/>
  <c r="E338"/>
  <c r="M338" s="1"/>
  <c r="E339"/>
  <c r="M339" s="1"/>
  <c r="E340"/>
  <c r="M340" s="1"/>
  <c r="E341"/>
  <c r="M341" s="1"/>
  <c r="E342"/>
  <c r="M342" s="1"/>
  <c r="E343"/>
  <c r="M343" s="1"/>
  <c r="E344"/>
  <c r="M344" s="1"/>
  <c r="E345"/>
  <c r="M345" s="1"/>
  <c r="E346"/>
  <c r="M346" s="1"/>
  <c r="E347"/>
  <c r="M347" s="1"/>
  <c r="E348"/>
  <c r="M348" s="1"/>
  <c r="E349"/>
  <c r="M349" s="1"/>
  <c r="E350"/>
  <c r="M350" s="1"/>
  <c r="E351"/>
  <c r="M351" s="1"/>
  <c r="E352"/>
  <c r="M352" s="1"/>
  <c r="E353"/>
  <c r="M353" s="1"/>
  <c r="E354"/>
  <c r="M354" s="1"/>
  <c r="E355"/>
  <c r="M355" s="1"/>
  <c r="E356"/>
  <c r="M356" s="1"/>
  <c r="E357"/>
  <c r="M357" s="1"/>
  <c r="E358"/>
  <c r="M358" s="1"/>
  <c r="E359"/>
  <c r="M359" s="1"/>
  <c r="E360"/>
  <c r="M360" s="1"/>
  <c r="E361"/>
  <c r="M361" s="1"/>
  <c r="E362"/>
  <c r="M362" s="1"/>
  <c r="E363"/>
  <c r="M363" s="1"/>
  <c r="E364"/>
  <c r="M364" s="1"/>
  <c r="E365"/>
  <c r="M365" s="1"/>
  <c r="E366"/>
  <c r="M366" s="1"/>
  <c r="E367"/>
  <c r="M367" s="1"/>
  <c r="E368"/>
  <c r="M368" s="1"/>
  <c r="E369"/>
  <c r="M369" s="1"/>
  <c r="E370"/>
  <c r="M370" s="1"/>
  <c r="E371"/>
  <c r="M371" s="1"/>
  <c r="E372"/>
  <c r="M372" s="1"/>
  <c r="E373"/>
  <c r="M373" s="1"/>
  <c r="E374"/>
  <c r="M374" s="1"/>
  <c r="E375"/>
  <c r="M375" s="1"/>
  <c r="E376"/>
  <c r="M376" s="1"/>
  <c r="E377"/>
  <c r="M377" s="1"/>
  <c r="E378"/>
  <c r="M378" s="1"/>
  <c r="E379"/>
  <c r="M379" s="1"/>
  <c r="E380"/>
  <c r="M380" s="1"/>
  <c r="E381"/>
  <c r="M381" s="1"/>
  <c r="E382"/>
  <c r="M382" s="1"/>
  <c r="E383"/>
  <c r="M383" s="1"/>
  <c r="E384"/>
  <c r="M384" s="1"/>
  <c r="E385"/>
  <c r="M385" s="1"/>
  <c r="E386"/>
  <c r="M386" s="1"/>
  <c r="E387"/>
  <c r="M387" s="1"/>
  <c r="E388"/>
  <c r="M388" s="1"/>
  <c r="E389"/>
  <c r="M389" s="1"/>
  <c r="E390"/>
  <c r="M390" s="1"/>
  <c r="E391"/>
  <c r="M391" s="1"/>
  <c r="E392"/>
  <c r="M392" s="1"/>
  <c r="E393"/>
  <c r="M393" s="1"/>
  <c r="E394"/>
  <c r="M394" s="1"/>
  <c r="E395"/>
  <c r="M395" s="1"/>
  <c r="E396"/>
  <c r="M396" s="1"/>
  <c r="E397"/>
  <c r="M397" s="1"/>
  <c r="E398"/>
  <c r="M398" s="1"/>
  <c r="E399"/>
  <c r="M399" s="1"/>
  <c r="E400"/>
  <c r="M400" s="1"/>
  <c r="E401"/>
  <c r="M401" s="1"/>
  <c r="E402"/>
  <c r="M402" s="1"/>
  <c r="E403"/>
  <c r="M403" s="1"/>
  <c r="E404"/>
  <c r="M404" s="1"/>
  <c r="E405"/>
  <c r="M405" s="1"/>
  <c r="E406"/>
  <c r="M406" s="1"/>
  <c r="E407"/>
  <c r="M407" s="1"/>
  <c r="E408"/>
  <c r="M408" s="1"/>
  <c r="E409"/>
  <c r="M409" s="1"/>
  <c r="E410"/>
  <c r="M410" s="1"/>
  <c r="E411"/>
  <c r="M411" s="1"/>
  <c r="E412"/>
  <c r="M412" s="1"/>
  <c r="E413"/>
  <c r="M413" s="1"/>
  <c r="E414"/>
  <c r="M414" s="1"/>
  <c r="E415"/>
  <c r="M415" s="1"/>
  <c r="E416"/>
  <c r="M416" s="1"/>
  <c r="E417"/>
  <c r="M417" s="1"/>
  <c r="E418"/>
  <c r="M418" s="1"/>
  <c r="E419"/>
  <c r="M419" s="1"/>
  <c r="E420"/>
  <c r="M420" s="1"/>
  <c r="E421"/>
  <c r="M421" s="1"/>
  <c r="E422"/>
  <c r="M422" s="1"/>
  <c r="E423"/>
  <c r="M423" s="1"/>
  <c r="E424"/>
  <c r="M424" s="1"/>
  <c r="E425"/>
  <c r="M425" s="1"/>
  <c r="E426"/>
  <c r="M426" s="1"/>
  <c r="E427"/>
  <c r="M427" s="1"/>
  <c r="E428"/>
  <c r="M428" s="1"/>
  <c r="E429"/>
  <c r="M429" s="1"/>
  <c r="E430"/>
  <c r="M430" s="1"/>
  <c r="E431"/>
  <c r="M431" s="1"/>
  <c r="E432"/>
  <c r="M432" s="1"/>
  <c r="E433"/>
  <c r="M433" s="1"/>
  <c r="E434"/>
  <c r="M434" s="1"/>
  <c r="E435"/>
  <c r="M435" s="1"/>
  <c r="E436"/>
  <c r="M436" s="1"/>
  <c r="E437"/>
  <c r="M437" s="1"/>
  <c r="E438"/>
  <c r="M438" s="1"/>
  <c r="E439"/>
  <c r="M439" s="1"/>
  <c r="E440"/>
  <c r="M440" s="1"/>
  <c r="E441"/>
  <c r="M441" s="1"/>
  <c r="E442"/>
  <c r="M442" s="1"/>
  <c r="E443"/>
  <c r="M443" s="1"/>
  <c r="E444"/>
  <c r="M444" s="1"/>
  <c r="E445"/>
  <c r="M445" s="1"/>
  <c r="E446"/>
  <c r="M446" s="1"/>
  <c r="E447"/>
  <c r="M447" s="1"/>
  <c r="E448"/>
  <c r="M448" s="1"/>
  <c r="E449"/>
  <c r="M449" s="1"/>
  <c r="E450"/>
  <c r="M450" s="1"/>
  <c r="E451"/>
  <c r="M451" s="1"/>
  <c r="E452"/>
  <c r="M452" s="1"/>
  <c r="E453"/>
  <c r="M453" s="1"/>
  <c r="E454"/>
  <c r="M454" s="1"/>
  <c r="E455"/>
  <c r="M455" s="1"/>
  <c r="E456"/>
  <c r="M456" s="1"/>
  <c r="E457"/>
  <c r="M457" s="1"/>
  <c r="E458"/>
  <c r="M458" s="1"/>
  <c r="E459"/>
  <c r="M459" s="1"/>
  <c r="E460"/>
  <c r="M460" s="1"/>
  <c r="E461"/>
  <c r="M461" s="1"/>
  <c r="E462"/>
  <c r="M462" s="1"/>
  <c r="E463"/>
  <c r="M463" s="1"/>
  <c r="E464"/>
  <c r="M464" s="1"/>
  <c r="E465"/>
  <c r="M465" s="1"/>
  <c r="E466"/>
  <c r="M466" s="1"/>
  <c r="E467"/>
  <c r="M467" s="1"/>
  <c r="E468"/>
  <c r="M468" s="1"/>
  <c r="E469"/>
  <c r="M469" s="1"/>
  <c r="E470"/>
  <c r="M470" s="1"/>
  <c r="E471"/>
  <c r="M471" s="1"/>
  <c r="E472"/>
  <c r="M472" s="1"/>
  <c r="E473"/>
  <c r="M473" s="1"/>
  <c r="E474"/>
  <c r="M474" s="1"/>
  <c r="E475"/>
  <c r="M475" s="1"/>
  <c r="E476"/>
  <c r="M476" s="1"/>
  <c r="E477"/>
  <c r="M477" s="1"/>
  <c r="E478"/>
  <c r="M478" s="1"/>
  <c r="E479"/>
  <c r="M479" s="1"/>
  <c r="E480"/>
  <c r="M480" s="1"/>
  <c r="E481"/>
  <c r="M481" s="1"/>
  <c r="E482"/>
  <c r="M482" s="1"/>
  <c r="E483"/>
  <c r="M483" s="1"/>
  <c r="E484"/>
  <c r="M484" s="1"/>
  <c r="E485"/>
  <c r="M485" s="1"/>
  <c r="E486"/>
  <c r="M486" s="1"/>
  <c r="E487"/>
  <c r="M487" s="1"/>
  <c r="E488"/>
  <c r="M488" s="1"/>
  <c r="E489"/>
  <c r="M489" s="1"/>
  <c r="E490"/>
  <c r="M490" s="1"/>
  <c r="E491"/>
  <c r="M491" s="1"/>
  <c r="E492"/>
  <c r="M492" s="1"/>
  <c r="E493"/>
  <c r="M493" s="1"/>
  <c r="E494"/>
  <c r="M494" s="1"/>
  <c r="E495"/>
  <c r="M495" s="1"/>
  <c r="E496"/>
  <c r="M496" s="1"/>
  <c r="E497"/>
  <c r="M497" s="1"/>
  <c r="E498"/>
  <c r="M498" s="1"/>
  <c r="E499"/>
  <c r="M499" s="1"/>
  <c r="E500"/>
  <c r="M500" s="1"/>
  <c r="E501"/>
  <c r="M501" s="1"/>
  <c r="E502"/>
  <c r="M502" s="1"/>
  <c r="E503"/>
  <c r="M503" s="1"/>
  <c r="E504"/>
  <c r="M504" s="1"/>
  <c r="E505"/>
  <c r="M505" s="1"/>
  <c r="E506"/>
  <c r="M506" s="1"/>
  <c r="E507"/>
  <c r="M507" s="1"/>
  <c r="E508"/>
  <c r="M508" s="1"/>
  <c r="E509"/>
  <c r="M509" s="1"/>
  <c r="E510"/>
  <c r="M510" s="1"/>
  <c r="E511"/>
  <c r="M511" s="1"/>
  <c r="E512"/>
  <c r="M512" s="1"/>
  <c r="E513"/>
  <c r="M513" s="1"/>
  <c r="E514"/>
  <c r="M514" s="1"/>
  <c r="E515"/>
  <c r="M515" s="1"/>
  <c r="E516"/>
  <c r="M516" s="1"/>
  <c r="E517"/>
  <c r="M517" s="1"/>
  <c r="E518"/>
  <c r="M518" s="1"/>
  <c r="E519"/>
  <c r="M519" s="1"/>
  <c r="E520"/>
  <c r="M520" s="1"/>
  <c r="E521"/>
  <c r="M521" s="1"/>
  <c r="E522"/>
  <c r="M522" s="1"/>
  <c r="E523"/>
  <c r="M523" s="1"/>
  <c r="E524"/>
  <c r="M524" s="1"/>
  <c r="E525"/>
  <c r="M525" s="1"/>
  <c r="E526"/>
  <c r="M526" s="1"/>
  <c r="E527"/>
  <c r="M527" s="1"/>
  <c r="E528"/>
  <c r="M528" s="1"/>
  <c r="E529"/>
  <c r="M529" s="1"/>
  <c r="E530"/>
  <c r="M530" s="1"/>
  <c r="E531"/>
  <c r="M531" s="1"/>
  <c r="E532"/>
  <c r="M532" s="1"/>
  <c r="E533"/>
  <c r="M533" s="1"/>
  <c r="E534"/>
  <c r="M534" s="1"/>
  <c r="E535"/>
  <c r="M535" s="1"/>
  <c r="E536"/>
  <c r="M536" s="1"/>
  <c r="E537"/>
  <c r="M537" s="1"/>
  <c r="E538"/>
  <c r="M538" s="1"/>
  <c r="E539"/>
  <c r="M539" s="1"/>
  <c r="E540"/>
  <c r="M540" s="1"/>
  <c r="E541"/>
  <c r="M541" s="1"/>
  <c r="E542"/>
  <c r="M542" s="1"/>
  <c r="E543"/>
  <c r="M543" s="1"/>
  <c r="E544"/>
  <c r="M544" s="1"/>
  <c r="E545"/>
  <c r="M545" s="1"/>
  <c r="E546"/>
  <c r="M546" s="1"/>
  <c r="E547"/>
  <c r="M547" s="1"/>
  <c r="E548"/>
  <c r="M548" s="1"/>
  <c r="E549"/>
  <c r="M549" s="1"/>
  <c r="E550"/>
  <c r="M550" s="1"/>
  <c r="E551"/>
  <c r="M551" s="1"/>
  <c r="E552"/>
  <c r="M552" s="1"/>
  <c r="E553"/>
  <c r="M553" s="1"/>
  <c r="E554"/>
  <c r="M554" s="1"/>
  <c r="E555"/>
  <c r="M555" s="1"/>
  <c r="E556"/>
  <c r="M556" s="1"/>
  <c r="E557"/>
  <c r="M557" s="1"/>
  <c r="E558"/>
  <c r="M558" s="1"/>
  <c r="E559"/>
  <c r="M559" s="1"/>
  <c r="E560"/>
  <c r="M560" s="1"/>
  <c r="E561"/>
  <c r="M561" s="1"/>
  <c r="E562"/>
  <c r="M562" s="1"/>
  <c r="E563"/>
  <c r="M563" s="1"/>
  <c r="E564"/>
  <c r="M564" s="1"/>
  <c r="E565"/>
  <c r="M565" s="1"/>
  <c r="E566"/>
  <c r="M566" s="1"/>
  <c r="E567"/>
  <c r="M567" s="1"/>
  <c r="E568"/>
  <c r="M568" s="1"/>
  <c r="E569"/>
  <c r="M569" s="1"/>
  <c r="E570"/>
  <c r="M570" s="1"/>
  <c r="E571"/>
  <c r="M571" s="1"/>
  <c r="E572"/>
  <c r="M572" s="1"/>
  <c r="E573"/>
  <c r="M573" s="1"/>
  <c r="E574"/>
  <c r="M574" s="1"/>
  <c r="E575"/>
  <c r="M575" s="1"/>
  <c r="E576"/>
  <c r="M576" s="1"/>
  <c r="E577"/>
  <c r="M577" s="1"/>
  <c r="E578"/>
  <c r="M578" s="1"/>
  <c r="C16" i="1"/>
  <c r="C22" s="1"/>
  <c r="D16"/>
  <c r="D23" s="1"/>
  <c r="E16"/>
  <c r="F16"/>
  <c r="F21" s="1"/>
  <c r="B16"/>
  <c r="E21"/>
  <c r="D22"/>
  <c r="E22"/>
  <c r="E23"/>
  <c r="D24"/>
  <c r="E24"/>
  <c r="F24"/>
  <c r="E25"/>
  <c r="D26"/>
  <c r="E26"/>
  <c r="F26"/>
  <c r="E27"/>
  <c r="F20"/>
  <c r="E20"/>
  <c r="D20"/>
  <c r="C23"/>
  <c r="C27"/>
  <c r="B20"/>
  <c r="B21"/>
  <c r="B22"/>
  <c r="B23"/>
  <c r="B24"/>
  <c r="B25"/>
  <c r="B26"/>
  <c r="B27"/>
  <c r="C26" l="1"/>
  <c r="F22"/>
  <c r="F27"/>
  <c r="D25"/>
  <c r="F23"/>
  <c r="D21"/>
  <c r="D28" s="1"/>
  <c r="B28"/>
  <c r="D27"/>
  <c r="F25"/>
  <c r="C24"/>
  <c r="E28"/>
  <c r="C20"/>
  <c r="C25"/>
  <c r="C21"/>
  <c r="F28" l="1"/>
  <c r="C28"/>
</calcChain>
</file>

<file path=xl/sharedStrings.xml><?xml version="1.0" encoding="utf-8"?>
<sst xmlns="http://schemas.openxmlformats.org/spreadsheetml/2006/main" count="6447" uniqueCount="643">
  <si>
    <t>Mélenchon</t>
  </si>
  <si>
    <t>Hollande</t>
  </si>
  <si>
    <t>Bayrou</t>
  </si>
  <si>
    <t>Sarkozy</t>
  </si>
  <si>
    <t>Le Pen</t>
  </si>
  <si>
    <t>PS</t>
  </si>
  <si>
    <t>FN</t>
  </si>
  <si>
    <t>EXG</t>
  </si>
  <si>
    <t>FG</t>
  </si>
  <si>
    <t>PS/PRG/MRC/DVG</t>
  </si>
  <si>
    <t>ECO</t>
  </si>
  <si>
    <t>Gauche Parlementaire</t>
  </si>
  <si>
    <t>Modem</t>
  </si>
  <si>
    <t>UMP/Nouveau centre</t>
  </si>
  <si>
    <t>Divers</t>
  </si>
  <si>
    <t>Total</t>
  </si>
  <si>
    <t>Représente(%)</t>
  </si>
  <si>
    <t xml:space="preserve">Estimation du report de votes du 1er tour des presidentielles 2012 pour le 1er tour des législatives </t>
  </si>
  <si>
    <t>Source : http://www.ipsos.fr/decrypter-societe/2012-06-10-sociologie-et-motivations-l-electorat</t>
  </si>
  <si>
    <t>Exprimés en nombre de sondés</t>
  </si>
  <si>
    <t>Dept_circo</t>
  </si>
  <si>
    <t>Nom</t>
  </si>
  <si>
    <t>Voix</t>
  </si>
  <si>
    <t>LE PEN</t>
  </si>
  <si>
    <t>SARKOZY</t>
  </si>
  <si>
    <t>MÉLENCHON</t>
  </si>
  <si>
    <t>BAYROU</t>
  </si>
  <si>
    <t>HOLLANDE</t>
  </si>
  <si>
    <t>Exprimés en % + 22 % d'abstention</t>
  </si>
  <si>
    <t>Somme des sondés - divers</t>
  </si>
  <si>
    <t>JOLY_Eva</t>
  </si>
  <si>
    <t>LE PEN_Marine</t>
  </si>
  <si>
    <t>SARKOZY_Nicolas</t>
  </si>
  <si>
    <t>MÉLENCHON_Jean-Luc</t>
  </si>
  <si>
    <t>POUTOU_Philippe</t>
  </si>
  <si>
    <t>ARTHAUD_Nathalie</t>
  </si>
  <si>
    <t>CHEMINADE_Jacques</t>
  </si>
  <si>
    <t>BAYROU_François</t>
  </si>
  <si>
    <t>DUPONT-AIGNAN_Nicolas</t>
  </si>
  <si>
    <t>HOLLANDE_François</t>
  </si>
  <si>
    <t>UMP</t>
  </si>
  <si>
    <t>Liste Candidats pres 2012 t1</t>
  </si>
  <si>
    <t>1_1</t>
  </si>
  <si>
    <t>1_2</t>
  </si>
  <si>
    <t>1_3</t>
  </si>
  <si>
    <t>1_4</t>
  </si>
  <si>
    <t>1_5</t>
  </si>
  <si>
    <t>2_1</t>
  </si>
  <si>
    <t>2_2</t>
  </si>
  <si>
    <t>2_3</t>
  </si>
  <si>
    <t>2_4</t>
  </si>
  <si>
    <t>2_5</t>
  </si>
  <si>
    <t>3_1</t>
  </si>
  <si>
    <t>3_2</t>
  </si>
  <si>
    <t>3_3</t>
  </si>
  <si>
    <t>4_1</t>
  </si>
  <si>
    <t>4_2</t>
  </si>
  <si>
    <t>5_1</t>
  </si>
  <si>
    <t>5_2</t>
  </si>
  <si>
    <t>6_1</t>
  </si>
  <si>
    <t>6_2</t>
  </si>
  <si>
    <t>6_3</t>
  </si>
  <si>
    <t>6_4</t>
  </si>
  <si>
    <t>6_5</t>
  </si>
  <si>
    <t>6_6</t>
  </si>
  <si>
    <t>6_7</t>
  </si>
  <si>
    <t>6_8</t>
  </si>
  <si>
    <t>6_9</t>
  </si>
  <si>
    <t>7_1</t>
  </si>
  <si>
    <t>7_2</t>
  </si>
  <si>
    <t>7_3</t>
  </si>
  <si>
    <t>8_1</t>
  </si>
  <si>
    <t>8_2</t>
  </si>
  <si>
    <t>8_3</t>
  </si>
  <si>
    <t>9_1</t>
  </si>
  <si>
    <t>9_2</t>
  </si>
  <si>
    <t>10_1</t>
  </si>
  <si>
    <t>10_2</t>
  </si>
  <si>
    <t>10_3</t>
  </si>
  <si>
    <t>11_1</t>
  </si>
  <si>
    <t>11_2</t>
  </si>
  <si>
    <t>11_3</t>
  </si>
  <si>
    <t>12_1</t>
  </si>
  <si>
    <t>12_2</t>
  </si>
  <si>
    <t>12_3</t>
  </si>
  <si>
    <t>13_1</t>
  </si>
  <si>
    <t>13_2</t>
  </si>
  <si>
    <t>13_3</t>
  </si>
  <si>
    <t>13_4</t>
  </si>
  <si>
    <t>13_5</t>
  </si>
  <si>
    <t>13_6</t>
  </si>
  <si>
    <t>13_7</t>
  </si>
  <si>
    <t>13_8</t>
  </si>
  <si>
    <t>13_9</t>
  </si>
  <si>
    <t>13_10</t>
  </si>
  <si>
    <t>13_11</t>
  </si>
  <si>
    <t>13_12</t>
  </si>
  <si>
    <t>13_13</t>
  </si>
  <si>
    <t>13_14</t>
  </si>
  <si>
    <t>13_15</t>
  </si>
  <si>
    <t>13_16</t>
  </si>
  <si>
    <t>14_1</t>
  </si>
  <si>
    <t>14_2</t>
  </si>
  <si>
    <t>14_3</t>
  </si>
  <si>
    <t>14_4</t>
  </si>
  <si>
    <t>14_5</t>
  </si>
  <si>
    <t>14_6</t>
  </si>
  <si>
    <t>15_1</t>
  </si>
  <si>
    <t>15_2</t>
  </si>
  <si>
    <t>16_1</t>
  </si>
  <si>
    <t>16_2</t>
  </si>
  <si>
    <t>16_3</t>
  </si>
  <si>
    <t>17_1</t>
  </si>
  <si>
    <t>17_2</t>
  </si>
  <si>
    <t>17_3</t>
  </si>
  <si>
    <t>17_4</t>
  </si>
  <si>
    <t>17_5</t>
  </si>
  <si>
    <t>18_1</t>
  </si>
  <si>
    <t>18_2</t>
  </si>
  <si>
    <t>18_3</t>
  </si>
  <si>
    <t>19_1</t>
  </si>
  <si>
    <t>19_2</t>
  </si>
  <si>
    <t>2A_1</t>
  </si>
  <si>
    <t>2A_2</t>
  </si>
  <si>
    <t>2B_1</t>
  </si>
  <si>
    <t>2B_2</t>
  </si>
  <si>
    <t>21_1</t>
  </si>
  <si>
    <t>21_2</t>
  </si>
  <si>
    <t>21_3</t>
  </si>
  <si>
    <t>21_4</t>
  </si>
  <si>
    <t>21_5</t>
  </si>
  <si>
    <t>22_1</t>
  </si>
  <si>
    <t>22_2</t>
  </si>
  <si>
    <t>22_3</t>
  </si>
  <si>
    <t>22_4</t>
  </si>
  <si>
    <t>22_5</t>
  </si>
  <si>
    <t>23_1</t>
  </si>
  <si>
    <t>24_1</t>
  </si>
  <si>
    <t>24_2</t>
  </si>
  <si>
    <t>24_3</t>
  </si>
  <si>
    <t>24_4</t>
  </si>
  <si>
    <t>25_1</t>
  </si>
  <si>
    <t>25_2</t>
  </si>
  <si>
    <t>25_3</t>
  </si>
  <si>
    <t>25_4</t>
  </si>
  <si>
    <t>25_5</t>
  </si>
  <si>
    <t>26_1</t>
  </si>
  <si>
    <t>26_2</t>
  </si>
  <si>
    <t>26_3</t>
  </si>
  <si>
    <t>26_4</t>
  </si>
  <si>
    <t>27_1</t>
  </si>
  <si>
    <t>27_2</t>
  </si>
  <si>
    <t>27_3</t>
  </si>
  <si>
    <t>27_4</t>
  </si>
  <si>
    <t>27_5</t>
  </si>
  <si>
    <t>28_1</t>
  </si>
  <si>
    <t>28_2</t>
  </si>
  <si>
    <t>28_3</t>
  </si>
  <si>
    <t>28_4</t>
  </si>
  <si>
    <t>29_1</t>
  </si>
  <si>
    <t>29_2</t>
  </si>
  <si>
    <t>29_3</t>
  </si>
  <si>
    <t>29_4</t>
  </si>
  <si>
    <t>29_5</t>
  </si>
  <si>
    <t>29_6</t>
  </si>
  <si>
    <t>29_7</t>
  </si>
  <si>
    <t>29_8</t>
  </si>
  <si>
    <t>30_1</t>
  </si>
  <si>
    <t>30_2</t>
  </si>
  <si>
    <t>30_3</t>
  </si>
  <si>
    <t>30_4</t>
  </si>
  <si>
    <t>30_5</t>
  </si>
  <si>
    <t>30_6</t>
  </si>
  <si>
    <t>31_1</t>
  </si>
  <si>
    <t>31_2</t>
  </si>
  <si>
    <t>31_3</t>
  </si>
  <si>
    <t>31_4</t>
  </si>
  <si>
    <t>31_5</t>
  </si>
  <si>
    <t>31_6</t>
  </si>
  <si>
    <t>31_7</t>
  </si>
  <si>
    <t>31_8</t>
  </si>
  <si>
    <t>31_9</t>
  </si>
  <si>
    <t>31_10</t>
  </si>
  <si>
    <t>32_1</t>
  </si>
  <si>
    <t>32_2</t>
  </si>
  <si>
    <t>33_1</t>
  </si>
  <si>
    <t>33_2</t>
  </si>
  <si>
    <t>33_3</t>
  </si>
  <si>
    <t>33_4</t>
  </si>
  <si>
    <t>33_5</t>
  </si>
  <si>
    <t>33_6</t>
  </si>
  <si>
    <t>33_7</t>
  </si>
  <si>
    <t>33_8</t>
  </si>
  <si>
    <t>33_9</t>
  </si>
  <si>
    <t>33_10</t>
  </si>
  <si>
    <t>33_11</t>
  </si>
  <si>
    <t>33_12</t>
  </si>
  <si>
    <t>34_1</t>
  </si>
  <si>
    <t>34_2</t>
  </si>
  <si>
    <t>34_3</t>
  </si>
  <si>
    <t>34_4</t>
  </si>
  <si>
    <t>34_5</t>
  </si>
  <si>
    <t>34_6</t>
  </si>
  <si>
    <t>34_7</t>
  </si>
  <si>
    <t>34_8</t>
  </si>
  <si>
    <t>34_9</t>
  </si>
  <si>
    <t>35_1</t>
  </si>
  <si>
    <t>35_2</t>
  </si>
  <si>
    <t>35_3</t>
  </si>
  <si>
    <t>35_4</t>
  </si>
  <si>
    <t>35_5</t>
  </si>
  <si>
    <t>35_6</t>
  </si>
  <si>
    <t>35_7</t>
  </si>
  <si>
    <t>35_8</t>
  </si>
  <si>
    <t>36_1</t>
  </si>
  <si>
    <t>36_2</t>
  </si>
  <si>
    <t>37_1</t>
  </si>
  <si>
    <t>37_2</t>
  </si>
  <si>
    <t>37_3</t>
  </si>
  <si>
    <t>37_4</t>
  </si>
  <si>
    <t>37_5</t>
  </si>
  <si>
    <t>38_1</t>
  </si>
  <si>
    <t>38_2</t>
  </si>
  <si>
    <t>38_3</t>
  </si>
  <si>
    <t>38_4</t>
  </si>
  <si>
    <t>38_5</t>
  </si>
  <si>
    <t>38_6</t>
  </si>
  <si>
    <t>38_7</t>
  </si>
  <si>
    <t>38_8</t>
  </si>
  <si>
    <t>38_9</t>
  </si>
  <si>
    <t>38_10</t>
  </si>
  <si>
    <t>39_1</t>
  </si>
  <si>
    <t>39_2</t>
  </si>
  <si>
    <t>39_3</t>
  </si>
  <si>
    <t>40_1</t>
  </si>
  <si>
    <t>40_2</t>
  </si>
  <si>
    <t>40_3</t>
  </si>
  <si>
    <t>41_1</t>
  </si>
  <si>
    <t>41_2</t>
  </si>
  <si>
    <t>41_3</t>
  </si>
  <si>
    <t>42_1</t>
  </si>
  <si>
    <t>42_2</t>
  </si>
  <si>
    <t>42_3</t>
  </si>
  <si>
    <t>42_4</t>
  </si>
  <si>
    <t>42_5</t>
  </si>
  <si>
    <t>42_6</t>
  </si>
  <si>
    <t>43_1</t>
  </si>
  <si>
    <t>43_2</t>
  </si>
  <si>
    <t>44_1</t>
  </si>
  <si>
    <t>44_2</t>
  </si>
  <si>
    <t>44_3</t>
  </si>
  <si>
    <t>44_4</t>
  </si>
  <si>
    <t>44_5</t>
  </si>
  <si>
    <t>44_6</t>
  </si>
  <si>
    <t>44_7</t>
  </si>
  <si>
    <t>44_8</t>
  </si>
  <si>
    <t>44_9</t>
  </si>
  <si>
    <t>44_10</t>
  </si>
  <si>
    <t>45_1</t>
  </si>
  <si>
    <t>45_2</t>
  </si>
  <si>
    <t>45_3</t>
  </si>
  <si>
    <t>45_4</t>
  </si>
  <si>
    <t>45_5</t>
  </si>
  <si>
    <t>45_6</t>
  </si>
  <si>
    <t>46_1</t>
  </si>
  <si>
    <t>46_2</t>
  </si>
  <si>
    <t>47_1</t>
  </si>
  <si>
    <t>47_2</t>
  </si>
  <si>
    <t>47_3</t>
  </si>
  <si>
    <t>48_1</t>
  </si>
  <si>
    <t>49_1</t>
  </si>
  <si>
    <t>49_2</t>
  </si>
  <si>
    <t>49_3</t>
  </si>
  <si>
    <t>49_4</t>
  </si>
  <si>
    <t>49_5</t>
  </si>
  <si>
    <t>49_6</t>
  </si>
  <si>
    <t>49_7</t>
  </si>
  <si>
    <t>50_1</t>
  </si>
  <si>
    <t>50_2</t>
  </si>
  <si>
    <t>50_3</t>
  </si>
  <si>
    <t>50_4</t>
  </si>
  <si>
    <t>51_1</t>
  </si>
  <si>
    <t>51_2</t>
  </si>
  <si>
    <t>51_3</t>
  </si>
  <si>
    <t>51_4</t>
  </si>
  <si>
    <t>51_5</t>
  </si>
  <si>
    <t>52_1</t>
  </si>
  <si>
    <t>52_2</t>
  </si>
  <si>
    <t>53_1</t>
  </si>
  <si>
    <t>53_2</t>
  </si>
  <si>
    <t>53_3</t>
  </si>
  <si>
    <t>54_1</t>
  </si>
  <si>
    <t>54_2</t>
  </si>
  <si>
    <t>54_3</t>
  </si>
  <si>
    <t>54_4</t>
  </si>
  <si>
    <t>54_5</t>
  </si>
  <si>
    <t>54_6</t>
  </si>
  <si>
    <t>55_1</t>
  </si>
  <si>
    <t>55_2</t>
  </si>
  <si>
    <t>56_1</t>
  </si>
  <si>
    <t>56_2</t>
  </si>
  <si>
    <t>56_3</t>
  </si>
  <si>
    <t>56_4</t>
  </si>
  <si>
    <t>56_5</t>
  </si>
  <si>
    <t>56_6</t>
  </si>
  <si>
    <t>57_1</t>
  </si>
  <si>
    <t>57_2</t>
  </si>
  <si>
    <t>57_3</t>
  </si>
  <si>
    <t>57_4</t>
  </si>
  <si>
    <t>57_5</t>
  </si>
  <si>
    <t>57_6</t>
  </si>
  <si>
    <t>57_7</t>
  </si>
  <si>
    <t>57_8</t>
  </si>
  <si>
    <t>57_9</t>
  </si>
  <si>
    <t>58_1</t>
  </si>
  <si>
    <t>58_2</t>
  </si>
  <si>
    <t>59_1</t>
  </si>
  <si>
    <t>59_2</t>
  </si>
  <si>
    <t>59_3</t>
  </si>
  <si>
    <t>59_4</t>
  </si>
  <si>
    <t>59_5</t>
  </si>
  <si>
    <t>59_6</t>
  </si>
  <si>
    <t>59_7</t>
  </si>
  <si>
    <t>59_8</t>
  </si>
  <si>
    <t>59_9</t>
  </si>
  <si>
    <t>59_10</t>
  </si>
  <si>
    <t>59_11</t>
  </si>
  <si>
    <t>59_12</t>
  </si>
  <si>
    <t>59_13</t>
  </si>
  <si>
    <t>59_14</t>
  </si>
  <si>
    <t>59_15</t>
  </si>
  <si>
    <t>59_16</t>
  </si>
  <si>
    <t>59_17</t>
  </si>
  <si>
    <t>59_18</t>
  </si>
  <si>
    <t>59_19</t>
  </si>
  <si>
    <t>59_20</t>
  </si>
  <si>
    <t>59_21</t>
  </si>
  <si>
    <t>60_1</t>
  </si>
  <si>
    <t>60_2</t>
  </si>
  <si>
    <t>60_3</t>
  </si>
  <si>
    <t>60_4</t>
  </si>
  <si>
    <t>60_5</t>
  </si>
  <si>
    <t>60_6</t>
  </si>
  <si>
    <t>60_7</t>
  </si>
  <si>
    <t>61_1</t>
  </si>
  <si>
    <t>61_2</t>
  </si>
  <si>
    <t>61_3</t>
  </si>
  <si>
    <t>62_1</t>
  </si>
  <si>
    <t>62_2</t>
  </si>
  <si>
    <t>62_3</t>
  </si>
  <si>
    <t>62_4</t>
  </si>
  <si>
    <t>62_5</t>
  </si>
  <si>
    <t>62_6</t>
  </si>
  <si>
    <t>62_7</t>
  </si>
  <si>
    <t>62_8</t>
  </si>
  <si>
    <t>62_9</t>
  </si>
  <si>
    <t>62_10</t>
  </si>
  <si>
    <t>62_11</t>
  </si>
  <si>
    <t>62_12</t>
  </si>
  <si>
    <t>63_1</t>
  </si>
  <si>
    <t>63_2</t>
  </si>
  <si>
    <t>63_3</t>
  </si>
  <si>
    <t>63_4</t>
  </si>
  <si>
    <t>63_5</t>
  </si>
  <si>
    <t>64_1</t>
  </si>
  <si>
    <t>64_2</t>
  </si>
  <si>
    <t>64_3</t>
  </si>
  <si>
    <t>64_4</t>
  </si>
  <si>
    <t>64_5</t>
  </si>
  <si>
    <t>64_6</t>
  </si>
  <si>
    <t>65_1</t>
  </si>
  <si>
    <t>65_2</t>
  </si>
  <si>
    <t>66_1</t>
  </si>
  <si>
    <t>66_2</t>
  </si>
  <si>
    <t>66_3</t>
  </si>
  <si>
    <t>66_4</t>
  </si>
  <si>
    <t>67_1</t>
  </si>
  <si>
    <t>67_2</t>
  </si>
  <si>
    <t>67_3</t>
  </si>
  <si>
    <t>67_4</t>
  </si>
  <si>
    <t>67_5</t>
  </si>
  <si>
    <t>67_6</t>
  </si>
  <si>
    <t>67_7</t>
  </si>
  <si>
    <t>67_8</t>
  </si>
  <si>
    <t>67_9</t>
  </si>
  <si>
    <t>68_1</t>
  </si>
  <si>
    <t>68_2</t>
  </si>
  <si>
    <t>68_3</t>
  </si>
  <si>
    <t>68_4</t>
  </si>
  <si>
    <t>68_5</t>
  </si>
  <si>
    <t>68_6</t>
  </si>
  <si>
    <t>69_1</t>
  </si>
  <si>
    <t>69_2</t>
  </si>
  <si>
    <t>69_3</t>
  </si>
  <si>
    <t>69_4</t>
  </si>
  <si>
    <t>69_5</t>
  </si>
  <si>
    <t>69_6</t>
  </si>
  <si>
    <t>69_7</t>
  </si>
  <si>
    <t>69_8</t>
  </si>
  <si>
    <t>69_9</t>
  </si>
  <si>
    <t>69_10</t>
  </si>
  <si>
    <t>69_11</t>
  </si>
  <si>
    <t>69_12</t>
  </si>
  <si>
    <t>69_13</t>
  </si>
  <si>
    <t>69_14</t>
  </si>
  <si>
    <t>70_1</t>
  </si>
  <si>
    <t>70_2</t>
  </si>
  <si>
    <t>71_1</t>
  </si>
  <si>
    <t>71_2</t>
  </si>
  <si>
    <t>71_3</t>
  </si>
  <si>
    <t>71_4</t>
  </si>
  <si>
    <t>71_5</t>
  </si>
  <si>
    <t>72_1</t>
  </si>
  <si>
    <t>72_2</t>
  </si>
  <si>
    <t>72_3</t>
  </si>
  <si>
    <t>72_4</t>
  </si>
  <si>
    <t>72_5</t>
  </si>
  <si>
    <t>73_1</t>
  </si>
  <si>
    <t>73_2</t>
  </si>
  <si>
    <t>73_3</t>
  </si>
  <si>
    <t>73_4</t>
  </si>
  <si>
    <t>74_1</t>
  </si>
  <si>
    <t>74_2</t>
  </si>
  <si>
    <t>74_3</t>
  </si>
  <si>
    <t>74_4</t>
  </si>
  <si>
    <t>74_5</t>
  </si>
  <si>
    <t>74_6</t>
  </si>
  <si>
    <t>75_1</t>
  </si>
  <si>
    <t>75_2</t>
  </si>
  <si>
    <t>75_3</t>
  </si>
  <si>
    <t>75_4</t>
  </si>
  <si>
    <t>75_5</t>
  </si>
  <si>
    <t>75_6</t>
  </si>
  <si>
    <t>75_7</t>
  </si>
  <si>
    <t>75_8</t>
  </si>
  <si>
    <t>75_9</t>
  </si>
  <si>
    <t>75_10</t>
  </si>
  <si>
    <t>75_11</t>
  </si>
  <si>
    <t>75_12</t>
  </si>
  <si>
    <t>75_13</t>
  </si>
  <si>
    <t>75_14</t>
  </si>
  <si>
    <t>75_15</t>
  </si>
  <si>
    <t>75_16</t>
  </si>
  <si>
    <t>75_17</t>
  </si>
  <si>
    <t>75_18</t>
  </si>
  <si>
    <t>76_1</t>
  </si>
  <si>
    <t>76_2</t>
  </si>
  <si>
    <t>76_3</t>
  </si>
  <si>
    <t>76_4</t>
  </si>
  <si>
    <t>76_5</t>
  </si>
  <si>
    <t>76_6</t>
  </si>
  <si>
    <t>76_7</t>
  </si>
  <si>
    <t>76_8</t>
  </si>
  <si>
    <t>76_9</t>
  </si>
  <si>
    <t>76_10</t>
  </si>
  <si>
    <t>77_1</t>
  </si>
  <si>
    <t>77_2</t>
  </si>
  <si>
    <t>77_3</t>
  </si>
  <si>
    <t>77_4</t>
  </si>
  <si>
    <t>77_5</t>
  </si>
  <si>
    <t>77_6</t>
  </si>
  <si>
    <t>77_7</t>
  </si>
  <si>
    <t>77_8</t>
  </si>
  <si>
    <t>77_9</t>
  </si>
  <si>
    <t>77_10</t>
  </si>
  <si>
    <t>77_11</t>
  </si>
  <si>
    <t>78_1</t>
  </si>
  <si>
    <t>78_2</t>
  </si>
  <si>
    <t>78_3</t>
  </si>
  <si>
    <t>78_4</t>
  </si>
  <si>
    <t>78_5</t>
  </si>
  <si>
    <t>78_6</t>
  </si>
  <si>
    <t>78_7</t>
  </si>
  <si>
    <t>78_8</t>
  </si>
  <si>
    <t>78_9</t>
  </si>
  <si>
    <t>78_10</t>
  </si>
  <si>
    <t>78_11</t>
  </si>
  <si>
    <t>78_12</t>
  </si>
  <si>
    <t>79_1</t>
  </si>
  <si>
    <t>79_2</t>
  </si>
  <si>
    <t>79_3</t>
  </si>
  <si>
    <t>80_1</t>
  </si>
  <si>
    <t>80_2</t>
  </si>
  <si>
    <t>80_3</t>
  </si>
  <si>
    <t>80_4</t>
  </si>
  <si>
    <t>80_5</t>
  </si>
  <si>
    <t>81_1</t>
  </si>
  <si>
    <t>81_2</t>
  </si>
  <si>
    <t>81_3</t>
  </si>
  <si>
    <t>82_1</t>
  </si>
  <si>
    <t>82_2</t>
  </si>
  <si>
    <t>83_1</t>
  </si>
  <si>
    <t>83_2</t>
  </si>
  <si>
    <t>83_3</t>
  </si>
  <si>
    <t>83_4</t>
  </si>
  <si>
    <t>83_5</t>
  </si>
  <si>
    <t>83_6</t>
  </si>
  <si>
    <t>83_7</t>
  </si>
  <si>
    <t>83_8</t>
  </si>
  <si>
    <t>84_1</t>
  </si>
  <si>
    <t>84_2</t>
  </si>
  <si>
    <t>84_3</t>
  </si>
  <si>
    <t>84_4</t>
  </si>
  <si>
    <t>84_5</t>
  </si>
  <si>
    <t>85_1</t>
  </si>
  <si>
    <t>85_2</t>
  </si>
  <si>
    <t>85_3</t>
  </si>
  <si>
    <t>85_4</t>
  </si>
  <si>
    <t>85_5</t>
  </si>
  <si>
    <t>86_1</t>
  </si>
  <si>
    <t>86_2</t>
  </si>
  <si>
    <t>86_3</t>
  </si>
  <si>
    <t>86_4</t>
  </si>
  <si>
    <t>87_1</t>
  </si>
  <si>
    <t>87_2</t>
  </si>
  <si>
    <t>87_3</t>
  </si>
  <si>
    <t>88_1</t>
  </si>
  <si>
    <t>88_2</t>
  </si>
  <si>
    <t>88_3</t>
  </si>
  <si>
    <t>88_4</t>
  </si>
  <si>
    <t>89_1</t>
  </si>
  <si>
    <t>89_2</t>
  </si>
  <si>
    <t>89_3</t>
  </si>
  <si>
    <t>90_1</t>
  </si>
  <si>
    <t>90_2</t>
  </si>
  <si>
    <t>91_1</t>
  </si>
  <si>
    <t>91_2</t>
  </si>
  <si>
    <t>91_3</t>
  </si>
  <si>
    <t>91_4</t>
  </si>
  <si>
    <t>91_5</t>
  </si>
  <si>
    <t>91_6</t>
  </si>
  <si>
    <t>91_7</t>
  </si>
  <si>
    <t>91_8</t>
  </si>
  <si>
    <t>91_9</t>
  </si>
  <si>
    <t>91_10</t>
  </si>
  <si>
    <t>92_1</t>
  </si>
  <si>
    <t>92_2</t>
  </si>
  <si>
    <t>92_3</t>
  </si>
  <si>
    <t>92_4</t>
  </si>
  <si>
    <t>92_5</t>
  </si>
  <si>
    <t>92_6</t>
  </si>
  <si>
    <t>92_7</t>
  </si>
  <si>
    <t>92_8</t>
  </si>
  <si>
    <t>92_9</t>
  </si>
  <si>
    <t>92_10</t>
  </si>
  <si>
    <t>92_11</t>
  </si>
  <si>
    <t>92_12</t>
  </si>
  <si>
    <t>92_13</t>
  </si>
  <si>
    <t>93_1</t>
  </si>
  <si>
    <t>93_2</t>
  </si>
  <si>
    <t>93_3</t>
  </si>
  <si>
    <t>93_4</t>
  </si>
  <si>
    <t>93_5</t>
  </si>
  <si>
    <t>93_6</t>
  </si>
  <si>
    <t>93_7</t>
  </si>
  <si>
    <t>93_8</t>
  </si>
  <si>
    <t>93_9</t>
  </si>
  <si>
    <t>93_10</t>
  </si>
  <si>
    <t>93_11</t>
  </si>
  <si>
    <t>93_12</t>
  </si>
  <si>
    <t>94_1</t>
  </si>
  <si>
    <t>94_2</t>
  </si>
  <si>
    <t>94_3</t>
  </si>
  <si>
    <t>94_4</t>
  </si>
  <si>
    <t>94_5</t>
  </si>
  <si>
    <t>94_6</t>
  </si>
  <si>
    <t>94_7</t>
  </si>
  <si>
    <t>94_8</t>
  </si>
  <si>
    <t>94_9</t>
  </si>
  <si>
    <t>94_10</t>
  </si>
  <si>
    <t>94_11</t>
  </si>
  <si>
    <t>95_1</t>
  </si>
  <si>
    <t>95_2</t>
  </si>
  <si>
    <t>95_3</t>
  </si>
  <si>
    <t>95_4</t>
  </si>
  <si>
    <t>95_5</t>
  </si>
  <si>
    <t>95_6</t>
  </si>
  <si>
    <t>95_7</t>
  </si>
  <si>
    <t>95_8</t>
  </si>
  <si>
    <t>95_9</t>
  </si>
  <si>
    <t>95_10</t>
  </si>
  <si>
    <t>971_1</t>
  </si>
  <si>
    <t>971_2</t>
  </si>
  <si>
    <t>971_3</t>
  </si>
  <si>
    <t>971_4</t>
  </si>
  <si>
    <t>972_1</t>
  </si>
  <si>
    <t>972_2</t>
  </si>
  <si>
    <t>972_3</t>
  </si>
  <si>
    <t>972_4</t>
  </si>
  <si>
    <t>973_1</t>
  </si>
  <si>
    <t>973_2</t>
  </si>
  <si>
    <t>974_1</t>
  </si>
  <si>
    <t>974_2</t>
  </si>
  <si>
    <t>974_3</t>
  </si>
  <si>
    <t>974_4</t>
  </si>
  <si>
    <t>974_5</t>
  </si>
  <si>
    <t>974_6</t>
  </si>
  <si>
    <t>974_7</t>
  </si>
  <si>
    <t>985_1</t>
  </si>
  <si>
    <t>985_2</t>
  </si>
  <si>
    <t>988_1</t>
  </si>
  <si>
    <t>988_2</t>
  </si>
  <si>
    <t>987_1</t>
  </si>
  <si>
    <t>987_2</t>
  </si>
  <si>
    <t>987_3</t>
  </si>
  <si>
    <t>975_1</t>
  </si>
  <si>
    <t>986_1</t>
  </si>
  <si>
    <t>979_1</t>
  </si>
  <si>
    <t>99_1</t>
  </si>
  <si>
    <t>99_2</t>
  </si>
  <si>
    <t>99_3</t>
  </si>
  <si>
    <t>99_4</t>
  </si>
  <si>
    <t>99_5</t>
  </si>
  <si>
    <t>99_6</t>
  </si>
  <si>
    <t>99_7</t>
  </si>
  <si>
    <t>99_8</t>
  </si>
  <si>
    <t>99_9</t>
  </si>
  <si>
    <t>99_10</t>
  </si>
  <si>
    <t>99_11</t>
  </si>
  <si>
    <t>Depts_Circo</t>
  </si>
  <si>
    <t>PS % Voix/ins</t>
  </si>
  <si>
    <t>FN % Voix/ins</t>
  </si>
  <si>
    <t>PS Voix</t>
  </si>
  <si>
    <t>FN Voix</t>
  </si>
  <si>
    <t>EXG % Voix/ins</t>
  </si>
  <si>
    <t>GP</t>
  </si>
  <si>
    <t>MODEM</t>
  </si>
  <si>
    <t>FG % Voix/ins</t>
  </si>
  <si>
    <t>PS/PRG/MRC/DVG % Voix/ins</t>
  </si>
  <si>
    <t>ECO % Voix/ins</t>
  </si>
  <si>
    <t>GP % Voix/ins</t>
  </si>
  <si>
    <t>MODEM % Voix/ins</t>
  </si>
  <si>
    <t>UMP/NC% Voix/ins</t>
  </si>
  <si>
    <t>EXG Voix</t>
  </si>
  <si>
    <t>FG Voix</t>
  </si>
  <si>
    <t>PS/PRG/MRC/DVG Voix</t>
  </si>
  <si>
    <t>ECO Voix</t>
  </si>
  <si>
    <t>GP Voix</t>
  </si>
  <si>
    <t>MODEM Voix</t>
  </si>
  <si>
    <t>UMP Voix</t>
  </si>
  <si>
    <t>Total général</t>
  </si>
  <si>
    <t>Inscrits</t>
  </si>
  <si>
    <t>UMP % Voix/ins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</si>
</sst>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00B0F0"/>
        <bgColor theme="4" tint="0.79998168889431442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/>
  </cellStyleXfs>
  <cellXfs count="33">
    <xf numFmtId="0" fontId="0" fillId="0" borderId="0" xfId="0"/>
    <xf numFmtId="2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2" fontId="0" fillId="0" borderId="0" xfId="0" applyNumberFormat="1" applyBorder="1"/>
    <xf numFmtId="0" fontId="0" fillId="0" borderId="6" xfId="0" applyBorder="1"/>
    <xf numFmtId="0" fontId="0" fillId="0" borderId="7" xfId="0" applyBorder="1"/>
    <xf numFmtId="0" fontId="0" fillId="0" borderId="4" xfId="0" applyFill="1" applyBorder="1"/>
    <xf numFmtId="0" fontId="4" fillId="0" borderId="0" xfId="2" applyFont="1" applyAlignment="1">
      <alignment vertical="center" wrapText="1"/>
    </xf>
    <xf numFmtId="0" fontId="3" fillId="0" borderId="0" xfId="2"/>
    <xf numFmtId="0" fontId="0" fillId="0" borderId="8" xfId="0" applyBorder="1"/>
    <xf numFmtId="2" fontId="0" fillId="0" borderId="8" xfId="0" applyNumberFormat="1" applyBorder="1"/>
    <xf numFmtId="0" fontId="0" fillId="0" borderId="8" xfId="0" applyFill="1" applyBorder="1"/>
    <xf numFmtId="0" fontId="0" fillId="0" borderId="0" xfId="0" applyFill="1" applyBorder="1"/>
    <xf numFmtId="1" fontId="0" fillId="0" borderId="0" xfId="0" applyNumberFormat="1"/>
    <xf numFmtId="0" fontId="2" fillId="2" borderId="9" xfId="0" applyFont="1" applyFill="1" applyBorder="1"/>
    <xf numFmtId="2" fontId="2" fillId="2" borderId="9" xfId="0" applyNumberFormat="1" applyFont="1" applyFill="1" applyBorder="1"/>
    <xf numFmtId="0" fontId="2" fillId="2" borderId="9" xfId="0" applyNumberFormat="1" applyFont="1" applyFill="1" applyBorder="1"/>
    <xf numFmtId="0" fontId="2" fillId="3" borderId="9" xfId="0" applyFont="1" applyFill="1" applyBorder="1"/>
    <xf numFmtId="2" fontId="2" fillId="2" borderId="0" xfId="0" applyNumberFormat="1" applyFont="1" applyFill="1" applyBorder="1"/>
    <xf numFmtId="0" fontId="2" fillId="2" borderId="0" xfId="0" applyNumberFormat="1" applyFont="1" applyFill="1" applyBorder="1"/>
    <xf numFmtId="0" fontId="2" fillId="2" borderId="0" xfId="0" applyFont="1" applyFill="1" applyBorder="1"/>
    <xf numFmtId="2" fontId="2" fillId="3" borderId="0" xfId="0" applyNumberFormat="1" applyFont="1" applyFill="1" applyBorder="1"/>
    <xf numFmtId="0" fontId="2" fillId="3" borderId="0" xfId="0" applyFont="1" applyFill="1" applyBorder="1"/>
    <xf numFmtId="0" fontId="0" fillId="0" borderId="0" xfId="0" applyAlignment="1">
      <alignment horizontal="left"/>
    </xf>
    <xf numFmtId="9" fontId="0" fillId="0" borderId="0" xfId="1" applyFont="1"/>
    <xf numFmtId="0" fontId="2" fillId="2" borderId="10" xfId="0" applyFont="1" applyFill="1" applyBorder="1" applyAlignment="1">
      <alignment horizontal="left"/>
    </xf>
    <xf numFmtId="9" fontId="2" fillId="2" borderId="10" xfId="1" applyFont="1" applyFill="1" applyBorder="1"/>
    <xf numFmtId="1" fontId="2" fillId="2" borderId="10" xfId="0" applyNumberFormat="1" applyFont="1" applyFill="1" applyBorder="1"/>
  </cellXfs>
  <cellStyles count="3">
    <cellStyle name="Normal" xfId="0" builtinId="0"/>
    <cellStyle name="Normal 2" xfId="2"/>
    <cellStyle name="Pourcentage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Q580"/>
  <sheetViews>
    <sheetView tabSelected="1" workbookViewId="0">
      <selection activeCell="G11" sqref="G11"/>
    </sheetView>
  </sheetViews>
  <sheetFormatPr baseColWidth="10" defaultRowHeight="14.4"/>
  <cols>
    <col min="10" max="10" width="12.5546875" bestFit="1" customWidth="1"/>
    <col min="11" max="12" width="13.5546875" bestFit="1" customWidth="1"/>
    <col min="13" max="13" width="12.5546875" bestFit="1" customWidth="1"/>
    <col min="14" max="14" width="13.5546875" bestFit="1" customWidth="1"/>
    <col min="15" max="15" width="12.5546875" bestFit="1" customWidth="1"/>
    <col min="16" max="17" width="13.5546875" bestFit="1" customWidth="1"/>
  </cols>
  <sheetData>
    <row r="1" spans="1:17">
      <c r="A1" s="19" t="s">
        <v>619</v>
      </c>
      <c r="B1" s="20" t="s">
        <v>624</v>
      </c>
      <c r="C1" s="21" t="s">
        <v>627</v>
      </c>
      <c r="D1" s="21" t="s">
        <v>620</v>
      </c>
      <c r="E1" s="21" t="s">
        <v>629</v>
      </c>
      <c r="F1" s="21" t="s">
        <v>630</v>
      </c>
      <c r="G1" s="19" t="s">
        <v>631</v>
      </c>
      <c r="H1" s="19" t="s">
        <v>642</v>
      </c>
      <c r="I1" s="19" t="s">
        <v>621</v>
      </c>
      <c r="J1" s="22" t="s">
        <v>633</v>
      </c>
      <c r="K1" s="22" t="s">
        <v>634</v>
      </c>
      <c r="L1" s="22" t="s">
        <v>622</v>
      </c>
      <c r="M1" s="22" t="s">
        <v>636</v>
      </c>
      <c r="N1" s="22" t="s">
        <v>637</v>
      </c>
      <c r="O1" s="22" t="s">
        <v>638</v>
      </c>
      <c r="P1" s="22" t="s">
        <v>639</v>
      </c>
      <c r="Q1" s="22" t="s">
        <v>623</v>
      </c>
    </row>
    <row r="2" spans="1:17">
      <c r="A2" s="19" t="s">
        <v>619</v>
      </c>
      <c r="B2" s="23" t="s">
        <v>7</v>
      </c>
      <c r="C2" s="24" t="s">
        <v>8</v>
      </c>
      <c r="D2" s="24" t="s">
        <v>5</v>
      </c>
      <c r="E2" s="24" t="s">
        <v>10</v>
      </c>
      <c r="F2" s="24" t="s">
        <v>625</v>
      </c>
      <c r="G2" s="25" t="s">
        <v>626</v>
      </c>
      <c r="H2" s="25" t="s">
        <v>40</v>
      </c>
      <c r="I2" s="25" t="s">
        <v>6</v>
      </c>
      <c r="J2" s="26" t="s">
        <v>7</v>
      </c>
      <c r="K2" s="27" t="s">
        <v>8</v>
      </c>
      <c r="L2" s="27" t="s">
        <v>5</v>
      </c>
      <c r="M2" s="27" t="s">
        <v>10</v>
      </c>
      <c r="N2" s="27" t="s">
        <v>625</v>
      </c>
      <c r="O2" s="27" t="s">
        <v>626</v>
      </c>
      <c r="P2" s="27" t="s">
        <v>40</v>
      </c>
      <c r="Q2" s="27" t="s">
        <v>6</v>
      </c>
    </row>
    <row r="3" spans="1:17">
      <c r="A3" s="28" t="s">
        <v>42</v>
      </c>
      <c r="B3" s="29">
        <v>2.4066293282728828E-3</v>
      </c>
      <c r="C3" s="29">
        <v>1.97103348613639E-2</v>
      </c>
      <c r="D3" s="29">
        <v>0.10144086238777361</v>
      </c>
      <c r="E3" s="29">
        <v>1.3591794398391872E-2</v>
      </c>
      <c r="F3" s="29">
        <v>0.1347429916475294</v>
      </c>
      <c r="G3" s="29">
        <v>9.3868896485779247E-3</v>
      </c>
      <c r="H3" s="29">
        <v>0.21549033054091382</v>
      </c>
      <c r="I3" s="29">
        <v>0.1028596093254777</v>
      </c>
      <c r="J3" s="18">
        <v>190.16222300281009</v>
      </c>
      <c r="K3" s="18">
        <v>1557.43181940553</v>
      </c>
      <c r="L3" s="18">
        <v>8015.4511824323199</v>
      </c>
      <c r="M3" s="18">
        <v>1073.9692261833322</v>
      </c>
      <c r="N3" s="18">
        <v>10646.852228021184</v>
      </c>
      <c r="O3" s="18">
        <v>741.71447247203332</v>
      </c>
      <c r="P3" s="18">
        <v>17027.183958020843</v>
      </c>
      <c r="Q3" s="18">
        <v>8127.5548904619454</v>
      </c>
    </row>
    <row r="4" spans="1:17">
      <c r="A4" s="28" t="s">
        <v>43</v>
      </c>
      <c r="B4" s="29">
        <v>2.4822244417867768E-3</v>
      </c>
      <c r="C4" s="29">
        <v>1.9819623833863688E-2</v>
      </c>
      <c r="D4" s="29">
        <v>9.8088876850886242E-2</v>
      </c>
      <c r="E4" s="29">
        <v>1.3280839619156846E-2</v>
      </c>
      <c r="F4" s="29">
        <v>0.13118934030390678</v>
      </c>
      <c r="G4" s="29">
        <v>9.2537747394937156E-3</v>
      </c>
      <c r="H4" s="29">
        <v>0.22943796790983356</v>
      </c>
      <c r="I4" s="29">
        <v>0.10845039297001957</v>
      </c>
      <c r="J4" s="18">
        <v>215.5141727092533</v>
      </c>
      <c r="K4" s="18">
        <v>1720.7992001275466</v>
      </c>
      <c r="L4" s="18">
        <v>8516.3705548244961</v>
      </c>
      <c r="M4" s="18">
        <v>1153.0823382540548</v>
      </c>
      <c r="N4" s="18">
        <v>11390.252093206098</v>
      </c>
      <c r="O4" s="18">
        <v>803.44048420706292</v>
      </c>
      <c r="P4" s="18">
        <v>19920.492687835478</v>
      </c>
      <c r="Q4" s="18">
        <v>9415.9884688360089</v>
      </c>
    </row>
    <row r="5" spans="1:17">
      <c r="A5" s="28" t="s">
        <v>44</v>
      </c>
      <c r="B5" s="29">
        <v>2.1716508348027467E-3</v>
      </c>
      <c r="C5" s="29">
        <v>1.9726612184589157E-2</v>
      </c>
      <c r="D5" s="29">
        <v>9.6468182469906016E-2</v>
      </c>
      <c r="E5" s="29">
        <v>1.3098371144569593E-2</v>
      </c>
      <c r="F5" s="29">
        <v>0.1292931657990648</v>
      </c>
      <c r="G5" s="29">
        <v>9.9187672825711403E-3</v>
      </c>
      <c r="H5" s="29">
        <v>0.21837398138607539</v>
      </c>
      <c r="I5" s="29">
        <v>8.2188242434908673E-2</v>
      </c>
      <c r="J5" s="18">
        <v>151.65072109594541</v>
      </c>
      <c r="K5" s="18">
        <v>1377.5487820742301</v>
      </c>
      <c r="L5" s="18">
        <v>6736.5661182384774</v>
      </c>
      <c r="M5" s="18">
        <v>914.68545376758379</v>
      </c>
      <c r="N5" s="18">
        <v>9028.8003540802929</v>
      </c>
      <c r="O5" s="18">
        <v>692.64735687650796</v>
      </c>
      <c r="P5" s="18">
        <v>15249.491868152418</v>
      </c>
      <c r="Q5" s="18">
        <v>5739.3693457145428</v>
      </c>
    </row>
    <row r="6" spans="1:17">
      <c r="A6" s="28" t="s">
        <v>45</v>
      </c>
      <c r="B6" s="29">
        <v>2.3861826460642556E-3</v>
      </c>
      <c r="C6" s="29">
        <v>1.7829894118463408E-2</v>
      </c>
      <c r="D6" s="29">
        <v>9.4066667451606731E-2</v>
      </c>
      <c r="E6" s="29">
        <v>1.2599772593146282E-2</v>
      </c>
      <c r="F6" s="29">
        <v>0.12449633416321644</v>
      </c>
      <c r="G6" s="29">
        <v>8.9855143792316513E-3</v>
      </c>
      <c r="H6" s="29">
        <v>0.23644457094592652</v>
      </c>
      <c r="I6" s="29">
        <v>0.10883095434158437</v>
      </c>
      <c r="J6" s="18">
        <v>201.61095794861501</v>
      </c>
      <c r="K6" s="18">
        <v>1506.4655839630921</v>
      </c>
      <c r="L6" s="18">
        <v>7947.7867996537043</v>
      </c>
      <c r="M6" s="18">
        <v>1064.5673861675227</v>
      </c>
      <c r="N6" s="18">
        <v>10518.819769784321</v>
      </c>
      <c r="O6" s="18">
        <v>759.1950954156614</v>
      </c>
      <c r="P6" s="18">
        <v>19977.43824379228</v>
      </c>
      <c r="Q6" s="18">
        <v>9195.2361632748052</v>
      </c>
    </row>
    <row r="7" spans="1:17">
      <c r="A7" s="28" t="s">
        <v>46</v>
      </c>
      <c r="B7" s="29">
        <v>2.5261994484696414E-3</v>
      </c>
      <c r="C7" s="29">
        <v>2.2218907950671354E-2</v>
      </c>
      <c r="D7" s="29">
        <v>9.7083865355062887E-2</v>
      </c>
      <c r="E7" s="29">
        <v>1.3333632826517561E-2</v>
      </c>
      <c r="F7" s="29">
        <v>0.13263640613225181</v>
      </c>
      <c r="G7" s="29">
        <v>8.2619905335875269E-3</v>
      </c>
      <c r="H7" s="29">
        <v>0.20319925976866407</v>
      </c>
      <c r="I7" s="29">
        <v>0.10635932356987145</v>
      </c>
      <c r="J7" s="18">
        <v>186.04448458199516</v>
      </c>
      <c r="K7" s="18">
        <v>1636.3336949351428</v>
      </c>
      <c r="L7" s="18">
        <v>7149.8383479389613</v>
      </c>
      <c r="M7" s="18">
        <v>981.9687231417123</v>
      </c>
      <c r="N7" s="18">
        <v>9768.1407660158166</v>
      </c>
      <c r="O7" s="18">
        <v>608.46255483658695</v>
      </c>
      <c r="P7" s="18">
        <v>14964.812684923034</v>
      </c>
      <c r="Q7" s="18">
        <v>7832.9387436267516</v>
      </c>
    </row>
    <row r="8" spans="1:17">
      <c r="A8" s="28" t="s">
        <v>76</v>
      </c>
      <c r="B8" s="29">
        <v>1.8739444166680328E-3</v>
      </c>
      <c r="C8" s="29">
        <v>1.1673122182304367E-2</v>
      </c>
      <c r="D8" s="29">
        <v>6.4830416028501536E-2</v>
      </c>
      <c r="E8" s="29">
        <v>8.6364613786105854E-3</v>
      </c>
      <c r="F8" s="29">
        <v>8.5139999589416496E-2</v>
      </c>
      <c r="G8" s="29">
        <v>5.6479502360117159E-3</v>
      </c>
      <c r="H8" s="29">
        <v>0.17095982506110791</v>
      </c>
      <c r="I8" s="29">
        <v>9.6631156867587872E-2</v>
      </c>
      <c r="J8" s="18">
        <v>161.76825176886794</v>
      </c>
      <c r="K8" s="18">
        <v>1007.6822723874245</v>
      </c>
      <c r="L8" s="18">
        <v>5596.4856636603954</v>
      </c>
      <c r="M8" s="18">
        <v>745.54252850855869</v>
      </c>
      <c r="N8" s="18">
        <v>7349.7104645563795</v>
      </c>
      <c r="O8" s="18">
        <v>487.55930412371134</v>
      </c>
      <c r="P8" s="18">
        <v>14758.106898400139</v>
      </c>
      <c r="Q8" s="18">
        <v>8341.6846165945208</v>
      </c>
    </row>
    <row r="9" spans="1:17">
      <c r="A9" s="28" t="s">
        <v>77</v>
      </c>
      <c r="B9" s="29">
        <v>1.9469825969023373E-3</v>
      </c>
      <c r="C9" s="29">
        <v>1.3722153371531733E-2</v>
      </c>
      <c r="D9" s="29">
        <v>7.4826495120146691E-2</v>
      </c>
      <c r="E9" s="29">
        <v>9.8495500578304196E-3</v>
      </c>
      <c r="F9" s="29">
        <v>9.8398198549508847E-2</v>
      </c>
      <c r="G9" s="29">
        <v>6.3005414702466556E-3</v>
      </c>
      <c r="H9" s="29">
        <v>0.18659952974528055</v>
      </c>
      <c r="I9" s="29">
        <v>9.5543595652330601E-2</v>
      </c>
      <c r="J9" s="18">
        <v>177.1209008053994</v>
      </c>
      <c r="K9" s="18">
        <v>1248.3317365149849</v>
      </c>
      <c r="L9" s="18">
        <v>6807.1159140699847</v>
      </c>
      <c r="M9" s="18">
        <v>896.03326786094885</v>
      </c>
      <c r="N9" s="18">
        <v>8951.4809184459191</v>
      </c>
      <c r="O9" s="18">
        <v>573.1728586312787</v>
      </c>
      <c r="P9" s="18">
        <v>16975.332419987666</v>
      </c>
      <c r="Q9" s="18">
        <v>8691.7919836838191</v>
      </c>
    </row>
    <row r="10" spans="1:17">
      <c r="A10" s="28" t="s">
        <v>78</v>
      </c>
      <c r="B10" s="29">
        <v>2.3315504627145342E-3</v>
      </c>
      <c r="C10" s="29">
        <v>1.887956179801778E-2</v>
      </c>
      <c r="D10" s="29">
        <v>9.7730855777943465E-2</v>
      </c>
      <c r="E10" s="29">
        <v>1.2776607863636567E-2</v>
      </c>
      <c r="F10" s="29">
        <v>0.12938702543959785</v>
      </c>
      <c r="G10" s="29">
        <v>7.2091299488106124E-3</v>
      </c>
      <c r="H10" s="29">
        <v>0.19470620323691856</v>
      </c>
      <c r="I10" s="29">
        <v>0.10827257003219684</v>
      </c>
      <c r="J10" s="18">
        <v>150.32904763398233</v>
      </c>
      <c r="K10" s="18">
        <v>1217.2786264889944</v>
      </c>
      <c r="L10" s="18">
        <v>6301.2946571386829</v>
      </c>
      <c r="M10" s="18">
        <v>823.7845686158314</v>
      </c>
      <c r="N10" s="18">
        <v>8342.3578522435091</v>
      </c>
      <c r="O10" s="18">
        <v>464.81586257951301</v>
      </c>
      <c r="P10" s="18">
        <v>12553.877159903563</v>
      </c>
      <c r="Q10" s="18">
        <v>6980.9822253959237</v>
      </c>
    </row>
    <row r="11" spans="1:17">
      <c r="A11" s="28" t="s">
        <v>79</v>
      </c>
      <c r="B11" s="29">
        <v>4.3145173017207442E-3</v>
      </c>
      <c r="C11" s="29">
        <v>4.3602646371036044E-2</v>
      </c>
      <c r="D11" s="29">
        <v>0.19758649308745618</v>
      </c>
      <c r="E11" s="29">
        <v>2.5611659689543702E-2</v>
      </c>
      <c r="F11" s="29">
        <v>0.26680079914803601</v>
      </c>
      <c r="G11" s="29">
        <v>1.006976254365715E-2</v>
      </c>
      <c r="H11" s="29">
        <v>0.267904600392324</v>
      </c>
      <c r="I11" s="29">
        <v>0.18562919005667339</v>
      </c>
      <c r="J11" s="18">
        <v>243.70982430499799</v>
      </c>
      <c r="K11" s="18">
        <v>2462.9390829143422</v>
      </c>
      <c r="L11" s="18">
        <v>11160.87064853805</v>
      </c>
      <c r="M11" s="18">
        <v>1446.7002092235657</v>
      </c>
      <c r="N11" s="18">
        <v>15070.509940675962</v>
      </c>
      <c r="O11" s="18">
        <v>568.80060704101777</v>
      </c>
      <c r="P11" s="18">
        <v>15132.859257760814</v>
      </c>
      <c r="Q11" s="18">
        <v>10485.450429541252</v>
      </c>
    </row>
    <row r="12" spans="1:17">
      <c r="A12" s="28" t="s">
        <v>80</v>
      </c>
      <c r="B12" s="29">
        <v>2.6204618590811284E-3</v>
      </c>
      <c r="C12" s="29">
        <v>2.5374733780560897E-2</v>
      </c>
      <c r="D12" s="29">
        <v>0.1074440901382759</v>
      </c>
      <c r="E12" s="29">
        <v>1.4260737721189604E-2</v>
      </c>
      <c r="F12" s="29">
        <v>0.14707956164002642</v>
      </c>
      <c r="G12" s="29">
        <v>5.9538728215158161E-3</v>
      </c>
      <c r="H12" s="29">
        <v>0.173997785319915</v>
      </c>
      <c r="I12" s="29">
        <v>0.1144625824558398</v>
      </c>
      <c r="J12" s="18">
        <v>220.35725819199115</v>
      </c>
      <c r="K12" s="18">
        <v>2133.7867383411467</v>
      </c>
      <c r="L12" s="18">
        <v>9035.0809838177593</v>
      </c>
      <c r="M12" s="18">
        <v>1199.1996957125548</v>
      </c>
      <c r="N12" s="18">
        <v>12368.067417871462</v>
      </c>
      <c r="O12" s="18">
        <v>500.66711943408643</v>
      </c>
      <c r="P12" s="18">
        <v>14631.647765336975</v>
      </c>
      <c r="Q12" s="18">
        <v>9625.273021294026</v>
      </c>
    </row>
    <row r="13" spans="1:17">
      <c r="A13" s="28" t="s">
        <v>81</v>
      </c>
      <c r="B13" s="29">
        <v>2.6117247825366229E-3</v>
      </c>
      <c r="C13" s="29">
        <v>2.7956702433020869E-2</v>
      </c>
      <c r="D13" s="29">
        <v>0.12520431266537316</v>
      </c>
      <c r="E13" s="29">
        <v>1.6283695269543222E-2</v>
      </c>
      <c r="F13" s="29">
        <v>0.16944471036793729</v>
      </c>
      <c r="G13" s="29">
        <v>6.9366579961297487E-3</v>
      </c>
      <c r="H13" s="29">
        <v>0.17279371718813372</v>
      </c>
      <c r="I13" s="29">
        <v>0.10528241177025084</v>
      </c>
      <c r="J13" s="18">
        <v>221.38546291649936</v>
      </c>
      <c r="K13" s="18">
        <v>2369.7778384374469</v>
      </c>
      <c r="L13" s="18">
        <v>10613.068767393022</v>
      </c>
      <c r="M13" s="18">
        <v>1380.3037132181007</v>
      </c>
      <c r="N13" s="18">
        <v>14363.150319048571</v>
      </c>
      <c r="O13" s="18">
        <v>587.99275169993416</v>
      </c>
      <c r="P13" s="18">
        <v>14647.032231169342</v>
      </c>
      <c r="Q13" s="18">
        <v>8924.3689161170842</v>
      </c>
    </row>
    <row r="14" spans="1:17">
      <c r="A14" s="28" t="s">
        <v>82</v>
      </c>
      <c r="B14" s="29">
        <v>1.8480658971003012E-3</v>
      </c>
      <c r="C14" s="29">
        <v>1.8460632357912472E-2</v>
      </c>
      <c r="D14" s="29">
        <v>9.6506293620771205E-2</v>
      </c>
      <c r="E14" s="29">
        <v>1.2931639117679904E-2</v>
      </c>
      <c r="F14" s="29">
        <v>0.1278985650963636</v>
      </c>
      <c r="G14" s="29">
        <v>1.0094531610202954E-2</v>
      </c>
      <c r="H14" s="29">
        <v>0.18031359240966996</v>
      </c>
      <c r="I14" s="29">
        <v>6.014161395479891E-2</v>
      </c>
      <c r="J14" s="18">
        <v>169.8520404706945</v>
      </c>
      <c r="K14" s="18">
        <v>1696.6797987510192</v>
      </c>
      <c r="L14" s="18">
        <v>8869.7004340978383</v>
      </c>
      <c r="M14" s="18">
        <v>1188.5210880277245</v>
      </c>
      <c r="N14" s="18">
        <v>11754.901320876583</v>
      </c>
      <c r="O14" s="18">
        <v>927.7682112305331</v>
      </c>
      <c r="P14" s="18">
        <v>16572.26165118795</v>
      </c>
      <c r="Q14" s="18">
        <v>5527.495455357659</v>
      </c>
    </row>
    <row r="15" spans="1:17">
      <c r="A15" s="28" t="s">
        <v>83</v>
      </c>
      <c r="B15" s="29">
        <v>1.6543493023907603E-3</v>
      </c>
      <c r="C15" s="29">
        <v>1.9679417380933428E-2</v>
      </c>
      <c r="D15" s="29">
        <v>9.5395667400632142E-2</v>
      </c>
      <c r="E15" s="29">
        <v>1.2620943473730616E-2</v>
      </c>
      <c r="F15" s="29">
        <v>0.12769602825529619</v>
      </c>
      <c r="G15" s="29">
        <v>8.0947332054398854E-3</v>
      </c>
      <c r="H15" s="29">
        <v>0.12130468401685336</v>
      </c>
      <c r="I15" s="29">
        <v>4.7731566437981564E-2</v>
      </c>
      <c r="J15" s="18">
        <v>163.41166104225212</v>
      </c>
      <c r="K15" s="18">
        <v>1943.8738106364615</v>
      </c>
      <c r="L15" s="18">
        <v>9422.8978388322412</v>
      </c>
      <c r="M15" s="18">
        <v>1246.6589335046892</v>
      </c>
      <c r="N15" s="18">
        <v>12613.430582973393</v>
      </c>
      <c r="O15" s="18">
        <v>799.57346183373556</v>
      </c>
      <c r="P15" s="18">
        <v>11982.112773132723</v>
      </c>
      <c r="Q15" s="18">
        <v>4714.7809380445051</v>
      </c>
    </row>
    <row r="16" spans="1:17">
      <c r="A16" s="28" t="s">
        <v>84</v>
      </c>
      <c r="B16" s="29">
        <v>1.8377377822455922E-3</v>
      </c>
      <c r="C16" s="29">
        <v>1.877327047341799E-2</v>
      </c>
      <c r="D16" s="29">
        <v>8.5129592408279789E-2</v>
      </c>
      <c r="E16" s="29">
        <v>1.1694024909311854E-2</v>
      </c>
      <c r="F16" s="29">
        <v>0.11559688779100966</v>
      </c>
      <c r="G16" s="29">
        <v>8.2486034913931416E-3</v>
      </c>
      <c r="H16" s="29">
        <v>0.14263737688056358</v>
      </c>
      <c r="I16" s="29">
        <v>6.1703056541789862E-2</v>
      </c>
      <c r="J16" s="18">
        <v>179.13900353773585</v>
      </c>
      <c r="K16" s="18">
        <v>1829.9808592078389</v>
      </c>
      <c r="L16" s="18">
        <v>8298.262408774297</v>
      </c>
      <c r="M16" s="18">
        <v>1139.910160109901</v>
      </c>
      <c r="N16" s="18">
        <v>11268.153428092039</v>
      </c>
      <c r="O16" s="18">
        <v>804.05737113402063</v>
      </c>
      <c r="P16" s="18">
        <v>13904.006223563576</v>
      </c>
      <c r="Q16" s="18">
        <v>6014.6905455805918</v>
      </c>
    </row>
    <row r="17" spans="1:17">
      <c r="A17" s="28" t="s">
        <v>85</v>
      </c>
      <c r="B17" s="29">
        <v>2.312280286173465E-3</v>
      </c>
      <c r="C17" s="29">
        <v>2.0973181781993908E-2</v>
      </c>
      <c r="D17" s="29">
        <v>8.5570987203306526E-2</v>
      </c>
      <c r="E17" s="29">
        <v>1.1518115581656732E-2</v>
      </c>
      <c r="F17" s="29">
        <v>0.11806228456695719</v>
      </c>
      <c r="G17" s="29">
        <v>5.2135315961919296E-3</v>
      </c>
      <c r="H17" s="29">
        <v>0.18548902786759935</v>
      </c>
      <c r="I17" s="29">
        <v>0.10530891411568154</v>
      </c>
      <c r="J17" s="18">
        <v>189.44974840676434</v>
      </c>
      <c r="K17" s="18">
        <v>1718.3747297623249</v>
      </c>
      <c r="L17" s="18">
        <v>7011.0021235413114</v>
      </c>
      <c r="M17" s="18">
        <v>943.70224583629931</v>
      </c>
      <c r="N17" s="18">
        <v>9673.0790991399372</v>
      </c>
      <c r="O17" s="18">
        <v>427.15507073919719</v>
      </c>
      <c r="P17" s="18">
        <v>15197.487031248151</v>
      </c>
      <c r="Q17" s="18">
        <v>8628.1699513260191</v>
      </c>
    </row>
    <row r="18" spans="1:17">
      <c r="A18" s="28" t="s">
        <v>94</v>
      </c>
      <c r="B18" s="29">
        <v>3.8095257527508862E-3</v>
      </c>
      <c r="C18" s="29">
        <v>3.4678084161806656E-2</v>
      </c>
      <c r="D18" s="29">
        <v>0.1302023605573826</v>
      </c>
      <c r="E18" s="29">
        <v>1.8232657524732267E-2</v>
      </c>
      <c r="F18" s="29">
        <v>0.18311310224392152</v>
      </c>
      <c r="G18" s="29">
        <v>9.3425693727773197E-3</v>
      </c>
      <c r="H18" s="29">
        <v>0.28460855090355242</v>
      </c>
      <c r="I18" s="29">
        <v>0.16535987079455164</v>
      </c>
      <c r="J18" s="18">
        <v>278.85728510136488</v>
      </c>
      <c r="K18" s="18">
        <v>2538.4357606442472</v>
      </c>
      <c r="L18" s="18">
        <v>9530.8127928004069</v>
      </c>
      <c r="M18" s="18">
        <v>1334.630530810402</v>
      </c>
      <c r="N18" s="18">
        <v>13403.879084255057</v>
      </c>
      <c r="O18" s="18">
        <v>683.8760780872999</v>
      </c>
      <c r="P18" s="18">
        <v>20833.345926140035</v>
      </c>
      <c r="Q18" s="18">
        <v>12104.342542161181</v>
      </c>
    </row>
    <row r="19" spans="1:17">
      <c r="A19" s="28" t="s">
        <v>95</v>
      </c>
      <c r="B19" s="29">
        <v>2.8269145913873803E-3</v>
      </c>
      <c r="C19" s="29">
        <v>2.6802586091156863E-2</v>
      </c>
      <c r="D19" s="29">
        <v>0.11609733295489194</v>
      </c>
      <c r="E19" s="29">
        <v>1.5571730736540921E-2</v>
      </c>
      <c r="F19" s="29">
        <v>0.15847164978258976</v>
      </c>
      <c r="G19" s="29">
        <v>8.7479693997577941E-3</v>
      </c>
      <c r="H19" s="29">
        <v>0.26208026000416057</v>
      </c>
      <c r="I19" s="29">
        <v>0.11886344813544446</v>
      </c>
      <c r="J19" s="18">
        <v>198.84234544359694</v>
      </c>
      <c r="K19" s="18">
        <v>1885.2671030658826</v>
      </c>
      <c r="L19" s="18">
        <v>8166.1703027141448</v>
      </c>
      <c r="M19" s="18">
        <v>1095.2999682775517</v>
      </c>
      <c r="N19" s="18">
        <v>11146.737374057582</v>
      </c>
      <c r="O19" s="18">
        <v>615.32341960956342</v>
      </c>
      <c r="P19" s="18">
        <v>18434.46340843265</v>
      </c>
      <c r="Q19" s="18">
        <v>8360.736078399028</v>
      </c>
    </row>
    <row r="20" spans="1:17">
      <c r="A20" s="28" t="s">
        <v>96</v>
      </c>
      <c r="B20" s="29">
        <v>3.1488610073235452E-3</v>
      </c>
      <c r="C20" s="29">
        <v>2.5725536938136829E-2</v>
      </c>
      <c r="D20" s="29">
        <v>0.10224228194681476</v>
      </c>
      <c r="E20" s="29">
        <v>1.4010786678752999E-2</v>
      </c>
      <c r="F20" s="29">
        <v>0.14197860556370462</v>
      </c>
      <c r="G20" s="29">
        <v>5.9645847430406518E-3</v>
      </c>
      <c r="H20" s="29">
        <v>0.22175046471122536</v>
      </c>
      <c r="I20" s="29">
        <v>0.15262366776798575</v>
      </c>
      <c r="J20" s="18">
        <v>248.52385500301082</v>
      </c>
      <c r="K20" s="18">
        <v>2030.3880028424492</v>
      </c>
      <c r="L20" s="18">
        <v>8069.4721026523539</v>
      </c>
      <c r="M20" s="18">
        <v>1105.8013386205803</v>
      </c>
      <c r="N20" s="18">
        <v>11205.661444115387</v>
      </c>
      <c r="O20" s="18">
        <v>470.75485084448349</v>
      </c>
      <c r="P20" s="18">
        <v>17501.655427333466</v>
      </c>
      <c r="Q20" s="18">
        <v>12045.822978588274</v>
      </c>
    </row>
    <row r="21" spans="1:17">
      <c r="A21" s="28" t="s">
        <v>97</v>
      </c>
      <c r="B21" s="29">
        <v>3.5485270602169535E-3</v>
      </c>
      <c r="C21" s="29">
        <v>4.1277432008476382E-2</v>
      </c>
      <c r="D21" s="29">
        <v>0.11765135100598703</v>
      </c>
      <c r="E21" s="29">
        <v>1.727753536912946E-2</v>
      </c>
      <c r="F21" s="29">
        <v>0.17620631838359291</v>
      </c>
      <c r="G21" s="29">
        <v>6.0194519412341361E-3</v>
      </c>
      <c r="H21" s="29">
        <v>0.17112101483576933</v>
      </c>
      <c r="I21" s="29">
        <v>0.12981410493482462</v>
      </c>
      <c r="J21" s="18">
        <v>287.41294924227213</v>
      </c>
      <c r="K21" s="18">
        <v>3343.2656055265452</v>
      </c>
      <c r="L21" s="18">
        <v>9529.1711747299196</v>
      </c>
      <c r="M21" s="18">
        <v>1399.3939772226406</v>
      </c>
      <c r="N21" s="18">
        <v>14271.830757479107</v>
      </c>
      <c r="O21" s="18">
        <v>487.54550998025888</v>
      </c>
      <c r="P21" s="18">
        <v>13859.946596623138</v>
      </c>
      <c r="Q21" s="18">
        <v>10514.293429196117</v>
      </c>
    </row>
    <row r="22" spans="1:17">
      <c r="A22" s="28" t="s">
        <v>98</v>
      </c>
      <c r="B22" s="29">
        <v>3.0682544789536574E-3</v>
      </c>
      <c r="C22" s="29">
        <v>3.1455165353340322E-2</v>
      </c>
      <c r="D22" s="29">
        <v>0.14332663392406009</v>
      </c>
      <c r="E22" s="29">
        <v>1.8961329973525367E-2</v>
      </c>
      <c r="F22" s="29">
        <v>0.19374312925092579</v>
      </c>
      <c r="G22" s="29">
        <v>1.111310336959887E-2</v>
      </c>
      <c r="H22" s="29">
        <v>0.29340636295200345</v>
      </c>
      <c r="I22" s="29">
        <v>0.11867857179345449</v>
      </c>
      <c r="J22" s="18">
        <v>207.46923135788839</v>
      </c>
      <c r="K22" s="18">
        <v>2126.9353708621661</v>
      </c>
      <c r="L22" s="18">
        <v>9691.4603326770957</v>
      </c>
      <c r="M22" s="18">
        <v>1282.1272101498384</v>
      </c>
      <c r="N22" s="18">
        <v>13100.522913689099</v>
      </c>
      <c r="O22" s="18">
        <v>751.44582364553628</v>
      </c>
      <c r="P22" s="18">
        <v>19839.551450088569</v>
      </c>
      <c r="Q22" s="18">
        <v>8024.807667529808</v>
      </c>
    </row>
    <row r="23" spans="1:17">
      <c r="A23" s="28" t="s">
        <v>99</v>
      </c>
      <c r="B23" s="29">
        <v>3.9406304681395337E-3</v>
      </c>
      <c r="C23" s="29">
        <v>3.0658424159980623E-2</v>
      </c>
      <c r="D23" s="29">
        <v>0.13200871646279982</v>
      </c>
      <c r="E23" s="29">
        <v>1.8083855165344304E-2</v>
      </c>
      <c r="F23" s="29">
        <v>0.18075099578812479</v>
      </c>
      <c r="G23" s="29">
        <v>1.0020694217854304E-2</v>
      </c>
      <c r="H23" s="29">
        <v>0.33084637837333408</v>
      </c>
      <c r="I23" s="29">
        <v>0.18839688168482904</v>
      </c>
      <c r="J23" s="18">
        <v>260.53872403151342</v>
      </c>
      <c r="K23" s="18">
        <v>2027.0123717612787</v>
      </c>
      <c r="L23" s="18">
        <v>8727.8882976544737</v>
      </c>
      <c r="M23" s="18">
        <v>1195.6321681119039</v>
      </c>
      <c r="N23" s="18">
        <v>11950.532837527659</v>
      </c>
      <c r="O23" s="18">
        <v>662.52821890765517</v>
      </c>
      <c r="P23" s="18">
        <v>21874.239152531354</v>
      </c>
      <c r="Q23" s="18">
        <v>12456.048229474156</v>
      </c>
    </row>
    <row r="24" spans="1:17">
      <c r="A24" s="28" t="s">
        <v>100</v>
      </c>
      <c r="B24" s="29">
        <v>3.5873688768914098E-3</v>
      </c>
      <c r="C24" s="29">
        <v>3.2502887711439714E-2</v>
      </c>
      <c r="D24" s="29">
        <v>0.12567971731854249</v>
      </c>
      <c r="E24" s="29">
        <v>1.7257222004566815E-2</v>
      </c>
      <c r="F24" s="29">
        <v>0.17543982703454908</v>
      </c>
      <c r="G24" s="29">
        <v>7.3410149246803781E-3</v>
      </c>
      <c r="H24" s="29">
        <v>0.23182163180558862</v>
      </c>
      <c r="I24" s="29">
        <v>0.16181797168988307</v>
      </c>
      <c r="J24" s="18">
        <v>247.99122309062628</v>
      </c>
      <c r="K24" s="18">
        <v>2246.8921246041159</v>
      </c>
      <c r="L24" s="18">
        <v>8688.113178513524</v>
      </c>
      <c r="M24" s="18">
        <v>1192.9744999536993</v>
      </c>
      <c r="N24" s="18">
        <v>12127.979803071343</v>
      </c>
      <c r="O24" s="18">
        <v>507.47702072822989</v>
      </c>
      <c r="P24" s="18">
        <v>16025.597585088533</v>
      </c>
      <c r="Q24" s="18">
        <v>11186.314564949927</v>
      </c>
    </row>
    <row r="25" spans="1:17">
      <c r="A25" s="28" t="s">
        <v>86</v>
      </c>
      <c r="B25" s="29">
        <v>1.7793993542580659E-3</v>
      </c>
      <c r="C25" s="29">
        <v>1.7375403456173718E-2</v>
      </c>
      <c r="D25" s="29">
        <v>7.9460840114331188E-2</v>
      </c>
      <c r="E25" s="29">
        <v>1.0302377345750825E-2</v>
      </c>
      <c r="F25" s="29">
        <v>0.10713862091625576</v>
      </c>
      <c r="G25" s="29">
        <v>5.8453305850247892E-3</v>
      </c>
      <c r="H25" s="29">
        <v>0.22594072833030915</v>
      </c>
      <c r="I25" s="29">
        <v>7.6816872426721194E-2</v>
      </c>
      <c r="J25" s="18">
        <v>156.18144012193898</v>
      </c>
      <c r="K25" s="18">
        <v>1525.0739121552797</v>
      </c>
      <c r="L25" s="18">
        <v>6974.4368585150769</v>
      </c>
      <c r="M25" s="18">
        <v>904.26026439124144</v>
      </c>
      <c r="N25" s="18">
        <v>9403.7710350615998</v>
      </c>
      <c r="O25" s="18">
        <v>513.05635610879574</v>
      </c>
      <c r="P25" s="18">
        <v>19831.269607007896</v>
      </c>
      <c r="Q25" s="18">
        <v>6742.370526638173</v>
      </c>
    </row>
    <row r="26" spans="1:17">
      <c r="A26" s="28" t="s">
        <v>87</v>
      </c>
      <c r="B26" s="29">
        <v>1.6885549164579758E-3</v>
      </c>
      <c r="C26" s="29">
        <v>1.6189394416860223E-2</v>
      </c>
      <c r="D26" s="29">
        <v>6.8872457270518883E-2</v>
      </c>
      <c r="E26" s="29">
        <v>9.0299238421133986E-3</v>
      </c>
      <c r="F26" s="29">
        <v>9.4091775529492522E-2</v>
      </c>
      <c r="G26" s="29">
        <v>3.2770435640456196E-3</v>
      </c>
      <c r="H26" s="29">
        <v>0.11327577851820073</v>
      </c>
      <c r="I26" s="29">
        <v>7.6900165349111455E-2</v>
      </c>
      <c r="J26" s="18">
        <v>178.96655848554798</v>
      </c>
      <c r="K26" s="18">
        <v>1715.8815354541816</v>
      </c>
      <c r="L26" s="18">
        <v>7299.6540011877551</v>
      </c>
      <c r="M26" s="18">
        <v>957.0635681779147</v>
      </c>
      <c r="N26" s="18">
        <v>9972.5991048198521</v>
      </c>
      <c r="O26" s="18">
        <v>347.32729326606716</v>
      </c>
      <c r="P26" s="18">
        <v>12005.873213587058</v>
      </c>
      <c r="Q26" s="18">
        <v>8150.4947250216246</v>
      </c>
    </row>
    <row r="27" spans="1:17">
      <c r="A27" s="28" t="s">
        <v>88</v>
      </c>
      <c r="B27" s="29">
        <v>1.7132356603829337E-3</v>
      </c>
      <c r="C27" s="29">
        <v>2.6271000123601944E-2</v>
      </c>
      <c r="D27" s="29">
        <v>0.10097282454600656</v>
      </c>
      <c r="E27" s="29">
        <v>1.3038944699715293E-2</v>
      </c>
      <c r="F27" s="29">
        <v>0.14028276936932385</v>
      </c>
      <c r="G27" s="29">
        <v>3.7249378665630529E-3</v>
      </c>
      <c r="H27" s="29">
        <v>8.8093220853354207E-2</v>
      </c>
      <c r="I27" s="29">
        <v>4.9808411289588281E-2</v>
      </c>
      <c r="J27" s="18">
        <v>128.29051272079485</v>
      </c>
      <c r="K27" s="18">
        <v>1967.2250312555611</v>
      </c>
      <c r="L27" s="18">
        <v>7561.047047654064</v>
      </c>
      <c r="M27" s="18">
        <v>976.38225700408066</v>
      </c>
      <c r="N27" s="18">
        <v>10504.654335913707</v>
      </c>
      <c r="O27" s="18">
        <v>278.93079732397456</v>
      </c>
      <c r="P27" s="18">
        <v>6596.5965639408687</v>
      </c>
      <c r="Q27" s="18">
        <v>3729.7534541869486</v>
      </c>
    </row>
    <row r="28" spans="1:17">
      <c r="A28" s="28" t="s">
        <v>89</v>
      </c>
      <c r="B28" s="29">
        <v>2.2484789312515038E-3</v>
      </c>
      <c r="C28" s="29">
        <v>2.5103095138781367E-2</v>
      </c>
      <c r="D28" s="29">
        <v>0.10184057205015491</v>
      </c>
      <c r="E28" s="29">
        <v>1.3489663705079289E-2</v>
      </c>
      <c r="F28" s="29">
        <v>0.14043333089401561</v>
      </c>
      <c r="G28" s="29">
        <v>6.0831603227934012E-3</v>
      </c>
      <c r="H28" s="29">
        <v>0.18748841594080778</v>
      </c>
      <c r="I28" s="29">
        <v>8.7236181311817942E-2</v>
      </c>
      <c r="J28" s="18">
        <v>157.8274816213368</v>
      </c>
      <c r="K28" s="18">
        <v>1762.0615570764805</v>
      </c>
      <c r="L28" s="18">
        <v>7148.4952739165237</v>
      </c>
      <c r="M28" s="18">
        <v>946.8799644506305</v>
      </c>
      <c r="N28" s="18">
        <v>9857.4367954436348</v>
      </c>
      <c r="O28" s="18">
        <v>426.9952725378372</v>
      </c>
      <c r="P28" s="18">
        <v>13160.374380133118</v>
      </c>
      <c r="Q28" s="18">
        <v>6123.3692748204357</v>
      </c>
    </row>
    <row r="29" spans="1:17">
      <c r="A29" s="28" t="s">
        <v>90</v>
      </c>
      <c r="B29" s="29">
        <v>2.0027515898641416E-3</v>
      </c>
      <c r="C29" s="29">
        <v>1.8535187015193147E-2</v>
      </c>
      <c r="D29" s="29">
        <v>8.0331777269328428E-2</v>
      </c>
      <c r="E29" s="29">
        <v>1.0578581336186343E-2</v>
      </c>
      <c r="F29" s="29">
        <v>0.10944554562070793</v>
      </c>
      <c r="G29" s="29">
        <v>4.8530801082697379E-3</v>
      </c>
      <c r="H29" s="29">
        <v>0.17862948123335615</v>
      </c>
      <c r="I29" s="29">
        <v>9.1126496505083962E-2</v>
      </c>
      <c r="J29" s="18">
        <v>171.92020197711761</v>
      </c>
      <c r="K29" s="18">
        <v>1591.0975237582102</v>
      </c>
      <c r="L29" s="18">
        <v>6895.8404243536916</v>
      </c>
      <c r="M29" s="18">
        <v>908.08657906090798</v>
      </c>
      <c r="N29" s="18">
        <v>9395.0245271728108</v>
      </c>
      <c r="O29" s="18">
        <v>416.59810265409084</v>
      </c>
      <c r="P29" s="18">
        <v>15333.911928033756</v>
      </c>
      <c r="Q29" s="18">
        <v>7822.4807129894161</v>
      </c>
    </row>
    <row r="30" spans="1:17">
      <c r="A30" s="28" t="s">
        <v>91</v>
      </c>
      <c r="B30" s="29">
        <v>1.6416484202171212E-3</v>
      </c>
      <c r="C30" s="29">
        <v>2.0848570954827051E-2</v>
      </c>
      <c r="D30" s="29">
        <v>8.1832296294228696E-2</v>
      </c>
      <c r="E30" s="29">
        <v>1.0589613658024483E-2</v>
      </c>
      <c r="F30" s="29">
        <v>0.11327048090708024</v>
      </c>
      <c r="G30" s="29">
        <v>2.4941696045436166E-3</v>
      </c>
      <c r="H30" s="29">
        <v>6.7895226729079772E-2</v>
      </c>
      <c r="I30" s="29">
        <v>6.2356089725948964E-2</v>
      </c>
      <c r="J30" s="18">
        <v>155.48052187876354</v>
      </c>
      <c r="K30" s="18">
        <v>1974.56815513167</v>
      </c>
      <c r="L30" s="18">
        <v>7750.3367820263993</v>
      </c>
      <c r="M30" s="18">
        <v>1002.9423095514987</v>
      </c>
      <c r="N30" s="18">
        <v>10727.847246709569</v>
      </c>
      <c r="O30" s="18">
        <v>236.22280324632595</v>
      </c>
      <c r="P30" s="18">
        <v>6430.3569235111463</v>
      </c>
      <c r="Q30" s="18">
        <v>5905.7452579446262</v>
      </c>
    </row>
    <row r="31" spans="1:17">
      <c r="A31" s="28" t="s">
        <v>92</v>
      </c>
      <c r="B31" s="29">
        <v>2.6024055958234547E-3</v>
      </c>
      <c r="C31" s="29">
        <v>2.1502851284206297E-2</v>
      </c>
      <c r="D31" s="29">
        <v>9.5414222555408601E-2</v>
      </c>
      <c r="E31" s="29">
        <v>1.293094132072577E-2</v>
      </c>
      <c r="F31" s="29">
        <v>0.12984801516034067</v>
      </c>
      <c r="G31" s="29">
        <v>7.1987681620122061E-3</v>
      </c>
      <c r="H31" s="29">
        <v>0.21197046494842914</v>
      </c>
      <c r="I31" s="29">
        <v>0.11931827742433714</v>
      </c>
      <c r="J31" s="18">
        <v>239.39789316539543</v>
      </c>
      <c r="K31" s="18">
        <v>1978.0687924854217</v>
      </c>
      <c r="L31" s="18">
        <v>8777.2497470945927</v>
      </c>
      <c r="M31" s="18">
        <v>1189.5302230348843</v>
      </c>
      <c r="N31" s="18">
        <v>11944.8487626149</v>
      </c>
      <c r="O31" s="18">
        <v>662.22188199166487</v>
      </c>
      <c r="P31" s="18">
        <v>19499.375041070944</v>
      </c>
      <c r="Q31" s="18">
        <v>10976.207658542196</v>
      </c>
    </row>
    <row r="32" spans="1:17">
      <c r="A32" s="28" t="s">
        <v>93</v>
      </c>
      <c r="B32" s="29">
        <v>3.3822474300449429E-3</v>
      </c>
      <c r="C32" s="29">
        <v>3.300275386934156E-2</v>
      </c>
      <c r="D32" s="29">
        <v>0.11786309378428163</v>
      </c>
      <c r="E32" s="29">
        <v>1.6430350652031904E-2</v>
      </c>
      <c r="F32" s="29">
        <v>0.16729619830565512</v>
      </c>
      <c r="G32" s="29">
        <v>7.7220250550026626E-3</v>
      </c>
      <c r="H32" s="29">
        <v>0.27255128932490796</v>
      </c>
      <c r="I32" s="29">
        <v>0.1437906318361403</v>
      </c>
      <c r="J32" s="18">
        <v>245.58160364813327</v>
      </c>
      <c r="K32" s="18">
        <v>2396.296955699022</v>
      </c>
      <c r="L32" s="18">
        <v>8557.9213765829045</v>
      </c>
      <c r="M32" s="18">
        <v>1192.9913304933846</v>
      </c>
      <c r="N32" s="18">
        <v>12147.209662775313</v>
      </c>
      <c r="O32" s="18">
        <v>560.68851721868839</v>
      </c>
      <c r="P32" s="18">
        <v>19789.676566592239</v>
      </c>
      <c r="Q32" s="18">
        <v>10440.49398699031</v>
      </c>
    </row>
    <row r="33" spans="1:17">
      <c r="A33" s="28" t="s">
        <v>101</v>
      </c>
      <c r="B33" s="29">
        <v>2.033877525108994E-3</v>
      </c>
      <c r="C33" s="29">
        <v>2.4417988494620929E-2</v>
      </c>
      <c r="D33" s="29">
        <v>0.12930655976754898</v>
      </c>
      <c r="E33" s="29">
        <v>1.6638712416916994E-2</v>
      </c>
      <c r="F33" s="29">
        <v>0.17036326067908694</v>
      </c>
      <c r="G33" s="29">
        <v>1.0703712647145106E-2</v>
      </c>
      <c r="H33" s="29">
        <v>0.1890131675044302</v>
      </c>
      <c r="I33" s="29">
        <v>6.0009609963490279E-2</v>
      </c>
      <c r="J33" s="18">
        <v>140.39043004817341</v>
      </c>
      <c r="K33" s="18">
        <v>1685.4760738297043</v>
      </c>
      <c r="L33" s="18">
        <v>8925.5145945148361</v>
      </c>
      <c r="M33" s="18">
        <v>1148.5037632901124</v>
      </c>
      <c r="N33" s="18">
        <v>11759.494431634655</v>
      </c>
      <c r="O33" s="18">
        <v>738.83446918183813</v>
      </c>
      <c r="P33" s="18">
        <v>13046.8229001608</v>
      </c>
      <c r="Q33" s="18">
        <v>4142.2233373398803</v>
      </c>
    </row>
    <row r="34" spans="1:17">
      <c r="A34" s="28" t="s">
        <v>102</v>
      </c>
      <c r="B34" s="29">
        <v>1.7867098242454501E-3</v>
      </c>
      <c r="C34" s="29">
        <v>2.186942657561226E-2</v>
      </c>
      <c r="D34" s="29">
        <v>0.10887251976588512</v>
      </c>
      <c r="E34" s="29">
        <v>1.4057825169665675E-2</v>
      </c>
      <c r="F34" s="29">
        <v>0.14479977151116308</v>
      </c>
      <c r="G34" s="29">
        <v>7.8314726421656704E-3</v>
      </c>
      <c r="H34" s="29">
        <v>0.1238387199054867</v>
      </c>
      <c r="I34" s="29">
        <v>5.493583446102332E-2</v>
      </c>
      <c r="J34" s="18">
        <v>148.11824442994779</v>
      </c>
      <c r="K34" s="18">
        <v>1812.9754631182564</v>
      </c>
      <c r="L34" s="18">
        <v>9025.5318885918769</v>
      </c>
      <c r="M34" s="18">
        <v>1165.3937065652844</v>
      </c>
      <c r="N34" s="18">
        <v>12003.90105827542</v>
      </c>
      <c r="O34" s="18">
        <v>649.22908203553413</v>
      </c>
      <c r="P34" s="18">
        <v>10266.229880164849</v>
      </c>
      <c r="Q34" s="18">
        <v>4554.1806768188335</v>
      </c>
    </row>
    <row r="35" spans="1:17">
      <c r="A35" s="28" t="s">
        <v>103</v>
      </c>
      <c r="B35" s="29">
        <v>2.0301826510755231E-3</v>
      </c>
      <c r="C35" s="29">
        <v>1.7936464705206372E-2</v>
      </c>
      <c r="D35" s="29">
        <v>9.2941434924861552E-2</v>
      </c>
      <c r="E35" s="29">
        <v>1.2150200395310527E-2</v>
      </c>
      <c r="F35" s="29">
        <v>0.12302810002537846</v>
      </c>
      <c r="G35" s="29">
        <v>7.2811968452463297E-3</v>
      </c>
      <c r="H35" s="29">
        <v>0.1738962852539645</v>
      </c>
      <c r="I35" s="29">
        <v>8.6899595765611001E-2</v>
      </c>
      <c r="J35" s="18">
        <v>180.78573489562424</v>
      </c>
      <c r="K35" s="18">
        <v>1597.2242455339219</v>
      </c>
      <c r="L35" s="18">
        <v>8276.3418386239955</v>
      </c>
      <c r="M35" s="18">
        <v>1081.9631950020071</v>
      </c>
      <c r="N35" s="18">
        <v>10955.529279159928</v>
      </c>
      <c r="O35" s="18">
        <v>648.38329787234045</v>
      </c>
      <c r="P35" s="18">
        <v>15485.290305580289</v>
      </c>
      <c r="Q35" s="18">
        <v>7738.322103331896</v>
      </c>
    </row>
    <row r="36" spans="1:17">
      <c r="A36" s="28" t="s">
        <v>104</v>
      </c>
      <c r="B36" s="29">
        <v>2.189998510962075E-3</v>
      </c>
      <c r="C36" s="29">
        <v>2.0796957339663108E-2</v>
      </c>
      <c r="D36" s="29">
        <v>0.10562747150941854</v>
      </c>
      <c r="E36" s="29">
        <v>1.3714765835216736E-2</v>
      </c>
      <c r="F36" s="29">
        <v>0.14013919468429842</v>
      </c>
      <c r="G36" s="29">
        <v>8.6469870099154453E-3</v>
      </c>
      <c r="H36" s="29">
        <v>0.24174038182281146</v>
      </c>
      <c r="I36" s="29">
        <v>8.9737938278912813E-2</v>
      </c>
      <c r="J36" s="18">
        <v>205.27951042503008</v>
      </c>
      <c r="K36" s="18">
        <v>1949.4027962333216</v>
      </c>
      <c r="L36" s="18">
        <v>9900.9910419353455</v>
      </c>
      <c r="M36" s="18">
        <v>1285.5535755640408</v>
      </c>
      <c r="N36" s="18">
        <v>13135.947413732711</v>
      </c>
      <c r="O36" s="18">
        <v>810.52532737442425</v>
      </c>
      <c r="P36" s="18">
        <v>22659.534690161232</v>
      </c>
      <c r="Q36" s="18">
        <v>8411.5856445738918</v>
      </c>
    </row>
    <row r="37" spans="1:17">
      <c r="A37" s="28" t="s">
        <v>105</v>
      </c>
      <c r="B37" s="29">
        <v>2.2018139760946981E-3</v>
      </c>
      <c r="C37" s="29">
        <v>2.0736072734410395E-2</v>
      </c>
      <c r="D37" s="29">
        <v>0.11125262197336669</v>
      </c>
      <c r="E37" s="29">
        <v>1.4532660779919705E-2</v>
      </c>
      <c r="F37" s="29">
        <v>0.14652135548769679</v>
      </c>
      <c r="G37" s="29">
        <v>9.817178441571265E-3</v>
      </c>
      <c r="H37" s="29">
        <v>0.21289732541019613</v>
      </c>
      <c r="I37" s="29">
        <v>8.5160520278206572E-2</v>
      </c>
      <c r="J37" s="18">
        <v>189.84920827478925</v>
      </c>
      <c r="K37" s="18">
        <v>1787.9471354518018</v>
      </c>
      <c r="L37" s="18">
        <v>9592.6460770315698</v>
      </c>
      <c r="M37" s="18">
        <v>1253.0641430877965</v>
      </c>
      <c r="N37" s="18">
        <v>12633.657355571169</v>
      </c>
      <c r="O37" s="18">
        <v>846.47639394604084</v>
      </c>
      <c r="P37" s="18">
        <v>18356.858986168751</v>
      </c>
      <c r="Q37" s="18">
        <v>7342.8807004680848</v>
      </c>
    </row>
    <row r="38" spans="1:17">
      <c r="A38" s="28" t="s">
        <v>106</v>
      </c>
      <c r="B38" s="29">
        <v>2.6851036446805866E-3</v>
      </c>
      <c r="C38" s="29">
        <v>2.5126917739041129E-2</v>
      </c>
      <c r="D38" s="29">
        <v>0.13411676385882501</v>
      </c>
      <c r="E38" s="29">
        <v>1.7572422040449155E-2</v>
      </c>
      <c r="F38" s="29">
        <v>0.17681610363831529</v>
      </c>
      <c r="G38" s="29">
        <v>1.1439472426905562E-2</v>
      </c>
      <c r="H38" s="29">
        <v>0.22406487200532818</v>
      </c>
      <c r="I38" s="29">
        <v>0.10440397768504031</v>
      </c>
      <c r="J38" s="18">
        <v>213.77721177488957</v>
      </c>
      <c r="K38" s="18">
        <v>2000.5046827114984</v>
      </c>
      <c r="L38" s="18">
        <v>10677.840271384212</v>
      </c>
      <c r="M38" s="18">
        <v>1399.0459531724</v>
      </c>
      <c r="N38" s="18">
        <v>14077.390907268113</v>
      </c>
      <c r="O38" s="18">
        <v>910.76503674051332</v>
      </c>
      <c r="P38" s="18">
        <v>17839.14884957621</v>
      </c>
      <c r="Q38" s="18">
        <v>8312.22708737217</v>
      </c>
    </row>
    <row r="39" spans="1:17">
      <c r="A39" s="28" t="s">
        <v>107</v>
      </c>
      <c r="B39" s="29">
        <v>1.2826330249533281E-3</v>
      </c>
      <c r="C39" s="29">
        <v>1.3582733782982217E-2</v>
      </c>
      <c r="D39" s="29">
        <v>7.8847808321448054E-2</v>
      </c>
      <c r="E39" s="29">
        <v>9.9409718532561149E-3</v>
      </c>
      <c r="F39" s="29">
        <v>0.10237151395768641</v>
      </c>
      <c r="G39" s="29">
        <v>6.0843806551486197E-3</v>
      </c>
      <c r="H39" s="29">
        <v>0.12224659483076603</v>
      </c>
      <c r="I39" s="29">
        <v>4.6554275560626163E-2</v>
      </c>
      <c r="J39" s="18">
        <v>131.26081587464873</v>
      </c>
      <c r="K39" s="18">
        <v>1390.0162271490512</v>
      </c>
      <c r="L39" s="18">
        <v>8069.0481601920292</v>
      </c>
      <c r="M39" s="18">
        <v>1017.3292365466712</v>
      </c>
      <c r="N39" s="18">
        <v>10476.393623887754</v>
      </c>
      <c r="O39" s="18">
        <v>622.65726310594425</v>
      </c>
      <c r="P39" s="18">
        <v>12510.349775196106</v>
      </c>
      <c r="Q39" s="18">
        <v>4764.2248980477998</v>
      </c>
    </row>
    <row r="40" spans="1:17">
      <c r="A40" s="28" t="s">
        <v>108</v>
      </c>
      <c r="B40" s="29">
        <v>1.2226149499488482E-3</v>
      </c>
      <c r="C40" s="29">
        <v>1.04216215459058E-2</v>
      </c>
      <c r="D40" s="29">
        <v>6.3596164209210437E-2</v>
      </c>
      <c r="E40" s="29">
        <v>8.2564331150105121E-3</v>
      </c>
      <c r="F40" s="29">
        <v>8.2274218870126745E-2</v>
      </c>
      <c r="G40" s="29">
        <v>6.2615800975029902E-3</v>
      </c>
      <c r="H40" s="29">
        <v>0.12773743801510082</v>
      </c>
      <c r="I40" s="29">
        <v>4.8228690487516414E-2</v>
      </c>
      <c r="J40" s="18">
        <v>118.44082327629467</v>
      </c>
      <c r="K40" s="18">
        <v>1009.5945872596244</v>
      </c>
      <c r="L40" s="18">
        <v>6160.8784077672608</v>
      </c>
      <c r="M40" s="18">
        <v>799.8419580166435</v>
      </c>
      <c r="N40" s="18">
        <v>7970.3149530435276</v>
      </c>
      <c r="O40" s="18">
        <v>606.59057194560216</v>
      </c>
      <c r="P40" s="18">
        <v>12374.564307712893</v>
      </c>
      <c r="Q40" s="18">
        <v>4672.1543909781549</v>
      </c>
    </row>
    <row r="41" spans="1:17">
      <c r="A41" s="28" t="s">
        <v>109</v>
      </c>
      <c r="B41" s="29">
        <v>2.3631804041093041E-3</v>
      </c>
      <c r="C41" s="29">
        <v>2.6713372286554252E-2</v>
      </c>
      <c r="D41" s="29">
        <v>0.14082904769844656</v>
      </c>
      <c r="E41" s="29">
        <v>1.7849111663070683E-2</v>
      </c>
      <c r="F41" s="29">
        <v>0.18539153164807154</v>
      </c>
      <c r="G41" s="29">
        <v>9.3175028474327577E-3</v>
      </c>
      <c r="H41" s="29">
        <v>0.18008379568752275</v>
      </c>
      <c r="I41" s="29">
        <v>8.511320632525278E-2</v>
      </c>
      <c r="J41" s="18">
        <v>177.29524663789641</v>
      </c>
      <c r="K41" s="18">
        <v>2004.1440424264465</v>
      </c>
      <c r="L41" s="18">
        <v>10565.558474528256</v>
      </c>
      <c r="M41" s="18">
        <v>1339.111753410215</v>
      </c>
      <c r="N41" s="18">
        <v>13908.814270364919</v>
      </c>
      <c r="O41" s="18">
        <v>699.03633362579512</v>
      </c>
      <c r="P41" s="18">
        <v>13510.606687660706</v>
      </c>
      <c r="Q41" s="18">
        <v>6385.5331913457649</v>
      </c>
    </row>
    <row r="42" spans="1:17">
      <c r="A42" s="28" t="s">
        <v>110</v>
      </c>
      <c r="B42" s="29">
        <v>2.3140030924427373E-3</v>
      </c>
      <c r="C42" s="29">
        <v>2.1919287611544918E-2</v>
      </c>
      <c r="D42" s="29">
        <v>0.11754736178827345</v>
      </c>
      <c r="E42" s="29">
        <v>1.5163720688430806E-2</v>
      </c>
      <c r="F42" s="29">
        <v>0.1546303700882492</v>
      </c>
      <c r="G42" s="29">
        <v>8.9642305468400872E-3</v>
      </c>
      <c r="H42" s="29">
        <v>0.19589690460054629</v>
      </c>
      <c r="I42" s="29">
        <v>9.3983017513059305E-2</v>
      </c>
      <c r="J42" s="18">
        <v>187.70730285276994</v>
      </c>
      <c r="K42" s="18">
        <v>1778.0487724733007</v>
      </c>
      <c r="L42" s="18">
        <v>9535.2068935411662</v>
      </c>
      <c r="M42" s="18">
        <v>1230.05069480413</v>
      </c>
      <c r="N42" s="18">
        <v>12543.306360818598</v>
      </c>
      <c r="O42" s="18">
        <v>727.16045349857427</v>
      </c>
      <c r="P42" s="18">
        <v>15890.765107387117</v>
      </c>
      <c r="Q42" s="18">
        <v>7623.7144146243445</v>
      </c>
    </row>
    <row r="43" spans="1:17">
      <c r="A43" s="28" t="s">
        <v>111</v>
      </c>
      <c r="B43" s="29">
        <v>3.1473633803293867E-3</v>
      </c>
      <c r="C43" s="29">
        <v>3.3478830765854214E-2</v>
      </c>
      <c r="D43" s="29">
        <v>0.1653564066648795</v>
      </c>
      <c r="E43" s="29">
        <v>2.133768204247502E-2</v>
      </c>
      <c r="F43" s="29">
        <v>0.22017291947320877</v>
      </c>
      <c r="G43" s="29">
        <v>1.0834887739328081E-2</v>
      </c>
      <c r="H43" s="29">
        <v>0.22115551801615349</v>
      </c>
      <c r="I43" s="29">
        <v>0.1206781572624569</v>
      </c>
      <c r="J43" s="18">
        <v>217.36635713568845</v>
      </c>
      <c r="K43" s="18">
        <v>2312.1484891821901</v>
      </c>
      <c r="L43" s="18">
        <v>11420.00951349657</v>
      </c>
      <c r="M43" s="18">
        <v>1473.6443348994526</v>
      </c>
      <c r="N43" s="18">
        <v>15205.802337578218</v>
      </c>
      <c r="O43" s="18">
        <v>748.28985194121515</v>
      </c>
      <c r="P43" s="18">
        <v>15273.663540749609</v>
      </c>
      <c r="Q43" s="18">
        <v>8334.3955750170608</v>
      </c>
    </row>
    <row r="44" spans="1:17">
      <c r="A44" s="28" t="s">
        <v>112</v>
      </c>
      <c r="B44" s="29">
        <v>2.1368038882417432E-3</v>
      </c>
      <c r="C44" s="29">
        <v>2.5908711006100541E-2</v>
      </c>
      <c r="D44" s="29">
        <v>0.13748660061705492</v>
      </c>
      <c r="E44" s="29">
        <v>1.7330954181289961E-2</v>
      </c>
      <c r="F44" s="29">
        <v>0.18072626580444545</v>
      </c>
      <c r="G44" s="29">
        <v>9.9202968215781444E-3</v>
      </c>
      <c r="H44" s="29">
        <v>0.21992931487700307</v>
      </c>
      <c r="I44" s="29">
        <v>7.0102469647750743E-2</v>
      </c>
      <c r="J44" s="18">
        <v>185.32072761942993</v>
      </c>
      <c r="K44" s="18">
        <v>2247.0106881370875</v>
      </c>
      <c r="L44" s="18">
        <v>11923.93789831594</v>
      </c>
      <c r="M44" s="18">
        <v>1503.0789942349156</v>
      </c>
      <c r="N44" s="18">
        <v>15674.027580687947</v>
      </c>
      <c r="O44" s="18">
        <v>860.3675027418293</v>
      </c>
      <c r="P44" s="18">
        <v>19074.029620652724</v>
      </c>
      <c r="Q44" s="18">
        <v>6079.8469876101271</v>
      </c>
    </row>
    <row r="45" spans="1:17">
      <c r="A45" s="28" t="s">
        <v>113</v>
      </c>
      <c r="B45" s="29">
        <v>2.9602714716267138E-3</v>
      </c>
      <c r="C45" s="29">
        <v>3.1160277881174103E-2</v>
      </c>
      <c r="D45" s="29">
        <v>0.15582506767760645</v>
      </c>
      <c r="E45" s="29">
        <v>2.0224459110703866E-2</v>
      </c>
      <c r="F45" s="29">
        <v>0.20720980466948447</v>
      </c>
      <c r="G45" s="29">
        <v>1.1641092935588257E-2</v>
      </c>
      <c r="H45" s="29">
        <v>0.24796266773838158</v>
      </c>
      <c r="I45" s="29">
        <v>0.11020520001146407</v>
      </c>
      <c r="J45" s="18">
        <v>215.84227381071861</v>
      </c>
      <c r="K45" s="18">
        <v>2271.9893411500475</v>
      </c>
      <c r="L45" s="18">
        <v>11361.67315957732</v>
      </c>
      <c r="M45" s="18">
        <v>1474.625987138751</v>
      </c>
      <c r="N45" s="18">
        <v>15108.288487866121</v>
      </c>
      <c r="O45" s="18">
        <v>848.78700921254654</v>
      </c>
      <c r="P45" s="18">
        <v>18079.701992808616</v>
      </c>
      <c r="Q45" s="18">
        <v>8035.391748435879</v>
      </c>
    </row>
    <row r="46" spans="1:17">
      <c r="A46" s="28" t="s">
        <v>114</v>
      </c>
      <c r="B46" s="29">
        <v>2.4074917293554639E-3</v>
      </c>
      <c r="C46" s="29">
        <v>2.4218332818298299E-2</v>
      </c>
      <c r="D46" s="29">
        <v>0.12064753093220129</v>
      </c>
      <c r="E46" s="29">
        <v>1.5745891365288835E-2</v>
      </c>
      <c r="F46" s="29">
        <v>0.16061175511578846</v>
      </c>
      <c r="G46" s="29">
        <v>9.1193164216111754E-3</v>
      </c>
      <c r="H46" s="29">
        <v>0.19631284497904566</v>
      </c>
      <c r="I46" s="29">
        <v>9.3082860722152938E-2</v>
      </c>
      <c r="J46" s="18">
        <v>183.53272449568445</v>
      </c>
      <c r="K46" s="18">
        <v>1846.2603840701527</v>
      </c>
      <c r="L46" s="18">
        <v>9197.4438730854326</v>
      </c>
      <c r="M46" s="18">
        <v>1200.3722823414291</v>
      </c>
      <c r="N46" s="18">
        <v>12244.076539497015</v>
      </c>
      <c r="O46" s="18">
        <v>695.20196808510639</v>
      </c>
      <c r="P46" s="18">
        <v>14965.713424132568</v>
      </c>
      <c r="Q46" s="18">
        <v>7096.078804292606</v>
      </c>
    </row>
    <row r="47" spans="1:17">
      <c r="A47" s="28" t="s">
        <v>115</v>
      </c>
      <c r="B47" s="29">
        <v>3.060262549041098E-3</v>
      </c>
      <c r="C47" s="29">
        <v>2.5450511252592095E-2</v>
      </c>
      <c r="D47" s="29">
        <v>0.13531450922013932</v>
      </c>
      <c r="E47" s="29">
        <v>1.7685066169457635E-2</v>
      </c>
      <c r="F47" s="29">
        <v>0.17845008664218909</v>
      </c>
      <c r="G47" s="29">
        <v>1.096807486322595E-2</v>
      </c>
      <c r="H47" s="29">
        <v>0.27854226052639747</v>
      </c>
      <c r="I47" s="29">
        <v>0.13603586834542356</v>
      </c>
      <c r="J47" s="18">
        <v>200.26664147179847</v>
      </c>
      <c r="K47" s="18">
        <v>1665.5069068808793</v>
      </c>
      <c r="L47" s="18">
        <v>8855.1167978751382</v>
      </c>
      <c r="M47" s="18">
        <v>1157.328415195477</v>
      </c>
      <c r="N47" s="18">
        <v>11677.952119951497</v>
      </c>
      <c r="O47" s="18">
        <v>717.76178712436945</v>
      </c>
      <c r="P47" s="18">
        <v>18228.084071107973</v>
      </c>
      <c r="Q47" s="18">
        <v>8902.3232603928627</v>
      </c>
    </row>
    <row r="48" spans="1:17">
      <c r="A48" s="28" t="s">
        <v>116</v>
      </c>
      <c r="B48" s="29">
        <v>3.5188015696768511E-3</v>
      </c>
      <c r="C48" s="29">
        <v>2.9833707591799614E-2</v>
      </c>
      <c r="D48" s="29">
        <v>0.15242590951279156</v>
      </c>
      <c r="E48" s="29">
        <v>1.9954716800801839E-2</v>
      </c>
      <c r="F48" s="29">
        <v>0.20221433390539306</v>
      </c>
      <c r="G48" s="29">
        <v>1.227439193873201E-2</v>
      </c>
      <c r="H48" s="29">
        <v>0.34886171238782882</v>
      </c>
      <c r="I48" s="29">
        <v>0.15687036633484894</v>
      </c>
      <c r="J48" s="18">
        <v>236.9807293130269</v>
      </c>
      <c r="K48" s="18">
        <v>2009.2107051849284</v>
      </c>
      <c r="L48" s="18">
        <v>10265.427727957973</v>
      </c>
      <c r="M48" s="18">
        <v>1343.8903123836017</v>
      </c>
      <c r="N48" s="18">
        <v>13618.528745526506</v>
      </c>
      <c r="O48" s="18">
        <v>826.64347389778459</v>
      </c>
      <c r="P48" s="18">
        <v>23494.789744183105</v>
      </c>
      <c r="Q48" s="18">
        <v>10564.748561553071</v>
      </c>
    </row>
    <row r="49" spans="1:17">
      <c r="A49" s="28" t="s">
        <v>117</v>
      </c>
      <c r="B49" s="29">
        <v>2.2524476161373467E-3</v>
      </c>
      <c r="C49" s="29">
        <v>2.2333193578377875E-2</v>
      </c>
      <c r="D49" s="29">
        <v>0.10019293067857001</v>
      </c>
      <c r="E49" s="29">
        <v>1.3456574781682842E-2</v>
      </c>
      <c r="F49" s="29">
        <v>0.13598269903863075</v>
      </c>
      <c r="G49" s="29">
        <v>8.0237085555767869E-3</v>
      </c>
      <c r="H49" s="29">
        <v>0.18734441715503333</v>
      </c>
      <c r="I49" s="29">
        <v>8.7311696151454593E-2</v>
      </c>
      <c r="J49" s="18">
        <v>174.01959792753914</v>
      </c>
      <c r="K49" s="18">
        <v>1725.4178694783177</v>
      </c>
      <c r="L49" s="18">
        <v>7740.7054383649611</v>
      </c>
      <c r="M49" s="18">
        <v>1039.6280544832532</v>
      </c>
      <c r="N49" s="18">
        <v>10505.751362326533</v>
      </c>
      <c r="O49" s="18">
        <v>619.89567558675139</v>
      </c>
      <c r="P49" s="18">
        <v>14473.854980563567</v>
      </c>
      <c r="Q49" s="18">
        <v>6745.5270212690784</v>
      </c>
    </row>
    <row r="50" spans="1:17">
      <c r="A50" s="28" t="s">
        <v>118</v>
      </c>
      <c r="B50" s="29">
        <v>2.5058091495455065E-3</v>
      </c>
      <c r="C50" s="29">
        <v>2.9611464368421825E-2</v>
      </c>
      <c r="D50" s="29">
        <v>0.10644009293721197</v>
      </c>
      <c r="E50" s="29">
        <v>1.4824816893744579E-2</v>
      </c>
      <c r="F50" s="29">
        <v>0.15087637419937841</v>
      </c>
      <c r="G50" s="29">
        <v>7.3764425939272394E-3</v>
      </c>
      <c r="H50" s="29">
        <v>0.15865918553929292</v>
      </c>
      <c r="I50" s="29">
        <v>8.4020100032763279E-2</v>
      </c>
      <c r="J50" s="18">
        <v>182.42290608691286</v>
      </c>
      <c r="K50" s="18">
        <v>2155.7146060211089</v>
      </c>
      <c r="L50" s="18">
        <v>7748.8387658290321</v>
      </c>
      <c r="M50" s="18">
        <v>1079.2466698646053</v>
      </c>
      <c r="N50" s="18">
        <v>10983.800041714749</v>
      </c>
      <c r="O50" s="18">
        <v>537.00502083790309</v>
      </c>
      <c r="P50" s="18">
        <v>11550.388707260527</v>
      </c>
      <c r="Q50" s="18">
        <v>6116.6632823851669</v>
      </c>
    </row>
    <row r="51" spans="1:17">
      <c r="A51" s="28" t="s">
        <v>119</v>
      </c>
      <c r="B51" s="29">
        <v>2.428566261348171E-3</v>
      </c>
      <c r="C51" s="29">
        <v>2.3202833218341545E-2</v>
      </c>
      <c r="D51" s="29">
        <v>0.10414688015318278</v>
      </c>
      <c r="E51" s="29">
        <v>1.4035818618890143E-2</v>
      </c>
      <c r="F51" s="29">
        <v>0.14138553199041448</v>
      </c>
      <c r="G51" s="29">
        <v>8.0613746006979545E-3</v>
      </c>
      <c r="H51" s="29">
        <v>0.1782505791832702</v>
      </c>
      <c r="I51" s="29">
        <v>9.7430115409655627E-2</v>
      </c>
      <c r="J51" s="18">
        <v>213.07026093938177</v>
      </c>
      <c r="K51" s="18">
        <v>2035.7005724111959</v>
      </c>
      <c r="L51" s="18">
        <v>9137.3265302394921</v>
      </c>
      <c r="M51" s="18">
        <v>1231.4325465283268</v>
      </c>
      <c r="N51" s="18">
        <v>12404.459649179018</v>
      </c>
      <c r="O51" s="18">
        <v>707.26470059223516</v>
      </c>
      <c r="P51" s="18">
        <v>15638.814564644212</v>
      </c>
      <c r="Q51" s="18">
        <v>8548.0311754661361</v>
      </c>
    </row>
    <row r="52" spans="1:17">
      <c r="A52" s="28" t="s">
        <v>120</v>
      </c>
      <c r="B52" s="29">
        <v>1.7896163501014059E-3</v>
      </c>
      <c r="C52" s="29">
        <v>2.4804608420909851E-2</v>
      </c>
      <c r="D52" s="29">
        <v>0.14445917229740241</v>
      </c>
      <c r="E52" s="29">
        <v>1.728361067417751E-2</v>
      </c>
      <c r="F52" s="29">
        <v>0.18654739139248983</v>
      </c>
      <c r="G52" s="29">
        <v>6.8310019378884403E-3</v>
      </c>
      <c r="H52" s="29">
        <v>0.13912209948381291</v>
      </c>
      <c r="I52" s="29">
        <v>6.0570579325422619E-2</v>
      </c>
      <c r="J52" s="18">
        <v>183.5269463192493</v>
      </c>
      <c r="K52" s="18">
        <v>2543.737398172726</v>
      </c>
      <c r="L52" s="18">
        <v>14814.432578270917</v>
      </c>
      <c r="M52" s="18">
        <v>1772.4515582475779</v>
      </c>
      <c r="N52" s="18">
        <v>19130.621534691221</v>
      </c>
      <c r="O52" s="18">
        <v>700.52607973239742</v>
      </c>
      <c r="P52" s="18">
        <v>14267.110424164495</v>
      </c>
      <c r="Q52" s="18">
        <v>6211.5734804014137</v>
      </c>
    </row>
    <row r="53" spans="1:17">
      <c r="A53" s="28" t="s">
        <v>121</v>
      </c>
      <c r="B53" s="29">
        <v>1.9114176511433154E-3</v>
      </c>
      <c r="C53" s="29">
        <v>2.2548241536505118E-2</v>
      </c>
      <c r="D53" s="29">
        <v>0.14450272642525788</v>
      </c>
      <c r="E53" s="29">
        <v>1.7208413777557392E-2</v>
      </c>
      <c r="F53" s="29">
        <v>0.18425938173932044</v>
      </c>
      <c r="G53" s="29">
        <v>7.700084407019931E-3</v>
      </c>
      <c r="H53" s="29">
        <v>0.17462234488523101</v>
      </c>
      <c r="I53" s="29">
        <v>7.496662932454709E-2</v>
      </c>
      <c r="J53" s="18">
        <v>171.97024607336408</v>
      </c>
      <c r="K53" s="18">
        <v>2028.6652910393655</v>
      </c>
      <c r="L53" s="18">
        <v>13000.910296480452</v>
      </c>
      <c r="M53" s="18">
        <v>1548.2409875668386</v>
      </c>
      <c r="N53" s="18">
        <v>16577.816575086661</v>
      </c>
      <c r="O53" s="18">
        <v>692.77659409958324</v>
      </c>
      <c r="P53" s="18">
        <v>15710.772369324237</v>
      </c>
      <c r="Q53" s="18">
        <v>6744.7476403295013</v>
      </c>
    </row>
    <row r="54" spans="1:17">
      <c r="A54" s="28" t="s">
        <v>47</v>
      </c>
      <c r="B54" s="29">
        <v>2.7710127310987768E-3</v>
      </c>
      <c r="C54" s="29">
        <v>2.3513376653662901E-2</v>
      </c>
      <c r="D54" s="29">
        <v>0.12064215669812223</v>
      </c>
      <c r="E54" s="29">
        <v>1.5570099216857296E-2</v>
      </c>
      <c r="F54" s="29">
        <v>0.15972563256864244</v>
      </c>
      <c r="G54" s="29">
        <v>7.4618266868675658E-3</v>
      </c>
      <c r="H54" s="29">
        <v>0.19992737474308675</v>
      </c>
      <c r="I54" s="29">
        <v>0.12964234900792657</v>
      </c>
      <c r="J54" s="18">
        <v>179.14597306553594</v>
      </c>
      <c r="K54" s="18">
        <v>1520.1398006593067</v>
      </c>
      <c r="L54" s="18">
        <v>7799.5154305336018</v>
      </c>
      <c r="M54" s="18">
        <v>1006.6069143698242</v>
      </c>
      <c r="N54" s="18">
        <v>10326.262145562734</v>
      </c>
      <c r="O54" s="18">
        <v>482.40709530598815</v>
      </c>
      <c r="P54" s="18">
        <v>12925.304777140558</v>
      </c>
      <c r="Q54" s="18">
        <v>8381.3778633624497</v>
      </c>
    </row>
    <row r="55" spans="1:17">
      <c r="A55" s="28" t="s">
        <v>48</v>
      </c>
      <c r="B55" s="29">
        <v>2.4229725929355789E-3</v>
      </c>
      <c r="C55" s="29">
        <v>2.0764292042760039E-2</v>
      </c>
      <c r="D55" s="29">
        <v>0.10429089478073783</v>
      </c>
      <c r="E55" s="29">
        <v>1.3459786292218105E-2</v>
      </c>
      <c r="F55" s="29">
        <v>0.13851497311571598</v>
      </c>
      <c r="G55" s="29">
        <v>6.3222877863012023E-3</v>
      </c>
      <c r="H55" s="29">
        <v>0.18402984023524452</v>
      </c>
      <c r="I55" s="29">
        <v>0.11382640331408031</v>
      </c>
      <c r="J55" s="18">
        <v>180.21585551736248</v>
      </c>
      <c r="K55" s="18">
        <v>1544.4065135564065</v>
      </c>
      <c r="L55" s="18">
        <v>7756.9481720017193</v>
      </c>
      <c r="M55" s="18">
        <v>1001.1119848425983</v>
      </c>
      <c r="N55" s="18">
        <v>10302.466670400725</v>
      </c>
      <c r="O55" s="18">
        <v>470.23912096951085</v>
      </c>
      <c r="P55" s="18">
        <v>13687.771457017016</v>
      </c>
      <c r="Q55" s="18">
        <v>8466.1802256946648</v>
      </c>
    </row>
    <row r="56" spans="1:17">
      <c r="A56" s="28" t="s">
        <v>49</v>
      </c>
      <c r="B56" s="29">
        <v>2.7273223313821022E-3</v>
      </c>
      <c r="C56" s="29">
        <v>2.1415402148746456E-2</v>
      </c>
      <c r="D56" s="29">
        <v>0.11129358824202909</v>
      </c>
      <c r="E56" s="29">
        <v>1.4252953008997135E-2</v>
      </c>
      <c r="F56" s="29">
        <v>0.1469619433997727</v>
      </c>
      <c r="G56" s="29">
        <v>6.0996473145014385E-3</v>
      </c>
      <c r="H56" s="29">
        <v>0.19695887168608694</v>
      </c>
      <c r="I56" s="29">
        <v>0.13725845748850829</v>
      </c>
      <c r="J56" s="18">
        <v>176.08138435869128</v>
      </c>
      <c r="K56" s="18">
        <v>1382.6211935273686</v>
      </c>
      <c r="L56" s="18">
        <v>7185.3366440818827</v>
      </c>
      <c r="M56" s="18">
        <v>920.19915216687286</v>
      </c>
      <c r="N56" s="18">
        <v>9488.1569897761256</v>
      </c>
      <c r="O56" s="18">
        <v>393.80542991884187</v>
      </c>
      <c r="P56" s="18">
        <v>12716.058673797148</v>
      </c>
      <c r="Q56" s="18">
        <v>8861.6805323730714</v>
      </c>
    </row>
    <row r="57" spans="1:17">
      <c r="A57" s="28" t="s">
        <v>50</v>
      </c>
      <c r="B57" s="29">
        <v>2.1554837949530467E-3</v>
      </c>
      <c r="C57" s="29">
        <v>1.8852356245214644E-2</v>
      </c>
      <c r="D57" s="29">
        <v>8.6936827783265017E-2</v>
      </c>
      <c r="E57" s="29">
        <v>1.1475008822074712E-2</v>
      </c>
      <c r="F57" s="29">
        <v>0.11726419285055438</v>
      </c>
      <c r="G57" s="29">
        <v>5.244315526810631E-3</v>
      </c>
      <c r="H57" s="29">
        <v>0.1434913095358375</v>
      </c>
      <c r="I57" s="29">
        <v>9.8980703473879383E-2</v>
      </c>
      <c r="J57" s="18">
        <v>200.27462132426734</v>
      </c>
      <c r="K57" s="18">
        <v>1751.6478281678733</v>
      </c>
      <c r="L57" s="18">
        <v>8077.6484166542859</v>
      </c>
      <c r="M57" s="18">
        <v>1066.1889696942499</v>
      </c>
      <c r="N57" s="18">
        <v>10895.48521451641</v>
      </c>
      <c r="O57" s="18">
        <v>487.27033285808295</v>
      </c>
      <c r="P57" s="18">
        <v>13332.351534212805</v>
      </c>
      <c r="Q57" s="18">
        <v>9196.6930825720283</v>
      </c>
    </row>
    <row r="58" spans="1:17">
      <c r="A58" s="28" t="s">
        <v>51</v>
      </c>
      <c r="B58" s="29">
        <v>2.5652457754579004E-3</v>
      </c>
      <c r="C58" s="29">
        <v>1.9895204238638154E-2</v>
      </c>
      <c r="D58" s="29">
        <v>9.2243452900477974E-2</v>
      </c>
      <c r="E58" s="29">
        <v>1.2443395295966921E-2</v>
      </c>
      <c r="F58" s="29">
        <v>0.12458205243508308</v>
      </c>
      <c r="G58" s="29">
        <v>6.6502346535821473E-3</v>
      </c>
      <c r="H58" s="29">
        <v>0.18614187896660259</v>
      </c>
      <c r="I58" s="29">
        <v>0.12228704637248915</v>
      </c>
      <c r="J58" s="18">
        <v>214.72902812625449</v>
      </c>
      <c r="K58" s="18">
        <v>1665.3678612036836</v>
      </c>
      <c r="L58" s="18">
        <v>7721.4227119403085</v>
      </c>
      <c r="M58" s="18">
        <v>1041.5992900395031</v>
      </c>
      <c r="N58" s="18">
        <v>10428.389863183498</v>
      </c>
      <c r="O58" s="18">
        <v>556.67119214740069</v>
      </c>
      <c r="P58" s="18">
        <v>15581.378262657401</v>
      </c>
      <c r="Q58" s="18">
        <v>10236.281790701947</v>
      </c>
    </row>
    <row r="59" spans="1:17">
      <c r="A59" s="28" t="s">
        <v>126</v>
      </c>
      <c r="B59" s="29">
        <v>1.500289813591759E-3</v>
      </c>
      <c r="C59" s="29">
        <v>1.5673105928067345E-2</v>
      </c>
      <c r="D59" s="29">
        <v>9.0109961921140097E-2</v>
      </c>
      <c r="E59" s="29">
        <v>1.1386115269933234E-2</v>
      </c>
      <c r="F59" s="29">
        <v>0.11716918311914069</v>
      </c>
      <c r="G59" s="29">
        <v>7.4264089316337118E-3</v>
      </c>
      <c r="H59" s="29">
        <v>0.17339103882893503</v>
      </c>
      <c r="I59" s="29">
        <v>5.4912494395595597E-2</v>
      </c>
      <c r="J59" s="18">
        <v>130.77576218135286</v>
      </c>
      <c r="K59" s="18">
        <v>1366.1776244318464</v>
      </c>
      <c r="L59" s="18">
        <v>7854.6150507800194</v>
      </c>
      <c r="M59" s="18">
        <v>992.49350973427022</v>
      </c>
      <c r="N59" s="18">
        <v>10213.286184946137</v>
      </c>
      <c r="O59" s="18">
        <v>647.33778734371583</v>
      </c>
      <c r="P59" s="18">
        <v>15113.97668160178</v>
      </c>
      <c r="Q59" s="18">
        <v>4786.5573989808818</v>
      </c>
    </row>
    <row r="60" spans="1:17">
      <c r="A60" s="28" t="s">
        <v>127</v>
      </c>
      <c r="B60" s="29">
        <v>1.6629045986548147E-3</v>
      </c>
      <c r="C60" s="29">
        <v>1.5201128238789286E-2</v>
      </c>
      <c r="D60" s="29">
        <v>8.3833772043110155E-2</v>
      </c>
      <c r="E60" s="29">
        <v>1.0762561739267439E-2</v>
      </c>
      <c r="F60" s="29">
        <v>0.10979746202116689</v>
      </c>
      <c r="G60" s="29">
        <v>6.5277601619469815E-3</v>
      </c>
      <c r="H60" s="29">
        <v>0.15454385327284312</v>
      </c>
      <c r="I60" s="29">
        <v>6.9623741080235502E-2</v>
      </c>
      <c r="J60" s="18">
        <v>145.20316664993979</v>
      </c>
      <c r="K60" s="18">
        <v>1327.3473166828417</v>
      </c>
      <c r="L60" s="18">
        <v>7320.2811410323357</v>
      </c>
      <c r="M60" s="18">
        <v>939.77612851109348</v>
      </c>
      <c r="N60" s="18">
        <v>9587.4045862262719</v>
      </c>
      <c r="O60" s="18">
        <v>569.99748958104851</v>
      </c>
      <c r="P60" s="18">
        <v>13494.614723931385</v>
      </c>
      <c r="Q60" s="18">
        <v>6079.4754473850835</v>
      </c>
    </row>
    <row r="61" spans="1:17">
      <c r="A61" s="28" t="s">
        <v>128</v>
      </c>
      <c r="B61" s="29">
        <v>2.2044783386529349E-3</v>
      </c>
      <c r="C61" s="29">
        <v>2.1528880829223534E-2</v>
      </c>
      <c r="D61" s="29">
        <v>0.11326997132426439</v>
      </c>
      <c r="E61" s="29">
        <v>1.4525103435303048E-2</v>
      </c>
      <c r="F61" s="29">
        <v>0.14932395558879097</v>
      </c>
      <c r="G61" s="29">
        <v>7.8208445016638654E-3</v>
      </c>
      <c r="H61" s="29">
        <v>0.17289602991589886</v>
      </c>
      <c r="I61" s="29">
        <v>9.0279737094351428E-2</v>
      </c>
      <c r="J61" s="18">
        <v>158.66512394620634</v>
      </c>
      <c r="K61" s="18">
        <v>1549.5196688025349</v>
      </c>
      <c r="L61" s="18">
        <v>8152.4929160926049</v>
      </c>
      <c r="M61" s="18">
        <v>1045.4297946525016</v>
      </c>
      <c r="N61" s="18">
        <v>10747.442379547641</v>
      </c>
      <c r="O61" s="18">
        <v>562.89746216275501</v>
      </c>
      <c r="P61" s="18">
        <v>12444.018857166904</v>
      </c>
      <c r="Q61" s="18">
        <v>6497.7937976288495</v>
      </c>
    </row>
    <row r="62" spans="1:17">
      <c r="A62" s="28" t="s">
        <v>129</v>
      </c>
      <c r="B62" s="29">
        <v>2.3285792153813962E-3</v>
      </c>
      <c r="C62" s="29">
        <v>1.9910492196405637E-2</v>
      </c>
      <c r="D62" s="29">
        <v>0.10013276381736047</v>
      </c>
      <c r="E62" s="29">
        <v>1.3288433405874794E-2</v>
      </c>
      <c r="F62" s="29">
        <v>0.13333168941964091</v>
      </c>
      <c r="G62" s="29">
        <v>8.3016454168363431E-3</v>
      </c>
      <c r="H62" s="29">
        <v>0.19817583255888746</v>
      </c>
      <c r="I62" s="29">
        <v>0.10029697708326275</v>
      </c>
      <c r="J62" s="18">
        <v>165.92058341278602</v>
      </c>
      <c r="K62" s="18">
        <v>1418.7022109626873</v>
      </c>
      <c r="L62" s="18">
        <v>7134.8599530422025</v>
      </c>
      <c r="M62" s="18">
        <v>946.85403390220267</v>
      </c>
      <c r="N62" s="18">
        <v>9500.4161979070923</v>
      </c>
      <c r="O62" s="18">
        <v>591.52544253125677</v>
      </c>
      <c r="P62" s="18">
        <v>14120.820773150966</v>
      </c>
      <c r="Q62" s="18">
        <v>7146.5608050908022</v>
      </c>
    </row>
    <row r="63" spans="1:17">
      <c r="A63" s="28" t="s">
        <v>130</v>
      </c>
      <c r="B63" s="29">
        <v>2.8775922824525622E-3</v>
      </c>
      <c r="C63" s="29">
        <v>2.2879118021159547E-2</v>
      </c>
      <c r="D63" s="29">
        <v>0.12139204485898286</v>
      </c>
      <c r="E63" s="29">
        <v>1.6015635312118914E-2</v>
      </c>
      <c r="F63" s="29">
        <v>0.16028679819226133</v>
      </c>
      <c r="G63" s="29">
        <v>1.0502343507446461E-2</v>
      </c>
      <c r="H63" s="29">
        <v>0.27092476091612117</v>
      </c>
      <c r="I63" s="29">
        <v>0.12950753614038657</v>
      </c>
      <c r="J63" s="18">
        <v>193.48067229526293</v>
      </c>
      <c r="K63" s="18">
        <v>1538.3232583887045</v>
      </c>
      <c r="L63" s="18">
        <v>8162.0369201834319</v>
      </c>
      <c r="M63" s="18">
        <v>1076.8432714809396</v>
      </c>
      <c r="N63" s="18">
        <v>10777.203450053075</v>
      </c>
      <c r="O63" s="18">
        <v>706.14607041017757</v>
      </c>
      <c r="P63" s="18">
        <v>18216.168149717232</v>
      </c>
      <c r="Q63" s="18">
        <v>8707.6982074711705</v>
      </c>
    </row>
    <row r="64" spans="1:17">
      <c r="A64" s="28" t="s">
        <v>131</v>
      </c>
      <c r="B64" s="29">
        <v>2.2854900957129582E-3</v>
      </c>
      <c r="C64" s="29">
        <v>2.7565108367548403E-2</v>
      </c>
      <c r="D64" s="29">
        <v>0.13723925354550864</v>
      </c>
      <c r="E64" s="29">
        <v>1.7887616135705012E-2</v>
      </c>
      <c r="F64" s="29">
        <v>0.18269197804876208</v>
      </c>
      <c r="G64" s="29">
        <v>1.0949386996744344E-2</v>
      </c>
      <c r="H64" s="29">
        <v>0.17644336199476268</v>
      </c>
      <c r="I64" s="29">
        <v>6.7771048833056929E-2</v>
      </c>
      <c r="J64" s="18">
        <v>196.18189883580891</v>
      </c>
      <c r="K64" s="18">
        <v>2366.1337720536199</v>
      </c>
      <c r="L64" s="18">
        <v>11780.34304583937</v>
      </c>
      <c r="M64" s="18">
        <v>1535.4371938566469</v>
      </c>
      <c r="N64" s="18">
        <v>15681.914011749639</v>
      </c>
      <c r="O64" s="18">
        <v>939.87348102654084</v>
      </c>
      <c r="P64" s="18">
        <v>15145.545306906435</v>
      </c>
      <c r="Q64" s="18">
        <v>5817.3312897319402</v>
      </c>
    </row>
    <row r="65" spans="1:17">
      <c r="A65" s="28" t="s">
        <v>132</v>
      </c>
      <c r="B65" s="29">
        <v>2.5923973864895545E-3</v>
      </c>
      <c r="C65" s="29">
        <v>2.7143268118928324E-2</v>
      </c>
      <c r="D65" s="29">
        <v>0.14986567342332921</v>
      </c>
      <c r="E65" s="29">
        <v>1.9227253845078646E-2</v>
      </c>
      <c r="F65" s="29">
        <v>0.19623619538733617</v>
      </c>
      <c r="G65" s="29">
        <v>1.2331322384259644E-2</v>
      </c>
      <c r="H65" s="29">
        <v>0.24450379483701831</v>
      </c>
      <c r="I65" s="29">
        <v>9.222549530995662E-2</v>
      </c>
      <c r="J65" s="18">
        <v>202.18107217232034</v>
      </c>
      <c r="K65" s="18">
        <v>2116.9034805952206</v>
      </c>
      <c r="L65" s="18">
        <v>11688.023870285444</v>
      </c>
      <c r="M65" s="18">
        <v>1499.5335273776834</v>
      </c>
      <c r="N65" s="18">
        <v>15304.460878258349</v>
      </c>
      <c r="O65" s="18">
        <v>961.71983274840977</v>
      </c>
      <c r="P65" s="18">
        <v>19068.850959339059</v>
      </c>
      <c r="Q65" s="18">
        <v>7192.6663792235177</v>
      </c>
    </row>
    <row r="66" spans="1:17">
      <c r="A66" s="28" t="s">
        <v>133</v>
      </c>
      <c r="B66" s="29">
        <v>2.2831946902127599E-3</v>
      </c>
      <c r="C66" s="29">
        <v>2.3493503464494369E-2</v>
      </c>
      <c r="D66" s="29">
        <v>0.12674851353155789</v>
      </c>
      <c r="E66" s="29">
        <v>1.645070580793935E-2</v>
      </c>
      <c r="F66" s="29">
        <v>0.16669272280399161</v>
      </c>
      <c r="G66" s="29">
        <v>1.0735873984453904E-2</v>
      </c>
      <c r="H66" s="29">
        <v>0.19905618318858584</v>
      </c>
      <c r="I66" s="29">
        <v>8.0820639576117986E-2</v>
      </c>
      <c r="J66" s="18">
        <v>196.72005450873141</v>
      </c>
      <c r="K66" s="18">
        <v>2024.2002585008349</v>
      </c>
      <c r="L66" s="18">
        <v>10920.651925879027</v>
      </c>
      <c r="M66" s="18">
        <v>1417.3928124120544</v>
      </c>
      <c r="N66" s="18">
        <v>14362.244996791916</v>
      </c>
      <c r="O66" s="18">
        <v>925.00290250054832</v>
      </c>
      <c r="P66" s="18">
        <v>17150.680743528559</v>
      </c>
      <c r="Q66" s="18">
        <v>6963.5063058783262</v>
      </c>
    </row>
    <row r="67" spans="1:17">
      <c r="A67" s="28" t="s">
        <v>134</v>
      </c>
      <c r="B67" s="29">
        <v>2.3638985898554233E-3</v>
      </c>
      <c r="C67" s="29">
        <v>3.002455689135201E-2</v>
      </c>
      <c r="D67" s="29">
        <v>0.13384459259987425</v>
      </c>
      <c r="E67" s="29">
        <v>1.7726122260770989E-2</v>
      </c>
      <c r="F67" s="29">
        <v>0.18159527175199724</v>
      </c>
      <c r="G67" s="29">
        <v>9.7899308078677836E-3</v>
      </c>
      <c r="H67" s="29">
        <v>0.14851706467113904</v>
      </c>
      <c r="I67" s="29">
        <v>6.799008060387024E-2</v>
      </c>
      <c r="J67" s="18">
        <v>194.16590237354478</v>
      </c>
      <c r="K67" s="18">
        <v>2466.1570539418717</v>
      </c>
      <c r="L67" s="18">
        <v>10993.727146968471</v>
      </c>
      <c r="M67" s="18">
        <v>1455.9882302552073</v>
      </c>
      <c r="N67" s="18">
        <v>14915.87243116555</v>
      </c>
      <c r="O67" s="18">
        <v>804.12533669664401</v>
      </c>
      <c r="P67" s="18">
        <v>12198.894657958015</v>
      </c>
      <c r="Q67" s="18">
        <v>5584.5692406406934</v>
      </c>
    </row>
    <row r="68" spans="1:17">
      <c r="A68" s="28" t="s">
        <v>135</v>
      </c>
      <c r="B68" s="29">
        <v>2.4079685491158469E-3</v>
      </c>
      <c r="C68" s="29">
        <v>2.8777221704756134E-2</v>
      </c>
      <c r="D68" s="29">
        <v>0.14511335429275007</v>
      </c>
      <c r="E68" s="29">
        <v>1.8675507861473831E-2</v>
      </c>
      <c r="F68" s="29">
        <v>0.19256608385898005</v>
      </c>
      <c r="G68" s="29">
        <v>1.0845082860762006E-2</v>
      </c>
      <c r="H68" s="29">
        <v>0.20526799780769914</v>
      </c>
      <c r="I68" s="29">
        <v>7.6816914473102099E-2</v>
      </c>
      <c r="J68" s="18">
        <v>219.52486074869532</v>
      </c>
      <c r="K68" s="18">
        <v>2623.5041939357975</v>
      </c>
      <c r="L68" s="18">
        <v>13229.404057452854</v>
      </c>
      <c r="M68" s="18">
        <v>1702.5713496991232</v>
      </c>
      <c r="N68" s="18">
        <v>17555.479601087776</v>
      </c>
      <c r="O68" s="18">
        <v>988.70282408422895</v>
      </c>
      <c r="P68" s="18">
        <v>18713.462288136699</v>
      </c>
      <c r="Q68" s="18">
        <v>7003.0908248548249</v>
      </c>
    </row>
    <row r="69" spans="1:17">
      <c r="A69" s="28" t="s">
        <v>136</v>
      </c>
      <c r="B69" s="29">
        <v>2.4239790816971778E-3</v>
      </c>
      <c r="C69" s="29">
        <v>2.8114294120940641E-2</v>
      </c>
      <c r="D69" s="29">
        <v>0.13561803054045984</v>
      </c>
      <c r="E69" s="29">
        <v>1.7446768747731739E-2</v>
      </c>
      <c r="F69" s="29">
        <v>0.18117909340913224</v>
      </c>
      <c r="G69" s="29">
        <v>8.7296859110494486E-3</v>
      </c>
      <c r="H69" s="29">
        <v>0.17778166970063194</v>
      </c>
      <c r="I69" s="29">
        <v>8.5950706975336064E-2</v>
      </c>
      <c r="J69" s="18">
        <v>216.5049636190285</v>
      </c>
      <c r="K69" s="18">
        <v>2511.1125222941764</v>
      </c>
      <c r="L69" s="18">
        <v>12113.131251812792</v>
      </c>
      <c r="M69" s="18">
        <v>1558.3104910099037</v>
      </c>
      <c r="N69" s="18">
        <v>16182.554265116874</v>
      </c>
      <c r="O69" s="18">
        <v>779.71808620311469</v>
      </c>
      <c r="P69" s="18">
        <v>15879.103174321044</v>
      </c>
      <c r="Q69" s="18">
        <v>7676.9452456230656</v>
      </c>
    </row>
    <row r="70" spans="1:17">
      <c r="A70" s="28" t="s">
        <v>137</v>
      </c>
      <c r="B70" s="29">
        <v>2.2477768186811437E-3</v>
      </c>
      <c r="C70" s="29">
        <v>2.7871087940021196E-2</v>
      </c>
      <c r="D70" s="29">
        <v>0.12064151711424773</v>
      </c>
      <c r="E70" s="29">
        <v>1.5776427284451843E-2</v>
      </c>
      <c r="F70" s="29">
        <v>0.1642890323387208</v>
      </c>
      <c r="G70" s="29">
        <v>7.3392351356461648E-3</v>
      </c>
      <c r="H70" s="29">
        <v>0.15470379973682241</v>
      </c>
      <c r="I70" s="29">
        <v>7.5169392744021665E-2</v>
      </c>
      <c r="J70" s="18">
        <v>179.26244906663987</v>
      </c>
      <c r="K70" s="18">
        <v>2222.7471343046304</v>
      </c>
      <c r="L70" s="18">
        <v>9621.2816313783696</v>
      </c>
      <c r="M70" s="18">
        <v>1258.1858523623191</v>
      </c>
      <c r="N70" s="18">
        <v>13102.214618045324</v>
      </c>
      <c r="O70" s="18">
        <v>585.3113413029173</v>
      </c>
      <c r="P70" s="18">
        <v>12337.782732811327</v>
      </c>
      <c r="Q70" s="18">
        <v>5994.8342407284736</v>
      </c>
    </row>
    <row r="71" spans="1:17">
      <c r="A71" s="28" t="s">
        <v>138</v>
      </c>
      <c r="B71" s="29">
        <v>2.410904522095204E-3</v>
      </c>
      <c r="C71" s="29">
        <v>2.3733273569713942E-2</v>
      </c>
      <c r="D71" s="29">
        <v>0.10910807691928434</v>
      </c>
      <c r="E71" s="29">
        <v>1.455029012005658E-2</v>
      </c>
      <c r="F71" s="29">
        <v>0.14739164060905488</v>
      </c>
      <c r="G71" s="29">
        <v>8.1817508035271821E-3</v>
      </c>
      <c r="H71" s="29">
        <v>0.17570922680254819</v>
      </c>
      <c r="I71" s="29">
        <v>9.5011507664263459E-2</v>
      </c>
      <c r="J71" s="18">
        <v>203.5044507100562</v>
      </c>
      <c r="K71" s="18">
        <v>2003.3256220195537</v>
      </c>
      <c r="L71" s="18">
        <v>9209.8127727567917</v>
      </c>
      <c r="M71" s="18">
        <v>1228.189989033976</v>
      </c>
      <c r="N71" s="18">
        <v>12441.328383810323</v>
      </c>
      <c r="O71" s="18">
        <v>690.62158532572937</v>
      </c>
      <c r="P71" s="18">
        <v>14831.615834403092</v>
      </c>
      <c r="Q71" s="18">
        <v>8019.9213619404773</v>
      </c>
    </row>
    <row r="72" spans="1:17">
      <c r="A72" s="28" t="s">
        <v>139</v>
      </c>
      <c r="B72" s="29">
        <v>3.3387202783109558E-3</v>
      </c>
      <c r="C72" s="29">
        <v>3.9113154158628344E-2</v>
      </c>
      <c r="D72" s="29">
        <v>0.18275083089350358</v>
      </c>
      <c r="E72" s="29">
        <v>2.3509134336247788E-2</v>
      </c>
      <c r="F72" s="29">
        <v>0.24537311938837977</v>
      </c>
      <c r="G72" s="29">
        <v>1.1164122089696407E-2</v>
      </c>
      <c r="H72" s="29">
        <v>0.25496252508248929</v>
      </c>
      <c r="I72" s="29">
        <v>0.12058744192854573</v>
      </c>
      <c r="J72" s="18">
        <v>159.94807237304295</v>
      </c>
      <c r="K72" s="18">
        <v>1873.7938762774081</v>
      </c>
      <c r="L72" s="18">
        <v>8755.044055615077</v>
      </c>
      <c r="M72" s="18">
        <v>1126.2520986466227</v>
      </c>
      <c r="N72" s="18">
        <v>11755.09003053911</v>
      </c>
      <c r="O72" s="18">
        <v>534.8395969510857</v>
      </c>
      <c r="P72" s="18">
        <v>12214.489689126811</v>
      </c>
      <c r="Q72" s="18">
        <v>5776.9825804708398</v>
      </c>
    </row>
    <row r="73" spans="1:17">
      <c r="A73" s="28" t="s">
        <v>140</v>
      </c>
      <c r="B73" s="29">
        <v>3.7777134154364359E-3</v>
      </c>
      <c r="C73" s="29">
        <v>4.6484495684052808E-2</v>
      </c>
      <c r="D73" s="29">
        <v>0.21147332615247064</v>
      </c>
      <c r="E73" s="29">
        <v>2.7372564347872563E-2</v>
      </c>
      <c r="F73" s="29">
        <v>0.28533038618439605</v>
      </c>
      <c r="G73" s="29">
        <v>1.3164787416066371E-2</v>
      </c>
      <c r="H73" s="29">
        <v>0.27608491049813011</v>
      </c>
      <c r="I73" s="29">
        <v>0.12696620960701444</v>
      </c>
      <c r="J73" s="18">
        <v>203.14653891509434</v>
      </c>
      <c r="K73" s="18">
        <v>2499.7037554099397</v>
      </c>
      <c r="L73" s="18">
        <v>11371.978113849109</v>
      </c>
      <c r="M73" s="18">
        <v>1471.959647806847</v>
      </c>
      <c r="N73" s="18">
        <v>15343.641517065897</v>
      </c>
      <c r="O73" s="18">
        <v>707.93644329896915</v>
      </c>
      <c r="P73" s="18">
        <v>14846.466062036945</v>
      </c>
      <c r="Q73" s="18">
        <v>6827.6079216172011</v>
      </c>
    </row>
    <row r="74" spans="1:17">
      <c r="A74" s="28" t="s">
        <v>141</v>
      </c>
      <c r="B74" s="29">
        <v>3.0296286808889003E-3</v>
      </c>
      <c r="C74" s="29">
        <v>3.3878188222303415E-2</v>
      </c>
      <c r="D74" s="29">
        <v>0.1526437326433116</v>
      </c>
      <c r="E74" s="29">
        <v>2.0173968347104963E-2</v>
      </c>
      <c r="F74" s="29">
        <v>0.20669588921272</v>
      </c>
      <c r="G74" s="29">
        <v>1.1291535826594222E-2</v>
      </c>
      <c r="H74" s="29">
        <v>0.24776354084032245</v>
      </c>
      <c r="I74" s="29">
        <v>0.10676292812054423</v>
      </c>
      <c r="J74" s="18">
        <v>165.67221478572861</v>
      </c>
      <c r="K74" s="18">
        <v>1852.5948447484398</v>
      </c>
      <c r="L74" s="18">
        <v>8347.1698758668517</v>
      </c>
      <c r="M74" s="18">
        <v>1103.193285093088</v>
      </c>
      <c r="N74" s="18">
        <v>11302.95800570838</v>
      </c>
      <c r="O74" s="18">
        <v>617.46634514147831</v>
      </c>
      <c r="P74" s="18">
        <v>13548.701467312194</v>
      </c>
      <c r="Q74" s="18">
        <v>5838.2239613438414</v>
      </c>
    </row>
    <row r="75" spans="1:17">
      <c r="A75" s="28" t="s">
        <v>142</v>
      </c>
      <c r="B75" s="29">
        <v>2.6545999149600991E-3</v>
      </c>
      <c r="C75" s="29">
        <v>3.028228210353168E-2</v>
      </c>
      <c r="D75" s="29">
        <v>0.13536601460321404</v>
      </c>
      <c r="E75" s="29">
        <v>1.7904896156630483E-2</v>
      </c>
      <c r="F75" s="29">
        <v>0.18355319286337618</v>
      </c>
      <c r="G75" s="29">
        <v>1.0336235157221259E-2</v>
      </c>
      <c r="H75" s="29">
        <v>0.23662318984796424</v>
      </c>
      <c r="I75" s="29">
        <v>9.1025084250184046E-2</v>
      </c>
      <c r="J75" s="18">
        <v>169.84926635889201</v>
      </c>
      <c r="K75" s="18">
        <v>1937.5512558302671</v>
      </c>
      <c r="L75" s="18">
        <v>8661.1237123574429</v>
      </c>
      <c r="M75" s="18">
        <v>1145.6089707896881</v>
      </c>
      <c r="N75" s="18">
        <v>11744.283938977398</v>
      </c>
      <c r="O75" s="18">
        <v>661.34333406448775</v>
      </c>
      <c r="P75" s="18">
        <v>15139.861556042295</v>
      </c>
      <c r="Q75" s="18">
        <v>5824.0579655795264</v>
      </c>
    </row>
    <row r="76" spans="1:17">
      <c r="A76" s="28" t="s">
        <v>143</v>
      </c>
      <c r="B76" s="29">
        <v>1.7475173221945784E-3</v>
      </c>
      <c r="C76" s="29">
        <v>1.4548832543955132E-2</v>
      </c>
      <c r="D76" s="29">
        <v>7.4727694704954301E-2</v>
      </c>
      <c r="E76" s="29">
        <v>9.7640521874505816E-3</v>
      </c>
      <c r="F76" s="29">
        <v>9.9040579436360035E-2</v>
      </c>
      <c r="G76" s="29">
        <v>5.4994245389618007E-3</v>
      </c>
      <c r="H76" s="29">
        <v>0.1462042129325298</v>
      </c>
      <c r="I76" s="29">
        <v>7.9772669237023003E-2</v>
      </c>
      <c r="J76" s="18">
        <v>157.92139288940186</v>
      </c>
      <c r="K76" s="18">
        <v>1314.7634481646814</v>
      </c>
      <c r="L76" s="18">
        <v>6753.0670427920159</v>
      </c>
      <c r="M76" s="18">
        <v>882.36763212772166</v>
      </c>
      <c r="N76" s="18">
        <v>8950.1981230844212</v>
      </c>
      <c r="O76" s="18">
        <v>496.97749616143892</v>
      </c>
      <c r="P76" s="18">
        <v>13212.328518499789</v>
      </c>
      <c r="Q76" s="18">
        <v>7208.9763462805313</v>
      </c>
    </row>
    <row r="77" spans="1:17">
      <c r="A77" s="28" t="s">
        <v>144</v>
      </c>
      <c r="B77" s="29">
        <v>2.0045490478022032E-3</v>
      </c>
      <c r="C77" s="29">
        <v>1.65567554607579E-2</v>
      </c>
      <c r="D77" s="29">
        <v>8.3167846050360913E-2</v>
      </c>
      <c r="E77" s="29">
        <v>1.0852333330872318E-2</v>
      </c>
      <c r="F77" s="29">
        <v>0.11057693484199113</v>
      </c>
      <c r="G77" s="29">
        <v>5.2300805120329506E-3</v>
      </c>
      <c r="H77" s="29">
        <v>0.13411504225486834</v>
      </c>
      <c r="I77" s="29">
        <v>9.4366051764995934E-2</v>
      </c>
      <c r="J77" s="18">
        <v>174.02091648685266</v>
      </c>
      <c r="K77" s="18">
        <v>1437.3416118147757</v>
      </c>
      <c r="L77" s="18">
        <v>7220.0502191699816</v>
      </c>
      <c r="M77" s="18">
        <v>942.12361345301861</v>
      </c>
      <c r="N77" s="18">
        <v>9599.5154444377768</v>
      </c>
      <c r="O77" s="18">
        <v>454.03897949111649</v>
      </c>
      <c r="P77" s="18">
        <v>11642.929163271883</v>
      </c>
      <c r="Q77" s="18">
        <v>8192.2000518745917</v>
      </c>
    </row>
    <row r="78" spans="1:17">
      <c r="A78" s="28" t="s">
        <v>145</v>
      </c>
      <c r="B78" s="29">
        <v>2.0895511326710437E-3</v>
      </c>
      <c r="C78" s="29">
        <v>1.7640441663784586E-2</v>
      </c>
      <c r="D78" s="29">
        <v>8.7709874392335824E-2</v>
      </c>
      <c r="E78" s="29">
        <v>1.1779906549579318E-2</v>
      </c>
      <c r="F78" s="29">
        <v>0.11713022260569975</v>
      </c>
      <c r="G78" s="29">
        <v>8.9821347928165408E-3</v>
      </c>
      <c r="H78" s="29">
        <v>0.25318030718824047</v>
      </c>
      <c r="I78" s="29">
        <v>8.7357866253027286E-2</v>
      </c>
      <c r="J78" s="18">
        <v>165.26886773635084</v>
      </c>
      <c r="K78" s="18">
        <v>1395.2354525137143</v>
      </c>
      <c r="L78" s="18">
        <v>6937.2370953130176</v>
      </c>
      <c r="M78" s="18">
        <v>931.70814872587698</v>
      </c>
      <c r="N78" s="18">
        <v>9264.1806965526084</v>
      </c>
      <c r="O78" s="18">
        <v>710.42398716823857</v>
      </c>
      <c r="P78" s="18">
        <v>20024.790036439503</v>
      </c>
      <c r="Q78" s="18">
        <v>6909.3957155506878</v>
      </c>
    </row>
    <row r="79" spans="1:17">
      <c r="A79" s="28" t="s">
        <v>146</v>
      </c>
      <c r="B79" s="29">
        <v>1.9270088553044109E-3</v>
      </c>
      <c r="C79" s="29">
        <v>1.9176113673516026E-2</v>
      </c>
      <c r="D79" s="29">
        <v>9.5402843272319654E-2</v>
      </c>
      <c r="E79" s="29">
        <v>1.2419283448066271E-2</v>
      </c>
      <c r="F79" s="29">
        <v>0.12699824039390195</v>
      </c>
      <c r="G79" s="29">
        <v>7.2152978682613993E-3</v>
      </c>
      <c r="H79" s="29">
        <v>0.17160246959661907</v>
      </c>
      <c r="I79" s="29">
        <v>7.6128328974794601E-2</v>
      </c>
      <c r="J79" s="18">
        <v>160.61618808962265</v>
      </c>
      <c r="K79" s="18">
        <v>1598.3290746875607</v>
      </c>
      <c r="L79" s="18">
        <v>7951.8269867478439</v>
      </c>
      <c r="M79" s="18">
        <v>1035.1472753963237</v>
      </c>
      <c r="N79" s="18">
        <v>10585.30333683173</v>
      </c>
      <c r="O79" s="18">
        <v>601.3950773195877</v>
      </c>
      <c r="P79" s="18">
        <v>14303.0658408782</v>
      </c>
      <c r="Q79" s="18">
        <v>6345.2962200491311</v>
      </c>
    </row>
    <row r="80" spans="1:17">
      <c r="A80" s="28" t="s">
        <v>147</v>
      </c>
      <c r="B80" s="29">
        <v>2.7623490243062479E-3</v>
      </c>
      <c r="C80" s="29">
        <v>2.3917057508906239E-2</v>
      </c>
      <c r="D80" s="29">
        <v>0.10772085895880282</v>
      </c>
      <c r="E80" s="29">
        <v>1.4575546157276407E-2</v>
      </c>
      <c r="F80" s="29">
        <v>0.14621346262498547</v>
      </c>
      <c r="G80" s="29">
        <v>8.2651300315607999E-3</v>
      </c>
      <c r="H80" s="29">
        <v>0.20878560370636129</v>
      </c>
      <c r="I80" s="29">
        <v>0.12084727863057547</v>
      </c>
      <c r="J80" s="18">
        <v>227.38275993576877</v>
      </c>
      <c r="K80" s="18">
        <v>1968.7325888456176</v>
      </c>
      <c r="L80" s="18">
        <v>8867.0425051938546</v>
      </c>
      <c r="M80" s="18">
        <v>1199.7860819362074</v>
      </c>
      <c r="N80" s="18">
        <v>12035.561175975678</v>
      </c>
      <c r="O80" s="18">
        <v>680.34417854792719</v>
      </c>
      <c r="P80" s="18">
        <v>17186.186969089129</v>
      </c>
      <c r="Q80" s="18">
        <v>9947.5437404758195</v>
      </c>
    </row>
    <row r="81" spans="1:17">
      <c r="A81" s="28" t="s">
        <v>148</v>
      </c>
      <c r="B81" s="29">
        <v>3.066451295756961E-3</v>
      </c>
      <c r="C81" s="29">
        <v>3.2030660762791992E-2</v>
      </c>
      <c r="D81" s="29">
        <v>0.1233432333768594</v>
      </c>
      <c r="E81" s="29">
        <v>1.7310001904640254E-2</v>
      </c>
      <c r="F81" s="29">
        <v>0.17268389604429163</v>
      </c>
      <c r="G81" s="29">
        <v>1.0429198143365062E-2</v>
      </c>
      <c r="H81" s="29">
        <v>0.22204324677314446</v>
      </c>
      <c r="I81" s="29">
        <v>0.11018216854590374</v>
      </c>
      <c r="J81" s="18">
        <v>272.21501442693693</v>
      </c>
      <c r="K81" s="18">
        <v>2843.4258172345708</v>
      </c>
      <c r="L81" s="18">
        <v>10949.425513330561</v>
      </c>
      <c r="M81" s="18">
        <v>1536.6434890787245</v>
      </c>
      <c r="N81" s="18">
        <v>15329.494819643856</v>
      </c>
      <c r="O81" s="18">
        <v>925.8207775828032</v>
      </c>
      <c r="P81" s="18">
        <v>19711.22310254558</v>
      </c>
      <c r="Q81" s="18">
        <v>9781.0914661569677</v>
      </c>
    </row>
    <row r="82" spans="1:17">
      <c r="A82" s="28" t="s">
        <v>149</v>
      </c>
      <c r="B82" s="29">
        <v>2.6222102116755116E-3</v>
      </c>
      <c r="C82" s="29">
        <v>2.2912778706782943E-2</v>
      </c>
      <c r="D82" s="29">
        <v>0.10399402015603121</v>
      </c>
      <c r="E82" s="29">
        <v>1.407912517614718E-2</v>
      </c>
      <c r="F82" s="29">
        <v>0.14098592403896137</v>
      </c>
      <c r="G82" s="29">
        <v>8.2634767641404858E-3</v>
      </c>
      <c r="H82" s="29">
        <v>0.20253329692158187</v>
      </c>
      <c r="I82" s="29">
        <v>0.11277552480659284</v>
      </c>
      <c r="J82" s="18">
        <v>229.88130262695705</v>
      </c>
      <c r="K82" s="18">
        <v>2008.6945708875405</v>
      </c>
      <c r="L82" s="18">
        <v>9116.843765018788</v>
      </c>
      <c r="M82" s="18">
        <v>1234.2746668172949</v>
      </c>
      <c r="N82" s="18">
        <v>12359.813002723626</v>
      </c>
      <c r="O82" s="18">
        <v>724.43421748190394</v>
      </c>
      <c r="P82" s="18">
        <v>17755.48654122432</v>
      </c>
      <c r="Q82" s="18">
        <v>9886.6919332195739</v>
      </c>
    </row>
    <row r="83" spans="1:17">
      <c r="A83" s="28" t="s">
        <v>150</v>
      </c>
      <c r="B83" s="29">
        <v>2.1338450966467354E-3</v>
      </c>
      <c r="C83" s="29">
        <v>1.7019079361754341E-2</v>
      </c>
      <c r="D83" s="29">
        <v>8.5433408044921375E-2</v>
      </c>
      <c r="E83" s="29">
        <v>1.1338068460675563E-2</v>
      </c>
      <c r="F83" s="29">
        <v>0.11379055586735128</v>
      </c>
      <c r="G83" s="29">
        <v>6.9648729169993822E-3</v>
      </c>
      <c r="H83" s="29">
        <v>0.19230101532103244</v>
      </c>
      <c r="I83" s="29">
        <v>9.7964699803100089E-2</v>
      </c>
      <c r="J83" s="18">
        <v>199.2968643366118</v>
      </c>
      <c r="K83" s="18">
        <v>1589.547974229132</v>
      </c>
      <c r="L83" s="18">
        <v>7979.3094445795668</v>
      </c>
      <c r="M83" s="18">
        <v>1058.9529180901761</v>
      </c>
      <c r="N83" s="18">
        <v>10627.810336898874</v>
      </c>
      <c r="O83" s="18">
        <v>650.50520070190828</v>
      </c>
      <c r="P83" s="18">
        <v>17960.530228953787</v>
      </c>
      <c r="Q83" s="18">
        <v>9149.7070322099407</v>
      </c>
    </row>
    <row r="84" spans="1:17">
      <c r="A84" s="28" t="s">
        <v>151</v>
      </c>
      <c r="B84" s="29">
        <v>2.4147621848063612E-3</v>
      </c>
      <c r="C84" s="29">
        <v>2.0477286031192223E-2</v>
      </c>
      <c r="D84" s="29">
        <v>0.1002921176901627</v>
      </c>
      <c r="E84" s="29">
        <v>1.3331571089226814E-2</v>
      </c>
      <c r="F84" s="29">
        <v>0.13410097481058175</v>
      </c>
      <c r="G84" s="29">
        <v>7.9967464788153007E-3</v>
      </c>
      <c r="H84" s="29">
        <v>0.20446960008691842</v>
      </c>
      <c r="I84" s="29">
        <v>0.10642799320230849</v>
      </c>
      <c r="J84" s="18">
        <v>187.47247697962666</v>
      </c>
      <c r="K84" s="18">
        <v>1589.7745783176392</v>
      </c>
      <c r="L84" s="18">
        <v>7786.2788489934719</v>
      </c>
      <c r="M84" s="18">
        <v>1035.0098530832129</v>
      </c>
      <c r="N84" s="18">
        <v>10411.063280394324</v>
      </c>
      <c r="O84" s="18">
        <v>620.83540962930465</v>
      </c>
      <c r="P84" s="18">
        <v>15874.201872348</v>
      </c>
      <c r="Q84" s="18">
        <v>8262.6436802544213</v>
      </c>
    </row>
    <row r="85" spans="1:17">
      <c r="A85" s="28" t="s">
        <v>152</v>
      </c>
      <c r="B85" s="29">
        <v>2.6538745172418176E-3</v>
      </c>
      <c r="C85" s="29">
        <v>2.2205025953961545E-2</v>
      </c>
      <c r="D85" s="29">
        <v>0.10646707164203818</v>
      </c>
      <c r="E85" s="29">
        <v>1.4278665213893652E-2</v>
      </c>
      <c r="F85" s="29">
        <v>0.14295076280989341</v>
      </c>
      <c r="G85" s="29">
        <v>8.736707181441497E-3</v>
      </c>
      <c r="H85" s="29">
        <v>0.22417525223197676</v>
      </c>
      <c r="I85" s="29">
        <v>0.11716313275966397</v>
      </c>
      <c r="J85" s="18">
        <v>202.58085739913687</v>
      </c>
      <c r="K85" s="18">
        <v>1694.9984511697007</v>
      </c>
      <c r="L85" s="18">
        <v>8127.0574467233428</v>
      </c>
      <c r="M85" s="18">
        <v>1089.9476304373579</v>
      </c>
      <c r="N85" s="18">
        <v>10912.003528330402</v>
      </c>
      <c r="O85" s="18">
        <v>666.90780598815525</v>
      </c>
      <c r="P85" s="18">
        <v>17112.193703875713</v>
      </c>
      <c r="Q85" s="18">
        <v>8943.5305760761894</v>
      </c>
    </row>
    <row r="86" spans="1:17">
      <c r="A86" s="28" t="s">
        <v>153</v>
      </c>
      <c r="B86" s="29">
        <v>2.4147529737179197E-3</v>
      </c>
      <c r="C86" s="29">
        <v>2.2634960105312456E-2</v>
      </c>
      <c r="D86" s="29">
        <v>0.10400504526862508</v>
      </c>
      <c r="E86" s="29">
        <v>1.3834262084897785E-2</v>
      </c>
      <c r="F86" s="29">
        <v>0.14047426745883532</v>
      </c>
      <c r="G86" s="29">
        <v>7.4468869550680062E-3</v>
      </c>
      <c r="H86" s="29">
        <v>0.18077853228476518</v>
      </c>
      <c r="I86" s="29">
        <v>0.1013528290307513</v>
      </c>
      <c r="J86" s="18">
        <v>213.24924986200321</v>
      </c>
      <c r="K86" s="18">
        <v>1998.9159618602484</v>
      </c>
      <c r="L86" s="18">
        <v>9184.7895527175497</v>
      </c>
      <c r="M86" s="18">
        <v>1221.7175189794084</v>
      </c>
      <c r="N86" s="18">
        <v>12405.423033557207</v>
      </c>
      <c r="O86" s="18">
        <v>657.64203388901069</v>
      </c>
      <c r="P86" s="18">
        <v>15964.732964599896</v>
      </c>
      <c r="Q86" s="18">
        <v>8950.5696845346774</v>
      </c>
    </row>
    <row r="87" spans="1:17">
      <c r="A87" s="28" t="s">
        <v>154</v>
      </c>
      <c r="B87" s="29">
        <v>2.286249510129245E-3</v>
      </c>
      <c r="C87" s="29">
        <v>1.9359924563545027E-2</v>
      </c>
      <c r="D87" s="29">
        <v>8.9129234164140758E-2</v>
      </c>
      <c r="E87" s="29">
        <v>1.1938137905549533E-2</v>
      </c>
      <c r="F87" s="29">
        <v>0.12042729663323533</v>
      </c>
      <c r="G87" s="29">
        <v>6.6021386844097108E-3</v>
      </c>
      <c r="H87" s="29">
        <v>0.18457585459128925</v>
      </c>
      <c r="I87" s="29">
        <v>0.10328904655616648</v>
      </c>
      <c r="J87" s="18">
        <v>215.78766001354876</v>
      </c>
      <c r="K87" s="18">
        <v>1827.2864799301974</v>
      </c>
      <c r="L87" s="18">
        <v>8412.4627665824264</v>
      </c>
      <c r="M87" s="18">
        <v>1126.7811462152927</v>
      </c>
      <c r="N87" s="18">
        <v>11366.530392727916</v>
      </c>
      <c r="O87" s="18">
        <v>623.14285972801054</v>
      </c>
      <c r="P87" s="18">
        <v>17421.19203559884</v>
      </c>
      <c r="Q87" s="18">
        <v>9748.9366592037732</v>
      </c>
    </row>
    <row r="88" spans="1:17">
      <c r="A88" s="28" t="s">
        <v>155</v>
      </c>
      <c r="B88" s="29">
        <v>2.5592955494562605E-3</v>
      </c>
      <c r="C88" s="29">
        <v>2.3388815256750538E-2</v>
      </c>
      <c r="D88" s="29">
        <v>0.12438614528451716</v>
      </c>
      <c r="E88" s="29">
        <v>1.6303249933892667E-2</v>
      </c>
      <c r="F88" s="29">
        <v>0.16407821047516039</v>
      </c>
      <c r="G88" s="29">
        <v>1.1070972695256583E-2</v>
      </c>
      <c r="H88" s="29">
        <v>0.25217422795668976</v>
      </c>
      <c r="I88" s="29">
        <v>0.10192227334141754</v>
      </c>
      <c r="J88" s="18">
        <v>186.93606552338417</v>
      </c>
      <c r="K88" s="18">
        <v>1708.3658439835726</v>
      </c>
      <c r="L88" s="18">
        <v>9085.4128238717021</v>
      </c>
      <c r="M88" s="18">
        <v>1190.8219816713881</v>
      </c>
      <c r="N88" s="18">
        <v>11984.600649526665</v>
      </c>
      <c r="O88" s="18">
        <v>808.64598760693127</v>
      </c>
      <c r="P88" s="18">
        <v>18419.309958412538</v>
      </c>
      <c r="Q88" s="18">
        <v>7444.6066894038204</v>
      </c>
    </row>
    <row r="89" spans="1:17">
      <c r="A89" s="28" t="s">
        <v>156</v>
      </c>
      <c r="B89" s="29">
        <v>2.4425138826802907E-3</v>
      </c>
      <c r="C89" s="29">
        <v>2.0847587737390802E-2</v>
      </c>
      <c r="D89" s="29">
        <v>0.10916609180415668</v>
      </c>
      <c r="E89" s="29">
        <v>1.4153133529659502E-2</v>
      </c>
      <c r="F89" s="29">
        <v>0.14416681307120699</v>
      </c>
      <c r="G89" s="29">
        <v>8.0187113656884097E-3</v>
      </c>
      <c r="H89" s="29">
        <v>0.21406737029217096</v>
      </c>
      <c r="I89" s="29">
        <v>0.11006338188928583</v>
      </c>
      <c r="J89" s="18">
        <v>161.36467965927338</v>
      </c>
      <c r="K89" s="18">
        <v>1377.2958838707234</v>
      </c>
      <c r="L89" s="18">
        <v>7212.0578550416103</v>
      </c>
      <c r="M89" s="18">
        <v>935.02676663695502</v>
      </c>
      <c r="N89" s="18">
        <v>9524.3805055492885</v>
      </c>
      <c r="O89" s="18">
        <v>529.75616637420489</v>
      </c>
      <c r="P89" s="18">
        <v>14142.360818352274</v>
      </c>
      <c r="Q89" s="18">
        <v>7271.3373245156672</v>
      </c>
    </row>
    <row r="90" spans="1:17">
      <c r="A90" s="28" t="s">
        <v>157</v>
      </c>
      <c r="B90" s="29">
        <v>1.790054733456455E-3</v>
      </c>
      <c r="C90" s="29">
        <v>1.4690235811799568E-2</v>
      </c>
      <c r="D90" s="29">
        <v>8.0183742437493627E-2</v>
      </c>
      <c r="E90" s="29">
        <v>1.0409670469953893E-2</v>
      </c>
      <c r="F90" s="29">
        <v>0.10528364871924709</v>
      </c>
      <c r="G90" s="29">
        <v>6.3446555496802833E-3</v>
      </c>
      <c r="H90" s="29">
        <v>0.16127185018195997</v>
      </c>
      <c r="I90" s="29">
        <v>8.075812557849249E-2</v>
      </c>
      <c r="J90" s="18">
        <v>161.2552906086913</v>
      </c>
      <c r="K90" s="18">
        <v>1323.355202870152</v>
      </c>
      <c r="L90" s="18">
        <v>7223.2722537391755</v>
      </c>
      <c r="M90" s="18">
        <v>937.74475461532643</v>
      </c>
      <c r="N90" s="18">
        <v>9484.3722112246542</v>
      </c>
      <c r="O90" s="18">
        <v>571.55195053739851</v>
      </c>
      <c r="P90" s="18">
        <v>14528.013351791682</v>
      </c>
      <c r="Q90" s="18">
        <v>7275.0149846129161</v>
      </c>
    </row>
    <row r="91" spans="1:17">
      <c r="A91" s="28" t="s">
        <v>158</v>
      </c>
      <c r="B91" s="29">
        <v>1.5601736937585766E-3</v>
      </c>
      <c r="C91" s="29">
        <v>1.149666708924183E-2</v>
      </c>
      <c r="D91" s="29">
        <v>6.2262089853049506E-2</v>
      </c>
      <c r="E91" s="29">
        <v>8.2204427669270858E-3</v>
      </c>
      <c r="F91" s="29">
        <v>8.1979199709218423E-2</v>
      </c>
      <c r="G91" s="29">
        <v>5.3618464863956598E-3</v>
      </c>
      <c r="H91" s="29">
        <v>0.14499909818055631</v>
      </c>
      <c r="I91" s="29">
        <v>7.3764711870322727E-2</v>
      </c>
      <c r="J91" s="18">
        <v>160.76653809965876</v>
      </c>
      <c r="K91" s="18">
        <v>1184.6625635438352</v>
      </c>
      <c r="L91" s="18">
        <v>6415.734786817633</v>
      </c>
      <c r="M91" s="18">
        <v>847.06730447523455</v>
      </c>
      <c r="N91" s="18">
        <v>8447.4646548367036</v>
      </c>
      <c r="O91" s="18">
        <v>552.50610934415442</v>
      </c>
      <c r="P91" s="18">
        <v>14941.287072917246</v>
      </c>
      <c r="Q91" s="18">
        <v>7601.010969965535</v>
      </c>
    </row>
    <row r="92" spans="1:17">
      <c r="A92" s="28" t="s">
        <v>159</v>
      </c>
      <c r="B92" s="29">
        <v>1.8943312221147827E-3</v>
      </c>
      <c r="C92" s="29">
        <v>2.2141361014851878E-2</v>
      </c>
      <c r="D92" s="29">
        <v>0.1230584982964008</v>
      </c>
      <c r="E92" s="29">
        <v>1.5801922222135001E-2</v>
      </c>
      <c r="F92" s="29">
        <v>0.16100178153338771</v>
      </c>
      <c r="G92" s="29">
        <v>1.0569031357335421E-2</v>
      </c>
      <c r="H92" s="29">
        <v>0.17227935905647918</v>
      </c>
      <c r="I92" s="29">
        <v>5.5608730928887282E-2</v>
      </c>
      <c r="J92" s="18">
        <v>175.11387250351262</v>
      </c>
      <c r="K92" s="18">
        <v>2046.7695535739226</v>
      </c>
      <c r="L92" s="18">
        <v>11375.650641017586</v>
      </c>
      <c r="M92" s="18">
        <v>1460.7454921363817</v>
      </c>
      <c r="N92" s="18">
        <v>14883.165686727893</v>
      </c>
      <c r="O92" s="18">
        <v>977.01182770344371</v>
      </c>
      <c r="P92" s="18">
        <v>15925.67623053999</v>
      </c>
      <c r="Q92" s="18">
        <v>5140.526695797269</v>
      </c>
    </row>
    <row r="93" spans="1:17">
      <c r="A93" s="28" t="s">
        <v>160</v>
      </c>
      <c r="B93" s="29">
        <v>1.7563142640309808E-3</v>
      </c>
      <c r="C93" s="29">
        <v>2.2192031885031455E-2</v>
      </c>
      <c r="D93" s="29">
        <v>0.12015247994405936</v>
      </c>
      <c r="E93" s="29">
        <v>1.5177558802101278E-2</v>
      </c>
      <c r="F93" s="29">
        <v>0.15752207063119211</v>
      </c>
      <c r="G93" s="29">
        <v>8.6941870217770237E-3</v>
      </c>
      <c r="H93" s="29">
        <v>0.14649151413067252</v>
      </c>
      <c r="I93" s="29">
        <v>5.2013654995001463E-2</v>
      </c>
      <c r="J93" s="18">
        <v>149.21470355780809</v>
      </c>
      <c r="K93" s="18">
        <v>1885.4128369203877</v>
      </c>
      <c r="L93" s="18">
        <v>10208.034543567339</v>
      </c>
      <c r="M93" s="18">
        <v>1289.4702182677224</v>
      </c>
      <c r="N93" s="18">
        <v>13382.917598755452</v>
      </c>
      <c r="O93" s="18">
        <v>738.6494351831542</v>
      </c>
      <c r="P93" s="18">
        <v>12445.772549027808</v>
      </c>
      <c r="Q93" s="18">
        <v>4419.0281147203295</v>
      </c>
    </row>
    <row r="94" spans="1:17">
      <c r="A94" s="28" t="s">
        <v>161</v>
      </c>
      <c r="B94" s="29">
        <v>2.3697657810096183E-3</v>
      </c>
      <c r="C94" s="29">
        <v>2.5249634694783928E-2</v>
      </c>
      <c r="D94" s="29">
        <v>0.14284057928442814</v>
      </c>
      <c r="E94" s="29">
        <v>1.8427303945895517E-2</v>
      </c>
      <c r="F94" s="29">
        <v>0.18651751792510762</v>
      </c>
      <c r="G94" s="29">
        <v>1.2681203362154149E-2</v>
      </c>
      <c r="H94" s="29">
        <v>0.21873505068293234</v>
      </c>
      <c r="I94" s="29">
        <v>7.7530129343984622E-2</v>
      </c>
      <c r="J94" s="18">
        <v>180.97901269570454</v>
      </c>
      <c r="K94" s="18">
        <v>1928.3146016406483</v>
      </c>
      <c r="L94" s="18">
        <v>10908.735039951778</v>
      </c>
      <c r="M94" s="18">
        <v>1407.2932023480407</v>
      </c>
      <c r="N94" s="18">
        <v>14244.342843940467</v>
      </c>
      <c r="O94" s="18">
        <v>968.46350076771228</v>
      </c>
      <c r="P94" s="18">
        <v>16704.795820655541</v>
      </c>
      <c r="Q94" s="18">
        <v>5920.9759780001059</v>
      </c>
    </row>
    <row r="95" spans="1:17">
      <c r="A95" s="28" t="s">
        <v>162</v>
      </c>
      <c r="B95" s="29">
        <v>2.2742924931665794E-3</v>
      </c>
      <c r="C95" s="29">
        <v>2.8924454891903546E-2</v>
      </c>
      <c r="D95" s="29">
        <v>0.15181429060643009</v>
      </c>
      <c r="E95" s="29">
        <v>1.933712248659477E-2</v>
      </c>
      <c r="F95" s="29">
        <v>0.20007586798492843</v>
      </c>
      <c r="G95" s="29">
        <v>1.1473847105731374E-2</v>
      </c>
      <c r="H95" s="29">
        <v>0.20244613827723434</v>
      </c>
      <c r="I95" s="29">
        <v>6.5412621826398398E-2</v>
      </c>
      <c r="J95" s="18">
        <v>167.49709353673225</v>
      </c>
      <c r="K95" s="18">
        <v>2130.2282538789127</v>
      </c>
      <c r="L95" s="18">
        <v>11180.818874582363</v>
      </c>
      <c r="M95" s="18">
        <v>1424.1403968927316</v>
      </c>
      <c r="N95" s="18">
        <v>14735.187525354009</v>
      </c>
      <c r="O95" s="18">
        <v>845.02589164290418</v>
      </c>
      <c r="P95" s="18">
        <v>14909.753191841757</v>
      </c>
      <c r="Q95" s="18">
        <v>4817.5087722705894</v>
      </c>
    </row>
    <row r="96" spans="1:17">
      <c r="A96" s="28" t="s">
        <v>163</v>
      </c>
      <c r="B96" s="29">
        <v>2.6528369584173728E-3</v>
      </c>
      <c r="C96" s="29">
        <v>2.8458329122061941E-2</v>
      </c>
      <c r="D96" s="29">
        <v>0.16820394705356848</v>
      </c>
      <c r="E96" s="29">
        <v>2.1576768099825883E-2</v>
      </c>
      <c r="F96" s="29">
        <v>0.21823904427545635</v>
      </c>
      <c r="G96" s="29">
        <v>1.5433338010533315E-2</v>
      </c>
      <c r="H96" s="29">
        <v>0.26205932547979371</v>
      </c>
      <c r="I96" s="29">
        <v>8.3601927750164798E-2</v>
      </c>
      <c r="J96" s="18">
        <v>186.09651263297872</v>
      </c>
      <c r="K96" s="18">
        <v>1996.3517879126452</v>
      </c>
      <c r="L96" s="18">
        <v>11799.506885807828</v>
      </c>
      <c r="M96" s="18">
        <v>1513.6102822027856</v>
      </c>
      <c r="N96" s="18">
        <v>15309.468955923263</v>
      </c>
      <c r="O96" s="18">
        <v>1082.6486614389121</v>
      </c>
      <c r="P96" s="18">
        <v>18383.461682407527</v>
      </c>
      <c r="Q96" s="18">
        <v>5864.6752316740603</v>
      </c>
    </row>
    <row r="97" spans="1:17">
      <c r="A97" s="28" t="s">
        <v>164</v>
      </c>
      <c r="B97" s="29">
        <v>2.3030881372241782E-3</v>
      </c>
      <c r="C97" s="29">
        <v>2.6582230175822882E-2</v>
      </c>
      <c r="D97" s="29">
        <v>0.13326921180675802</v>
      </c>
      <c r="E97" s="29">
        <v>1.7417181544928283E-2</v>
      </c>
      <c r="F97" s="29">
        <v>0.17726862352750922</v>
      </c>
      <c r="G97" s="29">
        <v>1.0958847121466886E-2</v>
      </c>
      <c r="H97" s="29">
        <v>0.1878224043518131</v>
      </c>
      <c r="I97" s="29">
        <v>7.189147705283648E-2</v>
      </c>
      <c r="J97" s="18">
        <v>197.89284819098754</v>
      </c>
      <c r="K97" s="18">
        <v>2284.078127857581</v>
      </c>
      <c r="L97" s="18">
        <v>11451.157024495682</v>
      </c>
      <c r="M97" s="18">
        <v>1496.5713242479628</v>
      </c>
      <c r="N97" s="18">
        <v>15231.806476601228</v>
      </c>
      <c r="O97" s="18">
        <v>941.63893891204214</v>
      </c>
      <c r="P97" s="18">
        <v>16138.64009392954</v>
      </c>
      <c r="Q97" s="18">
        <v>6177.2751657649751</v>
      </c>
    </row>
    <row r="98" spans="1:17">
      <c r="A98" s="28" t="s">
        <v>165</v>
      </c>
      <c r="B98" s="29">
        <v>2.1838539882110628E-3</v>
      </c>
      <c r="C98" s="29">
        <v>2.5803990346195477E-2</v>
      </c>
      <c r="D98" s="29">
        <v>0.12846875984003037</v>
      </c>
      <c r="E98" s="29">
        <v>1.6801070356879881E-2</v>
      </c>
      <c r="F98" s="29">
        <v>0.17107382054310574</v>
      </c>
      <c r="G98" s="29">
        <v>1.065954820939333E-2</v>
      </c>
      <c r="H98" s="29">
        <v>0.18171452230132051</v>
      </c>
      <c r="I98" s="29">
        <v>6.5673033140978221E-2</v>
      </c>
      <c r="J98" s="18">
        <v>171.43253807456844</v>
      </c>
      <c r="K98" s="18">
        <v>2025.613242176345</v>
      </c>
      <c r="L98" s="18">
        <v>10084.797647442385</v>
      </c>
      <c r="M98" s="18">
        <v>1318.8840230150709</v>
      </c>
      <c r="N98" s="18">
        <v>13429.294912633803</v>
      </c>
      <c r="O98" s="18">
        <v>836.77453443737659</v>
      </c>
      <c r="P98" s="18">
        <v>14264.590000653661</v>
      </c>
      <c r="Q98" s="18">
        <v>5155.33310156679</v>
      </c>
    </row>
    <row r="99" spans="1:17">
      <c r="A99" s="28" t="s">
        <v>166</v>
      </c>
      <c r="B99" s="29">
        <v>2.1049725102852074E-3</v>
      </c>
      <c r="C99" s="29">
        <v>2.4418359601621288E-2</v>
      </c>
      <c r="D99" s="29">
        <v>0.11953350798946542</v>
      </c>
      <c r="E99" s="29">
        <v>1.5548589785364574E-2</v>
      </c>
      <c r="F99" s="29">
        <v>0.1595004573764513</v>
      </c>
      <c r="G99" s="29">
        <v>8.9732779175944518E-3</v>
      </c>
      <c r="H99" s="29">
        <v>0.16411680800998377</v>
      </c>
      <c r="I99" s="29">
        <v>6.9130965385511306E-2</v>
      </c>
      <c r="J99" s="18">
        <v>185.43334334855479</v>
      </c>
      <c r="K99" s="18">
        <v>2151.0865523856241</v>
      </c>
      <c r="L99" s="18">
        <v>10530.065319315978</v>
      </c>
      <c r="M99" s="18">
        <v>1369.7219199621213</v>
      </c>
      <c r="N99" s="18">
        <v>14050.873791663726</v>
      </c>
      <c r="O99" s="18">
        <v>790.48297159464801</v>
      </c>
      <c r="P99" s="18">
        <v>14457.541968023503</v>
      </c>
      <c r="Q99" s="18">
        <v>6089.954133705849</v>
      </c>
    </row>
    <row r="100" spans="1:17">
      <c r="A100" s="28" t="s">
        <v>122</v>
      </c>
      <c r="B100" s="29">
        <v>1.2303536867487113E-3</v>
      </c>
      <c r="C100" s="29">
        <v>9.8007094340673145E-3</v>
      </c>
      <c r="D100" s="29">
        <v>4.8109519163089177E-2</v>
      </c>
      <c r="E100" s="29">
        <v>6.1718790758577219E-3</v>
      </c>
      <c r="F100" s="29">
        <v>6.4082107673014227E-2</v>
      </c>
      <c r="G100" s="29">
        <v>2.6546967230778686E-3</v>
      </c>
      <c r="H100" s="29">
        <v>0.11034380628900317</v>
      </c>
      <c r="I100" s="29">
        <v>6.2577858187699953E-2</v>
      </c>
      <c r="J100" s="18">
        <v>104.96393372390607</v>
      </c>
      <c r="K100" s="18">
        <v>836.11812323915069</v>
      </c>
      <c r="L100" s="18">
        <v>4104.3192988414639</v>
      </c>
      <c r="M100" s="18">
        <v>526.53534771957402</v>
      </c>
      <c r="N100" s="18">
        <v>5466.9727698001898</v>
      </c>
      <c r="O100" s="18">
        <v>226.47748683921913</v>
      </c>
      <c r="P100" s="18">
        <v>9413.6508021274403</v>
      </c>
      <c r="Q100" s="18">
        <v>5338.6422377090585</v>
      </c>
    </row>
    <row r="101" spans="1:17">
      <c r="A101" s="28" t="s">
        <v>123</v>
      </c>
      <c r="B101" s="29">
        <v>1.5576629451371782E-3</v>
      </c>
      <c r="C101" s="29">
        <v>1.2656922040018066E-2</v>
      </c>
      <c r="D101" s="29">
        <v>5.502873483006139E-2</v>
      </c>
      <c r="E101" s="29">
        <v>7.3157712482940056E-3</v>
      </c>
      <c r="F101" s="29">
        <v>7.5001428118373473E-2</v>
      </c>
      <c r="G101" s="29">
        <v>3.4630559117772922E-3</v>
      </c>
      <c r="H101" s="29">
        <v>0.14479231280801869</v>
      </c>
      <c r="I101" s="29">
        <v>7.6586294483354994E-2</v>
      </c>
      <c r="J101" s="18">
        <v>119.90889351665999</v>
      </c>
      <c r="K101" s="18">
        <v>974.3298586405906</v>
      </c>
      <c r="L101" s="18">
        <v>4236.1120072181257</v>
      </c>
      <c r="M101" s="18">
        <v>563.16807069367246</v>
      </c>
      <c r="N101" s="18">
        <v>5773.6099365523896</v>
      </c>
      <c r="O101" s="18">
        <v>266.58604408861595</v>
      </c>
      <c r="P101" s="18">
        <v>11146.11223996128</v>
      </c>
      <c r="Q101" s="18">
        <v>5895.6129493286671</v>
      </c>
    </row>
    <row r="102" spans="1:17">
      <c r="A102" s="28" t="s">
        <v>124</v>
      </c>
      <c r="B102" s="29">
        <v>1.5162225958766354E-3</v>
      </c>
      <c r="C102" s="29">
        <v>1.370621788743643E-2</v>
      </c>
      <c r="D102" s="29">
        <v>5.8913845414105714E-2</v>
      </c>
      <c r="E102" s="29">
        <v>7.7025344193766207E-3</v>
      </c>
      <c r="F102" s="29">
        <v>8.0322597720918765E-2</v>
      </c>
      <c r="G102" s="29">
        <v>3.0913356485150999E-3</v>
      </c>
      <c r="H102" s="29">
        <v>0.13267232336602622</v>
      </c>
      <c r="I102" s="29">
        <v>7.2160598067689749E-2</v>
      </c>
      <c r="J102" s="18">
        <v>123.8814509735046</v>
      </c>
      <c r="K102" s="18">
        <v>1119.8528262751061</v>
      </c>
      <c r="L102" s="18">
        <v>4813.4968257140936</v>
      </c>
      <c r="M102" s="18">
        <v>629.32787220074738</v>
      </c>
      <c r="N102" s="18">
        <v>6562.6775241899468</v>
      </c>
      <c r="O102" s="18">
        <v>252.5744878262777</v>
      </c>
      <c r="P102" s="18">
        <v>10839.859508297803</v>
      </c>
      <c r="Q102" s="18">
        <v>5895.8095045225227</v>
      </c>
    </row>
    <row r="103" spans="1:17">
      <c r="A103" s="28" t="s">
        <v>125</v>
      </c>
      <c r="B103" s="29">
        <v>1.3870097791316282E-3</v>
      </c>
      <c r="C103" s="29">
        <v>1.2489457097152346E-2</v>
      </c>
      <c r="D103" s="29">
        <v>6.702972873749119E-2</v>
      </c>
      <c r="E103" s="29">
        <v>8.1972372651412471E-3</v>
      </c>
      <c r="F103" s="29">
        <v>8.7716423099784779E-2</v>
      </c>
      <c r="G103" s="29">
        <v>3.0213571280247467E-3</v>
      </c>
      <c r="H103" s="29">
        <v>0.14028205556869838</v>
      </c>
      <c r="I103" s="29">
        <v>6.9971230961115544E-2</v>
      </c>
      <c r="J103" s="18">
        <v>120.2079765280008</v>
      </c>
      <c r="K103" s="18">
        <v>1082.4237782389023</v>
      </c>
      <c r="L103" s="18">
        <v>5809.2655004921489</v>
      </c>
      <c r="M103" s="18">
        <v>710.42996205799636</v>
      </c>
      <c r="N103" s="18">
        <v>7602.1192407890485</v>
      </c>
      <c r="O103" s="18">
        <v>261.85195821452072</v>
      </c>
      <c r="P103" s="18">
        <v>12157.824909972383</v>
      </c>
      <c r="Q103" s="18">
        <v>6064.1966737070024</v>
      </c>
    </row>
    <row r="104" spans="1:17">
      <c r="A104" s="28" t="s">
        <v>52</v>
      </c>
      <c r="B104" s="29">
        <v>2.5051260276727242E-3</v>
      </c>
      <c r="C104" s="29">
        <v>2.8041515244507483E-2</v>
      </c>
      <c r="D104" s="29">
        <v>0.12238935036675277</v>
      </c>
      <c r="E104" s="29">
        <v>1.6230195301140435E-2</v>
      </c>
      <c r="F104" s="29">
        <v>0.16666106091240068</v>
      </c>
      <c r="G104" s="29">
        <v>8.3501039971709129E-3</v>
      </c>
      <c r="H104" s="29">
        <v>0.17857947675125355</v>
      </c>
      <c r="I104" s="29">
        <v>9.0240764564146425E-2</v>
      </c>
      <c r="J104" s="18">
        <v>219.61688346798474</v>
      </c>
      <c r="K104" s="18">
        <v>2458.3155169402376</v>
      </c>
      <c r="L104" s="18">
        <v>10729.507178602114</v>
      </c>
      <c r="M104" s="18">
        <v>1422.8525314650783</v>
      </c>
      <c r="N104" s="18">
        <v>14610.675227007432</v>
      </c>
      <c r="O104" s="18">
        <v>732.02856711998243</v>
      </c>
      <c r="P104" s="18">
        <v>15655.526988352145</v>
      </c>
      <c r="Q104" s="18">
        <v>7911.1371070450232</v>
      </c>
    </row>
    <row r="105" spans="1:17">
      <c r="A105" s="28" t="s">
        <v>53</v>
      </c>
      <c r="B105" s="29">
        <v>2.8167171372230873E-3</v>
      </c>
      <c r="C105" s="29">
        <v>3.3714497950518584E-2</v>
      </c>
      <c r="D105" s="29">
        <v>0.1373778480208962</v>
      </c>
      <c r="E105" s="29">
        <v>1.8433483633803795E-2</v>
      </c>
      <c r="F105" s="29">
        <v>0.18952582960521858</v>
      </c>
      <c r="G105" s="29">
        <v>9.1573781522763555E-3</v>
      </c>
      <c r="H105" s="29">
        <v>0.18675179816619444</v>
      </c>
      <c r="I105" s="29">
        <v>9.4278830101389238E-2</v>
      </c>
      <c r="J105" s="18">
        <v>212.8170633028904</v>
      </c>
      <c r="K105" s="18">
        <v>2547.2988926514317</v>
      </c>
      <c r="L105" s="18">
        <v>10379.583307218812</v>
      </c>
      <c r="M105" s="18">
        <v>1392.7418559520459</v>
      </c>
      <c r="N105" s="18">
        <v>14319.624055822293</v>
      </c>
      <c r="O105" s="18">
        <v>691.8857062952402</v>
      </c>
      <c r="P105" s="18">
        <v>14110.032110446822</v>
      </c>
      <c r="Q105" s="18">
        <v>7123.2370083104652</v>
      </c>
    </row>
    <row r="106" spans="1:17">
      <c r="A106" s="28" t="s">
        <v>54</v>
      </c>
      <c r="B106" s="29">
        <v>2.6260639017078227E-3</v>
      </c>
      <c r="C106" s="29">
        <v>2.4233895098083491E-2</v>
      </c>
      <c r="D106" s="29">
        <v>0.12056733293558952</v>
      </c>
      <c r="E106" s="29">
        <v>1.5880139766084551E-2</v>
      </c>
      <c r="F106" s="29">
        <v>0.16068136779975761</v>
      </c>
      <c r="G106" s="29">
        <v>9.5328994591877964E-3</v>
      </c>
      <c r="H106" s="29">
        <v>0.22085765619553885</v>
      </c>
      <c r="I106" s="29">
        <v>0.10823055668853497</v>
      </c>
      <c r="J106" s="18">
        <v>185.88330721848652</v>
      </c>
      <c r="K106" s="18">
        <v>1715.3720306227419</v>
      </c>
      <c r="L106" s="18">
        <v>8534.2380945127697</v>
      </c>
      <c r="M106" s="18">
        <v>1124.0598132025291</v>
      </c>
      <c r="N106" s="18">
        <v>11373.669938338042</v>
      </c>
      <c r="O106" s="18">
        <v>674.77675531914906</v>
      </c>
      <c r="P106" s="18">
        <v>15633.188336145022</v>
      </c>
      <c r="Q106" s="18">
        <v>7660.9917246412588</v>
      </c>
    </row>
    <row r="107" spans="1:17">
      <c r="A107" s="28" t="s">
        <v>167</v>
      </c>
      <c r="B107" s="29">
        <v>2.7317135220596674E-3</v>
      </c>
      <c r="C107" s="29">
        <v>2.4050403420430345E-2</v>
      </c>
      <c r="D107" s="29">
        <v>0.10611113872163899</v>
      </c>
      <c r="E107" s="29">
        <v>1.4160405145691935E-2</v>
      </c>
      <c r="F107" s="29">
        <v>0.14432194728776132</v>
      </c>
      <c r="G107" s="29">
        <v>6.7937843270934814E-3</v>
      </c>
      <c r="H107" s="29">
        <v>0.20238109700699897</v>
      </c>
      <c r="I107" s="29">
        <v>0.12429131574561035</v>
      </c>
      <c r="J107" s="18">
        <v>214.64165828231631</v>
      </c>
      <c r="K107" s="18">
        <v>1889.7363983568939</v>
      </c>
      <c r="L107" s="18">
        <v>8337.5766139140615</v>
      </c>
      <c r="M107" s="18">
        <v>1112.639673917598</v>
      </c>
      <c r="N107" s="18">
        <v>11339.952686188557</v>
      </c>
      <c r="O107" s="18">
        <v>533.8148097170432</v>
      </c>
      <c r="P107" s="18">
        <v>15901.892316227941</v>
      </c>
      <c r="Q107" s="18">
        <v>9766.0658433955887</v>
      </c>
    </row>
    <row r="108" spans="1:17">
      <c r="A108" s="28" t="s">
        <v>168</v>
      </c>
      <c r="B108" s="29">
        <v>3.7730588242865424E-3</v>
      </c>
      <c r="C108" s="29">
        <v>2.9924115629639095E-2</v>
      </c>
      <c r="D108" s="29">
        <v>0.12652436622233809</v>
      </c>
      <c r="E108" s="29">
        <v>1.7262617689634253E-2</v>
      </c>
      <c r="F108" s="29">
        <v>0.17371109954161146</v>
      </c>
      <c r="G108" s="29">
        <v>8.3070023846118345E-3</v>
      </c>
      <c r="H108" s="29">
        <v>0.27339710491079217</v>
      </c>
      <c r="I108" s="29">
        <v>0.18202282286538732</v>
      </c>
      <c r="J108" s="18">
        <v>234.44655616469288</v>
      </c>
      <c r="K108" s="18">
        <v>1859.3947728788846</v>
      </c>
      <c r="L108" s="18">
        <v>7861.8445439574216</v>
      </c>
      <c r="M108" s="18">
        <v>1072.6472753808039</v>
      </c>
      <c r="N108" s="18">
        <v>10793.886592217112</v>
      </c>
      <c r="O108" s="18">
        <v>516.17220717262558</v>
      </c>
      <c r="P108" s="18">
        <v>16988.075907841889</v>
      </c>
      <c r="Q108" s="18">
        <v>11310.352144386568</v>
      </c>
    </row>
    <row r="109" spans="1:17">
      <c r="A109" s="28" t="s">
        <v>169</v>
      </c>
      <c r="B109" s="29">
        <v>3.244126278366578E-3</v>
      </c>
      <c r="C109" s="29">
        <v>2.6894089870563201E-2</v>
      </c>
      <c r="D109" s="29">
        <v>0.11766846251726465</v>
      </c>
      <c r="E109" s="29">
        <v>1.6013151633282117E-2</v>
      </c>
      <c r="F109" s="29">
        <v>0.16057570402110999</v>
      </c>
      <c r="G109" s="29">
        <v>8.7058859551218757E-3</v>
      </c>
      <c r="H109" s="29">
        <v>0.24736299721252519</v>
      </c>
      <c r="I109" s="29">
        <v>0.14836839008274433</v>
      </c>
      <c r="J109" s="18">
        <v>240.64279907667603</v>
      </c>
      <c r="K109" s="18">
        <v>1994.9497984186369</v>
      </c>
      <c r="L109" s="18">
        <v>8728.4112126056571</v>
      </c>
      <c r="M109" s="18">
        <v>1187.8235618536007</v>
      </c>
      <c r="N109" s="18">
        <v>11911.184572877897</v>
      </c>
      <c r="O109" s="18">
        <v>645.78520837903056</v>
      </c>
      <c r="P109" s="18">
        <v>18348.892407230695</v>
      </c>
      <c r="Q109" s="18">
        <v>11005.670439557809</v>
      </c>
    </row>
    <row r="110" spans="1:17">
      <c r="A110" s="28" t="s">
        <v>170</v>
      </c>
      <c r="B110" s="29">
        <v>2.9884113025578233E-3</v>
      </c>
      <c r="C110" s="29">
        <v>2.9053720654094686E-2</v>
      </c>
      <c r="D110" s="29">
        <v>0.10609708032432841</v>
      </c>
      <c r="E110" s="29">
        <v>1.4907790731893552E-2</v>
      </c>
      <c r="F110" s="29">
        <v>0.15005859171031666</v>
      </c>
      <c r="G110" s="29">
        <v>7.0527439702485015E-3</v>
      </c>
      <c r="H110" s="29">
        <v>0.18077559682147773</v>
      </c>
      <c r="I110" s="29">
        <v>0.12337087454152892</v>
      </c>
      <c r="J110" s="18">
        <v>258.88905955188676</v>
      </c>
      <c r="K110" s="18">
        <v>2516.9528739848765</v>
      </c>
      <c r="L110" s="18">
        <v>9191.2961655768941</v>
      </c>
      <c r="M110" s="18">
        <v>1291.4768188946705</v>
      </c>
      <c r="N110" s="18">
        <v>12999.725858456444</v>
      </c>
      <c r="O110" s="18">
        <v>610.98626288659784</v>
      </c>
      <c r="P110" s="18">
        <v>15660.770728241439</v>
      </c>
      <c r="Q110" s="18">
        <v>10687.742232407192</v>
      </c>
    </row>
    <row r="111" spans="1:17">
      <c r="A111" s="28" t="s">
        <v>171</v>
      </c>
      <c r="B111" s="29">
        <v>2.6553952808820703E-3</v>
      </c>
      <c r="C111" s="29">
        <v>2.9759674515095973E-2</v>
      </c>
      <c r="D111" s="29">
        <v>0.10152453230925132</v>
      </c>
      <c r="E111" s="29">
        <v>1.4272250598210329E-2</v>
      </c>
      <c r="F111" s="29">
        <v>0.14555645742255763</v>
      </c>
      <c r="G111" s="29">
        <v>6.0909851083728317E-3</v>
      </c>
      <c r="H111" s="29">
        <v>0.1487718422755035</v>
      </c>
      <c r="I111" s="29">
        <v>9.8407562845497898E-2</v>
      </c>
      <c r="J111" s="18">
        <v>271.98682783018864</v>
      </c>
      <c r="K111" s="18">
        <v>3048.2239412322506</v>
      </c>
      <c r="L111" s="18">
        <v>10398.954795371994</v>
      </c>
      <c r="M111" s="18">
        <v>1461.8780842734877</v>
      </c>
      <c r="N111" s="18">
        <v>14909.056820877735</v>
      </c>
      <c r="O111" s="18">
        <v>623.88742268041233</v>
      </c>
      <c r="P111" s="18">
        <v>15238.402260595274</v>
      </c>
      <c r="Q111" s="18">
        <v>10079.689847138659</v>
      </c>
    </row>
    <row r="112" spans="1:17">
      <c r="A112" s="28" t="s">
        <v>172</v>
      </c>
      <c r="B112" s="29">
        <v>2.1291840575959464E-3</v>
      </c>
      <c r="C112" s="29">
        <v>1.9450783419453232E-2</v>
      </c>
      <c r="D112" s="29">
        <v>8.0041358752461544E-2</v>
      </c>
      <c r="E112" s="29">
        <v>1.08971866159123E-2</v>
      </c>
      <c r="F112" s="29">
        <v>0.11038932878782709</v>
      </c>
      <c r="G112" s="29">
        <v>5.492954075555871E-3</v>
      </c>
      <c r="H112" s="29">
        <v>0.15996534359119419</v>
      </c>
      <c r="I112" s="29">
        <v>9.2960147957178108E-2</v>
      </c>
      <c r="J112" s="18">
        <v>202.66212615415498</v>
      </c>
      <c r="K112" s="18">
        <v>1851.3839182138172</v>
      </c>
      <c r="L112" s="18">
        <v>7618.5766501355465</v>
      </c>
      <c r="M112" s="18">
        <v>1037.2269136623804</v>
      </c>
      <c r="N112" s="18">
        <v>10507.187482011746</v>
      </c>
      <c r="O112" s="18">
        <v>522.83584777363455</v>
      </c>
      <c r="P112" s="18">
        <v>15225.981299040637</v>
      </c>
      <c r="Q112" s="18">
        <v>8848.225763008084</v>
      </c>
    </row>
    <row r="113" spans="1:17">
      <c r="A113" s="28" t="s">
        <v>173</v>
      </c>
      <c r="B113" s="29">
        <v>2.2382100848789598E-3</v>
      </c>
      <c r="C113" s="29">
        <v>2.9715714821122983E-2</v>
      </c>
      <c r="D113" s="29">
        <v>0.13395975504947871</v>
      </c>
      <c r="E113" s="29">
        <v>1.7516831057719884E-2</v>
      </c>
      <c r="F113" s="29">
        <v>0.18119230092832159</v>
      </c>
      <c r="G113" s="29">
        <v>9.511593460301301E-3</v>
      </c>
      <c r="H113" s="29">
        <v>0.16819214869540972</v>
      </c>
      <c r="I113" s="29">
        <v>6.2468819078200594E-2</v>
      </c>
      <c r="J113" s="18">
        <v>162.53881636391009</v>
      </c>
      <c r="K113" s="18">
        <v>2157.9552103099513</v>
      </c>
      <c r="L113" s="18">
        <v>9728.1574116931442</v>
      </c>
      <c r="M113" s="18">
        <v>1272.0722714116177</v>
      </c>
      <c r="N113" s="18">
        <v>13158.184893414713</v>
      </c>
      <c r="O113" s="18">
        <v>690.73191708708055</v>
      </c>
      <c r="P113" s="18">
        <v>12214.113838260653</v>
      </c>
      <c r="Q113" s="18">
        <v>4536.4856414589276</v>
      </c>
    </row>
    <row r="114" spans="1:17">
      <c r="A114" s="28" t="s">
        <v>182</v>
      </c>
      <c r="B114" s="29">
        <v>2.1659474697920478E-3</v>
      </c>
      <c r="C114" s="29">
        <v>2.5062312064527376E-2</v>
      </c>
      <c r="D114" s="29">
        <v>0.12387716885550563</v>
      </c>
      <c r="E114" s="29">
        <v>1.6130603577060799E-2</v>
      </c>
      <c r="F114" s="29">
        <v>0.16507008449709382</v>
      </c>
      <c r="G114" s="29">
        <v>9.537451468099898E-3</v>
      </c>
      <c r="H114" s="29">
        <v>0.16886621123123888</v>
      </c>
      <c r="I114" s="29">
        <v>7.0159450643612023E-2</v>
      </c>
      <c r="J114" s="18">
        <v>207.76634509233241</v>
      </c>
      <c r="K114" s="18">
        <v>2404.0772224777238</v>
      </c>
      <c r="L114" s="18">
        <v>11882.793545295523</v>
      </c>
      <c r="M114" s="18">
        <v>1547.3120175259801</v>
      </c>
      <c r="N114" s="18">
        <v>15834.182785299228</v>
      </c>
      <c r="O114" s="18">
        <v>914.87049462601453</v>
      </c>
      <c r="P114" s="18">
        <v>16198.322446145357</v>
      </c>
      <c r="Q114" s="18">
        <v>6729.9751435378384</v>
      </c>
    </row>
    <row r="115" spans="1:17">
      <c r="A115" s="28" t="s">
        <v>174</v>
      </c>
      <c r="B115" s="29">
        <v>2.1309944915113756E-3</v>
      </c>
      <c r="C115" s="29">
        <v>2.6100116170510591E-2</v>
      </c>
      <c r="D115" s="29">
        <v>0.12084536055404733</v>
      </c>
      <c r="E115" s="29">
        <v>1.5746787286217291E-2</v>
      </c>
      <c r="F115" s="29">
        <v>0.16269226401077524</v>
      </c>
      <c r="G115" s="29">
        <v>8.5050043478853074E-3</v>
      </c>
      <c r="H115" s="29">
        <v>0.16565916533070513</v>
      </c>
      <c r="I115" s="29">
        <v>6.7965757335000376E-2</v>
      </c>
      <c r="J115" s="18">
        <v>208.44109519269369</v>
      </c>
      <c r="K115" s="18">
        <v>2552.9567631023228</v>
      </c>
      <c r="L115" s="18">
        <v>11820.368097233586</v>
      </c>
      <c r="M115" s="18">
        <v>1540.2562516140581</v>
      </c>
      <c r="N115" s="18">
        <v>15913.581111949969</v>
      </c>
      <c r="O115" s="18">
        <v>831.90849528405352</v>
      </c>
      <c r="P115" s="18">
        <v>16203.78559765759</v>
      </c>
      <c r="Q115" s="18">
        <v>6648.0025879657269</v>
      </c>
    </row>
    <row r="116" spans="1:17">
      <c r="A116" s="28" t="s">
        <v>175</v>
      </c>
      <c r="B116" s="29">
        <v>1.6978067144782681E-3</v>
      </c>
      <c r="C116" s="29">
        <v>2.0318432724546674E-2</v>
      </c>
      <c r="D116" s="29">
        <v>0.1008230159938146</v>
      </c>
      <c r="E116" s="29">
        <v>1.3101432923478276E-2</v>
      </c>
      <c r="F116" s="29">
        <v>0.13424288164183956</v>
      </c>
      <c r="G116" s="29">
        <v>8.5407017037813435E-3</v>
      </c>
      <c r="H116" s="29">
        <v>0.18057332747416296</v>
      </c>
      <c r="I116" s="29">
        <v>5.1539512298541888E-2</v>
      </c>
      <c r="J116" s="18">
        <v>145.29829862505017</v>
      </c>
      <c r="K116" s="18">
        <v>1738.8514725667039</v>
      </c>
      <c r="L116" s="18">
        <v>8628.4337087506538</v>
      </c>
      <c r="M116" s="18">
        <v>1121.2206295912708</v>
      </c>
      <c r="N116" s="18">
        <v>11488.505810908631</v>
      </c>
      <c r="O116" s="18">
        <v>730.91325180960735</v>
      </c>
      <c r="P116" s="18">
        <v>15453.465365238868</v>
      </c>
      <c r="Q116" s="18">
        <v>4410.7514625092153</v>
      </c>
    </row>
    <row r="117" spans="1:17">
      <c r="A117" s="28" t="s">
        <v>176</v>
      </c>
      <c r="B117" s="29">
        <v>1.6788319358568375E-3</v>
      </c>
      <c r="C117" s="29">
        <v>2.4499892162753126E-2</v>
      </c>
      <c r="D117" s="29">
        <v>0.10465016307310469</v>
      </c>
      <c r="E117" s="29">
        <v>1.3656759384686206E-2</v>
      </c>
      <c r="F117" s="29">
        <v>0.14280681462054406</v>
      </c>
      <c r="G117" s="29">
        <v>6.7643593347407969E-3</v>
      </c>
      <c r="H117" s="29">
        <v>0.1242193059459008</v>
      </c>
      <c r="I117" s="29">
        <v>4.2148010906232762E-2</v>
      </c>
      <c r="J117" s="18">
        <v>132.67976672270171</v>
      </c>
      <c r="K117" s="18">
        <v>1936.250977514542</v>
      </c>
      <c r="L117" s="18">
        <v>8270.6070378305376</v>
      </c>
      <c r="M117" s="18">
        <v>1079.3073509311355</v>
      </c>
      <c r="N117" s="18">
        <v>11286.165366276216</v>
      </c>
      <c r="O117" s="18">
        <v>534.59408258389999</v>
      </c>
      <c r="P117" s="18">
        <v>9817.1759682104876</v>
      </c>
      <c r="Q117" s="18">
        <v>3330.9994499304808</v>
      </c>
    </row>
    <row r="118" spans="1:17">
      <c r="A118" s="28" t="s">
        <v>177</v>
      </c>
      <c r="B118" s="29">
        <v>3.9816598755364812E-3</v>
      </c>
      <c r="C118" s="29">
        <v>4.046521235056072E-2</v>
      </c>
      <c r="D118" s="29">
        <v>0.18773371530832694</v>
      </c>
      <c r="E118" s="29">
        <v>2.4861193063987728E-2</v>
      </c>
      <c r="F118" s="29">
        <v>0.25306012072287543</v>
      </c>
      <c r="G118" s="29">
        <v>1.3632358463060913E-2</v>
      </c>
      <c r="H118" s="29">
        <v>0.28603157915166455</v>
      </c>
      <c r="I118" s="29">
        <v>0.15388251044854709</v>
      </c>
      <c r="J118" s="18">
        <v>231.93566940987557</v>
      </c>
      <c r="K118" s="18">
        <v>2357.1390846325121</v>
      </c>
      <c r="L118" s="18">
        <v>10935.676650425354</v>
      </c>
      <c r="M118" s="18">
        <v>1448.1893571703492</v>
      </c>
      <c r="N118" s="18">
        <v>14741.005092228215</v>
      </c>
      <c r="O118" s="18">
        <v>794.09851283176135</v>
      </c>
      <c r="P118" s="18">
        <v>16661.625517163615</v>
      </c>
      <c r="Q118" s="18">
        <v>8963.8101161383183</v>
      </c>
    </row>
    <row r="119" spans="1:17">
      <c r="A119" s="28" t="s">
        <v>178</v>
      </c>
      <c r="B119" s="29">
        <v>3.1506927572270936E-3</v>
      </c>
      <c r="C119" s="29">
        <v>3.4870133698276212E-2</v>
      </c>
      <c r="D119" s="29">
        <v>0.1764649723795309</v>
      </c>
      <c r="E119" s="29">
        <v>2.292427141392725E-2</v>
      </c>
      <c r="F119" s="29">
        <v>0.23425937749173442</v>
      </c>
      <c r="G119" s="29">
        <v>1.3309068031713438E-2</v>
      </c>
      <c r="H119" s="29">
        <v>0.22774909163301485</v>
      </c>
      <c r="I119" s="29">
        <v>0.10801391060786721</v>
      </c>
      <c r="J119" s="18">
        <v>243.21142600863107</v>
      </c>
      <c r="K119" s="18">
        <v>2691.730230571035</v>
      </c>
      <c r="L119" s="18">
        <v>13621.860612893131</v>
      </c>
      <c r="M119" s="18">
        <v>1769.593283255286</v>
      </c>
      <c r="N119" s="18">
        <v>18083.184126719454</v>
      </c>
      <c r="O119" s="18">
        <v>1027.3668885720554</v>
      </c>
      <c r="P119" s="18">
        <v>17580.635630427318</v>
      </c>
      <c r="Q119" s="18">
        <v>8337.9178015530943</v>
      </c>
    </row>
    <row r="120" spans="1:17">
      <c r="A120" s="28" t="s">
        <v>179</v>
      </c>
      <c r="B120" s="29">
        <v>2.2979089581856502E-3</v>
      </c>
      <c r="C120" s="29">
        <v>2.3893975936973344E-2</v>
      </c>
      <c r="D120" s="29">
        <v>0.11005448223598534</v>
      </c>
      <c r="E120" s="29">
        <v>1.4541310955887985E-2</v>
      </c>
      <c r="F120" s="29">
        <v>0.14848976912884668</v>
      </c>
      <c r="G120" s="29">
        <v>7.6745267890771865E-3</v>
      </c>
      <c r="H120" s="29">
        <v>0.15635712515831884</v>
      </c>
      <c r="I120" s="29">
        <v>8.7849456932015707E-2</v>
      </c>
      <c r="J120" s="18">
        <v>236.99943622039342</v>
      </c>
      <c r="K120" s="18">
        <v>2464.3529962116195</v>
      </c>
      <c r="L120" s="18">
        <v>11350.68913437282</v>
      </c>
      <c r="M120" s="18">
        <v>1499.7471880574192</v>
      </c>
      <c r="N120" s="18">
        <v>15314.789318641859</v>
      </c>
      <c r="O120" s="18">
        <v>791.52766944505368</v>
      </c>
      <c r="P120" s="18">
        <v>16126.204817453528</v>
      </c>
      <c r="Q120" s="18">
        <v>9060.5294395973051</v>
      </c>
    </row>
    <row r="121" spans="1:17">
      <c r="A121" s="28" t="s">
        <v>180</v>
      </c>
      <c r="B121" s="29">
        <v>2.3061212986183054E-3</v>
      </c>
      <c r="C121" s="29">
        <v>2.4571004901340756E-2</v>
      </c>
      <c r="D121" s="29">
        <v>0.11618826554675325</v>
      </c>
      <c r="E121" s="29">
        <v>1.5137111646636716E-2</v>
      </c>
      <c r="F121" s="29">
        <v>0.15589638209473072</v>
      </c>
      <c r="G121" s="29">
        <v>7.4683716781971171E-3</v>
      </c>
      <c r="H121" s="29">
        <v>0.15060178755092882</v>
      </c>
      <c r="I121" s="29">
        <v>8.8467489998367649E-2</v>
      </c>
      <c r="J121" s="18">
        <v>209.55032404154957</v>
      </c>
      <c r="K121" s="18">
        <v>2232.6935023701303</v>
      </c>
      <c r="L121" s="18">
        <v>10557.679125436827</v>
      </c>
      <c r="M121" s="18">
        <v>1375.4639239949383</v>
      </c>
      <c r="N121" s="18">
        <v>14165.836551801898</v>
      </c>
      <c r="O121" s="18">
        <v>678.62852928273742</v>
      </c>
      <c r="P121" s="18">
        <v>13684.732629390244</v>
      </c>
      <c r="Q121" s="18">
        <v>8038.7754136816729</v>
      </c>
    </row>
    <row r="122" spans="1:17">
      <c r="A122" s="28" t="s">
        <v>181</v>
      </c>
      <c r="B122" s="29">
        <v>1.9362501654876429E-3</v>
      </c>
      <c r="C122" s="29">
        <v>2.5049013893148436E-2</v>
      </c>
      <c r="D122" s="29">
        <v>0.11543519829317099</v>
      </c>
      <c r="E122" s="29">
        <v>1.4871329749913427E-2</v>
      </c>
      <c r="F122" s="29">
        <v>0.15535554193623285</v>
      </c>
      <c r="G122" s="29">
        <v>7.0723445603407317E-3</v>
      </c>
      <c r="H122" s="29">
        <v>0.13087524268056747</v>
      </c>
      <c r="I122" s="29">
        <v>6.072472477172252E-2</v>
      </c>
      <c r="J122" s="18">
        <v>166.73824675080289</v>
      </c>
      <c r="K122" s="18">
        <v>2157.0707823945845</v>
      </c>
      <c r="L122" s="18">
        <v>9940.5866658181276</v>
      </c>
      <c r="M122" s="18">
        <v>1280.6296900840448</v>
      </c>
      <c r="N122" s="18">
        <v>13378.287138296757</v>
      </c>
      <c r="O122" s="18">
        <v>609.02787946918181</v>
      </c>
      <c r="P122" s="18">
        <v>11270.190648194388</v>
      </c>
      <c r="Q122" s="18">
        <v>5229.2489489921127</v>
      </c>
    </row>
    <row r="123" spans="1:17">
      <c r="A123" s="28" t="s">
        <v>183</v>
      </c>
      <c r="B123" s="29">
        <v>2.1084033942229989E-3</v>
      </c>
      <c r="C123" s="29">
        <v>2.4201455243335404E-2</v>
      </c>
      <c r="D123" s="29">
        <v>0.1198007271599225</v>
      </c>
      <c r="E123" s="29">
        <v>1.5573696928978989E-2</v>
      </c>
      <c r="F123" s="29">
        <v>0.15957587933223691</v>
      </c>
      <c r="G123" s="29">
        <v>9.0178008471819004E-3</v>
      </c>
      <c r="H123" s="29">
        <v>0.16042817652112581</v>
      </c>
      <c r="I123" s="29">
        <v>6.9761313771849146E-2</v>
      </c>
      <c r="J123" s="18">
        <v>169.95207239813328</v>
      </c>
      <c r="K123" s="18">
        <v>1950.8067027995373</v>
      </c>
      <c r="L123" s="18">
        <v>9656.7772141798741</v>
      </c>
      <c r="M123" s="18">
        <v>1255.3489883542093</v>
      </c>
      <c r="N123" s="18">
        <v>12862.932905333622</v>
      </c>
      <c r="O123" s="18">
        <v>726.89787288879143</v>
      </c>
      <c r="P123" s="18">
        <v>12931.634024838389</v>
      </c>
      <c r="Q123" s="18">
        <v>5623.2502192074444</v>
      </c>
    </row>
    <row r="124" spans="1:17">
      <c r="A124" s="28" t="s">
        <v>184</v>
      </c>
      <c r="B124" s="29">
        <v>2.1883254960266751E-3</v>
      </c>
      <c r="C124" s="29">
        <v>2.2439978796024666E-2</v>
      </c>
      <c r="D124" s="29">
        <v>0.11200188070350597</v>
      </c>
      <c r="E124" s="29">
        <v>1.4636460237496617E-2</v>
      </c>
      <c r="F124" s="29">
        <v>0.14907831973702729</v>
      </c>
      <c r="G124" s="29">
        <v>8.7210769473334109E-3</v>
      </c>
      <c r="H124" s="29">
        <v>0.18148724189841953</v>
      </c>
      <c r="I124" s="29">
        <v>8.1955061439292209E-2</v>
      </c>
      <c r="J124" s="18">
        <v>165.20106834604576</v>
      </c>
      <c r="K124" s="18">
        <v>1694.0388792694939</v>
      </c>
      <c r="L124" s="18">
        <v>8455.2459780690733</v>
      </c>
      <c r="M124" s="18">
        <v>1104.9356562490946</v>
      </c>
      <c r="N124" s="18">
        <v>11254.220513587665</v>
      </c>
      <c r="O124" s="18">
        <v>658.37154090809383</v>
      </c>
      <c r="P124" s="18">
        <v>13700.834865395489</v>
      </c>
      <c r="Q124" s="18">
        <v>6186.9514981750472</v>
      </c>
    </row>
    <row r="125" spans="1:17">
      <c r="A125" s="28" t="s">
        <v>185</v>
      </c>
      <c r="B125" s="29">
        <v>1.7522637386167262E-3</v>
      </c>
      <c r="C125" s="29">
        <v>2.0289571486259934E-2</v>
      </c>
      <c r="D125" s="29">
        <v>0.11400161083974351</v>
      </c>
      <c r="E125" s="29">
        <v>1.4452966844637666E-2</v>
      </c>
      <c r="F125" s="29">
        <v>0.1487441491706411</v>
      </c>
      <c r="G125" s="29">
        <v>9.7674211316227458E-3</v>
      </c>
      <c r="H125" s="29">
        <v>0.21218706325889194</v>
      </c>
      <c r="I125" s="29">
        <v>5.5247605859335469E-2</v>
      </c>
      <c r="J125" s="18">
        <v>152.53105391910879</v>
      </c>
      <c r="K125" s="18">
        <v>1766.1666187359547</v>
      </c>
      <c r="L125" s="18">
        <v>9923.6122203779923</v>
      </c>
      <c r="M125" s="18">
        <v>1258.1018578920196</v>
      </c>
      <c r="N125" s="18">
        <v>12947.880697005969</v>
      </c>
      <c r="O125" s="18">
        <v>850.23447466549669</v>
      </c>
      <c r="P125" s="18">
        <v>18470.459482560025</v>
      </c>
      <c r="Q125" s="18">
        <v>4809.1935948434329</v>
      </c>
    </row>
    <row r="126" spans="1:17">
      <c r="A126" s="28" t="s">
        <v>194</v>
      </c>
      <c r="B126" s="29">
        <v>2.0547000043674808E-3</v>
      </c>
      <c r="C126" s="29">
        <v>1.8680504067990523E-2</v>
      </c>
      <c r="D126" s="29">
        <v>9.473934409230951E-2</v>
      </c>
      <c r="E126" s="29">
        <v>1.2337757127822133E-2</v>
      </c>
      <c r="F126" s="29">
        <v>0.12575760528812219</v>
      </c>
      <c r="G126" s="29">
        <v>6.8659279998793208E-3</v>
      </c>
      <c r="H126" s="29">
        <v>0.16689748946992686</v>
      </c>
      <c r="I126" s="29">
        <v>8.8185822698246846E-2</v>
      </c>
      <c r="J126" s="18">
        <v>188.13449649989963</v>
      </c>
      <c r="K126" s="18">
        <v>1710.4429939774166</v>
      </c>
      <c r="L126" s="18">
        <v>8674.6185631241351</v>
      </c>
      <c r="M126" s="18">
        <v>1129.6820558947779</v>
      </c>
      <c r="N126" s="18">
        <v>11514.743612996332</v>
      </c>
      <c r="O126" s="18">
        <v>628.66496545295024</v>
      </c>
      <c r="P126" s="18">
        <v>15281.634828334913</v>
      </c>
      <c r="Q126" s="18">
        <v>8074.5584837195756</v>
      </c>
    </row>
    <row r="127" spans="1:17">
      <c r="A127" s="28" t="s">
        <v>195</v>
      </c>
      <c r="B127" s="29">
        <v>3.4674246408422649E-3</v>
      </c>
      <c r="C127" s="29">
        <v>3.1233745286777817E-2</v>
      </c>
      <c r="D127" s="29">
        <v>0.15062764925060321</v>
      </c>
      <c r="E127" s="29">
        <v>1.9863861652884188E-2</v>
      </c>
      <c r="F127" s="29">
        <v>0.20172525619026524</v>
      </c>
      <c r="G127" s="29">
        <v>1.0285358756381268E-2</v>
      </c>
      <c r="H127" s="29">
        <v>0.23191474796935302</v>
      </c>
      <c r="I127" s="29">
        <v>0.15048706871796239</v>
      </c>
      <c r="J127" s="18">
        <v>227.07123745483739</v>
      </c>
      <c r="K127" s="18">
        <v>2045.4042775952189</v>
      </c>
      <c r="L127" s="18">
        <v>9864.1528664742509</v>
      </c>
      <c r="M127" s="18">
        <v>1300.8247080624269</v>
      </c>
      <c r="N127" s="18">
        <v>13210.381852131899</v>
      </c>
      <c r="O127" s="18">
        <v>673.55728887914006</v>
      </c>
      <c r="P127" s="18">
        <v>15187.40110026902</v>
      </c>
      <c r="Q127" s="18">
        <v>9854.9466691332036</v>
      </c>
    </row>
    <row r="128" spans="1:17">
      <c r="A128" s="28" t="s">
        <v>196</v>
      </c>
      <c r="B128" s="29">
        <v>2.2810810617699562E-3</v>
      </c>
      <c r="C128" s="29">
        <v>2.4245716091957612E-2</v>
      </c>
      <c r="D128" s="29">
        <v>0.11145336804919768</v>
      </c>
      <c r="E128" s="29">
        <v>1.4800395677610264E-2</v>
      </c>
      <c r="F128" s="29">
        <v>0.1504994798187656</v>
      </c>
      <c r="G128" s="29">
        <v>8.4806667859494336E-3</v>
      </c>
      <c r="H128" s="29">
        <v>0.17127858293361273</v>
      </c>
      <c r="I128" s="29">
        <v>8.2910713138758349E-2</v>
      </c>
      <c r="J128" s="18">
        <v>192.35444161481334</v>
      </c>
      <c r="K128" s="18">
        <v>2044.5442551704175</v>
      </c>
      <c r="L128" s="18">
        <v>9398.4167141166436</v>
      </c>
      <c r="M128" s="18">
        <v>1248.0581659101631</v>
      </c>
      <c r="N128" s="18">
        <v>12691.019135197228</v>
      </c>
      <c r="O128" s="18">
        <v>715.140707391972</v>
      </c>
      <c r="P128" s="18">
        <v>14443.237784459827</v>
      </c>
      <c r="Q128" s="18">
        <v>6991.5287961389349</v>
      </c>
    </row>
    <row r="129" spans="1:17">
      <c r="A129" s="28" t="s">
        <v>186</v>
      </c>
      <c r="B129" s="29">
        <v>1.2759136006526052E-3</v>
      </c>
      <c r="C129" s="29">
        <v>1.7592786832041164E-2</v>
      </c>
      <c r="D129" s="29">
        <v>8.8078155163688776E-2</v>
      </c>
      <c r="E129" s="29">
        <v>1.1332103673195235E-2</v>
      </c>
      <c r="F129" s="29">
        <v>0.11700304566892518</v>
      </c>
      <c r="G129" s="29">
        <v>7.1834224465183779E-3</v>
      </c>
      <c r="H129" s="29">
        <v>0.13038125556899929</v>
      </c>
      <c r="I129" s="29">
        <v>3.0344500121538213E-2</v>
      </c>
      <c r="J129" s="18">
        <v>110.79140568546767</v>
      </c>
      <c r="K129" s="18">
        <v>1527.6344589866301</v>
      </c>
      <c r="L129" s="18">
        <v>7648.0904473285873</v>
      </c>
      <c r="M129" s="18">
        <v>984.00055825456184</v>
      </c>
      <c r="N129" s="18">
        <v>10159.725464569779</v>
      </c>
      <c r="O129" s="18">
        <v>623.75812129853034</v>
      </c>
      <c r="P129" s="18">
        <v>11321.395564822915</v>
      </c>
      <c r="Q129" s="18">
        <v>2634.9039790535276</v>
      </c>
    </row>
    <row r="130" spans="1:17">
      <c r="A130" s="28" t="s">
        <v>187</v>
      </c>
      <c r="B130" s="29">
        <v>1.9522921077089598E-3</v>
      </c>
      <c r="C130" s="29">
        <v>2.7638395993816782E-2</v>
      </c>
      <c r="D130" s="29">
        <v>0.12476490703355966</v>
      </c>
      <c r="E130" s="29">
        <v>1.6242864238801731E-2</v>
      </c>
      <c r="F130" s="29">
        <v>0.16864616726617818</v>
      </c>
      <c r="G130" s="29">
        <v>8.4662499536172272E-3</v>
      </c>
      <c r="H130" s="29">
        <v>0.12716262104657977</v>
      </c>
      <c r="I130" s="29">
        <v>4.8912398330541659E-2</v>
      </c>
      <c r="J130" s="18">
        <v>158.87948401746286</v>
      </c>
      <c r="K130" s="18">
        <v>2249.2403043728036</v>
      </c>
      <c r="L130" s="18">
        <v>10153.492899298119</v>
      </c>
      <c r="M130" s="18">
        <v>1321.8605346179236</v>
      </c>
      <c r="N130" s="18">
        <v>13724.593738288848</v>
      </c>
      <c r="O130" s="18">
        <v>688.99188747532355</v>
      </c>
      <c r="P130" s="18">
        <v>10348.621263391709</v>
      </c>
      <c r="Q130" s="18">
        <v>3980.5398885378117</v>
      </c>
    </row>
    <row r="131" spans="1:17">
      <c r="A131" s="28" t="s">
        <v>188</v>
      </c>
      <c r="B131" s="29">
        <v>2.2644368289896737E-3</v>
      </c>
      <c r="C131" s="29">
        <v>2.6428816562359125E-2</v>
      </c>
      <c r="D131" s="29">
        <v>0.13296102757947686</v>
      </c>
      <c r="E131" s="29">
        <v>1.6876295362743935E-2</v>
      </c>
      <c r="F131" s="29">
        <v>0.17626613950457995</v>
      </c>
      <c r="G131" s="29">
        <v>7.8414560464973096E-3</v>
      </c>
      <c r="H131" s="29">
        <v>0.14558457487746418</v>
      </c>
      <c r="I131" s="29">
        <v>8.1737620633309471E-2</v>
      </c>
      <c r="J131" s="18">
        <v>192.54732800582096</v>
      </c>
      <c r="K131" s="18">
        <v>2247.2687011139587</v>
      </c>
      <c r="L131" s="18">
        <v>11305.809136110498</v>
      </c>
      <c r="M131" s="18">
        <v>1435.0082709894796</v>
      </c>
      <c r="N131" s="18">
        <v>14988.086108213938</v>
      </c>
      <c r="O131" s="18">
        <v>666.76684908971265</v>
      </c>
      <c r="P131" s="18">
        <v>12379.201986405655</v>
      </c>
      <c r="Q131" s="18">
        <v>6950.2316200709374</v>
      </c>
    </row>
    <row r="132" spans="1:17">
      <c r="A132" s="28" t="s">
        <v>189</v>
      </c>
      <c r="B132" s="29">
        <v>2.5231168816790099E-3</v>
      </c>
      <c r="C132" s="29">
        <v>2.4224976652961548E-2</v>
      </c>
      <c r="D132" s="29">
        <v>0.12251432778474346</v>
      </c>
      <c r="E132" s="29">
        <v>1.5992781093476412E-2</v>
      </c>
      <c r="F132" s="29">
        <v>0.16273208553118146</v>
      </c>
      <c r="G132" s="29">
        <v>9.108193801105913E-3</v>
      </c>
      <c r="H132" s="29">
        <v>0.19284545234175743</v>
      </c>
      <c r="I132" s="29">
        <v>0.10174886836904781</v>
      </c>
      <c r="J132" s="18">
        <v>245.74149180800885</v>
      </c>
      <c r="K132" s="18">
        <v>2359.4158260918434</v>
      </c>
      <c r="L132" s="18">
        <v>11932.405468922874</v>
      </c>
      <c r="M132" s="18">
        <v>1557.6329073802285</v>
      </c>
      <c r="N132" s="18">
        <v>15849.454202394947</v>
      </c>
      <c r="O132" s="18">
        <v>887.10164345251155</v>
      </c>
      <c r="P132" s="18">
        <v>18782.375676277807</v>
      </c>
      <c r="Q132" s="18">
        <v>9909.9327836717821</v>
      </c>
    </row>
    <row r="133" spans="1:17">
      <c r="A133" s="28" t="s">
        <v>190</v>
      </c>
      <c r="B133" s="29">
        <v>2.324221165501249E-3</v>
      </c>
      <c r="C133" s="29">
        <v>2.6650415529408E-2</v>
      </c>
      <c r="D133" s="29">
        <v>0.14507229601743016</v>
      </c>
      <c r="E133" s="29">
        <v>1.8564491025789054E-2</v>
      </c>
      <c r="F133" s="29">
        <v>0.19028720257262721</v>
      </c>
      <c r="G133" s="29">
        <v>1.156999405173605E-2</v>
      </c>
      <c r="H133" s="29">
        <v>0.20318656842165006</v>
      </c>
      <c r="I133" s="29">
        <v>7.4442311567591013E-2</v>
      </c>
      <c r="J133" s="18">
        <v>198.23747164793252</v>
      </c>
      <c r="K133" s="18">
        <v>2273.0672413342672</v>
      </c>
      <c r="L133" s="18">
        <v>12373.506271918654</v>
      </c>
      <c r="M133" s="18">
        <v>1583.4025685716001</v>
      </c>
      <c r="N133" s="18">
        <v>16229.976081824521</v>
      </c>
      <c r="O133" s="18">
        <v>986.82793266067119</v>
      </c>
      <c r="P133" s="18">
        <v>17330.188793819379</v>
      </c>
      <c r="Q133" s="18">
        <v>6349.3336382229718</v>
      </c>
    </row>
    <row r="134" spans="1:17">
      <c r="A134" s="28" t="s">
        <v>191</v>
      </c>
      <c r="B134" s="29">
        <v>1.5575237302139821E-3</v>
      </c>
      <c r="C134" s="29">
        <v>1.9364182722254274E-2</v>
      </c>
      <c r="D134" s="29">
        <v>0.10414386730781738</v>
      </c>
      <c r="E134" s="29">
        <v>1.3306526711962759E-2</v>
      </c>
      <c r="F134" s="29">
        <v>0.13681457674203443</v>
      </c>
      <c r="G134" s="29">
        <v>8.1639971272332544E-3</v>
      </c>
      <c r="H134" s="29">
        <v>0.12832983099434792</v>
      </c>
      <c r="I134" s="29">
        <v>4.4309411689658539E-2</v>
      </c>
      <c r="J134" s="18">
        <v>148.29183435367321</v>
      </c>
      <c r="K134" s="18">
        <v>1843.6638369858294</v>
      </c>
      <c r="L134" s="18">
        <v>9915.5376063772928</v>
      </c>
      <c r="M134" s="18">
        <v>1266.9144082459743</v>
      </c>
      <c r="N134" s="18">
        <v>13026.115851609098</v>
      </c>
      <c r="O134" s="18">
        <v>777.29416648387803</v>
      </c>
      <c r="P134" s="18">
        <v>12218.283208971869</v>
      </c>
      <c r="Q134" s="18">
        <v>4218.6990869723895</v>
      </c>
    </row>
    <row r="135" spans="1:17">
      <c r="A135" s="28" t="s">
        <v>192</v>
      </c>
      <c r="B135" s="29">
        <v>2.5783771728504152E-3</v>
      </c>
      <c r="C135" s="29">
        <v>2.430073152992978E-2</v>
      </c>
      <c r="D135" s="29">
        <v>0.12632085606988908</v>
      </c>
      <c r="E135" s="29">
        <v>1.645952293420256E-2</v>
      </c>
      <c r="F135" s="29">
        <v>0.16708111053402144</v>
      </c>
      <c r="G135" s="29">
        <v>1.1036006373962523E-2</v>
      </c>
      <c r="H135" s="29">
        <v>0.28816221703934014</v>
      </c>
      <c r="I135" s="29">
        <v>0.10299969607522121</v>
      </c>
      <c r="J135" s="18">
        <v>203.31019683360097</v>
      </c>
      <c r="K135" s="18">
        <v>1916.1612825980228</v>
      </c>
      <c r="L135" s="18">
        <v>9960.6521428228953</v>
      </c>
      <c r="M135" s="18">
        <v>1297.86630240774</v>
      </c>
      <c r="N135" s="18">
        <v>13174.679727828659</v>
      </c>
      <c r="O135" s="18">
        <v>870.21117459969287</v>
      </c>
      <c r="P135" s="18">
        <v>22722.167137986049</v>
      </c>
      <c r="Q135" s="18">
        <v>8121.7320349233423</v>
      </c>
    </row>
    <row r="136" spans="1:17">
      <c r="A136" s="28" t="s">
        <v>193</v>
      </c>
      <c r="B136" s="29">
        <v>2.4774016015551101E-3</v>
      </c>
      <c r="C136" s="29">
        <v>2.704663328588092E-2</v>
      </c>
      <c r="D136" s="29">
        <v>0.13112408350045354</v>
      </c>
      <c r="E136" s="29">
        <v>1.7161390164181525E-2</v>
      </c>
      <c r="F136" s="29">
        <v>0.17533210695051604</v>
      </c>
      <c r="G136" s="29">
        <v>9.7978864442924436E-3</v>
      </c>
      <c r="H136" s="29">
        <v>0.1847053683355695</v>
      </c>
      <c r="I136" s="29">
        <v>8.7558574595848926E-2</v>
      </c>
      <c r="J136" s="18">
        <v>203.66470826224406</v>
      </c>
      <c r="K136" s="18">
        <v>2223.4766757989846</v>
      </c>
      <c r="L136" s="18">
        <v>10779.579780488784</v>
      </c>
      <c r="M136" s="18">
        <v>1410.820724007199</v>
      </c>
      <c r="N136" s="18">
        <v>14413.87718029497</v>
      </c>
      <c r="O136" s="18">
        <v>805.47444669883737</v>
      </c>
      <c r="P136" s="18">
        <v>15184.443625498832</v>
      </c>
      <c r="Q136" s="18">
        <v>7198.1028589501439</v>
      </c>
    </row>
    <row r="137" spans="1:17">
      <c r="A137" s="28" t="s">
        <v>197</v>
      </c>
      <c r="B137" s="29">
        <v>1.9910127849145812E-3</v>
      </c>
      <c r="C137" s="29">
        <v>1.9770547422488263E-2</v>
      </c>
      <c r="D137" s="29">
        <v>8.9601458630129277E-2</v>
      </c>
      <c r="E137" s="29">
        <v>1.178929129689333E-2</v>
      </c>
      <c r="F137" s="29">
        <v>0.12116129734951087</v>
      </c>
      <c r="G137" s="29">
        <v>5.9323912233607348E-3</v>
      </c>
      <c r="H137" s="29">
        <v>0.15794278929423908</v>
      </c>
      <c r="I137" s="29">
        <v>8.2369307236559067E-2</v>
      </c>
      <c r="J137" s="18">
        <v>188.15070817442793</v>
      </c>
      <c r="K137" s="18">
        <v>1868.3167314251407</v>
      </c>
      <c r="L137" s="18">
        <v>8467.3378405472158</v>
      </c>
      <c r="M137" s="18">
        <v>1114.0880275564195</v>
      </c>
      <c r="N137" s="18">
        <v>11449.742599528778</v>
      </c>
      <c r="O137" s="18">
        <v>560.61097060758937</v>
      </c>
      <c r="P137" s="18">
        <v>14925.593588305595</v>
      </c>
      <c r="Q137" s="18">
        <v>7783.8995338548339</v>
      </c>
    </row>
    <row r="138" spans="1:17">
      <c r="A138" s="28" t="s">
        <v>198</v>
      </c>
      <c r="B138" s="29">
        <v>1.3205834624728633E-3</v>
      </c>
      <c r="C138" s="29">
        <v>1.962364793759044E-2</v>
      </c>
      <c r="D138" s="29">
        <v>8.3645754168017103E-2</v>
      </c>
      <c r="E138" s="29">
        <v>1.0725053080263065E-2</v>
      </c>
      <c r="F138" s="29">
        <v>0.11399445518587062</v>
      </c>
      <c r="G138" s="29">
        <v>4.3395489711336912E-3</v>
      </c>
      <c r="H138" s="29">
        <v>9.1095911139519703E-2</v>
      </c>
      <c r="I138" s="29">
        <v>3.655535565265574E-2</v>
      </c>
      <c r="J138" s="18">
        <v>116.44772913739462</v>
      </c>
      <c r="K138" s="18">
        <v>1730.3936514887871</v>
      </c>
      <c r="L138" s="18">
        <v>7375.7989567815803</v>
      </c>
      <c r="M138" s="18">
        <v>945.72445556451692</v>
      </c>
      <c r="N138" s="18">
        <v>10051.917063834886</v>
      </c>
      <c r="O138" s="18">
        <v>382.65708872559776</v>
      </c>
      <c r="P138" s="18">
        <v>8032.7463483717065</v>
      </c>
      <c r="Q138" s="18">
        <v>3223.4147060955302</v>
      </c>
    </row>
    <row r="139" spans="1:17">
      <c r="A139" s="28" t="s">
        <v>199</v>
      </c>
      <c r="B139" s="29">
        <v>2.2575964048473325E-3</v>
      </c>
      <c r="C139" s="29">
        <v>2.3149467296951939E-2</v>
      </c>
      <c r="D139" s="29">
        <v>0.10852719892421731</v>
      </c>
      <c r="E139" s="29">
        <v>1.4315533739046649E-2</v>
      </c>
      <c r="F139" s="29">
        <v>0.14599219996021592</v>
      </c>
      <c r="G139" s="29">
        <v>8.3303235540301522E-3</v>
      </c>
      <c r="H139" s="29">
        <v>0.19624062559254588</v>
      </c>
      <c r="I139" s="29">
        <v>8.6284054975839214E-2</v>
      </c>
      <c r="J139" s="18">
        <v>181.5378421065837</v>
      </c>
      <c r="K139" s="18">
        <v>1861.4949642824995</v>
      </c>
      <c r="L139" s="18">
        <v>8726.8891198941637</v>
      </c>
      <c r="M139" s="18">
        <v>1151.140699024219</v>
      </c>
      <c r="N139" s="18">
        <v>11739.524783200883</v>
      </c>
      <c r="O139" s="18">
        <v>669.85797762667255</v>
      </c>
      <c r="P139" s="18">
        <v>15780.101185147798</v>
      </c>
      <c r="Q139" s="18">
        <v>6938.2734287171825</v>
      </c>
    </row>
    <row r="140" spans="1:17">
      <c r="A140" s="28" t="s">
        <v>200</v>
      </c>
      <c r="B140" s="29">
        <v>3.4590525633120205E-3</v>
      </c>
      <c r="C140" s="29">
        <v>3.559606231742346E-2</v>
      </c>
      <c r="D140" s="29">
        <v>0.13953971243301574</v>
      </c>
      <c r="E140" s="29">
        <v>1.9089702779998132E-2</v>
      </c>
      <c r="F140" s="29">
        <v>0.19422547753043734</v>
      </c>
      <c r="G140" s="29">
        <v>9.3202636501764254E-3</v>
      </c>
      <c r="H140" s="29">
        <v>0.23371711964711772</v>
      </c>
      <c r="I140" s="29">
        <v>0.13672475895002592</v>
      </c>
      <c r="J140" s="18">
        <v>278.62322492221995</v>
      </c>
      <c r="K140" s="18">
        <v>2867.2272236061422</v>
      </c>
      <c r="L140" s="18">
        <v>11239.784296766984</v>
      </c>
      <c r="M140" s="18">
        <v>1537.6564692260695</v>
      </c>
      <c r="N140" s="18">
        <v>15644.667989599198</v>
      </c>
      <c r="O140" s="18">
        <v>750.73791675806092</v>
      </c>
      <c r="P140" s="18">
        <v>18825.680270455687</v>
      </c>
      <c r="Q140" s="18">
        <v>11013.042608665637</v>
      </c>
    </row>
    <row r="141" spans="1:17">
      <c r="A141" s="28" t="s">
        <v>201</v>
      </c>
      <c r="B141" s="29">
        <v>2.9091729082688887E-3</v>
      </c>
      <c r="C141" s="29">
        <v>3.0106978512946948E-2</v>
      </c>
      <c r="D141" s="29">
        <v>0.11429644311458217</v>
      </c>
      <c r="E141" s="29">
        <v>1.5664433256527464E-2</v>
      </c>
      <c r="F141" s="29">
        <v>0.16006785488405662</v>
      </c>
      <c r="G141" s="29">
        <v>6.8232726738124416E-3</v>
      </c>
      <c r="H141" s="29">
        <v>0.17556182948514087</v>
      </c>
      <c r="I141" s="29">
        <v>0.11712697285323881</v>
      </c>
      <c r="J141" s="18">
        <v>254.74172571256523</v>
      </c>
      <c r="K141" s="18">
        <v>2636.3175734861993</v>
      </c>
      <c r="L141" s="18">
        <v>10008.368041328387</v>
      </c>
      <c r="M141" s="18">
        <v>1371.6560981078273</v>
      </c>
      <c r="N141" s="18">
        <v>14016.341712922416</v>
      </c>
      <c r="O141" s="18">
        <v>597.47987168238649</v>
      </c>
      <c r="P141" s="18">
        <v>15373.07159886636</v>
      </c>
      <c r="Q141" s="18">
        <v>10256.223377893855</v>
      </c>
    </row>
    <row r="142" spans="1:17">
      <c r="A142" s="28" t="s">
        <v>202</v>
      </c>
      <c r="B142" s="29">
        <v>3.036865341974115E-3</v>
      </c>
      <c r="C142" s="29">
        <v>2.5212913485722528E-2</v>
      </c>
      <c r="D142" s="29">
        <v>0.11043377392493846</v>
      </c>
      <c r="E142" s="29">
        <v>1.4681678914497828E-2</v>
      </c>
      <c r="F142" s="29">
        <v>0.15032836632515884</v>
      </c>
      <c r="G142" s="29">
        <v>6.3706811066979122E-3</v>
      </c>
      <c r="H142" s="29">
        <v>0.22940051580178683</v>
      </c>
      <c r="I142" s="29">
        <v>0.14707745054673993</v>
      </c>
      <c r="J142" s="18">
        <v>227.80741676284626</v>
      </c>
      <c r="K142" s="18">
        <v>1891.3214922179902</v>
      </c>
      <c r="L142" s="18">
        <v>8284.0791172053341</v>
      </c>
      <c r="M142" s="18">
        <v>1101.3314620921401</v>
      </c>
      <c r="N142" s="18">
        <v>11276.732071515464</v>
      </c>
      <c r="O142" s="18">
        <v>477.89027253783723</v>
      </c>
      <c r="P142" s="18">
        <v>17208.250292355238</v>
      </c>
      <c r="Q142" s="18">
        <v>11032.867875313152</v>
      </c>
    </row>
    <row r="143" spans="1:17">
      <c r="A143" s="28" t="s">
        <v>203</v>
      </c>
      <c r="B143" s="29">
        <v>4.2905430336756586E-3</v>
      </c>
      <c r="C143" s="29">
        <v>3.9158054960166243E-2</v>
      </c>
      <c r="D143" s="29">
        <v>0.15460691712764502</v>
      </c>
      <c r="E143" s="29">
        <v>2.0885985833853968E-2</v>
      </c>
      <c r="F143" s="29">
        <v>0.21465095792166528</v>
      </c>
      <c r="G143" s="29">
        <v>8.6304506812800268E-3</v>
      </c>
      <c r="H143" s="29">
        <v>0.3223833817103024</v>
      </c>
      <c r="I143" s="29">
        <v>0.19708019413457795</v>
      </c>
      <c r="J143" s="18">
        <v>256.90055468436373</v>
      </c>
      <c r="K143" s="18">
        <v>2344.6276987949141</v>
      </c>
      <c r="L143" s="18">
        <v>9257.2437699348739</v>
      </c>
      <c r="M143" s="18">
        <v>1250.5692877878403</v>
      </c>
      <c r="N143" s="18">
        <v>12852.44075651763</v>
      </c>
      <c r="O143" s="18">
        <v>516.7568649923229</v>
      </c>
      <c r="P143" s="18">
        <v>19303.027363286066</v>
      </c>
      <c r="Q143" s="18">
        <v>11800.37370400199</v>
      </c>
    </row>
    <row r="144" spans="1:17">
      <c r="A144" s="28" t="s">
        <v>204</v>
      </c>
      <c r="B144" s="29">
        <v>2.4358406485877728E-3</v>
      </c>
      <c r="C144" s="29">
        <v>2.4451133357108881E-2</v>
      </c>
      <c r="D144" s="29">
        <v>9.7802717521182192E-2</v>
      </c>
      <c r="E144" s="29">
        <v>1.3274580115859061E-2</v>
      </c>
      <c r="F144" s="29">
        <v>0.13552843099415013</v>
      </c>
      <c r="G144" s="29">
        <v>6.2506026539221257E-3</v>
      </c>
      <c r="H144" s="29">
        <v>0.16727334867230978</v>
      </c>
      <c r="I144" s="29">
        <v>9.9862226786085348E-2</v>
      </c>
      <c r="J144" s="18">
        <v>213.80104124849458</v>
      </c>
      <c r="K144" s="18">
        <v>2146.1493281535177</v>
      </c>
      <c r="L144" s="18">
        <v>8584.4379249867234</v>
      </c>
      <c r="M144" s="18">
        <v>1165.1497205092974</v>
      </c>
      <c r="N144" s="18">
        <v>11895.736973649542</v>
      </c>
      <c r="O144" s="18">
        <v>548.63414674270666</v>
      </c>
      <c r="P144" s="18">
        <v>14682.083633014649</v>
      </c>
      <c r="Q144" s="18">
        <v>8765.2072316950689</v>
      </c>
    </row>
    <row r="145" spans="1:17">
      <c r="A145" s="28" t="s">
        <v>205</v>
      </c>
      <c r="B145" s="29">
        <v>1.9099828328313659E-3</v>
      </c>
      <c r="C145" s="29">
        <v>1.7811662229538908E-2</v>
      </c>
      <c r="D145" s="29">
        <v>7.9541241382982825E-2</v>
      </c>
      <c r="E145" s="29">
        <v>1.0519359799497051E-2</v>
      </c>
      <c r="F145" s="29">
        <v>0.1078722634120188</v>
      </c>
      <c r="G145" s="29">
        <v>5.179615374955782E-3</v>
      </c>
      <c r="H145" s="29">
        <v>0.15404655133450004</v>
      </c>
      <c r="I145" s="29">
        <v>8.3712795443764226E-2</v>
      </c>
      <c r="J145" s="18">
        <v>186.6626222526094</v>
      </c>
      <c r="K145" s="18">
        <v>1740.7337496928376</v>
      </c>
      <c r="L145" s="18">
        <v>7773.5655203589122</v>
      </c>
      <c r="M145" s="18">
        <v>1028.0570332048467</v>
      </c>
      <c r="N145" s="18">
        <v>10542.356303256598</v>
      </c>
      <c r="O145" s="18">
        <v>506.2038105944286</v>
      </c>
      <c r="P145" s="18">
        <v>15054.969461920691</v>
      </c>
      <c r="Q145" s="18">
        <v>8181.2514987190771</v>
      </c>
    </row>
    <row r="146" spans="1:17">
      <c r="A146" s="28" t="s">
        <v>206</v>
      </c>
      <c r="B146" s="29">
        <v>2.2483537143376912E-3</v>
      </c>
      <c r="C146" s="29">
        <v>2.89163466197612E-2</v>
      </c>
      <c r="D146" s="29">
        <v>0.15941059477213315</v>
      </c>
      <c r="E146" s="29">
        <v>2.0246523122653893E-2</v>
      </c>
      <c r="F146" s="29">
        <v>0.20857346451454828</v>
      </c>
      <c r="G146" s="29">
        <v>1.2305032540910608E-2</v>
      </c>
      <c r="H146" s="29">
        <v>0.17400881318568967</v>
      </c>
      <c r="I146" s="29">
        <v>6.0095891386170268E-2</v>
      </c>
      <c r="J146" s="18">
        <v>173.24464710457647</v>
      </c>
      <c r="K146" s="18">
        <v>2228.1201724390794</v>
      </c>
      <c r="L146" s="18">
        <v>12283.223969571947</v>
      </c>
      <c r="M146" s="18">
        <v>1560.075592692973</v>
      </c>
      <c r="N146" s="18">
        <v>16071.419734704003</v>
      </c>
      <c r="O146" s="18">
        <v>948.15197740732617</v>
      </c>
      <c r="P146" s="18">
        <v>13408.075091210132</v>
      </c>
      <c r="Q146" s="18">
        <v>4630.6288148699641</v>
      </c>
    </row>
    <row r="147" spans="1:17">
      <c r="A147" s="28" t="s">
        <v>207</v>
      </c>
      <c r="B147" s="29">
        <v>1.9404473443908896E-3</v>
      </c>
      <c r="C147" s="29">
        <v>2.3542900828568469E-2</v>
      </c>
      <c r="D147" s="29">
        <v>0.13828020589930495</v>
      </c>
      <c r="E147" s="29">
        <v>1.7646395102178226E-2</v>
      </c>
      <c r="F147" s="29">
        <v>0.17946950183005167</v>
      </c>
      <c r="G147" s="29">
        <v>1.2434930750362276E-2</v>
      </c>
      <c r="H147" s="29">
        <v>0.18544412078109174</v>
      </c>
      <c r="I147" s="29">
        <v>5.0360434159036724E-2</v>
      </c>
      <c r="J147" s="18">
        <v>169.93661663237657</v>
      </c>
      <c r="K147" s="18">
        <v>2061.7930829627121</v>
      </c>
      <c r="L147" s="18">
        <v>12110.02731183753</v>
      </c>
      <c r="M147" s="18">
        <v>1545.4006974683602</v>
      </c>
      <c r="N147" s="18">
        <v>15717.221092268603</v>
      </c>
      <c r="O147" s="18">
        <v>1089.0014953937268</v>
      </c>
      <c r="P147" s="18">
        <v>16240.454321524889</v>
      </c>
      <c r="Q147" s="18">
        <v>4410.3653819118008</v>
      </c>
    </row>
    <row r="148" spans="1:17">
      <c r="A148" s="28" t="s">
        <v>208</v>
      </c>
      <c r="B148" s="29">
        <v>2.3715914502076274E-3</v>
      </c>
      <c r="C148" s="29">
        <v>2.5141278484632212E-2</v>
      </c>
      <c r="D148" s="29">
        <v>0.13962634587906403</v>
      </c>
      <c r="E148" s="29">
        <v>1.8086805629559569E-2</v>
      </c>
      <c r="F148" s="29">
        <v>0.1828544299932558</v>
      </c>
      <c r="G148" s="29">
        <v>1.2272216826237721E-2</v>
      </c>
      <c r="H148" s="29">
        <v>0.20702359136969203</v>
      </c>
      <c r="I148" s="29">
        <v>7.8387257578354283E-2</v>
      </c>
      <c r="J148" s="18">
        <v>177.68674622390606</v>
      </c>
      <c r="K148" s="18">
        <v>1883.6600079040993</v>
      </c>
      <c r="L148" s="18">
        <v>10461.224712297113</v>
      </c>
      <c r="M148" s="18">
        <v>1355.1177381834914</v>
      </c>
      <c r="N148" s="18">
        <v>13700.002458384704</v>
      </c>
      <c r="O148" s="18">
        <v>919.47130127220885</v>
      </c>
      <c r="P148" s="18">
        <v>15510.828536191439</v>
      </c>
      <c r="Q148" s="18">
        <v>5873.0084995430389</v>
      </c>
    </row>
    <row r="149" spans="1:17">
      <c r="A149" s="28" t="s">
        <v>209</v>
      </c>
      <c r="B149" s="29">
        <v>2.1590305616261407E-3</v>
      </c>
      <c r="C149" s="29">
        <v>2.1058096066275536E-2</v>
      </c>
      <c r="D149" s="29">
        <v>0.11017395106264491</v>
      </c>
      <c r="E149" s="29">
        <v>1.4580271214681978E-2</v>
      </c>
      <c r="F149" s="29">
        <v>0.14581231834360245</v>
      </c>
      <c r="G149" s="29">
        <v>9.9343287884221341E-3</v>
      </c>
      <c r="H149" s="29">
        <v>0.17407488100049853</v>
      </c>
      <c r="I149" s="29">
        <v>7.7885686345249644E-2</v>
      </c>
      <c r="J149" s="18">
        <v>201.2626699242272</v>
      </c>
      <c r="K149" s="18">
        <v>1963.014657202139</v>
      </c>
      <c r="L149" s="18">
        <v>10270.305544108696</v>
      </c>
      <c r="M149" s="18">
        <v>1359.1583023614394</v>
      </c>
      <c r="N149" s="18">
        <v>13592.478503672275</v>
      </c>
      <c r="O149" s="18">
        <v>926.06819532792281</v>
      </c>
      <c r="P149" s="18">
        <v>16227.086331985472</v>
      </c>
      <c r="Q149" s="18">
        <v>7260.4257954178256</v>
      </c>
    </row>
    <row r="150" spans="1:17">
      <c r="A150" s="28" t="s">
        <v>210</v>
      </c>
      <c r="B150" s="29">
        <v>3.2866007383951104E-3</v>
      </c>
      <c r="C150" s="29">
        <v>2.8393825932626508E-2</v>
      </c>
      <c r="D150" s="29">
        <v>0.16585802115461401</v>
      </c>
      <c r="E150" s="29">
        <v>2.242289853165895E-2</v>
      </c>
      <c r="F150" s="29">
        <v>0.21667474561889949</v>
      </c>
      <c r="G150" s="29">
        <v>2.0227436129351555E-2</v>
      </c>
      <c r="H150" s="29">
        <v>0.34591930216909844</v>
      </c>
      <c r="I150" s="29">
        <v>0.11115692709423826</v>
      </c>
      <c r="J150" s="18">
        <v>213.75065222300282</v>
      </c>
      <c r="K150" s="18">
        <v>1846.6492571802305</v>
      </c>
      <c r="L150" s="18">
        <v>10786.90812183263</v>
      </c>
      <c r="M150" s="18">
        <v>1458.3180518035028</v>
      </c>
      <c r="N150" s="18">
        <v>14091.875430816366</v>
      </c>
      <c r="O150" s="18">
        <v>1315.531763544637</v>
      </c>
      <c r="P150" s="18">
        <v>22497.553655171654</v>
      </c>
      <c r="Q150" s="18">
        <v>7229.3130674279737</v>
      </c>
    </row>
    <row r="151" spans="1:17">
      <c r="A151" s="28" t="s">
        <v>211</v>
      </c>
      <c r="B151" s="29">
        <v>3.4545559818875502E-3</v>
      </c>
      <c r="C151" s="29">
        <v>3.1567206842689308E-2</v>
      </c>
      <c r="D151" s="29">
        <v>0.1767549340474438</v>
      </c>
      <c r="E151" s="29">
        <v>2.3373459334560483E-2</v>
      </c>
      <c r="F151" s="29">
        <v>0.23169560022469365</v>
      </c>
      <c r="G151" s="29">
        <v>1.7726543017354615E-2</v>
      </c>
      <c r="H151" s="29">
        <v>0.32805045931720184</v>
      </c>
      <c r="I151" s="29">
        <v>0.12621959366140623</v>
      </c>
      <c r="J151" s="18">
        <v>189.7898510889201</v>
      </c>
      <c r="K151" s="18">
        <v>1734.270776730508</v>
      </c>
      <c r="L151" s="18">
        <v>9710.7393216325163</v>
      </c>
      <c r="M151" s="18">
        <v>1284.1144823814184</v>
      </c>
      <c r="N151" s="18">
        <v>12729.124580744443</v>
      </c>
      <c r="O151" s="18">
        <v>973.87854683044532</v>
      </c>
      <c r="P151" s="18">
        <v>18022.76418442775</v>
      </c>
      <c r="Q151" s="18">
        <v>6934.3782561639964</v>
      </c>
    </row>
    <row r="152" spans="1:17">
      <c r="A152" s="28" t="s">
        <v>212</v>
      </c>
      <c r="B152" s="29">
        <v>2.7356172625106127E-3</v>
      </c>
      <c r="C152" s="29">
        <v>2.7378308660575449E-2</v>
      </c>
      <c r="D152" s="29">
        <v>0.15317641529092929</v>
      </c>
      <c r="E152" s="29">
        <v>1.9713661390552084E-2</v>
      </c>
      <c r="F152" s="29">
        <v>0.20026838534205688</v>
      </c>
      <c r="G152" s="29">
        <v>1.3571689419604219E-2</v>
      </c>
      <c r="H152" s="29">
        <v>0.29745813016769457</v>
      </c>
      <c r="I152" s="29">
        <v>9.9901905185041134E-2</v>
      </c>
      <c r="J152" s="18">
        <v>186.7770042151746</v>
      </c>
      <c r="K152" s="18">
        <v>1869.2814021094493</v>
      </c>
      <c r="L152" s="18">
        <v>10458.272930403487</v>
      </c>
      <c r="M152" s="18">
        <v>1345.9699451013339</v>
      </c>
      <c r="N152" s="18">
        <v>13673.524277614273</v>
      </c>
      <c r="O152" s="18">
        <v>926.62066681289753</v>
      </c>
      <c r="P152" s="18">
        <v>20309.251295329512</v>
      </c>
      <c r="Q152" s="18">
        <v>6820.9024784138683</v>
      </c>
    </row>
    <row r="153" spans="1:17">
      <c r="A153" s="28" t="s">
        <v>213</v>
      </c>
      <c r="B153" s="29">
        <v>2.4426013847167207E-3</v>
      </c>
      <c r="C153" s="29">
        <v>3.3152004884929746E-2</v>
      </c>
      <c r="D153" s="29">
        <v>0.18039216159453761</v>
      </c>
      <c r="E153" s="29">
        <v>2.2875059045738312E-2</v>
      </c>
      <c r="F153" s="29">
        <v>0.23641922552520572</v>
      </c>
      <c r="G153" s="29">
        <v>1.4183532462830656E-2</v>
      </c>
      <c r="H153" s="29">
        <v>0.21841540381291177</v>
      </c>
      <c r="I153" s="29">
        <v>5.9264353261973567E-2</v>
      </c>
      <c r="J153" s="18">
        <v>148.05339773183459</v>
      </c>
      <c r="K153" s="18">
        <v>2009.4424720902466</v>
      </c>
      <c r="L153" s="18">
        <v>10934.110090729708</v>
      </c>
      <c r="M153" s="18">
        <v>1386.525953939336</v>
      </c>
      <c r="N153" s="18">
        <v>14330.078516759293</v>
      </c>
      <c r="O153" s="18">
        <v>859.70645316955472</v>
      </c>
      <c r="P153" s="18">
        <v>13238.812871312022</v>
      </c>
      <c r="Q153" s="18">
        <v>3592.1902442680043</v>
      </c>
    </row>
    <row r="154" spans="1:17">
      <c r="A154" s="28" t="s">
        <v>214</v>
      </c>
      <c r="B154" s="29">
        <v>2.8843687232581192E-3</v>
      </c>
      <c r="C154" s="29">
        <v>2.8552103831574065E-2</v>
      </c>
      <c r="D154" s="29">
        <v>0.14649912405929605</v>
      </c>
      <c r="E154" s="29">
        <v>1.8891649059058081E-2</v>
      </c>
      <c r="F154" s="29">
        <v>0.19394287694992823</v>
      </c>
      <c r="G154" s="29">
        <v>1.0313485967376284E-2</v>
      </c>
      <c r="H154" s="29">
        <v>0.2304301132495645</v>
      </c>
      <c r="I154" s="29">
        <v>0.11622443356108174</v>
      </c>
      <c r="J154" s="18">
        <v>182.63822755670412</v>
      </c>
      <c r="K154" s="18">
        <v>1807.9192146152695</v>
      </c>
      <c r="L154" s="18">
        <v>9276.3245354346254</v>
      </c>
      <c r="M154" s="18">
        <v>1196.2192184195578</v>
      </c>
      <c r="N154" s="18">
        <v>12280.462968469454</v>
      </c>
      <c r="O154" s="18">
        <v>653.04993145426636</v>
      </c>
      <c r="P154" s="18">
        <v>14590.834770962427</v>
      </c>
      <c r="Q154" s="18">
        <v>7359.3311330876959</v>
      </c>
    </row>
    <row r="155" spans="1:17">
      <c r="A155" s="28" t="s">
        <v>215</v>
      </c>
      <c r="B155" s="29">
        <v>2.2849761510145999E-3</v>
      </c>
      <c r="C155" s="29">
        <v>2.2108614560531665E-2</v>
      </c>
      <c r="D155" s="29">
        <v>0.10680886828195511</v>
      </c>
      <c r="E155" s="29">
        <v>1.4124248669221733E-2</v>
      </c>
      <c r="F155" s="29">
        <v>0.14304173151170851</v>
      </c>
      <c r="G155" s="29">
        <v>8.1417379221382265E-3</v>
      </c>
      <c r="H155" s="29">
        <v>0.16933812071793158</v>
      </c>
      <c r="I155" s="29">
        <v>9.0626857624055535E-2</v>
      </c>
      <c r="J155" s="18">
        <v>223.07536669510233</v>
      </c>
      <c r="K155" s="18">
        <v>2158.3977137010247</v>
      </c>
      <c r="L155" s="18">
        <v>10427.429383762432</v>
      </c>
      <c r="M155" s="18">
        <v>1378.9080248301102</v>
      </c>
      <c r="N155" s="18">
        <v>13964.735122293569</v>
      </c>
      <c r="O155" s="18">
        <v>794.85344812458868</v>
      </c>
      <c r="P155" s="18">
        <v>16531.972711329505</v>
      </c>
      <c r="Q155" s="18">
        <v>8847.6282292636697</v>
      </c>
    </row>
    <row r="156" spans="1:17">
      <c r="A156" s="28" t="s">
        <v>216</v>
      </c>
      <c r="B156" s="29">
        <v>1.1852130433534095E-3</v>
      </c>
      <c r="C156" s="29">
        <v>1.4946254783178533E-2</v>
      </c>
      <c r="D156" s="29">
        <v>7.3262618553430109E-2</v>
      </c>
      <c r="E156" s="29">
        <v>9.4535611656090777E-3</v>
      </c>
      <c r="F156" s="29">
        <v>9.7662434502217732E-2</v>
      </c>
      <c r="G156" s="29">
        <v>5.6585429763388656E-3</v>
      </c>
      <c r="H156" s="29">
        <v>0.1140738146154715</v>
      </c>
      <c r="I156" s="29">
        <v>3.4920190912449439E-2</v>
      </c>
      <c r="J156" s="18">
        <v>123.92113496085909</v>
      </c>
      <c r="K156" s="18">
        <v>1562.7206151100145</v>
      </c>
      <c r="L156" s="18">
        <v>7660.0463454724386</v>
      </c>
      <c r="M156" s="18">
        <v>988.42654123142279</v>
      </c>
      <c r="N156" s="18">
        <v>10211.193501813877</v>
      </c>
      <c r="O156" s="18">
        <v>591.6346194340864</v>
      </c>
      <c r="P156" s="18">
        <v>11927.101760935238</v>
      </c>
      <c r="Q156" s="18">
        <v>3651.1154810420635</v>
      </c>
    </row>
    <row r="157" spans="1:17">
      <c r="A157" s="28" t="s">
        <v>217</v>
      </c>
      <c r="B157" s="29">
        <v>2.0855423463839724E-3</v>
      </c>
      <c r="C157" s="29">
        <v>1.9723054826713767E-2</v>
      </c>
      <c r="D157" s="29">
        <v>9.7480932551993221E-2</v>
      </c>
      <c r="E157" s="29">
        <v>1.2955028497248135E-2</v>
      </c>
      <c r="F157" s="29">
        <v>0.13015901587595513</v>
      </c>
      <c r="G157" s="29">
        <v>8.4691712497322724E-3</v>
      </c>
      <c r="H157" s="29">
        <v>0.18544768962135599</v>
      </c>
      <c r="I157" s="29">
        <v>8.1175678485993621E-2</v>
      </c>
      <c r="J157" s="18">
        <v>197.20262764702929</v>
      </c>
      <c r="K157" s="18">
        <v>1864.9528952495734</v>
      </c>
      <c r="L157" s="18">
        <v>9217.5045393188229</v>
      </c>
      <c r="M157" s="18">
        <v>1224.9886296142918</v>
      </c>
      <c r="N157" s="18">
        <v>12307.446064182692</v>
      </c>
      <c r="O157" s="18">
        <v>800.81942586093453</v>
      </c>
      <c r="P157" s="18">
        <v>17535.377187526556</v>
      </c>
      <c r="Q157" s="18">
        <v>7675.7286306000988</v>
      </c>
    </row>
    <row r="158" spans="1:17">
      <c r="A158" s="28" t="s">
        <v>218</v>
      </c>
      <c r="B158" s="29">
        <v>2.6729003880141874E-3</v>
      </c>
      <c r="C158" s="29">
        <v>2.6951197137571912E-2</v>
      </c>
      <c r="D158" s="29">
        <v>0.13298637877730923</v>
      </c>
      <c r="E158" s="29">
        <v>1.7547700656180172E-2</v>
      </c>
      <c r="F158" s="29">
        <v>0.17748527657106136</v>
      </c>
      <c r="G158" s="29">
        <v>1.1188981261285964E-2</v>
      </c>
      <c r="H158" s="29">
        <v>0.23774041983186597</v>
      </c>
      <c r="I158" s="29">
        <v>9.9016251209319062E-2</v>
      </c>
      <c r="J158" s="18">
        <v>214.92792020022077</v>
      </c>
      <c r="K158" s="18">
        <v>2167.1457618321574</v>
      </c>
      <c r="L158" s="18">
        <v>10693.434717483437</v>
      </c>
      <c r="M158" s="18">
        <v>1411.0106097634475</v>
      </c>
      <c r="N158" s="18">
        <v>14271.591089079044</v>
      </c>
      <c r="O158" s="18">
        <v>899.70598322000444</v>
      </c>
      <c r="P158" s="18">
        <v>19116.707158680343</v>
      </c>
      <c r="Q158" s="18">
        <v>7961.8967597413466</v>
      </c>
    </row>
    <row r="159" spans="1:17">
      <c r="A159" s="28" t="s">
        <v>219</v>
      </c>
      <c r="B159" s="29">
        <v>2.4413392463882122E-3</v>
      </c>
      <c r="C159" s="29">
        <v>2.479592940173338E-2</v>
      </c>
      <c r="D159" s="29">
        <v>0.12347881409303701</v>
      </c>
      <c r="E159" s="29">
        <v>1.6211626685568442E-2</v>
      </c>
      <c r="F159" s="29">
        <v>0.16448637018033885</v>
      </c>
      <c r="G159" s="29">
        <v>1.0154952831654787E-2</v>
      </c>
      <c r="H159" s="29">
        <v>0.21734512585842508</v>
      </c>
      <c r="I159" s="29">
        <v>9.0698797168441217E-2</v>
      </c>
      <c r="J159" s="18">
        <v>195.97850800381372</v>
      </c>
      <c r="K159" s="18">
        <v>1990.493232724147</v>
      </c>
      <c r="L159" s="18">
        <v>9912.2618013185474</v>
      </c>
      <c r="M159" s="18">
        <v>1301.3883321840067</v>
      </c>
      <c r="N159" s="18">
        <v>13204.143366226703</v>
      </c>
      <c r="O159" s="18">
        <v>815.18883856108801</v>
      </c>
      <c r="P159" s="18">
        <v>17447.379978285073</v>
      </c>
      <c r="Q159" s="18">
        <v>7280.8459426966183</v>
      </c>
    </row>
    <row r="160" spans="1:17">
      <c r="A160" s="28" t="s">
        <v>220</v>
      </c>
      <c r="B160" s="29">
        <v>2.1390194479308771E-3</v>
      </c>
      <c r="C160" s="29">
        <v>1.9477895954105047E-2</v>
      </c>
      <c r="D160" s="29">
        <v>0.10416244772496648</v>
      </c>
      <c r="E160" s="29">
        <v>1.3669357400412335E-2</v>
      </c>
      <c r="F160" s="29">
        <v>0.1373097010794839</v>
      </c>
      <c r="G160" s="29">
        <v>9.4623574869158525E-3</v>
      </c>
      <c r="H160" s="29">
        <v>0.21359987653311263</v>
      </c>
      <c r="I160" s="29">
        <v>8.4658561620814976E-2</v>
      </c>
      <c r="J160" s="18">
        <v>176.20386604275393</v>
      </c>
      <c r="K160" s="18">
        <v>1604.5111571153575</v>
      </c>
      <c r="L160" s="18">
        <v>8580.4857937918387</v>
      </c>
      <c r="M160" s="18">
        <v>1126.0269852163665</v>
      </c>
      <c r="N160" s="18">
        <v>11311.023936123565</v>
      </c>
      <c r="O160" s="18">
        <v>779.47116034218038</v>
      </c>
      <c r="P160" s="18">
        <v>17595.503429291686</v>
      </c>
      <c r="Q160" s="18">
        <v>6973.8336720762536</v>
      </c>
    </row>
    <row r="161" spans="1:17">
      <c r="A161" s="28" t="s">
        <v>221</v>
      </c>
      <c r="B161" s="29">
        <v>2.2024292613223948E-3</v>
      </c>
      <c r="C161" s="29">
        <v>2.7292032162120956E-2</v>
      </c>
      <c r="D161" s="29">
        <v>0.14221360238815234</v>
      </c>
      <c r="E161" s="29">
        <v>1.8217114664118295E-2</v>
      </c>
      <c r="F161" s="29">
        <v>0.18772274921439161</v>
      </c>
      <c r="G161" s="29">
        <v>1.1782952324566283E-2</v>
      </c>
      <c r="H161" s="29">
        <v>0.24267070931226128</v>
      </c>
      <c r="I161" s="29">
        <v>6.4013372484907405E-2</v>
      </c>
      <c r="J161" s="18">
        <v>149.66167559464071</v>
      </c>
      <c r="K161" s="18">
        <v>1854.5754615126052</v>
      </c>
      <c r="L161" s="18">
        <v>9663.8409230821162</v>
      </c>
      <c r="M161" s="18">
        <v>1237.9075927708307</v>
      </c>
      <c r="N161" s="18">
        <v>12756.323977365553</v>
      </c>
      <c r="O161" s="18">
        <v>800.68695931125251</v>
      </c>
      <c r="P161" s="18">
        <v>16490.20270989609</v>
      </c>
      <c r="Q161" s="18">
        <v>4349.9007004669129</v>
      </c>
    </row>
    <row r="162" spans="1:17">
      <c r="A162" s="28" t="s">
        <v>230</v>
      </c>
      <c r="B162" s="29">
        <v>2.0848273141418163E-3</v>
      </c>
      <c r="C162" s="29">
        <v>1.8068627064007213E-2</v>
      </c>
      <c r="D162" s="29">
        <v>8.3626725216145642E-2</v>
      </c>
      <c r="E162" s="29">
        <v>1.1319506425037498E-2</v>
      </c>
      <c r="F162" s="29">
        <v>0.11301485870519037</v>
      </c>
      <c r="G162" s="29">
        <v>6.7433644805943481E-3</v>
      </c>
      <c r="H162" s="29">
        <v>0.15380394218508536</v>
      </c>
      <c r="I162" s="29">
        <v>8.9190564383906185E-2</v>
      </c>
      <c r="J162" s="18">
        <v>222.09456894821358</v>
      </c>
      <c r="K162" s="18">
        <v>1924.832772501624</v>
      </c>
      <c r="L162" s="18">
        <v>8908.6714105507781</v>
      </c>
      <c r="M162" s="18">
        <v>1205.8556999528198</v>
      </c>
      <c r="N162" s="18">
        <v>12039.359883005225</v>
      </c>
      <c r="O162" s="18">
        <v>718.36387475323534</v>
      </c>
      <c r="P162" s="18">
        <v>16384.580157034958</v>
      </c>
      <c r="Q162" s="18">
        <v>9501.3816332531424</v>
      </c>
    </row>
    <row r="163" spans="1:17">
      <c r="A163" s="28" t="s">
        <v>222</v>
      </c>
      <c r="B163" s="29">
        <v>3.2587669365804666E-3</v>
      </c>
      <c r="C163" s="29">
        <v>3.9454883913891688E-2</v>
      </c>
      <c r="D163" s="29">
        <v>0.16374311391757979</v>
      </c>
      <c r="E163" s="29">
        <v>2.1818523092630847E-2</v>
      </c>
      <c r="F163" s="29">
        <v>0.22501652092410238</v>
      </c>
      <c r="G163" s="29">
        <v>1.0540389528360094E-2</v>
      </c>
      <c r="H163" s="29">
        <v>0.20615918512703074</v>
      </c>
      <c r="I163" s="29">
        <v>0.1085517415270941</v>
      </c>
      <c r="J163" s="18">
        <v>186.68498149588518</v>
      </c>
      <c r="K163" s="18">
        <v>2260.2519347751131</v>
      </c>
      <c r="L163" s="18">
        <v>9380.3517669963931</v>
      </c>
      <c r="M163" s="18">
        <v>1249.9177324075433</v>
      </c>
      <c r="N163" s="18">
        <v>12890.521434179052</v>
      </c>
      <c r="O163" s="18">
        <v>603.82729491116481</v>
      </c>
      <c r="P163" s="18">
        <v>11810.241238372208</v>
      </c>
      <c r="Q163" s="18">
        <v>6218.6036168626388</v>
      </c>
    </row>
    <row r="164" spans="1:17">
      <c r="A164" s="28" t="s">
        <v>223</v>
      </c>
      <c r="B164" s="29">
        <v>1.656836552490989E-3</v>
      </c>
      <c r="C164" s="29">
        <v>2.1977501727966357E-2</v>
      </c>
      <c r="D164" s="29">
        <v>9.5567958761128613E-2</v>
      </c>
      <c r="E164" s="29">
        <v>1.2419361704830951E-2</v>
      </c>
      <c r="F164" s="29">
        <v>0.12996482219392597</v>
      </c>
      <c r="G164" s="29">
        <v>5.5944207158468689E-3</v>
      </c>
      <c r="H164" s="29">
        <v>0.10605264504874078</v>
      </c>
      <c r="I164" s="29">
        <v>5.1047635254634002E-2</v>
      </c>
      <c r="J164" s="18">
        <v>133.16823790646325</v>
      </c>
      <c r="K164" s="18">
        <v>1766.441701385296</v>
      </c>
      <c r="L164" s="18">
        <v>7681.2746854257121</v>
      </c>
      <c r="M164" s="18">
        <v>998.20619702578779</v>
      </c>
      <c r="N164" s="18">
        <v>10445.922583836798</v>
      </c>
      <c r="O164" s="18">
        <v>449.6515650361921</v>
      </c>
      <c r="P164" s="18">
        <v>8523.9813457925411</v>
      </c>
      <c r="Q164" s="18">
        <v>4102.9536835912077</v>
      </c>
    </row>
    <row r="165" spans="1:17">
      <c r="A165" s="28" t="s">
        <v>224</v>
      </c>
      <c r="B165" s="29">
        <v>2.1153064195961486E-3</v>
      </c>
      <c r="C165" s="29">
        <v>2.3242873258421781E-2</v>
      </c>
      <c r="D165" s="29">
        <v>0.10056476481001544</v>
      </c>
      <c r="E165" s="29">
        <v>1.341291439650333E-2</v>
      </c>
      <c r="F165" s="29">
        <v>0.13722055246494058</v>
      </c>
      <c r="G165" s="29">
        <v>7.2407432204761929E-3</v>
      </c>
      <c r="H165" s="29">
        <v>0.16349424262932491</v>
      </c>
      <c r="I165" s="29">
        <v>7.6753875608766578E-2</v>
      </c>
      <c r="J165" s="18">
        <v>209.50840902248092</v>
      </c>
      <c r="K165" s="18">
        <v>2302.0671390071266</v>
      </c>
      <c r="L165" s="18">
        <v>9960.3365658431685</v>
      </c>
      <c r="M165" s="18">
        <v>1328.4686934872759</v>
      </c>
      <c r="N165" s="18">
        <v>13590.872398337575</v>
      </c>
      <c r="O165" s="18">
        <v>717.15217152884406</v>
      </c>
      <c r="P165" s="18">
        <v>16193.123766978855</v>
      </c>
      <c r="Q165" s="18">
        <v>7602.0108557946751</v>
      </c>
    </row>
    <row r="166" spans="1:17">
      <c r="A166" s="28" t="s">
        <v>225</v>
      </c>
      <c r="B166" s="29">
        <v>2.3566252164145935E-3</v>
      </c>
      <c r="C166" s="29">
        <v>2.5623335200263435E-2</v>
      </c>
      <c r="D166" s="29">
        <v>0.11366710540537281</v>
      </c>
      <c r="E166" s="29">
        <v>1.5249313892834983E-2</v>
      </c>
      <c r="F166" s="29">
        <v>0.15453975449847124</v>
      </c>
      <c r="G166" s="29">
        <v>8.8804264428591056E-3</v>
      </c>
      <c r="H166" s="29">
        <v>0.17254004232503073</v>
      </c>
      <c r="I166" s="29">
        <v>8.2491687194677157E-2</v>
      </c>
      <c r="J166" s="18">
        <v>238.44333939682858</v>
      </c>
      <c r="K166" s="18">
        <v>2592.5690555626547</v>
      </c>
      <c r="L166" s="18">
        <v>11500.837724915622</v>
      </c>
      <c r="M166" s="18">
        <v>1542.9255796770435</v>
      </c>
      <c r="N166" s="18">
        <v>15636.33236015532</v>
      </c>
      <c r="O166" s="18">
        <v>898.52154748848432</v>
      </c>
      <c r="P166" s="18">
        <v>17457.601482446611</v>
      </c>
      <c r="Q166" s="18">
        <v>8346.5089103574373</v>
      </c>
    </row>
    <row r="167" spans="1:17">
      <c r="A167" s="28" t="s">
        <v>226</v>
      </c>
      <c r="B167" s="29">
        <v>1.88636226325886E-3</v>
      </c>
      <c r="C167" s="29">
        <v>1.4727275921155657E-2</v>
      </c>
      <c r="D167" s="29">
        <v>7.0839376362671846E-2</v>
      </c>
      <c r="E167" s="29">
        <v>9.5519762346831134E-3</v>
      </c>
      <c r="F167" s="29">
        <v>9.5118628518510634E-2</v>
      </c>
      <c r="G167" s="29">
        <v>5.7583440217036947E-3</v>
      </c>
      <c r="H167" s="29">
        <v>0.1516172822246537</v>
      </c>
      <c r="I167" s="29">
        <v>8.7197717731558516E-2</v>
      </c>
      <c r="J167" s="18">
        <v>195.92135738659169</v>
      </c>
      <c r="K167" s="18">
        <v>1529.604331723069</v>
      </c>
      <c r="L167" s="18">
        <v>7357.5193077798249</v>
      </c>
      <c r="M167" s="18">
        <v>992.08735568665759</v>
      </c>
      <c r="N167" s="18">
        <v>9879.2109951895509</v>
      </c>
      <c r="O167" s="18">
        <v>598.07312678218909</v>
      </c>
      <c r="P167" s="18">
        <v>15747.274166416981</v>
      </c>
      <c r="Q167" s="18">
        <v>9056.5293590351303</v>
      </c>
    </row>
    <row r="168" spans="1:17">
      <c r="A168" s="28" t="s">
        <v>227</v>
      </c>
      <c r="B168" s="29">
        <v>2.4535636327051194E-3</v>
      </c>
      <c r="C168" s="29">
        <v>2.1138910114527527E-2</v>
      </c>
      <c r="D168" s="29">
        <v>9.2790706551689722E-2</v>
      </c>
      <c r="E168" s="29">
        <v>1.2756795485827506E-2</v>
      </c>
      <c r="F168" s="29">
        <v>0.12668641215204479</v>
      </c>
      <c r="G168" s="29">
        <v>7.6475101039435575E-3</v>
      </c>
      <c r="H168" s="29">
        <v>0.17888304716027009</v>
      </c>
      <c r="I168" s="29">
        <v>0.10507850767332327</v>
      </c>
      <c r="J168" s="18">
        <v>234.91399644971898</v>
      </c>
      <c r="K168" s="18">
        <v>2023.9238100053233</v>
      </c>
      <c r="L168" s="18">
        <v>8884.1534080849797</v>
      </c>
      <c r="M168" s="18">
        <v>1221.3866269950686</v>
      </c>
      <c r="N168" s="18">
        <v>12129.463845085374</v>
      </c>
      <c r="O168" s="18">
        <v>732.203207391972</v>
      </c>
      <c r="P168" s="18">
        <v>17126.978467312903</v>
      </c>
      <c r="Q168" s="18">
        <v>10060.636638674665</v>
      </c>
    </row>
    <row r="169" spans="1:17">
      <c r="A169" s="28" t="s">
        <v>228</v>
      </c>
      <c r="B169" s="29">
        <v>2.3043519940992014E-3</v>
      </c>
      <c r="C169" s="29">
        <v>2.0307437135052314E-2</v>
      </c>
      <c r="D169" s="29">
        <v>9.7283487320624473E-2</v>
      </c>
      <c r="E169" s="29">
        <v>1.2950574632352385E-2</v>
      </c>
      <c r="F169" s="29">
        <v>0.1305414990880292</v>
      </c>
      <c r="G169" s="29">
        <v>7.6009826745864649E-3</v>
      </c>
      <c r="H169" s="29">
        <v>0.18836983440304855</v>
      </c>
      <c r="I169" s="29">
        <v>9.9150524995764419E-2</v>
      </c>
      <c r="J169" s="18">
        <v>185.17542189381777</v>
      </c>
      <c r="K169" s="18">
        <v>1631.8853407356692</v>
      </c>
      <c r="L169" s="18">
        <v>7817.6037575980627</v>
      </c>
      <c r="M169" s="18">
        <v>1040.6952268812051</v>
      </c>
      <c r="N169" s="18">
        <v>10490.184325214937</v>
      </c>
      <c r="O169" s="18">
        <v>610.80736674709362</v>
      </c>
      <c r="P169" s="18">
        <v>15137.21152279458</v>
      </c>
      <c r="Q169" s="18">
        <v>7967.6370381346333</v>
      </c>
    </row>
    <row r="170" spans="1:17">
      <c r="A170" s="28" t="s">
        <v>229</v>
      </c>
      <c r="B170" s="29">
        <v>3.1584196595320193E-3</v>
      </c>
      <c r="C170" s="29">
        <v>3.0710835252831539E-2</v>
      </c>
      <c r="D170" s="29">
        <v>0.14063188235927671</v>
      </c>
      <c r="E170" s="29">
        <v>1.9022961379553359E-2</v>
      </c>
      <c r="F170" s="29">
        <v>0.19036567899166162</v>
      </c>
      <c r="G170" s="29">
        <v>1.1953954281917851E-2</v>
      </c>
      <c r="H170" s="29">
        <v>0.24175691963724635</v>
      </c>
      <c r="I170" s="29">
        <v>0.11999344925242038</v>
      </c>
      <c r="J170" s="18">
        <v>229.57920821206341</v>
      </c>
      <c r="K170" s="18">
        <v>2232.3091928578192</v>
      </c>
      <c r="L170" s="18">
        <v>10222.250264931105</v>
      </c>
      <c r="M170" s="18">
        <v>1382.7410167569747</v>
      </c>
      <c r="N170" s="18">
        <v>13837.3004745459</v>
      </c>
      <c r="O170" s="18">
        <v>868.90902884404477</v>
      </c>
      <c r="P170" s="18">
        <v>17572.826974592164</v>
      </c>
      <c r="Q170" s="18">
        <v>8722.0838392599326</v>
      </c>
    </row>
    <row r="171" spans="1:17">
      <c r="A171" s="28" t="s">
        <v>231</v>
      </c>
      <c r="B171" s="29">
        <v>2.0481143696691176E-3</v>
      </c>
      <c r="C171" s="29">
        <v>2.0106794730011573E-2</v>
      </c>
      <c r="D171" s="29">
        <v>8.427060902135082E-2</v>
      </c>
      <c r="E171" s="29">
        <v>1.1682781878446905E-2</v>
      </c>
      <c r="F171" s="29">
        <v>0.11606018562980933</v>
      </c>
      <c r="G171" s="29">
        <v>7.4363748840132375E-3</v>
      </c>
      <c r="H171" s="29">
        <v>0.15368596200623844</v>
      </c>
      <c r="I171" s="29">
        <v>7.6564454355422293E-2</v>
      </c>
      <c r="J171" s="18">
        <v>166.99300513097148</v>
      </c>
      <c r="K171" s="18">
        <v>1639.4075083114935</v>
      </c>
      <c r="L171" s="18">
        <v>6871.0041065558398</v>
      </c>
      <c r="M171" s="18">
        <v>952.55562045916849</v>
      </c>
      <c r="N171" s="18">
        <v>9462.9672353265032</v>
      </c>
      <c r="O171" s="18">
        <v>606.32482616801929</v>
      </c>
      <c r="P171" s="18">
        <v>12530.784912178651</v>
      </c>
      <c r="Q171" s="18">
        <v>6242.6827858693568</v>
      </c>
    </row>
    <row r="172" spans="1:17">
      <c r="A172" s="28" t="s">
        <v>232</v>
      </c>
      <c r="B172" s="29">
        <v>1.5512919802260971E-3</v>
      </c>
      <c r="C172" s="29">
        <v>1.4323356905976107E-2</v>
      </c>
      <c r="D172" s="29">
        <v>6.0839396638672286E-2</v>
      </c>
      <c r="E172" s="29">
        <v>8.4791584931228348E-3</v>
      </c>
      <c r="F172" s="29">
        <v>8.3641912037771243E-2</v>
      </c>
      <c r="G172" s="29">
        <v>5.7209242574568627E-3</v>
      </c>
      <c r="H172" s="29">
        <v>0.12737728966302123</v>
      </c>
      <c r="I172" s="29">
        <v>6.0459308060563155E-2</v>
      </c>
      <c r="J172" s="18">
        <v>138.06188365616219</v>
      </c>
      <c r="K172" s="18">
        <v>1274.7501179180617</v>
      </c>
      <c r="L172" s="18">
        <v>5414.5846220485564</v>
      </c>
      <c r="M172" s="18">
        <v>754.62814757094611</v>
      </c>
      <c r="N172" s="18">
        <v>7443.9628875375647</v>
      </c>
      <c r="O172" s="18">
        <v>509.15081706514587</v>
      </c>
      <c r="P172" s="18">
        <v>11336.324025429565</v>
      </c>
      <c r="Q172" s="18">
        <v>5380.7574987739999</v>
      </c>
    </row>
    <row r="173" spans="1:17">
      <c r="A173" s="28" t="s">
        <v>233</v>
      </c>
      <c r="B173" s="29">
        <v>2.1421185204113921E-3</v>
      </c>
      <c r="C173" s="29">
        <v>2.0550663874405427E-2</v>
      </c>
      <c r="D173" s="29">
        <v>9.0158494125153477E-2</v>
      </c>
      <c r="E173" s="29">
        <v>1.2180629358181327E-2</v>
      </c>
      <c r="F173" s="29">
        <v>0.12288978735774025</v>
      </c>
      <c r="G173" s="29">
        <v>6.7943742010510809E-3</v>
      </c>
      <c r="H173" s="29">
        <v>0.1552789376259498</v>
      </c>
      <c r="I173" s="29">
        <v>8.6557219308480565E-2</v>
      </c>
      <c r="J173" s="18">
        <v>177.19604400843033</v>
      </c>
      <c r="K173" s="18">
        <v>1699.9509156908168</v>
      </c>
      <c r="L173" s="18">
        <v>7457.9106340326962</v>
      </c>
      <c r="M173" s="18">
        <v>1007.5816605087593</v>
      </c>
      <c r="N173" s="18">
        <v>10165.443210232272</v>
      </c>
      <c r="O173" s="18">
        <v>562.03063391094543</v>
      </c>
      <c r="P173" s="18">
        <v>12844.673720418568</v>
      </c>
      <c r="Q173" s="18">
        <v>7160.0131811975143</v>
      </c>
    </row>
    <row r="174" spans="1:17">
      <c r="A174" s="28" t="s">
        <v>55</v>
      </c>
      <c r="B174" s="29">
        <v>2.2572739998368081E-3</v>
      </c>
      <c r="C174" s="29">
        <v>2.3753162693591415E-2</v>
      </c>
      <c r="D174" s="29">
        <v>8.9035708004668451E-2</v>
      </c>
      <c r="E174" s="29">
        <v>1.2276809372119054E-2</v>
      </c>
      <c r="F174" s="29">
        <v>0.12506568007037894</v>
      </c>
      <c r="G174" s="29">
        <v>5.8600645905664411E-3</v>
      </c>
      <c r="H174" s="29">
        <v>0.15465396449852076</v>
      </c>
      <c r="I174" s="29">
        <v>8.8061674066174156E-2</v>
      </c>
      <c r="J174" s="18">
        <v>162.54178618024889</v>
      </c>
      <c r="K174" s="18">
        <v>1710.4177392401305</v>
      </c>
      <c r="L174" s="18">
        <v>6411.2832620001664</v>
      </c>
      <c r="M174" s="18">
        <v>884.02848926754882</v>
      </c>
      <c r="N174" s="18">
        <v>9005.729490507847</v>
      </c>
      <c r="O174" s="18">
        <v>421.97153103750821</v>
      </c>
      <c r="P174" s="18">
        <v>11136.322675609483</v>
      </c>
      <c r="Q174" s="18">
        <v>6341.1450261570681</v>
      </c>
    </row>
    <row r="175" spans="1:17">
      <c r="A175" s="28" t="s">
        <v>56</v>
      </c>
      <c r="B175" s="29">
        <v>2.213577523668007E-3</v>
      </c>
      <c r="C175" s="29">
        <v>2.3979648171523892E-2</v>
      </c>
      <c r="D175" s="29">
        <v>8.7869757174186519E-2</v>
      </c>
      <c r="E175" s="29">
        <v>1.223557350383233E-2</v>
      </c>
      <c r="F175" s="29">
        <v>0.12408497884954275</v>
      </c>
      <c r="G175" s="29">
        <v>6.36407253910514E-3</v>
      </c>
      <c r="H175" s="29">
        <v>0.16428643707132412</v>
      </c>
      <c r="I175" s="29">
        <v>8.2020614932135236E-2</v>
      </c>
      <c r="J175" s="18">
        <v>163.36644840174625</v>
      </c>
      <c r="K175" s="18">
        <v>1769.745994354806</v>
      </c>
      <c r="L175" s="18">
        <v>6484.9638189693142</v>
      </c>
      <c r="M175" s="18">
        <v>903.00979572983351</v>
      </c>
      <c r="N175" s="18">
        <v>9157.7196090539546</v>
      </c>
      <c r="O175" s="18">
        <v>469.68128153103748</v>
      </c>
      <c r="P175" s="18">
        <v>12124.667628737865</v>
      </c>
      <c r="Q175" s="18">
        <v>6053.2854232214449</v>
      </c>
    </row>
    <row r="176" spans="1:17">
      <c r="A176" s="28" t="s">
        <v>234</v>
      </c>
      <c r="B176" s="29">
        <v>2.0240700112852802E-3</v>
      </c>
      <c r="C176" s="29">
        <v>2.1842552362288211E-2</v>
      </c>
      <c r="D176" s="29">
        <v>0.11234742906136534</v>
      </c>
      <c r="E176" s="29">
        <v>1.455456997769132E-2</v>
      </c>
      <c r="F176" s="29">
        <v>0.1487445514013449</v>
      </c>
      <c r="G176" s="29">
        <v>8.75896490448453E-3</v>
      </c>
      <c r="H176" s="29">
        <v>0.1690715352415405</v>
      </c>
      <c r="I176" s="29">
        <v>7.134338149169106E-2</v>
      </c>
      <c r="J176" s="18">
        <v>213.51509735046164</v>
      </c>
      <c r="K176" s="18">
        <v>2304.1271635930589</v>
      </c>
      <c r="L176" s="18">
        <v>11851.305596825307</v>
      </c>
      <c r="M176" s="18">
        <v>1535.3324778067022</v>
      </c>
      <c r="N176" s="18">
        <v>15690.765238225071</v>
      </c>
      <c r="O176" s="18">
        <v>923.96568984426403</v>
      </c>
      <c r="P176" s="18">
        <v>17835.018109559627</v>
      </c>
      <c r="Q176" s="18">
        <v>7525.8706267955067</v>
      </c>
    </row>
    <row r="177" spans="1:17">
      <c r="A177" s="28" t="s">
        <v>235</v>
      </c>
      <c r="B177" s="29">
        <v>2.1576371291973781E-3</v>
      </c>
      <c r="C177" s="29">
        <v>2.5562251975948243E-2</v>
      </c>
      <c r="D177" s="29">
        <v>0.12077959868585536</v>
      </c>
      <c r="E177" s="29">
        <v>1.5838968596494231E-2</v>
      </c>
      <c r="F177" s="29">
        <v>0.16218081925829786</v>
      </c>
      <c r="G177" s="29">
        <v>9.4870159077775837E-3</v>
      </c>
      <c r="H177" s="29">
        <v>0.18451376099190939</v>
      </c>
      <c r="I177" s="29">
        <v>6.8167048850861889E-2</v>
      </c>
      <c r="J177" s="18">
        <v>230.39033501856682</v>
      </c>
      <c r="K177" s="18">
        <v>2729.5117037397781</v>
      </c>
      <c r="L177" s="18">
        <v>12896.724768076951</v>
      </c>
      <c r="M177" s="18">
        <v>1691.2692277650574</v>
      </c>
      <c r="N177" s="18">
        <v>17317.505699581787</v>
      </c>
      <c r="O177" s="18">
        <v>1013.0140716165826</v>
      </c>
      <c r="P177" s="18">
        <v>19702.194884955097</v>
      </c>
      <c r="Q177" s="18">
        <v>7278.8093092461822</v>
      </c>
    </row>
    <row r="178" spans="1:17">
      <c r="A178" s="28" t="s">
        <v>236</v>
      </c>
      <c r="B178" s="29">
        <v>2.1319016299348099E-3</v>
      </c>
      <c r="C178" s="29">
        <v>2.50156618546158E-2</v>
      </c>
      <c r="D178" s="29">
        <v>0.12581601331497272</v>
      </c>
      <c r="E178" s="29">
        <v>1.6332726753748226E-2</v>
      </c>
      <c r="F178" s="29">
        <v>0.16716440192333676</v>
      </c>
      <c r="G178" s="29">
        <v>9.7230093793714105E-3</v>
      </c>
      <c r="H178" s="29">
        <v>0.16286400434127979</v>
      </c>
      <c r="I178" s="29">
        <v>6.7176496225401491E-2</v>
      </c>
      <c r="J178" s="18">
        <v>217.24503989361699</v>
      </c>
      <c r="K178" s="18">
        <v>2549.1459743090591</v>
      </c>
      <c r="L178" s="18">
        <v>12820.903388822348</v>
      </c>
      <c r="M178" s="18">
        <v>1664.3375216604518</v>
      </c>
      <c r="N178" s="18">
        <v>17034.38688479186</v>
      </c>
      <c r="O178" s="18">
        <v>990.79410177670547</v>
      </c>
      <c r="P178" s="18">
        <v>16596.167770385091</v>
      </c>
      <c r="Q178" s="18">
        <v>6845.4193183608641</v>
      </c>
    </row>
    <row r="179" spans="1:17">
      <c r="A179" s="28" t="s">
        <v>237</v>
      </c>
      <c r="B179" s="29">
        <v>2.2550838473453885E-3</v>
      </c>
      <c r="C179" s="29">
        <v>2.077375688406459E-2</v>
      </c>
      <c r="D179" s="29">
        <v>0.10779785028914182</v>
      </c>
      <c r="E179" s="29">
        <v>1.4234507811185303E-2</v>
      </c>
      <c r="F179" s="29">
        <v>0.14280611498439172</v>
      </c>
      <c r="G179" s="29">
        <v>9.4109097754299723E-3</v>
      </c>
      <c r="H179" s="29">
        <v>0.19525177266305024</v>
      </c>
      <c r="I179" s="29">
        <v>8.88039296054806E-2</v>
      </c>
      <c r="J179" s="18">
        <v>182.68208738960257</v>
      </c>
      <c r="K179" s="18">
        <v>1682.8612714211886</v>
      </c>
      <c r="L179" s="18">
        <v>8732.5960540730903</v>
      </c>
      <c r="M179" s="18">
        <v>1153.1232432763104</v>
      </c>
      <c r="N179" s="18">
        <v>11568.580568770591</v>
      </c>
      <c r="O179" s="18">
        <v>762.36838999780662</v>
      </c>
      <c r="P179" s="18">
        <v>15817.150851661036</v>
      </c>
      <c r="Q179" s="18">
        <v>7193.9175334103793</v>
      </c>
    </row>
    <row r="180" spans="1:17">
      <c r="A180" s="28" t="s">
        <v>238</v>
      </c>
      <c r="B180" s="29">
        <v>1.8311862639147753E-3</v>
      </c>
      <c r="C180" s="29">
        <v>1.5099752508629756E-2</v>
      </c>
      <c r="D180" s="29">
        <v>7.2790528831667589E-2</v>
      </c>
      <c r="E180" s="29">
        <v>9.7145078540906322E-3</v>
      </c>
      <c r="F180" s="29">
        <v>9.7604789194388003E-2</v>
      </c>
      <c r="G180" s="29">
        <v>5.7842426309556256E-3</v>
      </c>
      <c r="H180" s="29">
        <v>0.15780170376294667</v>
      </c>
      <c r="I180" s="29">
        <v>8.273797122019505E-2</v>
      </c>
      <c r="J180" s="18">
        <v>197.0466291148133</v>
      </c>
      <c r="K180" s="18">
        <v>1624.8239684436135</v>
      </c>
      <c r="L180" s="18">
        <v>7832.6976454604237</v>
      </c>
      <c r="M180" s="18">
        <v>1045.3393321472765</v>
      </c>
      <c r="N180" s="18">
        <v>10502.860946051314</v>
      </c>
      <c r="O180" s="18">
        <v>622.41921254661099</v>
      </c>
      <c r="P180" s="18">
        <v>16980.410135115642</v>
      </c>
      <c r="Q180" s="18">
        <v>8903.1021311203076</v>
      </c>
    </row>
    <row r="181" spans="1:17">
      <c r="A181" s="28" t="s">
        <v>239</v>
      </c>
      <c r="B181" s="29">
        <v>2.7609587702673486E-3</v>
      </c>
      <c r="C181" s="29">
        <v>2.2594906290464106E-2</v>
      </c>
      <c r="D181" s="29">
        <v>0.11382798503481129</v>
      </c>
      <c r="E181" s="29">
        <v>1.5332085583788405E-2</v>
      </c>
      <c r="F181" s="29">
        <v>0.15175497690906384</v>
      </c>
      <c r="G181" s="29">
        <v>1.0548252945059986E-2</v>
      </c>
      <c r="H181" s="29">
        <v>0.24341919738036072</v>
      </c>
      <c r="I181" s="29">
        <v>0.11817964668146046</v>
      </c>
      <c r="J181" s="18">
        <v>201.99450459152951</v>
      </c>
      <c r="K181" s="18">
        <v>1653.0659391166446</v>
      </c>
      <c r="L181" s="18">
        <v>8327.769213131829</v>
      </c>
      <c r="M181" s="18">
        <v>1121.7107133955437</v>
      </c>
      <c r="N181" s="18">
        <v>11102.545865644019</v>
      </c>
      <c r="O181" s="18">
        <v>771.72073371353372</v>
      </c>
      <c r="P181" s="18">
        <v>17808.791899544569</v>
      </c>
      <c r="Q181" s="18">
        <v>8646.1411308623301</v>
      </c>
    </row>
    <row r="182" spans="1:17">
      <c r="A182" s="28" t="s">
        <v>240</v>
      </c>
      <c r="B182" s="29">
        <v>1.9582617199527816E-3</v>
      </c>
      <c r="C182" s="29">
        <v>2.0140331977180286E-2</v>
      </c>
      <c r="D182" s="29">
        <v>9.6439054118362705E-2</v>
      </c>
      <c r="E182" s="29">
        <v>1.2630751565925667E-2</v>
      </c>
      <c r="F182" s="29">
        <v>0.12921013766146869</v>
      </c>
      <c r="G182" s="29">
        <v>6.7560180219264753E-3</v>
      </c>
      <c r="H182" s="29">
        <v>0.13957372544359173</v>
      </c>
      <c r="I182" s="29">
        <v>7.5696614280497773E-2</v>
      </c>
      <c r="J182" s="18">
        <v>160.3483444148936</v>
      </c>
      <c r="K182" s="18">
        <v>1649.1508032874533</v>
      </c>
      <c r="L182" s="18">
        <v>7896.7190683738936</v>
      </c>
      <c r="M182" s="18">
        <v>1034.2438304726913</v>
      </c>
      <c r="N182" s="18">
        <v>10580.11370213404</v>
      </c>
      <c r="O182" s="18">
        <v>553.20302368940554</v>
      </c>
      <c r="P182" s="18">
        <v>11428.715360497623</v>
      </c>
      <c r="Q182" s="18">
        <v>6198.2658671300005</v>
      </c>
    </row>
    <row r="183" spans="1:17">
      <c r="A183" s="28" t="s">
        <v>241</v>
      </c>
      <c r="B183" s="29">
        <v>1.7836689316843863E-3</v>
      </c>
      <c r="C183" s="29">
        <v>1.9834243352978613E-2</v>
      </c>
      <c r="D183" s="29">
        <v>9.1757632889267499E-2</v>
      </c>
      <c r="E183" s="29">
        <v>1.2011522089422386E-2</v>
      </c>
      <c r="F183" s="29">
        <v>0.12360339833166853</v>
      </c>
      <c r="G183" s="29">
        <v>6.3102137915474112E-3</v>
      </c>
      <c r="H183" s="29">
        <v>0.13228072591237522</v>
      </c>
      <c r="I183" s="29">
        <v>6.4547005887072018E-2</v>
      </c>
      <c r="J183" s="18">
        <v>126.7350286029707</v>
      </c>
      <c r="K183" s="18">
        <v>1409.2824929591893</v>
      </c>
      <c r="L183" s="18">
        <v>6519.6550896811241</v>
      </c>
      <c r="M183" s="18">
        <v>853.4546790197287</v>
      </c>
      <c r="N183" s="18">
        <v>8782.392261660043</v>
      </c>
      <c r="O183" s="18">
        <v>448.35962053081812</v>
      </c>
      <c r="P183" s="18">
        <v>9398.9424182519961</v>
      </c>
      <c r="Q183" s="18">
        <v>4586.2584092941288</v>
      </c>
    </row>
    <row r="184" spans="1:17">
      <c r="A184" s="28" t="s">
        <v>242</v>
      </c>
      <c r="B184" s="29">
        <v>2.7188886309064192E-3</v>
      </c>
      <c r="C184" s="29">
        <v>2.3423467803324174E-2</v>
      </c>
      <c r="D184" s="29">
        <v>0.11605020522406044</v>
      </c>
      <c r="E184" s="29">
        <v>1.5470568024237073E-2</v>
      </c>
      <c r="F184" s="29">
        <v>0.15494424105162174</v>
      </c>
      <c r="G184" s="29">
        <v>9.3362050747348522E-3</v>
      </c>
      <c r="H184" s="29">
        <v>0.20335550675684946</v>
      </c>
      <c r="I184" s="29">
        <v>0.11632321671407382</v>
      </c>
      <c r="J184" s="18">
        <v>203.86226954536329</v>
      </c>
      <c r="K184" s="18">
        <v>1756.2916158932467</v>
      </c>
      <c r="L184" s="18">
        <v>8701.4443877000522</v>
      </c>
      <c r="M184" s="18">
        <v>1159.9831904572957</v>
      </c>
      <c r="N184" s="18">
        <v>11617.719194050598</v>
      </c>
      <c r="O184" s="18">
        <v>700.02865650361923</v>
      </c>
      <c r="P184" s="18">
        <v>15247.595896628571</v>
      </c>
      <c r="Q184" s="18">
        <v>8721.914789221255</v>
      </c>
    </row>
    <row r="185" spans="1:17">
      <c r="A185" s="28" t="s">
        <v>243</v>
      </c>
      <c r="B185" s="29">
        <v>3.7541162108984168E-3</v>
      </c>
      <c r="C185" s="29">
        <v>3.306962485427728E-2</v>
      </c>
      <c r="D185" s="29">
        <v>0.14414545246156621</v>
      </c>
      <c r="E185" s="29">
        <v>1.9945355740270426E-2</v>
      </c>
      <c r="F185" s="29">
        <v>0.19716043305611394</v>
      </c>
      <c r="G185" s="29">
        <v>1.2181338973858287E-2</v>
      </c>
      <c r="H185" s="29">
        <v>0.25027260847085314</v>
      </c>
      <c r="I185" s="29">
        <v>0.15529785597101989</v>
      </c>
      <c r="J185" s="18">
        <v>272.82288739462064</v>
      </c>
      <c r="K185" s="18">
        <v>2403.2688470348926</v>
      </c>
      <c r="L185" s="18">
        <v>10475.482466739402</v>
      </c>
      <c r="M185" s="18">
        <v>1449.4888377126729</v>
      </c>
      <c r="N185" s="18">
        <v>14328.240151486967</v>
      </c>
      <c r="O185" s="18">
        <v>885.25444724720342</v>
      </c>
      <c r="P185" s="18">
        <v>18188.06127540231</v>
      </c>
      <c r="Q185" s="18">
        <v>11285.96108698193</v>
      </c>
    </row>
    <row r="186" spans="1:17">
      <c r="A186" s="28" t="s">
        <v>244</v>
      </c>
      <c r="B186" s="29">
        <v>3.6678340886655944E-3</v>
      </c>
      <c r="C186" s="29">
        <v>3.2378509039173789E-2</v>
      </c>
      <c r="D186" s="29">
        <v>0.15340175053584582</v>
      </c>
      <c r="E186" s="29">
        <v>2.0693098367991401E-2</v>
      </c>
      <c r="F186" s="29">
        <v>0.20647335794301105</v>
      </c>
      <c r="G186" s="29">
        <v>1.3100802085716221E-2</v>
      </c>
      <c r="H186" s="29">
        <v>0.29652144044872131</v>
      </c>
      <c r="I186" s="29">
        <v>0.15233153846314931</v>
      </c>
      <c r="J186" s="18">
        <v>253.73342658570854</v>
      </c>
      <c r="K186" s="18">
        <v>2239.8804983119644</v>
      </c>
      <c r="L186" s="18">
        <v>10612.026298568744</v>
      </c>
      <c r="M186" s="18">
        <v>1431.5071589009092</v>
      </c>
      <c r="N186" s="18">
        <v>14283.413955781618</v>
      </c>
      <c r="O186" s="18">
        <v>906.28728668567669</v>
      </c>
      <c r="P186" s="18">
        <v>20512.76020736164</v>
      </c>
      <c r="Q186" s="18">
        <v>10537.991167803739</v>
      </c>
    </row>
    <row r="187" spans="1:17">
      <c r="A187" s="28" t="s">
        <v>245</v>
      </c>
      <c r="B187" s="29">
        <v>3.7645551685244368E-3</v>
      </c>
      <c r="C187" s="29">
        <v>2.9240808163079231E-2</v>
      </c>
      <c r="D187" s="29">
        <v>0.14857054045222062</v>
      </c>
      <c r="E187" s="29">
        <v>2.0340564152363919E-2</v>
      </c>
      <c r="F187" s="29">
        <v>0.19815191276766381</v>
      </c>
      <c r="G187" s="29">
        <v>1.5071274203918638E-2</v>
      </c>
      <c r="H187" s="29">
        <v>0.31702223262109247</v>
      </c>
      <c r="I187" s="29">
        <v>0.16051676281111774</v>
      </c>
      <c r="J187" s="18">
        <v>264.08730962715777</v>
      </c>
      <c r="K187" s="18">
        <v>2051.2719334481712</v>
      </c>
      <c r="L187" s="18">
        <v>10422.371983263729</v>
      </c>
      <c r="M187" s="18">
        <v>1426.9109158524811</v>
      </c>
      <c r="N187" s="18">
        <v>13900.554832564383</v>
      </c>
      <c r="O187" s="18">
        <v>1057.2649566790963</v>
      </c>
      <c r="P187" s="18">
        <v>22239.426640602262</v>
      </c>
      <c r="Q187" s="18">
        <v>11260.411427962723</v>
      </c>
    </row>
    <row r="188" spans="1:17">
      <c r="A188" s="28" t="s">
        <v>246</v>
      </c>
      <c r="B188" s="29">
        <v>3.9528724394487227E-3</v>
      </c>
      <c r="C188" s="29">
        <v>3.3251606341781419E-2</v>
      </c>
      <c r="D188" s="29">
        <v>0.15878560426246557</v>
      </c>
      <c r="E188" s="29">
        <v>2.1919978685305201E-2</v>
      </c>
      <c r="F188" s="29">
        <v>0.21395718928955224</v>
      </c>
      <c r="G188" s="29">
        <v>1.5472260273225194E-2</v>
      </c>
      <c r="H188" s="29">
        <v>0.28690300247864614</v>
      </c>
      <c r="I188" s="29">
        <v>0.1596741669929507</v>
      </c>
      <c r="J188" s="18">
        <v>257.04343612003208</v>
      </c>
      <c r="K188" s="18">
        <v>2162.2522055870199</v>
      </c>
      <c r="L188" s="18">
        <v>10325.351488375349</v>
      </c>
      <c r="M188" s="18">
        <v>1425.3904539693413</v>
      </c>
      <c r="N188" s="18">
        <v>13912.994147931713</v>
      </c>
      <c r="O188" s="18">
        <v>1006.1146687870147</v>
      </c>
      <c r="P188" s="18">
        <v>18656.441542178924</v>
      </c>
      <c r="Q188" s="18">
        <v>10383.132057050603</v>
      </c>
    </row>
    <row r="189" spans="1:17">
      <c r="A189" s="28" t="s">
        <v>247</v>
      </c>
      <c r="B189" s="29">
        <v>2.2390294354867279E-3</v>
      </c>
      <c r="C189" s="29">
        <v>2.1724213233632828E-2</v>
      </c>
      <c r="D189" s="29">
        <v>0.10501179919492408</v>
      </c>
      <c r="E189" s="29">
        <v>1.4084848881713234E-2</v>
      </c>
      <c r="F189" s="29">
        <v>0.14082086131027016</v>
      </c>
      <c r="G189" s="29">
        <v>9.1778394731376126E-3</v>
      </c>
      <c r="H189" s="29">
        <v>0.1740027011457691</v>
      </c>
      <c r="I189" s="29">
        <v>8.3527471888452998E-2</v>
      </c>
      <c r="J189" s="18">
        <v>194.10146176234446</v>
      </c>
      <c r="K189" s="18">
        <v>1883.2720452236299</v>
      </c>
      <c r="L189" s="18">
        <v>9103.472872207969</v>
      </c>
      <c r="M189" s="18">
        <v>1221.0155495557201</v>
      </c>
      <c r="N189" s="18">
        <v>12207.76046698732</v>
      </c>
      <c r="O189" s="18">
        <v>795.62690392629963</v>
      </c>
      <c r="P189" s="18">
        <v>15084.294162326725</v>
      </c>
      <c r="Q189" s="18">
        <v>7240.9965380099902</v>
      </c>
    </row>
    <row r="190" spans="1:17">
      <c r="A190" s="28" t="s">
        <v>248</v>
      </c>
      <c r="B190" s="29">
        <v>1.6680498500383058E-3</v>
      </c>
      <c r="C190" s="29">
        <v>2.0366171736838929E-2</v>
      </c>
      <c r="D190" s="29">
        <v>0.11795931715484874</v>
      </c>
      <c r="E190" s="29">
        <v>1.4958221273407074E-2</v>
      </c>
      <c r="F190" s="29">
        <v>0.15328371016509476</v>
      </c>
      <c r="G190" s="29">
        <v>1.0337618664430852E-2</v>
      </c>
      <c r="H190" s="29">
        <v>0.1839025860745615</v>
      </c>
      <c r="I190" s="29">
        <v>4.5685331888052925E-2</v>
      </c>
      <c r="J190" s="18">
        <v>129.62582189632678</v>
      </c>
      <c r="K190" s="18">
        <v>1582.6755718414902</v>
      </c>
      <c r="L190" s="18">
        <v>9166.7364954204495</v>
      </c>
      <c r="M190" s="18">
        <v>1162.4183333777373</v>
      </c>
      <c r="N190" s="18">
        <v>11911.830400639679</v>
      </c>
      <c r="O190" s="18">
        <v>803.34668403158594</v>
      </c>
      <c r="P190" s="18">
        <v>14291.253866440249</v>
      </c>
      <c r="Q190" s="18">
        <v>3550.2528263524805</v>
      </c>
    </row>
    <row r="191" spans="1:17">
      <c r="A191" s="28" t="s">
        <v>257</v>
      </c>
      <c r="B191" s="29">
        <v>3.1034968539959693E-3</v>
      </c>
      <c r="C191" s="29">
        <v>3.2147220595286713E-2</v>
      </c>
      <c r="D191" s="29">
        <v>0.17249164080391574</v>
      </c>
      <c r="E191" s="29">
        <v>2.2847319321915527E-2</v>
      </c>
      <c r="F191" s="29">
        <v>0.22748618072111801</v>
      </c>
      <c r="G191" s="29">
        <v>1.7511858228808547E-2</v>
      </c>
      <c r="H191" s="29">
        <v>0.30917221764594494</v>
      </c>
      <c r="I191" s="29">
        <v>9.7720228514927093E-2</v>
      </c>
      <c r="J191" s="18">
        <v>233.49779280409476</v>
      </c>
      <c r="K191" s="18">
        <v>2418.6604359275866</v>
      </c>
      <c r="L191" s="18">
        <v>12977.753579164208</v>
      </c>
      <c r="M191" s="18">
        <v>1718.9637638229583</v>
      </c>
      <c r="N191" s="18">
        <v>17115.377778914757</v>
      </c>
      <c r="O191" s="18">
        <v>1317.5396775608685</v>
      </c>
      <c r="P191" s="18">
        <v>23261.190139027956</v>
      </c>
      <c r="Q191" s="18">
        <v>7352.1768327775699</v>
      </c>
    </row>
    <row r="192" spans="1:17">
      <c r="A192" s="28" t="s">
        <v>249</v>
      </c>
      <c r="B192" s="29">
        <v>1.8991116737996088E-3</v>
      </c>
      <c r="C192" s="29">
        <v>2.6476735637628167E-2</v>
      </c>
      <c r="D192" s="29">
        <v>0.13786531804177771</v>
      </c>
      <c r="E192" s="29">
        <v>1.750215002961851E-2</v>
      </c>
      <c r="F192" s="29">
        <v>0.1818442037090244</v>
      </c>
      <c r="G192" s="29">
        <v>1.0738635999644287E-2</v>
      </c>
      <c r="H192" s="29">
        <v>0.19641789479059477</v>
      </c>
      <c r="I192" s="29">
        <v>4.5955721434475731E-2</v>
      </c>
      <c r="J192" s="18">
        <v>145.32952083751505</v>
      </c>
      <c r="K192" s="18">
        <v>2026.1321946694957</v>
      </c>
      <c r="L192" s="18">
        <v>10550.14346314704</v>
      </c>
      <c r="M192" s="18">
        <v>1339.3520310165566</v>
      </c>
      <c r="N192" s="18">
        <v>13915.627688833092</v>
      </c>
      <c r="O192" s="18">
        <v>821.77411987277912</v>
      </c>
      <c r="P192" s="18">
        <v>15030.879398850266</v>
      </c>
      <c r="Q192" s="18">
        <v>3516.7615827732552</v>
      </c>
    </row>
    <row r="193" spans="1:17">
      <c r="A193" s="28" t="s">
        <v>250</v>
      </c>
      <c r="B193" s="29">
        <v>3.0356067533553249E-3</v>
      </c>
      <c r="C193" s="29">
        <v>4.0471263137504217E-2</v>
      </c>
      <c r="D193" s="29">
        <v>0.20180999956781775</v>
      </c>
      <c r="E193" s="29">
        <v>2.5866678471956485E-2</v>
      </c>
      <c r="F193" s="29">
        <v>0.26814794117727847</v>
      </c>
      <c r="G193" s="29">
        <v>1.4289737828557593E-2</v>
      </c>
      <c r="H193" s="29">
        <v>0.22018490871536192</v>
      </c>
      <c r="I193" s="29">
        <v>8.2683094603636584E-2</v>
      </c>
      <c r="J193" s="18">
        <v>181.8024884584504</v>
      </c>
      <c r="K193" s="18">
        <v>2423.8239493051274</v>
      </c>
      <c r="L193" s="18">
        <v>12086.400874116605</v>
      </c>
      <c r="M193" s="18">
        <v>1549.1553736854739</v>
      </c>
      <c r="N193" s="18">
        <v>16059.380197107208</v>
      </c>
      <c r="O193" s="18">
        <v>855.81239855231411</v>
      </c>
      <c r="P193" s="18">
        <v>13186.874182963025</v>
      </c>
      <c r="Q193" s="18">
        <v>4951.8905358117936</v>
      </c>
    </row>
    <row r="194" spans="1:17">
      <c r="A194" s="28" t="s">
        <v>251</v>
      </c>
      <c r="B194" s="29">
        <v>2.1441032664886381E-3</v>
      </c>
      <c r="C194" s="29">
        <v>2.8663889482743923E-2</v>
      </c>
      <c r="D194" s="29">
        <v>0.14509570897812624</v>
      </c>
      <c r="E194" s="29">
        <v>1.8559628616390815E-2</v>
      </c>
      <c r="F194" s="29">
        <v>0.19231922707726101</v>
      </c>
      <c r="G194" s="29">
        <v>1.0456071632791263E-2</v>
      </c>
      <c r="H194" s="29">
        <v>0.16101018921479254</v>
      </c>
      <c r="I194" s="29">
        <v>5.7449629624975448E-2</v>
      </c>
      <c r="J194" s="18">
        <v>173.09131260036131</v>
      </c>
      <c r="K194" s="18">
        <v>2314.0071340524341</v>
      </c>
      <c r="L194" s="18">
        <v>11713.431490095154</v>
      </c>
      <c r="M194" s="18">
        <v>1498.300258572614</v>
      </c>
      <c r="N194" s="18">
        <v>15525.738882720201</v>
      </c>
      <c r="O194" s="18">
        <v>844.10820684360601</v>
      </c>
      <c r="P194" s="18">
        <v>12998.191565120986</v>
      </c>
      <c r="Q194" s="18">
        <v>4637.8511499946426</v>
      </c>
    </row>
    <row r="195" spans="1:17">
      <c r="A195" s="28" t="s">
        <v>252</v>
      </c>
      <c r="B195" s="29">
        <v>2.5832275009765849E-3</v>
      </c>
      <c r="C195" s="29">
        <v>2.825230099502286E-2</v>
      </c>
      <c r="D195" s="29">
        <v>0.15664439672959429</v>
      </c>
      <c r="E195" s="29">
        <v>2.048966144238875E-2</v>
      </c>
      <c r="F195" s="29">
        <v>0.20538635916700593</v>
      </c>
      <c r="G195" s="29">
        <v>1.5056687039234786E-2</v>
      </c>
      <c r="H195" s="29">
        <v>0.23477789997309031</v>
      </c>
      <c r="I195" s="29">
        <v>7.6298337721524084E-2</v>
      </c>
      <c r="J195" s="18">
        <v>225.60875702529103</v>
      </c>
      <c r="K195" s="18">
        <v>2467.4429597013168</v>
      </c>
      <c r="L195" s="18">
        <v>13680.695032775848</v>
      </c>
      <c r="M195" s="18">
        <v>1789.4850717324637</v>
      </c>
      <c r="N195" s="18">
        <v>17937.623064209627</v>
      </c>
      <c r="O195" s="18">
        <v>1314.9908192586092</v>
      </c>
      <c r="P195" s="18">
        <v>20504.562672049815</v>
      </c>
      <c r="Q195" s="18">
        <v>6663.5916232470272</v>
      </c>
    </row>
    <row r="196" spans="1:17">
      <c r="A196" s="28" t="s">
        <v>253</v>
      </c>
      <c r="B196" s="29">
        <v>3.5935291378710313E-3</v>
      </c>
      <c r="C196" s="29">
        <v>3.5011136492183695E-2</v>
      </c>
      <c r="D196" s="29">
        <v>0.17803893308554417</v>
      </c>
      <c r="E196" s="29">
        <v>2.3696027274335313E-2</v>
      </c>
      <c r="F196" s="29">
        <v>0.23674609685206319</v>
      </c>
      <c r="G196" s="29">
        <v>1.6474115845147359E-2</v>
      </c>
      <c r="H196" s="29">
        <v>0.31584341750504752</v>
      </c>
      <c r="I196" s="29">
        <v>0.13010410416566581</v>
      </c>
      <c r="J196" s="18">
        <v>245.82254773434363</v>
      </c>
      <c r="K196" s="18">
        <v>2395.00681402081</v>
      </c>
      <c r="L196" s="18">
        <v>12179.109295582819</v>
      </c>
      <c r="M196" s="18">
        <v>1620.9741377554556</v>
      </c>
      <c r="N196" s="18">
        <v>16195.090247359087</v>
      </c>
      <c r="O196" s="18">
        <v>1126.9448426189954</v>
      </c>
      <c r="P196" s="18">
        <v>21605.900661267784</v>
      </c>
      <c r="Q196" s="18">
        <v>8900.0314536606984</v>
      </c>
    </row>
    <row r="197" spans="1:17">
      <c r="A197" s="28" t="s">
        <v>254</v>
      </c>
      <c r="B197" s="29">
        <v>2.8613108938735244E-3</v>
      </c>
      <c r="C197" s="29">
        <v>2.9555349452805031E-2</v>
      </c>
      <c r="D197" s="29">
        <v>0.15194621187257595</v>
      </c>
      <c r="E197" s="29">
        <v>1.9756714425284459E-2</v>
      </c>
      <c r="F197" s="29">
        <v>0.20125827575066546</v>
      </c>
      <c r="G197" s="29">
        <v>1.3178855131866816E-2</v>
      </c>
      <c r="H197" s="29">
        <v>0.3157496292626803</v>
      </c>
      <c r="I197" s="29">
        <v>0.10416027096520079</v>
      </c>
      <c r="J197" s="18">
        <v>210.59820441087916</v>
      </c>
      <c r="K197" s="18">
        <v>2175.332830425356</v>
      </c>
      <c r="L197" s="18">
        <v>11183.545086245334</v>
      </c>
      <c r="M197" s="18">
        <v>1454.1336951297867</v>
      </c>
      <c r="N197" s="18">
        <v>14813.011611800481</v>
      </c>
      <c r="O197" s="18">
        <v>969.99009541566136</v>
      </c>
      <c r="P197" s="18">
        <v>23239.804212991792</v>
      </c>
      <c r="Q197" s="18">
        <v>7666.4042635807082</v>
      </c>
    </row>
    <row r="198" spans="1:17">
      <c r="A198" s="28" t="s">
        <v>255</v>
      </c>
      <c r="B198" s="29">
        <v>2.4459501603036663E-3</v>
      </c>
      <c r="C198" s="29">
        <v>3.2048447000003553E-2</v>
      </c>
      <c r="D198" s="29">
        <v>0.14457989207711736</v>
      </c>
      <c r="E198" s="29">
        <v>1.8825165758717601E-2</v>
      </c>
      <c r="F198" s="29">
        <v>0.19545350483583854</v>
      </c>
      <c r="G198" s="29">
        <v>9.3588019893312297E-3</v>
      </c>
      <c r="H198" s="29">
        <v>0.15550548048427668</v>
      </c>
      <c r="I198" s="29">
        <v>7.2429654740925803E-2</v>
      </c>
      <c r="J198" s="18">
        <v>184.09933071557606</v>
      </c>
      <c r="K198" s="18">
        <v>2412.1904603492676</v>
      </c>
      <c r="L198" s="18">
        <v>10882.094736968391</v>
      </c>
      <c r="M198" s="18">
        <v>1416.9137511613976</v>
      </c>
      <c r="N198" s="18">
        <v>14711.198948479059</v>
      </c>
      <c r="O198" s="18">
        <v>704.40894933099355</v>
      </c>
      <c r="P198" s="18">
        <v>11704.430999610053</v>
      </c>
      <c r="Q198" s="18">
        <v>5451.5628233852622</v>
      </c>
    </row>
    <row r="199" spans="1:17">
      <c r="A199" s="28" t="s">
        <v>256</v>
      </c>
      <c r="B199" s="29">
        <v>2.6498499761089811E-3</v>
      </c>
      <c r="C199" s="29">
        <v>2.6028929727770076E-2</v>
      </c>
      <c r="D199" s="29">
        <v>0.13091766892536694</v>
      </c>
      <c r="E199" s="29">
        <v>1.7421625618698672E-2</v>
      </c>
      <c r="F199" s="29">
        <v>0.17436822427183574</v>
      </c>
      <c r="G199" s="29">
        <v>1.2220725228563135E-2</v>
      </c>
      <c r="H199" s="29">
        <v>0.25049459947900282</v>
      </c>
      <c r="I199" s="29">
        <v>9.5801661207289515E-2</v>
      </c>
      <c r="J199" s="18">
        <v>244.94153239160977</v>
      </c>
      <c r="K199" s="18">
        <v>2406.0101483161543</v>
      </c>
      <c r="L199" s="18">
        <v>12101.50564478522</v>
      </c>
      <c r="M199" s="18">
        <v>1610.3853856900305</v>
      </c>
      <c r="N199" s="18">
        <v>16117.901178791406</v>
      </c>
      <c r="O199" s="18">
        <v>1129.6349572274623</v>
      </c>
      <c r="P199" s="18">
        <v>23154.718797441099</v>
      </c>
      <c r="Q199" s="18">
        <v>8855.522355357014</v>
      </c>
    </row>
    <row r="200" spans="1:17">
      <c r="A200" s="28" t="s">
        <v>258</v>
      </c>
      <c r="B200" s="29">
        <v>2.6438799403157424E-3</v>
      </c>
      <c r="C200" s="29">
        <v>2.5996251133670923E-2</v>
      </c>
      <c r="D200" s="29">
        <v>0.14506170929625017</v>
      </c>
      <c r="E200" s="29">
        <v>1.8683415349965163E-2</v>
      </c>
      <c r="F200" s="29">
        <v>0.18974137577988626</v>
      </c>
      <c r="G200" s="29">
        <v>1.2716639374657819E-2</v>
      </c>
      <c r="H200" s="29">
        <v>0.28127456724112859</v>
      </c>
      <c r="I200" s="29">
        <v>9.8822732477706565E-2</v>
      </c>
      <c r="J200" s="18">
        <v>148.3666106106985</v>
      </c>
      <c r="K200" s="18">
        <v>1458.8316248682111</v>
      </c>
      <c r="L200" s="18">
        <v>8140.4279405776706</v>
      </c>
      <c r="M200" s="18">
        <v>1048.4572191939951</v>
      </c>
      <c r="N200" s="18">
        <v>10647.716784639877</v>
      </c>
      <c r="O200" s="18">
        <v>713.61965178767286</v>
      </c>
      <c r="P200" s="18">
        <v>15784.284889870416</v>
      </c>
      <c r="Q200" s="18">
        <v>5545.6352784514593</v>
      </c>
    </row>
    <row r="201" spans="1:17">
      <c r="A201" s="28" t="s">
        <v>259</v>
      </c>
      <c r="B201" s="29">
        <v>3.5666147636397626E-3</v>
      </c>
      <c r="C201" s="29">
        <v>3.3029034676159523E-2</v>
      </c>
      <c r="D201" s="29">
        <v>0.17181618620761999</v>
      </c>
      <c r="E201" s="29">
        <v>2.2411896026138134E-2</v>
      </c>
      <c r="F201" s="29">
        <v>0.22725711690991765</v>
      </c>
      <c r="G201" s="29">
        <v>1.3970245562878569E-2</v>
      </c>
      <c r="H201" s="29">
        <v>0.3285797368517015</v>
      </c>
      <c r="I201" s="29">
        <v>0.14567325980355281</v>
      </c>
      <c r="J201" s="18">
        <v>180.99856602519066</v>
      </c>
      <c r="K201" s="18">
        <v>1676.1574517457434</v>
      </c>
      <c r="L201" s="18">
        <v>8719.3278176642998</v>
      </c>
      <c r="M201" s="18">
        <v>1137.358899534458</v>
      </c>
      <c r="N201" s="18">
        <v>11532.844168944501</v>
      </c>
      <c r="O201" s="18">
        <v>708.96202182496165</v>
      </c>
      <c r="P201" s="18">
        <v>16674.764485750147</v>
      </c>
      <c r="Q201" s="18">
        <v>7392.6265885106977</v>
      </c>
    </row>
    <row r="202" spans="1:17">
      <c r="A202" s="28" t="s">
        <v>260</v>
      </c>
      <c r="B202" s="29">
        <v>2.0088785380179323E-3</v>
      </c>
      <c r="C202" s="29">
        <v>1.574129924346071E-2</v>
      </c>
      <c r="D202" s="29">
        <v>8.0412852463222592E-2</v>
      </c>
      <c r="E202" s="29">
        <v>1.0667890341927539E-2</v>
      </c>
      <c r="F202" s="29">
        <v>0.10682204204861084</v>
      </c>
      <c r="G202" s="29">
        <v>6.6373115254277047E-3</v>
      </c>
      <c r="H202" s="29">
        <v>0.17885595631765194</v>
      </c>
      <c r="I202" s="29">
        <v>9.2669120682965081E-2</v>
      </c>
      <c r="J202" s="18">
        <v>173.67960288287836</v>
      </c>
      <c r="K202" s="18">
        <v>1360.9297673926392</v>
      </c>
      <c r="L202" s="18">
        <v>6952.1735725603721</v>
      </c>
      <c r="M202" s="18">
        <v>922.30312740168733</v>
      </c>
      <c r="N202" s="18">
        <v>9235.4064673547</v>
      </c>
      <c r="O202" s="18">
        <v>573.83540524237765</v>
      </c>
      <c r="P202" s="18">
        <v>15463.170559398917</v>
      </c>
      <c r="Q202" s="18">
        <v>8011.8014977664297</v>
      </c>
    </row>
    <row r="203" spans="1:17">
      <c r="A203" s="28" t="s">
        <v>261</v>
      </c>
      <c r="B203" s="29">
        <v>1.9611962045537326E-3</v>
      </c>
      <c r="C203" s="29">
        <v>1.5297810380106292E-2</v>
      </c>
      <c r="D203" s="29">
        <v>7.0467935749927657E-2</v>
      </c>
      <c r="E203" s="29">
        <v>9.5417874250112722E-3</v>
      </c>
      <c r="F203" s="29">
        <v>9.5307533555045232E-2</v>
      </c>
      <c r="G203" s="29">
        <v>5.6002475282766976E-3</v>
      </c>
      <c r="H203" s="29">
        <v>0.16706071817023624</v>
      </c>
      <c r="I203" s="29">
        <v>9.2195485824408618E-2</v>
      </c>
      <c r="J203" s="18">
        <v>185.81549559664793</v>
      </c>
      <c r="K203" s="18">
        <v>1449.4063422735508</v>
      </c>
      <c r="L203" s="18">
        <v>6676.5550405626454</v>
      </c>
      <c r="M203" s="18">
        <v>904.04619137011809</v>
      </c>
      <c r="N203" s="18">
        <v>9030.0075742063145</v>
      </c>
      <c r="O203" s="18">
        <v>530.60105231410398</v>
      </c>
      <c r="P203" s="18">
        <v>15828.334803757201</v>
      </c>
      <c r="Q203" s="18">
        <v>8735.1534999194191</v>
      </c>
    </row>
    <row r="204" spans="1:17">
      <c r="A204" s="28" t="s">
        <v>262</v>
      </c>
      <c r="B204" s="29">
        <v>1.6969011383078177E-3</v>
      </c>
      <c r="C204" s="29">
        <v>1.3202982973620716E-2</v>
      </c>
      <c r="D204" s="29">
        <v>6.6615794021414931E-2</v>
      </c>
      <c r="E204" s="29">
        <v>8.9011556220791026E-3</v>
      </c>
      <c r="F204" s="29">
        <v>8.871993261711475E-2</v>
      </c>
      <c r="G204" s="29">
        <v>5.5479286630033889E-3</v>
      </c>
      <c r="H204" s="29">
        <v>0.14201254642959626</v>
      </c>
      <c r="I204" s="29">
        <v>7.7983585474656669E-2</v>
      </c>
      <c r="J204" s="18">
        <v>179.59322887394617</v>
      </c>
      <c r="K204" s="18">
        <v>1397.350905996122</v>
      </c>
      <c r="L204" s="18">
        <v>7050.3491760504703</v>
      </c>
      <c r="M204" s="18">
        <v>942.06270641836386</v>
      </c>
      <c r="N204" s="18">
        <v>9389.7627884649573</v>
      </c>
      <c r="O204" s="18">
        <v>587.17057797762664</v>
      </c>
      <c r="P204" s="18">
        <v>15030.039863922748</v>
      </c>
      <c r="Q204" s="18">
        <v>8253.4707522957651</v>
      </c>
    </row>
    <row r="205" spans="1:17">
      <c r="A205" s="28" t="s">
        <v>263</v>
      </c>
      <c r="B205" s="29">
        <v>1.7372052932529184E-3</v>
      </c>
      <c r="C205" s="29">
        <v>1.5931510103525399E-2</v>
      </c>
      <c r="D205" s="29">
        <v>8.4672745000830246E-2</v>
      </c>
      <c r="E205" s="29">
        <v>1.102528260393033E-2</v>
      </c>
      <c r="F205" s="29">
        <v>0.111629537708286</v>
      </c>
      <c r="G205" s="29">
        <v>7.0069187882897928E-3</v>
      </c>
      <c r="H205" s="29">
        <v>0.1611737139812533</v>
      </c>
      <c r="I205" s="29">
        <v>7.0866705005487349E-2</v>
      </c>
      <c r="J205" s="18">
        <v>154.05189099508229</v>
      </c>
      <c r="K205" s="18">
        <v>1412.7744529604256</v>
      </c>
      <c r="L205" s="18">
        <v>7508.6096811836251</v>
      </c>
      <c r="M205" s="18">
        <v>977.70001075133382</v>
      </c>
      <c r="N205" s="18">
        <v>9899.0841448953852</v>
      </c>
      <c r="O205" s="18">
        <v>621.35954430796232</v>
      </c>
      <c r="P205" s="18">
        <v>14292.562608429578</v>
      </c>
      <c r="Q205" s="18">
        <v>6284.3176664766061</v>
      </c>
    </row>
    <row r="206" spans="1:17">
      <c r="A206" s="28" t="s">
        <v>264</v>
      </c>
      <c r="B206" s="29">
        <v>2.4151039300924393E-3</v>
      </c>
      <c r="C206" s="29">
        <v>3.0026801603661071E-2</v>
      </c>
      <c r="D206" s="29">
        <v>0.13362731723681537</v>
      </c>
      <c r="E206" s="29">
        <v>1.7547439009225507E-2</v>
      </c>
      <c r="F206" s="29">
        <v>0.18120155784970199</v>
      </c>
      <c r="G206" s="29">
        <v>9.115917909283025E-3</v>
      </c>
      <c r="H206" s="29">
        <v>0.16861422014087402</v>
      </c>
      <c r="I206" s="29">
        <v>7.5946794264626444E-2</v>
      </c>
      <c r="J206" s="18">
        <v>167.13243727418705</v>
      </c>
      <c r="K206" s="18">
        <v>2077.944751378157</v>
      </c>
      <c r="L206" s="18">
        <v>9247.4112347393348</v>
      </c>
      <c r="M206" s="18">
        <v>1214.3354217554329</v>
      </c>
      <c r="N206" s="18">
        <v>12539.691407872928</v>
      </c>
      <c r="O206" s="18">
        <v>630.84886707611327</v>
      </c>
      <c r="P206" s="18">
        <v>11668.609876408902</v>
      </c>
      <c r="Q206" s="18">
        <v>5255.7460034949436</v>
      </c>
    </row>
    <row r="207" spans="1:17">
      <c r="A207" s="28" t="s">
        <v>265</v>
      </c>
      <c r="B207" s="29">
        <v>2.0252296909748107E-3</v>
      </c>
      <c r="C207" s="29">
        <v>2.5978238670973673E-2</v>
      </c>
      <c r="D207" s="29">
        <v>0.1243360718765647</v>
      </c>
      <c r="E207" s="29">
        <v>1.6077092476596541E-2</v>
      </c>
      <c r="F207" s="29">
        <v>0.16639140302413497</v>
      </c>
      <c r="G207" s="29">
        <v>8.7310049888963161E-3</v>
      </c>
      <c r="H207" s="29">
        <v>0.14883048319430231</v>
      </c>
      <c r="I207" s="29">
        <v>5.9679087188667844E-2</v>
      </c>
      <c r="J207" s="18">
        <v>146.98307005218786</v>
      </c>
      <c r="K207" s="18">
        <v>1885.3966497845854</v>
      </c>
      <c r="L207" s="18">
        <v>9023.8147525135591</v>
      </c>
      <c r="M207" s="18">
        <v>1166.8110635814705</v>
      </c>
      <c r="N207" s="18">
        <v>12076.022465879618</v>
      </c>
      <c r="O207" s="18">
        <v>633.66141807413908</v>
      </c>
      <c r="P207" s="18">
        <v>10801.521148309683</v>
      </c>
      <c r="Q207" s="18">
        <v>4331.269431804757</v>
      </c>
    </row>
    <row r="208" spans="1:17">
      <c r="A208" s="28" t="s">
        <v>266</v>
      </c>
      <c r="B208" s="29">
        <v>2.6748704074934775E-3</v>
      </c>
      <c r="C208" s="29">
        <v>2.4954646953532444E-2</v>
      </c>
      <c r="D208" s="29">
        <v>0.11760545119848226</v>
      </c>
      <c r="E208" s="29">
        <v>1.5685627401590168E-2</v>
      </c>
      <c r="F208" s="29">
        <v>0.15824572555360489</v>
      </c>
      <c r="G208" s="29">
        <v>9.1479759379169429E-3</v>
      </c>
      <c r="H208" s="29">
        <v>0.20547808602241793</v>
      </c>
      <c r="I208" s="29">
        <v>0.10940844330678744</v>
      </c>
      <c r="J208" s="18">
        <v>217.41079185066235</v>
      </c>
      <c r="K208" s="18">
        <v>2028.2887497361635</v>
      </c>
      <c r="L208" s="18">
        <v>9558.8534679614386</v>
      </c>
      <c r="M208" s="18">
        <v>1274.9121095738474</v>
      </c>
      <c r="N208" s="18">
        <v>12862.054327271453</v>
      </c>
      <c r="O208" s="18">
        <v>743.53833625795119</v>
      </c>
      <c r="P208" s="18">
        <v>16701.053353816107</v>
      </c>
      <c r="Q208" s="18">
        <v>8892.6088635323758</v>
      </c>
    </row>
    <row r="209" spans="1:17">
      <c r="A209" s="28" t="s">
        <v>267</v>
      </c>
      <c r="B209" s="29">
        <v>2.4802789763263538E-3</v>
      </c>
      <c r="C209" s="29">
        <v>2.3090912893892528E-2</v>
      </c>
      <c r="D209" s="29">
        <v>0.10218523521116443</v>
      </c>
      <c r="E209" s="29">
        <v>1.3817720076244294E-2</v>
      </c>
      <c r="F209" s="29">
        <v>0.13909386818130126</v>
      </c>
      <c r="G209" s="29">
        <v>7.8352083221703544E-3</v>
      </c>
      <c r="H209" s="29">
        <v>0.18486196867973773</v>
      </c>
      <c r="I209" s="29">
        <v>0.10244167827534122</v>
      </c>
      <c r="J209" s="18">
        <v>200.49831160929347</v>
      </c>
      <c r="K209" s="18">
        <v>1866.6001256035906</v>
      </c>
      <c r="L209" s="18">
        <v>8260.3478587648988</v>
      </c>
      <c r="M209" s="18">
        <v>1116.9830378033603</v>
      </c>
      <c r="N209" s="18">
        <v>11243.931022171852</v>
      </c>
      <c r="O209" s="18">
        <v>633.37473513928489</v>
      </c>
      <c r="P209" s="18">
        <v>14943.68696216396</v>
      </c>
      <c r="Q209" s="18">
        <v>8281.0779467437587</v>
      </c>
    </row>
    <row r="210" spans="1:17">
      <c r="A210" s="28" t="s">
        <v>268</v>
      </c>
      <c r="B210" s="29">
        <v>2.4107620631577411E-3</v>
      </c>
      <c r="C210" s="29">
        <v>2.2745180743607991E-2</v>
      </c>
      <c r="D210" s="29">
        <v>0.10738238848605222</v>
      </c>
      <c r="E210" s="29">
        <v>1.424411189589183E-2</v>
      </c>
      <c r="F210" s="29">
        <v>0.14437168112555204</v>
      </c>
      <c r="G210" s="29">
        <v>8.0266934757957931E-3</v>
      </c>
      <c r="H210" s="29">
        <v>0.18489788124043097</v>
      </c>
      <c r="I210" s="29">
        <v>9.9133776004078925E-2</v>
      </c>
      <c r="J210" s="18">
        <v>188.29980322912485</v>
      </c>
      <c r="K210" s="18">
        <v>1776.5805775217332</v>
      </c>
      <c r="L210" s="18">
        <v>8387.4235998685672</v>
      </c>
      <c r="M210" s="18">
        <v>1112.5790919643191</v>
      </c>
      <c r="N210" s="18">
        <v>11276.583269354622</v>
      </c>
      <c r="O210" s="18">
        <v>626.94897400745776</v>
      </c>
      <c r="P210" s="18">
        <v>14442.003707927581</v>
      </c>
      <c r="Q210" s="18">
        <v>7743.1409761265959</v>
      </c>
    </row>
    <row r="211" spans="1:17">
      <c r="A211" s="28" t="s">
        <v>269</v>
      </c>
      <c r="B211" s="29">
        <v>1.9932476662456351E-3</v>
      </c>
      <c r="C211" s="29">
        <v>1.9882371011244189E-2</v>
      </c>
      <c r="D211" s="29">
        <v>8.812074625999658E-2</v>
      </c>
      <c r="E211" s="29">
        <v>1.2081168713341809E-2</v>
      </c>
      <c r="F211" s="29">
        <v>0.12008428598458258</v>
      </c>
      <c r="G211" s="29">
        <v>8.2173181681266232E-3</v>
      </c>
      <c r="H211" s="29">
        <v>0.1676176804927707</v>
      </c>
      <c r="I211" s="29">
        <v>7.1569308206566942E-2</v>
      </c>
      <c r="J211" s="18">
        <v>148.71022863558812</v>
      </c>
      <c r="K211" s="18">
        <v>1483.3640540358952</v>
      </c>
      <c r="L211" s="18">
        <v>6574.4245162195639</v>
      </c>
      <c r="M211" s="18">
        <v>901.33975419629223</v>
      </c>
      <c r="N211" s="18">
        <v>8959.1283244517526</v>
      </c>
      <c r="O211" s="18">
        <v>613.06945656942298</v>
      </c>
      <c r="P211" s="18">
        <v>12505.452288524144</v>
      </c>
      <c r="Q211" s="18">
        <v>5339.5713773673397</v>
      </c>
    </row>
    <row r="212" spans="1:17">
      <c r="A212" s="28" t="s">
        <v>270</v>
      </c>
      <c r="B212" s="29">
        <v>2.486510154802992E-3</v>
      </c>
      <c r="C212" s="29">
        <v>2.6340371879877415E-2</v>
      </c>
      <c r="D212" s="29">
        <v>0.14559638532436456</v>
      </c>
      <c r="E212" s="29">
        <v>1.8906757602416564E-2</v>
      </c>
      <c r="F212" s="29">
        <v>0.19084351480665857</v>
      </c>
      <c r="G212" s="29">
        <v>1.3697132208653082E-2</v>
      </c>
      <c r="H212" s="29">
        <v>0.26476015826433491</v>
      </c>
      <c r="I212" s="29">
        <v>8.0904818526032263E-2</v>
      </c>
      <c r="J212" s="18">
        <v>159.93730617723804</v>
      </c>
      <c r="K212" s="18">
        <v>1694.2654000574751</v>
      </c>
      <c r="L212" s="18">
        <v>9365.0506968337759</v>
      </c>
      <c r="M212" s="18">
        <v>1216.1204625026385</v>
      </c>
      <c r="N212" s="18">
        <v>12275.436559393893</v>
      </c>
      <c r="O212" s="18">
        <v>881.02693792498349</v>
      </c>
      <c r="P212" s="18">
        <v>17029.902899878551</v>
      </c>
      <c r="Q212" s="18">
        <v>5203.9597372314465</v>
      </c>
    </row>
    <row r="213" spans="1:17">
      <c r="A213" s="28" t="s">
        <v>271</v>
      </c>
      <c r="B213" s="29">
        <v>2.5060655529244788E-3</v>
      </c>
      <c r="C213" s="29">
        <v>2.6700213507684332E-2</v>
      </c>
      <c r="D213" s="29">
        <v>0.1453846450949241</v>
      </c>
      <c r="E213" s="29">
        <v>1.9022764376778283E-2</v>
      </c>
      <c r="F213" s="29">
        <v>0.19110762297938677</v>
      </c>
      <c r="G213" s="29">
        <v>1.3773492924044929E-2</v>
      </c>
      <c r="H213" s="29">
        <v>0.24023531067466647</v>
      </c>
      <c r="I213" s="29">
        <v>7.9252029222896411E-2</v>
      </c>
      <c r="J213" s="18">
        <v>181.89524996236449</v>
      </c>
      <c r="K213" s="18">
        <v>1937.9548968147442</v>
      </c>
      <c r="L213" s="18">
        <v>10552.308310279783</v>
      </c>
      <c r="M213" s="18">
        <v>1380.7102839953213</v>
      </c>
      <c r="N213" s="18">
        <v>13870.973491089851</v>
      </c>
      <c r="O213" s="18">
        <v>999.70766341302919</v>
      </c>
      <c r="P213" s="18">
        <v>17436.759319388639</v>
      </c>
      <c r="Q213" s="18">
        <v>5752.2707850562674</v>
      </c>
    </row>
    <row r="214" spans="1:17">
      <c r="A214" s="28" t="s">
        <v>272</v>
      </c>
      <c r="B214" s="29">
        <v>2.086950196123925E-3</v>
      </c>
      <c r="C214" s="29">
        <v>1.8117700220302627E-2</v>
      </c>
      <c r="D214" s="29">
        <v>9.1961312744294157E-2</v>
      </c>
      <c r="E214" s="29">
        <v>1.2314379774857583E-2</v>
      </c>
      <c r="F214" s="29">
        <v>0.12239339273945438</v>
      </c>
      <c r="G214" s="29">
        <v>8.651836480925424E-3</v>
      </c>
      <c r="H214" s="29">
        <v>0.19546146918592366</v>
      </c>
      <c r="I214" s="29">
        <v>8.4917547825230755E-2</v>
      </c>
      <c r="J214" s="18">
        <v>159.93760218034924</v>
      </c>
      <c r="K214" s="18">
        <v>1388.4861917833323</v>
      </c>
      <c r="L214" s="18">
        <v>7047.6391247844713</v>
      </c>
      <c r="M214" s="18">
        <v>943.73712280576058</v>
      </c>
      <c r="N214" s="18">
        <v>9379.8624393735663</v>
      </c>
      <c r="O214" s="18">
        <v>663.05079238868177</v>
      </c>
      <c r="P214" s="18">
        <v>14979.58061400163</v>
      </c>
      <c r="Q214" s="18">
        <v>6507.8261126822081</v>
      </c>
    </row>
    <row r="215" spans="1:17">
      <c r="A215" s="28" t="s">
        <v>273</v>
      </c>
      <c r="B215" s="29">
        <v>2.2422603072988763E-3</v>
      </c>
      <c r="C215" s="29">
        <v>1.8664960677353046E-2</v>
      </c>
      <c r="D215" s="29">
        <v>0.10134093485143401</v>
      </c>
      <c r="E215" s="29">
        <v>1.3584393693147937E-2</v>
      </c>
      <c r="F215" s="29">
        <v>0.133590289221935</v>
      </c>
      <c r="G215" s="29">
        <v>1.0748486232807233E-2</v>
      </c>
      <c r="H215" s="29">
        <v>0.23581816455657967</v>
      </c>
      <c r="I215" s="29">
        <v>8.9316152875804147E-2</v>
      </c>
      <c r="J215" s="18">
        <v>162.05712144971898</v>
      </c>
      <c r="K215" s="18">
        <v>1348.9913679950141</v>
      </c>
      <c r="L215" s="18">
        <v>7324.3147254525411</v>
      </c>
      <c r="M215" s="18">
        <v>981.79846977857392</v>
      </c>
      <c r="N215" s="18">
        <v>9655.1045632261303</v>
      </c>
      <c r="O215" s="18">
        <v>776.83609398991007</v>
      </c>
      <c r="P215" s="18">
        <v>17043.522025162238</v>
      </c>
      <c r="Q215" s="18">
        <v>6455.235632945868</v>
      </c>
    </row>
    <row r="216" spans="1:17">
      <c r="A216" s="28" t="s">
        <v>274</v>
      </c>
      <c r="B216" s="29">
        <v>1.8534885243657244E-3</v>
      </c>
      <c r="C216" s="29">
        <v>1.7067603012541226E-2</v>
      </c>
      <c r="D216" s="29">
        <v>0.10666851652938622</v>
      </c>
      <c r="E216" s="29">
        <v>1.3934753278323246E-2</v>
      </c>
      <c r="F216" s="29">
        <v>0.1376708728202507</v>
      </c>
      <c r="G216" s="29">
        <v>1.1616965164423053E-2</v>
      </c>
      <c r="H216" s="29">
        <v>0.20390727464730171</v>
      </c>
      <c r="I216" s="29">
        <v>6.2250023097111105E-2</v>
      </c>
      <c r="J216" s="18">
        <v>149.48014251304696</v>
      </c>
      <c r="K216" s="18">
        <v>1376.4680477554248</v>
      </c>
      <c r="L216" s="18">
        <v>8602.6025210619409</v>
      </c>
      <c r="M216" s="18">
        <v>1123.809982390213</v>
      </c>
      <c r="N216" s="18">
        <v>11102.880551207578</v>
      </c>
      <c r="O216" s="18">
        <v>936.88500658039038</v>
      </c>
      <c r="P216" s="18">
        <v>16444.713885755587</v>
      </c>
      <c r="Q216" s="18">
        <v>5020.3398627358165</v>
      </c>
    </row>
    <row r="217" spans="1:17">
      <c r="A217" s="28" t="s">
        <v>275</v>
      </c>
      <c r="B217" s="29">
        <v>2.8643223658829909E-3</v>
      </c>
      <c r="C217" s="29">
        <v>2.5753420362040057E-2</v>
      </c>
      <c r="D217" s="29">
        <v>0.14440910691428935</v>
      </c>
      <c r="E217" s="29">
        <v>1.9526423570604173E-2</v>
      </c>
      <c r="F217" s="29">
        <v>0.1896889508469336</v>
      </c>
      <c r="G217" s="29">
        <v>1.6988722503293353E-2</v>
      </c>
      <c r="H217" s="29">
        <v>0.29328703150686741</v>
      </c>
      <c r="I217" s="29">
        <v>9.5958368322772811E-2</v>
      </c>
      <c r="J217" s="18">
        <v>202.95442555700521</v>
      </c>
      <c r="K217" s="18">
        <v>1824.7843531727103</v>
      </c>
      <c r="L217" s="18">
        <v>10232.251679518886</v>
      </c>
      <c r="M217" s="18">
        <v>1383.5642685187295</v>
      </c>
      <c r="N217" s="18">
        <v>13440.600301210328</v>
      </c>
      <c r="O217" s="18">
        <v>1203.752921693354</v>
      </c>
      <c r="P217" s="18">
        <v>20781.145904450597</v>
      </c>
      <c r="Q217" s="18">
        <v>6799.2261458783905</v>
      </c>
    </row>
    <row r="218" spans="1:17">
      <c r="A218" s="28" t="s">
        <v>276</v>
      </c>
      <c r="B218" s="29">
        <v>1.8951500755106793E-3</v>
      </c>
      <c r="C218" s="29">
        <v>1.8185468794170732E-2</v>
      </c>
      <c r="D218" s="29">
        <v>0.10316378044143371</v>
      </c>
      <c r="E218" s="29">
        <v>1.3585857666946932E-2</v>
      </c>
      <c r="F218" s="29">
        <v>0.13493510690255139</v>
      </c>
      <c r="G218" s="29">
        <v>1.0677459268482506E-2</v>
      </c>
      <c r="H218" s="29">
        <v>0.19915130671667702</v>
      </c>
      <c r="I218" s="29">
        <v>6.4645494253256011E-2</v>
      </c>
      <c r="J218" s="18">
        <v>157.30693201776393</v>
      </c>
      <c r="K218" s="18">
        <v>1509.4848372601414</v>
      </c>
      <c r="L218" s="18">
        <v>8563.1095955412038</v>
      </c>
      <c r="M218" s="18">
        <v>1127.6941156449302</v>
      </c>
      <c r="N218" s="18">
        <v>11200.288548446279</v>
      </c>
      <c r="O218" s="18">
        <v>886.28250658039042</v>
      </c>
      <c r="P218" s="18">
        <v>16530.554214017775</v>
      </c>
      <c r="Q218" s="18">
        <v>5365.899250491515</v>
      </c>
    </row>
    <row r="219" spans="1:17">
      <c r="A219" s="28" t="s">
        <v>57</v>
      </c>
      <c r="B219" s="29">
        <v>1.4443060673678962E-3</v>
      </c>
      <c r="C219" s="29">
        <v>1.4834456060485914E-2</v>
      </c>
      <c r="D219" s="29">
        <v>6.0562089976542055E-2</v>
      </c>
      <c r="E219" s="29">
        <v>8.4332930142845871E-3</v>
      </c>
      <c r="F219" s="29">
        <v>8.3829839051312569E-2</v>
      </c>
      <c r="G219" s="29">
        <v>5.3435280124522963E-3</v>
      </c>
      <c r="H219" s="29">
        <v>0.10454446811084231</v>
      </c>
      <c r="I219" s="29">
        <v>5.1396166493136719E-2</v>
      </c>
      <c r="J219" s="18">
        <v>144.5620385889201</v>
      </c>
      <c r="K219" s="18">
        <v>1484.7955415500958</v>
      </c>
      <c r="L219" s="18">
        <v>6061.7201478420702</v>
      </c>
      <c r="M219" s="18">
        <v>844.09673109275877</v>
      </c>
      <c r="N219" s="18">
        <v>8390.6124204849257</v>
      </c>
      <c r="O219" s="18">
        <v>534.83906229436275</v>
      </c>
      <c r="P219" s="18">
        <v>10463.960357682317</v>
      </c>
      <c r="Q219" s="18">
        <v>5144.2937004645473</v>
      </c>
    </row>
    <row r="220" spans="1:17">
      <c r="A220" s="28" t="s">
        <v>58</v>
      </c>
      <c r="B220" s="29">
        <v>1.4273814526048689E-3</v>
      </c>
      <c r="C220" s="29">
        <v>1.5608204075975709E-2</v>
      </c>
      <c r="D220" s="29">
        <v>6.0973194142761457E-2</v>
      </c>
      <c r="E220" s="29">
        <v>8.4478962274181432E-3</v>
      </c>
      <c r="F220" s="29">
        <v>8.5029294446155312E-2</v>
      </c>
      <c r="G220" s="29">
        <v>5.1116164079695985E-3</v>
      </c>
      <c r="H220" s="29">
        <v>0.11800539645787698</v>
      </c>
      <c r="I220" s="29">
        <v>4.954562214719798E-2</v>
      </c>
      <c r="J220" s="18">
        <v>121.64002000953431</v>
      </c>
      <c r="K220" s="18">
        <v>1330.115543150574</v>
      </c>
      <c r="L220" s="18">
        <v>5196.074631651989</v>
      </c>
      <c r="M220" s="18">
        <v>719.92126860434678</v>
      </c>
      <c r="N220" s="18">
        <v>7246.1114434069095</v>
      </c>
      <c r="O220" s="18">
        <v>435.60683867076114</v>
      </c>
      <c r="P220" s="18">
        <v>10056.301880743818</v>
      </c>
      <c r="Q220" s="18">
        <v>4222.2283737620646</v>
      </c>
    </row>
    <row r="221" spans="1:17">
      <c r="A221" s="28" t="s">
        <v>277</v>
      </c>
      <c r="B221" s="29">
        <v>1.9569814684584665E-3</v>
      </c>
      <c r="C221" s="29">
        <v>1.6984139470011365E-2</v>
      </c>
      <c r="D221" s="29">
        <v>9.6178397540974847E-2</v>
      </c>
      <c r="E221" s="29">
        <v>1.262618507228323E-2</v>
      </c>
      <c r="F221" s="29">
        <v>0.12578872208326947</v>
      </c>
      <c r="G221" s="29">
        <v>9.2055871935321793E-3</v>
      </c>
      <c r="H221" s="29">
        <v>0.19048069152353936</v>
      </c>
      <c r="I221" s="29">
        <v>7.765867324001105E-2</v>
      </c>
      <c r="J221" s="18">
        <v>190.1618462715777</v>
      </c>
      <c r="K221" s="18">
        <v>1650.3658164404744</v>
      </c>
      <c r="L221" s="18">
        <v>9345.7510674540663</v>
      </c>
      <c r="M221" s="18">
        <v>1226.8990296588338</v>
      </c>
      <c r="N221" s="18">
        <v>12223.015913553376</v>
      </c>
      <c r="O221" s="18">
        <v>894.51611318271546</v>
      </c>
      <c r="P221" s="18">
        <v>18509.199276033843</v>
      </c>
      <c r="Q221" s="18">
        <v>7546.1709374051134</v>
      </c>
    </row>
    <row r="222" spans="1:17">
      <c r="A222" s="28" t="s">
        <v>278</v>
      </c>
      <c r="B222" s="29">
        <v>2.703603707662398E-3</v>
      </c>
      <c r="C222" s="29">
        <v>2.2655011897038564E-2</v>
      </c>
      <c r="D222" s="29">
        <v>0.12493071713830711</v>
      </c>
      <c r="E222" s="29">
        <v>1.6853547630834867E-2</v>
      </c>
      <c r="F222" s="29">
        <v>0.16443927666618058</v>
      </c>
      <c r="G222" s="29">
        <v>1.4144267266414792E-2</v>
      </c>
      <c r="H222" s="29">
        <v>0.2889782043858618</v>
      </c>
      <c r="I222" s="29">
        <v>0.10264158792975385</v>
      </c>
      <c r="J222" s="18">
        <v>207.05548995132474</v>
      </c>
      <c r="K222" s="18">
        <v>1735.0340861346981</v>
      </c>
      <c r="L222" s="18">
        <v>9567.8189720372502</v>
      </c>
      <c r="M222" s="18">
        <v>1290.7289453074884</v>
      </c>
      <c r="N222" s="18">
        <v>12593.58200347944</v>
      </c>
      <c r="O222" s="18">
        <v>1083.2387085983769</v>
      </c>
      <c r="P222" s="18">
        <v>22131.395782891224</v>
      </c>
      <c r="Q222" s="18">
        <v>7860.806011600198</v>
      </c>
    </row>
    <row r="223" spans="1:17">
      <c r="A223" s="28" t="s">
        <v>279</v>
      </c>
      <c r="B223" s="29">
        <v>2.8048549132685141E-3</v>
      </c>
      <c r="C223" s="29">
        <v>2.4993694923788268E-2</v>
      </c>
      <c r="D223" s="29">
        <v>0.12845708736156308</v>
      </c>
      <c r="E223" s="29">
        <v>1.7162354147805932E-2</v>
      </c>
      <c r="F223" s="29">
        <v>0.17061313643315734</v>
      </c>
      <c r="G223" s="29">
        <v>1.2192970087205943E-2</v>
      </c>
      <c r="H223" s="29">
        <v>0.26054707003398397</v>
      </c>
      <c r="I223" s="29">
        <v>0.11050522737209176</v>
      </c>
      <c r="J223" s="18">
        <v>244.69834748845844</v>
      </c>
      <c r="K223" s="18">
        <v>2180.4749388462119</v>
      </c>
      <c r="L223" s="18">
        <v>11206.724758510125</v>
      </c>
      <c r="M223" s="18">
        <v>1497.2609382087371</v>
      </c>
      <c r="N223" s="18">
        <v>14884.460635565079</v>
      </c>
      <c r="O223" s="18">
        <v>1063.7269033779339</v>
      </c>
      <c r="P223" s="18">
        <v>22730.386936834795</v>
      </c>
      <c r="Q223" s="18">
        <v>9640.5865411686573</v>
      </c>
    </row>
    <row r="224" spans="1:17">
      <c r="A224" s="28" t="s">
        <v>280</v>
      </c>
      <c r="B224" s="29">
        <v>2.4339783504330505E-3</v>
      </c>
      <c r="C224" s="29">
        <v>2.7747666568594422E-2</v>
      </c>
      <c r="D224" s="29">
        <v>0.13816204395962586</v>
      </c>
      <c r="E224" s="29">
        <v>1.7770401755195564E-2</v>
      </c>
      <c r="F224" s="29">
        <v>0.18368011228341588</v>
      </c>
      <c r="G224" s="29">
        <v>9.6092631028827473E-3</v>
      </c>
      <c r="H224" s="29">
        <v>0.19277430654217359</v>
      </c>
      <c r="I224" s="29">
        <v>8.5347138063677191E-2</v>
      </c>
      <c r="J224" s="18">
        <v>191.99708023885989</v>
      </c>
      <c r="K224" s="18">
        <v>2188.7914342638651</v>
      </c>
      <c r="L224" s="18">
        <v>10898.498351623206</v>
      </c>
      <c r="M224" s="18">
        <v>1401.7648312533368</v>
      </c>
      <c r="N224" s="18">
        <v>14489.054617140411</v>
      </c>
      <c r="O224" s="18">
        <v>757.99789208159677</v>
      </c>
      <c r="P224" s="18">
        <v>15206.422848659739</v>
      </c>
      <c r="Q224" s="18">
        <v>6732.3529447389856</v>
      </c>
    </row>
    <row r="225" spans="1:17">
      <c r="A225" s="28" t="s">
        <v>281</v>
      </c>
      <c r="B225" s="29">
        <v>2.4000472204909022E-3</v>
      </c>
      <c r="C225" s="29">
        <v>2.1014925795790985E-2</v>
      </c>
      <c r="D225" s="29">
        <v>0.11228662589974314</v>
      </c>
      <c r="E225" s="29">
        <v>1.466247200476747E-2</v>
      </c>
      <c r="F225" s="29">
        <v>0.14796402370030159</v>
      </c>
      <c r="G225" s="29">
        <v>9.3633234019583986E-3</v>
      </c>
      <c r="H225" s="29">
        <v>0.22056063275548529</v>
      </c>
      <c r="I225" s="29">
        <v>0.10135366994438917</v>
      </c>
      <c r="J225" s="18">
        <v>147.00529230228824</v>
      </c>
      <c r="K225" s="18">
        <v>1287.1852199179934</v>
      </c>
      <c r="L225" s="18">
        <v>6877.6681229851674</v>
      </c>
      <c r="M225" s="18">
        <v>898.09107276401232</v>
      </c>
      <c r="N225" s="18">
        <v>9062.9444156671743</v>
      </c>
      <c r="O225" s="18">
        <v>573.51292169335386</v>
      </c>
      <c r="P225" s="18">
        <v>13509.559316906229</v>
      </c>
      <c r="Q225" s="18">
        <v>6208.0136377637818</v>
      </c>
    </row>
    <row r="226" spans="1:17">
      <c r="A226" s="28" t="s">
        <v>282</v>
      </c>
      <c r="B226" s="29">
        <v>1.517919224504405E-3</v>
      </c>
      <c r="C226" s="29">
        <v>1.3082602898113721E-2</v>
      </c>
      <c r="D226" s="29">
        <v>7.3088005480547738E-2</v>
      </c>
      <c r="E226" s="29">
        <v>9.4717057814225937E-3</v>
      </c>
      <c r="F226" s="29">
        <v>9.5642314160084063E-2</v>
      </c>
      <c r="G226" s="29">
        <v>6.3194885965047291E-3</v>
      </c>
      <c r="H226" s="29">
        <v>0.15409286257598173</v>
      </c>
      <c r="I226" s="29">
        <v>6.4355277964146834E-2</v>
      </c>
      <c r="J226" s="18">
        <v>150.00381360397432</v>
      </c>
      <c r="K226" s="18">
        <v>1292.848983597394</v>
      </c>
      <c r="L226" s="18">
        <v>7222.7028775986892</v>
      </c>
      <c r="M226" s="18">
        <v>936.01290873174355</v>
      </c>
      <c r="N226" s="18">
        <v>9451.564769927827</v>
      </c>
      <c r="O226" s="18">
        <v>624.50450208379038</v>
      </c>
      <c r="P226" s="18">
        <v>15227.764865483665</v>
      </c>
      <c r="Q226" s="18">
        <v>6359.7172789729184</v>
      </c>
    </row>
    <row r="227" spans="1:17">
      <c r="A227" s="28" t="s">
        <v>283</v>
      </c>
      <c r="B227" s="29">
        <v>1.9244131032068405E-3</v>
      </c>
      <c r="C227" s="29">
        <v>1.5111473490728064E-2</v>
      </c>
      <c r="D227" s="29">
        <v>7.5974660305168473E-2</v>
      </c>
      <c r="E227" s="29">
        <v>1.0163377844924932E-2</v>
      </c>
      <c r="F227" s="29">
        <v>0.10124951164082147</v>
      </c>
      <c r="G227" s="29">
        <v>6.5395034830284544E-3</v>
      </c>
      <c r="H227" s="29">
        <v>0.17115489910645806</v>
      </c>
      <c r="I227" s="29">
        <v>8.7511858271974385E-2</v>
      </c>
      <c r="J227" s="18">
        <v>189.73750991067843</v>
      </c>
      <c r="K227" s="18">
        <v>1489.9157288183337</v>
      </c>
      <c r="L227" s="18">
        <v>7490.7216327880851</v>
      </c>
      <c r="M227" s="18">
        <v>1002.0582386203737</v>
      </c>
      <c r="N227" s="18">
        <v>9982.6956002267943</v>
      </c>
      <c r="O227" s="18">
        <v>644.76234590919046</v>
      </c>
      <c r="P227" s="18">
        <v>16875.017277401228</v>
      </c>
      <c r="Q227" s="18">
        <v>8628.2316663253132</v>
      </c>
    </row>
    <row r="228" spans="1:17">
      <c r="A228" s="28" t="s">
        <v>284</v>
      </c>
      <c r="B228" s="29">
        <v>2.1548307009331595E-3</v>
      </c>
      <c r="C228" s="29">
        <v>1.6597956496248199E-2</v>
      </c>
      <c r="D228" s="29">
        <v>8.8550236262840226E-2</v>
      </c>
      <c r="E228" s="29">
        <v>1.1750706190037548E-2</v>
      </c>
      <c r="F228" s="29">
        <v>0.11689889894912597</v>
      </c>
      <c r="G228" s="29">
        <v>7.7307512444822601E-3</v>
      </c>
      <c r="H228" s="29">
        <v>0.18800743558731167</v>
      </c>
      <c r="I228" s="29">
        <v>9.7906298912026943E-2</v>
      </c>
      <c r="J228" s="18">
        <v>186.98327924277396</v>
      </c>
      <c r="K228" s="18">
        <v>1440.2710770054414</v>
      </c>
      <c r="L228" s="18">
        <v>7683.8582014716976</v>
      </c>
      <c r="M228" s="18">
        <v>1019.6557789343181</v>
      </c>
      <c r="N228" s="18">
        <v>10143.785057411456</v>
      </c>
      <c r="O228" s="18">
        <v>670.82820848870369</v>
      </c>
      <c r="P228" s="18">
        <v>16314.157215653382</v>
      </c>
      <c r="Q228" s="18">
        <v>8495.7211817922253</v>
      </c>
    </row>
    <row r="229" spans="1:17">
      <c r="A229" s="28" t="s">
        <v>285</v>
      </c>
      <c r="B229" s="29">
        <v>1.9426489288309927E-3</v>
      </c>
      <c r="C229" s="29">
        <v>1.1799883805336697E-2</v>
      </c>
      <c r="D229" s="29">
        <v>6.6080870143145259E-2</v>
      </c>
      <c r="E229" s="29">
        <v>8.8901129646906385E-3</v>
      </c>
      <c r="F229" s="29">
        <v>8.6770866913172595E-2</v>
      </c>
      <c r="G229" s="29">
        <v>6.1584822215893613E-3</v>
      </c>
      <c r="H229" s="29">
        <v>0.17463575977694643</v>
      </c>
      <c r="I229" s="29">
        <v>9.9306869097623512E-2</v>
      </c>
      <c r="J229" s="18">
        <v>198.4143909950823</v>
      </c>
      <c r="K229" s="18">
        <v>1205.1929323418688</v>
      </c>
      <c r="L229" s="18">
        <v>6749.2357529402852</v>
      </c>
      <c r="M229" s="18">
        <v>908.00057776164294</v>
      </c>
      <c r="N229" s="18">
        <v>8862.4292630437976</v>
      </c>
      <c r="O229" s="18">
        <v>629.00274018425102</v>
      </c>
      <c r="P229" s="18">
        <v>17836.597960578198</v>
      </c>
      <c r="Q229" s="18">
        <v>10142.806382154875</v>
      </c>
    </row>
    <row r="230" spans="1:17">
      <c r="A230" s="28" t="s">
        <v>286</v>
      </c>
      <c r="B230" s="29">
        <v>2.1542684428505726E-3</v>
      </c>
      <c r="C230" s="29">
        <v>1.7575485836377087E-2</v>
      </c>
      <c r="D230" s="29">
        <v>9.079749935915267E-2</v>
      </c>
      <c r="E230" s="29">
        <v>1.1970447668382275E-2</v>
      </c>
      <c r="F230" s="29">
        <v>0.12034343286391204</v>
      </c>
      <c r="G230" s="29">
        <v>7.3786506259889209E-3</v>
      </c>
      <c r="H230" s="29">
        <v>0.18998082057536789</v>
      </c>
      <c r="I230" s="29">
        <v>9.6945025695929735E-2</v>
      </c>
      <c r="J230" s="18">
        <v>173.073926698615</v>
      </c>
      <c r="K230" s="18">
        <v>1412.0145320945353</v>
      </c>
      <c r="L230" s="18">
        <v>7294.6710985143254</v>
      </c>
      <c r="M230" s="18">
        <v>961.70576567783201</v>
      </c>
      <c r="N230" s="18">
        <v>9668.3913962866918</v>
      </c>
      <c r="O230" s="18">
        <v>592.80079129194996</v>
      </c>
      <c r="P230" s="18">
        <v>15263.059125025053</v>
      </c>
      <c r="Q230" s="18">
        <v>7788.5633644109948</v>
      </c>
    </row>
    <row r="231" spans="1:17">
      <c r="A231" s="28" t="s">
        <v>287</v>
      </c>
      <c r="B231" s="29">
        <v>1.8388940892694226E-3</v>
      </c>
      <c r="C231" s="29">
        <v>1.2796566562342022E-2</v>
      </c>
      <c r="D231" s="29">
        <v>6.3961351943358669E-2</v>
      </c>
      <c r="E231" s="29">
        <v>8.5064869574301583E-3</v>
      </c>
      <c r="F231" s="29">
        <v>8.5264405463130855E-2</v>
      </c>
      <c r="G231" s="29">
        <v>4.5020003163142031E-3</v>
      </c>
      <c r="H231" s="29">
        <v>0.14316069974210999</v>
      </c>
      <c r="I231" s="29">
        <v>9.3837146971988708E-2</v>
      </c>
      <c r="J231" s="18">
        <v>163.94108584654759</v>
      </c>
      <c r="K231" s="18">
        <v>1140.839502165916</v>
      </c>
      <c r="L231" s="18">
        <v>5702.2824484543116</v>
      </c>
      <c r="M231" s="18">
        <v>758.37032522881339</v>
      </c>
      <c r="N231" s="18">
        <v>7601.4922758490429</v>
      </c>
      <c r="O231" s="18">
        <v>401.36233220004391</v>
      </c>
      <c r="P231" s="18">
        <v>12763.062703408586</v>
      </c>
      <c r="Q231" s="18">
        <v>8365.7693268467356</v>
      </c>
    </row>
    <row r="232" spans="1:17">
      <c r="A232" s="28" t="s">
        <v>288</v>
      </c>
      <c r="B232" s="29">
        <v>1.76163986381061E-3</v>
      </c>
      <c r="C232" s="29">
        <v>1.6180029526343599E-2</v>
      </c>
      <c r="D232" s="29">
        <v>9.4909719932662229E-2</v>
      </c>
      <c r="E232" s="29">
        <v>1.2507289402237585E-2</v>
      </c>
      <c r="F232" s="29">
        <v>0.12359703886124343</v>
      </c>
      <c r="G232" s="29">
        <v>9.880729944269584E-3</v>
      </c>
      <c r="H232" s="29">
        <v>0.17043369476015757</v>
      </c>
      <c r="I232" s="29">
        <v>6.1625952469764635E-2</v>
      </c>
      <c r="J232" s="18">
        <v>155.26741431653954</v>
      </c>
      <c r="K232" s="18">
        <v>1426.075442392872</v>
      </c>
      <c r="L232" s="18">
        <v>8365.1528954249843</v>
      </c>
      <c r="M232" s="18">
        <v>1102.3674733344162</v>
      </c>
      <c r="N232" s="18">
        <v>10893.595811152274</v>
      </c>
      <c r="O232" s="18">
        <v>870.86777582803256</v>
      </c>
      <c r="P232" s="18">
        <v>15021.684988770767</v>
      </c>
      <c r="Q232" s="18">
        <v>5431.5881987801158</v>
      </c>
    </row>
    <row r="233" spans="1:17">
      <c r="A233" s="28" t="s">
        <v>289</v>
      </c>
      <c r="B233" s="29">
        <v>2.1413590561230643E-3</v>
      </c>
      <c r="C233" s="29">
        <v>1.7798082013042858E-2</v>
      </c>
      <c r="D233" s="29">
        <v>0.10689408131968421</v>
      </c>
      <c r="E233" s="29">
        <v>1.4318242640272294E-2</v>
      </c>
      <c r="F233" s="29">
        <v>0.13901040597299938</v>
      </c>
      <c r="G233" s="29">
        <v>1.274960495574954E-2</v>
      </c>
      <c r="H233" s="29">
        <v>0.23759792823798931</v>
      </c>
      <c r="I233" s="29">
        <v>7.7205335797834937E-2</v>
      </c>
      <c r="J233" s="18">
        <v>163.03665445604173</v>
      </c>
      <c r="K233" s="18">
        <v>1355.0925702270442</v>
      </c>
      <c r="L233" s="18">
        <v>8138.5946694367967</v>
      </c>
      <c r="M233" s="18">
        <v>1090.1480399024117</v>
      </c>
      <c r="N233" s="18">
        <v>10583.835279566254</v>
      </c>
      <c r="O233" s="18">
        <v>970.7166725159027</v>
      </c>
      <c r="P233" s="18">
        <v>18089.993462255788</v>
      </c>
      <c r="Q233" s="18">
        <v>5878.1826516397587</v>
      </c>
    </row>
    <row r="234" spans="1:17">
      <c r="A234" s="28" t="s">
        <v>290</v>
      </c>
      <c r="B234" s="29">
        <v>2.1418079556760495E-3</v>
      </c>
      <c r="C234" s="29">
        <v>1.730752404444675E-2</v>
      </c>
      <c r="D234" s="29">
        <v>0.1012623322041811</v>
      </c>
      <c r="E234" s="29">
        <v>1.3587781080790232E-2</v>
      </c>
      <c r="F234" s="29">
        <v>0.1321576373294181</v>
      </c>
      <c r="G234" s="29">
        <v>1.1616696373596608E-2</v>
      </c>
      <c r="H234" s="29">
        <v>0.22474428220865852</v>
      </c>
      <c r="I234" s="29">
        <v>8.1929006846252719E-2</v>
      </c>
      <c r="J234" s="18">
        <v>158.5194904154958</v>
      </c>
      <c r="K234" s="18">
        <v>1280.9644695775928</v>
      </c>
      <c r="L234" s="18">
        <v>7494.6277310958521</v>
      </c>
      <c r="M234" s="18">
        <v>1005.6588533514466</v>
      </c>
      <c r="N234" s="18">
        <v>9781.2510540248913</v>
      </c>
      <c r="O234" s="18">
        <v>859.77493200263211</v>
      </c>
      <c r="P234" s="18">
        <v>16633.773814827233</v>
      </c>
      <c r="Q234" s="18">
        <v>6063.7296547048563</v>
      </c>
    </row>
    <row r="235" spans="1:17">
      <c r="A235" s="28" t="s">
        <v>291</v>
      </c>
      <c r="B235" s="29">
        <v>2.0612262418453582E-3</v>
      </c>
      <c r="C235" s="29">
        <v>2.2082402879040456E-2</v>
      </c>
      <c r="D235" s="29">
        <v>0.11075280063123101</v>
      </c>
      <c r="E235" s="29">
        <v>1.4425796371931547E-2</v>
      </c>
      <c r="F235" s="29">
        <v>0.14726099988220304</v>
      </c>
      <c r="G235" s="29">
        <v>8.788352833317855E-3</v>
      </c>
      <c r="H235" s="29">
        <v>0.18146418307611101</v>
      </c>
      <c r="I235" s="29">
        <v>7.3352612614308046E-2</v>
      </c>
      <c r="J235" s="18">
        <v>167.19636660728622</v>
      </c>
      <c r="K235" s="18">
        <v>1791.2141095333664</v>
      </c>
      <c r="L235" s="18">
        <v>8983.7134232023036</v>
      </c>
      <c r="M235" s="18">
        <v>1170.1484727092275</v>
      </c>
      <c r="N235" s="18">
        <v>11945.076005444898</v>
      </c>
      <c r="O235" s="18">
        <v>712.86724007457781</v>
      </c>
      <c r="P235" s="18">
        <v>14719.467210218743</v>
      </c>
      <c r="Q235" s="18">
        <v>5949.9971722095961</v>
      </c>
    </row>
    <row r="236" spans="1:17">
      <c r="A236" s="28" t="s">
        <v>292</v>
      </c>
      <c r="B236" s="29">
        <v>1.8585313644868501E-3</v>
      </c>
      <c r="C236" s="29">
        <v>1.9475279483474377E-2</v>
      </c>
      <c r="D236" s="29">
        <v>0.10952822814187316</v>
      </c>
      <c r="E236" s="29">
        <v>1.4060342274165147E-2</v>
      </c>
      <c r="F236" s="29">
        <v>0.14306384989951271</v>
      </c>
      <c r="G236" s="29">
        <v>9.4193032350311737E-3</v>
      </c>
      <c r="H236" s="29">
        <v>0.18327371691034339</v>
      </c>
      <c r="I236" s="29">
        <v>6.4381241756542265E-2</v>
      </c>
      <c r="J236" s="18">
        <v>138.56094734795261</v>
      </c>
      <c r="K236" s="18">
        <v>1451.9599866109488</v>
      </c>
      <c r="L236" s="18">
        <v>8165.7675208892115</v>
      </c>
      <c r="M236" s="18">
        <v>1048.2547579081083</v>
      </c>
      <c r="N236" s="18">
        <v>10665.982265408271</v>
      </c>
      <c r="O236" s="18">
        <v>702.24673338451407</v>
      </c>
      <c r="P236" s="18">
        <v>13663.78869053374</v>
      </c>
      <c r="Q236" s="18">
        <v>4799.8790979172527</v>
      </c>
    </row>
    <row r="237" spans="1:17">
      <c r="A237" s="28" t="s">
        <v>293</v>
      </c>
      <c r="B237" s="29">
        <v>3.0627688531998537E-3</v>
      </c>
      <c r="C237" s="29">
        <v>3.5996470379546577E-2</v>
      </c>
      <c r="D237" s="29">
        <v>0.12580725641193624</v>
      </c>
      <c r="E237" s="29">
        <v>1.7433135724747511E-2</v>
      </c>
      <c r="F237" s="29">
        <v>0.17923686251623036</v>
      </c>
      <c r="G237" s="29">
        <v>7.1505362449123221E-3</v>
      </c>
      <c r="H237" s="29">
        <v>0.1686002191323383</v>
      </c>
      <c r="I237" s="29">
        <v>0.10947754206080337</v>
      </c>
      <c r="J237" s="18">
        <v>221.40449762896424</v>
      </c>
      <c r="K237" s="18">
        <v>2602.1488472670426</v>
      </c>
      <c r="L237" s="18">
        <v>9094.48075876246</v>
      </c>
      <c r="M237" s="18">
        <v>1260.2239484062729</v>
      </c>
      <c r="N237" s="18">
        <v>12956.853554435776</v>
      </c>
      <c r="O237" s="18">
        <v>516.90511460846676</v>
      </c>
      <c r="P237" s="18">
        <v>12187.941240857601</v>
      </c>
      <c r="Q237" s="18">
        <v>7914.0220380334149</v>
      </c>
    </row>
    <row r="238" spans="1:17">
      <c r="A238" s="28" t="s">
        <v>294</v>
      </c>
      <c r="B238" s="29">
        <v>2.7175836255321465E-3</v>
      </c>
      <c r="C238" s="29">
        <v>2.1364745596019568E-2</v>
      </c>
      <c r="D238" s="29">
        <v>0.1061495572273069</v>
      </c>
      <c r="E238" s="29">
        <v>1.419910984732271E-2</v>
      </c>
      <c r="F238" s="29">
        <v>0.14171341267064919</v>
      </c>
      <c r="G238" s="29">
        <v>8.315586323576556E-3</v>
      </c>
      <c r="H238" s="29">
        <v>0.20060127615198334</v>
      </c>
      <c r="I238" s="29">
        <v>0.12511418823793646</v>
      </c>
      <c r="J238" s="18">
        <v>248.74314682858289</v>
      </c>
      <c r="K238" s="18">
        <v>1955.5365291492672</v>
      </c>
      <c r="L238" s="18">
        <v>9715.9751225726286</v>
      </c>
      <c r="M238" s="18">
        <v>1299.6587234352951</v>
      </c>
      <c r="N238" s="18">
        <v>12971.170375157189</v>
      </c>
      <c r="O238" s="18">
        <v>761.13393178328579</v>
      </c>
      <c r="P238" s="18">
        <v>18361.235407467186</v>
      </c>
      <c r="Q238" s="18">
        <v>11451.826763606561</v>
      </c>
    </row>
    <row r="239" spans="1:17">
      <c r="A239" s="28" t="s">
        <v>295</v>
      </c>
      <c r="B239" s="29">
        <v>2.1550258173568286E-3</v>
      </c>
      <c r="C239" s="29">
        <v>1.6877296536626982E-2</v>
      </c>
      <c r="D239" s="29">
        <v>8.5685157185411337E-2</v>
      </c>
      <c r="E239" s="29">
        <v>1.1411623698604602E-2</v>
      </c>
      <c r="F239" s="29">
        <v>0.11397407742064294</v>
      </c>
      <c r="G239" s="29">
        <v>6.8534549719184131E-3</v>
      </c>
      <c r="H239" s="29">
        <v>0.16807800847038268</v>
      </c>
      <c r="I239" s="29">
        <v>9.9153249958320519E-2</v>
      </c>
      <c r="J239" s="18">
        <v>195.85090130720593</v>
      </c>
      <c r="K239" s="18">
        <v>1533.825586545197</v>
      </c>
      <c r="L239" s="18">
        <v>7787.1527701673676</v>
      </c>
      <c r="M239" s="18">
        <v>1037.0997733528848</v>
      </c>
      <c r="N239" s="18">
        <v>10358.078130065451</v>
      </c>
      <c r="O239" s="18">
        <v>622.84884130291732</v>
      </c>
      <c r="P239" s="18">
        <v>15275.097487796847</v>
      </c>
      <c r="Q239" s="18">
        <v>9011.1465094621271</v>
      </c>
    </row>
    <row r="240" spans="1:17">
      <c r="A240" s="28" t="s">
        <v>296</v>
      </c>
      <c r="B240" s="29">
        <v>2.3948336082696376E-3</v>
      </c>
      <c r="C240" s="29">
        <v>2.3246125961045132E-2</v>
      </c>
      <c r="D240" s="29">
        <v>9.8393693592468856E-2</v>
      </c>
      <c r="E240" s="29">
        <v>1.3283145834865694E-2</v>
      </c>
      <c r="F240" s="29">
        <v>0.13492296538837972</v>
      </c>
      <c r="G240" s="29">
        <v>6.3833565561417461E-3</v>
      </c>
      <c r="H240" s="29">
        <v>0.1441223298215695</v>
      </c>
      <c r="I240" s="29">
        <v>9.9177668757775922E-2</v>
      </c>
      <c r="J240" s="18">
        <v>232.34915150792853</v>
      </c>
      <c r="K240" s="18">
        <v>2255.3623868665595</v>
      </c>
      <c r="L240" s="18">
        <v>9546.2545460349211</v>
      </c>
      <c r="M240" s="18">
        <v>1288.7440920445044</v>
      </c>
      <c r="N240" s="18">
        <v>13090.361024945989</v>
      </c>
      <c r="O240" s="18">
        <v>619.3196364334284</v>
      </c>
      <c r="P240" s="18">
        <v>13982.892561618492</v>
      </c>
      <c r="Q240" s="18">
        <v>9622.3166005481762</v>
      </c>
    </row>
    <row r="241" spans="1:17">
      <c r="A241" s="28" t="s">
        <v>297</v>
      </c>
      <c r="B241" s="29">
        <v>2.6357900930884426E-3</v>
      </c>
      <c r="C241" s="29">
        <v>1.8674650638397464E-2</v>
      </c>
      <c r="D241" s="29">
        <v>9.8525214667585223E-2</v>
      </c>
      <c r="E241" s="29">
        <v>1.3276037080913627E-2</v>
      </c>
      <c r="F241" s="29">
        <v>0.13047590238689633</v>
      </c>
      <c r="G241" s="29">
        <v>8.6750172567530669E-3</v>
      </c>
      <c r="H241" s="29">
        <v>0.20200465798776285</v>
      </c>
      <c r="I241" s="29">
        <v>0.12462568201626259</v>
      </c>
      <c r="J241" s="18">
        <v>206.1398716002609</v>
      </c>
      <c r="K241" s="18">
        <v>1460.5070771277888</v>
      </c>
      <c r="L241" s="18">
        <v>7705.459988722504</v>
      </c>
      <c r="M241" s="18">
        <v>1038.292308024093</v>
      </c>
      <c r="N241" s="18">
        <v>10204.259373874389</v>
      </c>
      <c r="O241" s="18">
        <v>678.45574961614386</v>
      </c>
      <c r="P241" s="18">
        <v>15798.380291906957</v>
      </c>
      <c r="Q241" s="18">
        <v>9746.7253391278664</v>
      </c>
    </row>
    <row r="242" spans="1:17">
      <c r="A242" s="28" t="s">
        <v>298</v>
      </c>
      <c r="B242" s="29">
        <v>1.7684596999632918E-3</v>
      </c>
      <c r="C242" s="29">
        <v>1.340150764220182E-2</v>
      </c>
      <c r="D242" s="29">
        <v>6.6075341105189742E-2</v>
      </c>
      <c r="E242" s="29">
        <v>8.9114602915745678E-3</v>
      </c>
      <c r="F242" s="29">
        <v>8.8388309038966134E-2</v>
      </c>
      <c r="G242" s="29">
        <v>5.5383014462719576E-3</v>
      </c>
      <c r="H242" s="29">
        <v>0.14275906678528577</v>
      </c>
      <c r="I242" s="29">
        <v>8.2404984875291173E-2</v>
      </c>
      <c r="J242" s="18">
        <v>153.33076136591728</v>
      </c>
      <c r="K242" s="18">
        <v>1161.9509171018244</v>
      </c>
      <c r="L242" s="18">
        <v>5728.9302998432649</v>
      </c>
      <c r="M242" s="18">
        <v>772.65034166038981</v>
      </c>
      <c r="N242" s="18">
        <v>7663.5315586054803</v>
      </c>
      <c r="O242" s="18">
        <v>480.18735029611753</v>
      </c>
      <c r="P242" s="18">
        <v>12377.639367484631</v>
      </c>
      <c r="Q242" s="18">
        <v>7144.7594036423716</v>
      </c>
    </row>
    <row r="243" spans="1:17">
      <c r="A243" s="28" t="s">
        <v>299</v>
      </c>
      <c r="B243" s="29">
        <v>3.1915782473156467E-3</v>
      </c>
      <c r="C243" s="29">
        <v>3.148520506684159E-2</v>
      </c>
      <c r="D243" s="29">
        <v>0.18740943941464891</v>
      </c>
      <c r="E243" s="29">
        <v>2.4048846343893853E-2</v>
      </c>
      <c r="F243" s="29">
        <v>0.24294349082538438</v>
      </c>
      <c r="G243" s="29">
        <v>1.7944914834535711E-2</v>
      </c>
      <c r="H243" s="29">
        <v>0.3781337899100739</v>
      </c>
      <c r="I243" s="29">
        <v>0.11237127889240213</v>
      </c>
      <c r="J243" s="18">
        <v>192.87983979827376</v>
      </c>
      <c r="K243" s="18">
        <v>1902.7768830095044</v>
      </c>
      <c r="L243" s="18">
        <v>11325.902061584893</v>
      </c>
      <c r="M243" s="18">
        <v>1453.367979946881</v>
      </c>
      <c r="N243" s="18">
        <v>14682.046924541279</v>
      </c>
      <c r="O243" s="18">
        <v>1084.4829831103311</v>
      </c>
      <c r="P243" s="18">
        <v>22852.137459425408</v>
      </c>
      <c r="Q243" s="18">
        <v>6791.0458685834292</v>
      </c>
    </row>
    <row r="244" spans="1:17">
      <c r="A244" s="28" t="s">
        <v>300</v>
      </c>
      <c r="B244" s="29">
        <v>2.7323854560056373E-3</v>
      </c>
      <c r="C244" s="29">
        <v>2.6090099579524136E-2</v>
      </c>
      <c r="D244" s="29">
        <v>0.13426792785983604</v>
      </c>
      <c r="E244" s="29">
        <v>1.7678678183947166E-2</v>
      </c>
      <c r="F244" s="29">
        <v>0.17803670562330737</v>
      </c>
      <c r="G244" s="29">
        <v>1.1953405906277323E-2</v>
      </c>
      <c r="H244" s="29">
        <v>0.26624381865316227</v>
      </c>
      <c r="I244" s="29">
        <v>0.1046294741914664</v>
      </c>
      <c r="J244" s="18">
        <v>219.36136917904454</v>
      </c>
      <c r="K244" s="18">
        <v>2094.5653744433571</v>
      </c>
      <c r="L244" s="18">
        <v>10779.297784443359</v>
      </c>
      <c r="M244" s="18">
        <v>1419.2796419636466</v>
      </c>
      <c r="N244" s="18">
        <v>14293.142800850364</v>
      </c>
      <c r="O244" s="18">
        <v>959.64333296775612</v>
      </c>
      <c r="P244" s="18">
        <v>21374.58624911317</v>
      </c>
      <c r="Q244" s="18">
        <v>8399.8634470393044</v>
      </c>
    </row>
    <row r="245" spans="1:17">
      <c r="A245" s="28" t="s">
        <v>301</v>
      </c>
      <c r="B245" s="29">
        <v>2.316603215583273E-3</v>
      </c>
      <c r="C245" s="29">
        <v>2.0488783418700862E-2</v>
      </c>
      <c r="D245" s="29">
        <v>0.10886993800154758</v>
      </c>
      <c r="E245" s="29">
        <v>1.4526140174985783E-2</v>
      </c>
      <c r="F245" s="29">
        <v>0.14388486159523423</v>
      </c>
      <c r="G245" s="29">
        <v>1.0452717265340292E-2</v>
      </c>
      <c r="H245" s="29">
        <v>0.20063346817209254</v>
      </c>
      <c r="I245" s="29">
        <v>8.9908488455409538E-2</v>
      </c>
      <c r="J245" s="18">
        <v>209.26571827328382</v>
      </c>
      <c r="K245" s="18">
        <v>1850.8132725615051</v>
      </c>
      <c r="L245" s="18">
        <v>9834.5481094937968</v>
      </c>
      <c r="M245" s="18">
        <v>1312.1898204269908</v>
      </c>
      <c r="N245" s="18">
        <v>12997.551202482293</v>
      </c>
      <c r="O245" s="18">
        <v>944.2253087299847</v>
      </c>
      <c r="P245" s="18">
        <v>18123.823080389633</v>
      </c>
      <c r="Q245" s="18">
        <v>8121.7034876425105</v>
      </c>
    </row>
    <row r="246" spans="1:17">
      <c r="A246" s="28" t="s">
        <v>302</v>
      </c>
      <c r="B246" s="29">
        <v>2.4838625989925915E-3</v>
      </c>
      <c r="C246" s="29">
        <v>2.253806165172224E-2</v>
      </c>
      <c r="D246" s="29">
        <v>0.12114747197720099</v>
      </c>
      <c r="E246" s="29">
        <v>1.598163123829718E-2</v>
      </c>
      <c r="F246" s="29">
        <v>0.15966716486722043</v>
      </c>
      <c r="G246" s="29">
        <v>1.1349049991188557E-2</v>
      </c>
      <c r="H246" s="29">
        <v>0.23837001163870769</v>
      </c>
      <c r="I246" s="29">
        <v>9.6370279003409942E-2</v>
      </c>
      <c r="J246" s="18">
        <v>232.62615170865115</v>
      </c>
      <c r="K246" s="18">
        <v>2110.8021639920466</v>
      </c>
      <c r="L246" s="18">
        <v>11346.066488024759</v>
      </c>
      <c r="M246" s="18">
        <v>1496.7596736227224</v>
      </c>
      <c r="N246" s="18">
        <v>14953.628325639529</v>
      </c>
      <c r="O246" s="18">
        <v>1062.8952769247644</v>
      </c>
      <c r="P246" s="18">
        <v>22324.543440023168</v>
      </c>
      <c r="Q246" s="18">
        <v>9025.5584800643574</v>
      </c>
    </row>
    <row r="247" spans="1:17">
      <c r="A247" s="28" t="s">
        <v>303</v>
      </c>
      <c r="B247" s="29">
        <v>1.8067236975413902E-3</v>
      </c>
      <c r="C247" s="29">
        <v>2.1379696826703456E-2</v>
      </c>
      <c r="D247" s="29">
        <v>0.10511541307416401</v>
      </c>
      <c r="E247" s="29">
        <v>1.3510829571505747E-2</v>
      </c>
      <c r="F247" s="29">
        <v>0.14000593947237322</v>
      </c>
      <c r="G247" s="29">
        <v>7.4090618973022479E-3</v>
      </c>
      <c r="H247" s="29">
        <v>0.15529615043267694</v>
      </c>
      <c r="I247" s="29">
        <v>6.0817977045770313E-2</v>
      </c>
      <c r="J247" s="18">
        <v>163.47055342984746</v>
      </c>
      <c r="K247" s="18">
        <v>1934.4135891833018</v>
      </c>
      <c r="L247" s="18">
        <v>9510.7374595372858</v>
      </c>
      <c r="M247" s="18">
        <v>1222.4463488002687</v>
      </c>
      <c r="N247" s="18">
        <v>12667.597397520858</v>
      </c>
      <c r="O247" s="18">
        <v>670.36451140601014</v>
      </c>
      <c r="P247" s="18">
        <v>14051.040394998177</v>
      </c>
      <c r="Q247" s="18">
        <v>5502.7497451242516</v>
      </c>
    </row>
    <row r="248" spans="1:17">
      <c r="A248" s="28" t="s">
        <v>304</v>
      </c>
      <c r="B248" s="29">
        <v>2.0967073113240088E-3</v>
      </c>
      <c r="C248" s="29">
        <v>2.2109244115712915E-2</v>
      </c>
      <c r="D248" s="29">
        <v>0.1084794949358079</v>
      </c>
      <c r="E248" s="29">
        <v>1.4315777625526539E-2</v>
      </c>
      <c r="F248" s="29">
        <v>0.14490451667704737</v>
      </c>
      <c r="G248" s="29">
        <v>8.9032353726332461E-3</v>
      </c>
      <c r="H248" s="29">
        <v>0.16592236377524394</v>
      </c>
      <c r="I248" s="29">
        <v>7.3748942276437815E-2</v>
      </c>
      <c r="J248" s="18">
        <v>206.9282379691891</v>
      </c>
      <c r="K248" s="18">
        <v>2182.0055202679387</v>
      </c>
      <c r="L248" s="18">
        <v>10706.058314204753</v>
      </c>
      <c r="M248" s="18">
        <v>1412.8527254184651</v>
      </c>
      <c r="N248" s="18">
        <v>14300.91655989116</v>
      </c>
      <c r="O248" s="18">
        <v>878.67810539592017</v>
      </c>
      <c r="P248" s="18">
        <v>16375.209925706375</v>
      </c>
      <c r="Q248" s="18">
        <v>7278.430611146201</v>
      </c>
    </row>
    <row r="249" spans="1:17">
      <c r="A249" s="28" t="s">
        <v>305</v>
      </c>
      <c r="B249" s="29">
        <v>2.1964117592038822E-3</v>
      </c>
      <c r="C249" s="29">
        <v>2.0153849476640135E-2</v>
      </c>
      <c r="D249" s="29">
        <v>9.8232611699597086E-2</v>
      </c>
      <c r="E249" s="29">
        <v>1.2962300416767759E-2</v>
      </c>
      <c r="F249" s="29">
        <v>0.13134876159300499</v>
      </c>
      <c r="G249" s="29">
        <v>7.233357648503253E-3</v>
      </c>
      <c r="H249" s="29">
        <v>0.16229178760042265</v>
      </c>
      <c r="I249" s="29">
        <v>9.2369153617903613E-2</v>
      </c>
      <c r="J249" s="18">
        <v>209.22139853472498</v>
      </c>
      <c r="K249" s="18">
        <v>1919.7750857468332</v>
      </c>
      <c r="L249" s="18">
        <v>9357.2456600568221</v>
      </c>
      <c r="M249" s="18">
        <v>1234.7368884996297</v>
      </c>
      <c r="N249" s="18">
        <v>12511.757634303283</v>
      </c>
      <c r="O249" s="18">
        <v>689.02071616582577</v>
      </c>
      <c r="P249" s="18">
        <v>15459.266519665856</v>
      </c>
      <c r="Q249" s="18">
        <v>8798.7160970270252</v>
      </c>
    </row>
    <row r="250" spans="1:17">
      <c r="A250" s="28" t="s">
        <v>306</v>
      </c>
      <c r="B250" s="29">
        <v>2.0214930663148248E-3</v>
      </c>
      <c r="C250" s="29">
        <v>1.6616839378578503E-2</v>
      </c>
      <c r="D250" s="29">
        <v>8.9076702009032505E-2</v>
      </c>
      <c r="E250" s="29">
        <v>1.1796323392373858E-2</v>
      </c>
      <c r="F250" s="29">
        <v>0.1174898647799849</v>
      </c>
      <c r="G250" s="29">
        <v>8.111759430685336E-3</v>
      </c>
      <c r="H250" s="29">
        <v>0.18639423422645524</v>
      </c>
      <c r="I250" s="29">
        <v>8.6501209607038304E-2</v>
      </c>
      <c r="J250" s="18">
        <v>168.89978867673625</v>
      </c>
      <c r="K250" s="18">
        <v>1388.3701637589911</v>
      </c>
      <c r="L250" s="18">
        <v>7442.5366062586836</v>
      </c>
      <c r="M250" s="18">
        <v>985.60641207962067</v>
      </c>
      <c r="N250" s="18">
        <v>9816.5131820972965</v>
      </c>
      <c r="O250" s="18">
        <v>677.75372395262116</v>
      </c>
      <c r="P250" s="18">
        <v>15573.611058088785</v>
      </c>
      <c r="Q250" s="18">
        <v>7227.3490650872645</v>
      </c>
    </row>
    <row r="251" spans="1:17">
      <c r="A251" s="28" t="s">
        <v>307</v>
      </c>
      <c r="B251" s="29">
        <v>2.1934566141472685E-3</v>
      </c>
      <c r="C251" s="29">
        <v>1.9011151430059096E-2</v>
      </c>
      <c r="D251" s="29">
        <v>9.7248679539641697E-2</v>
      </c>
      <c r="E251" s="29">
        <v>1.2948745612705318E-2</v>
      </c>
      <c r="F251" s="29">
        <v>0.12920857658240614</v>
      </c>
      <c r="G251" s="29">
        <v>8.6611180495576711E-3</v>
      </c>
      <c r="H251" s="29">
        <v>0.19242671081482104</v>
      </c>
      <c r="I251" s="29">
        <v>9.0794626543901705E-2</v>
      </c>
      <c r="J251" s="18">
        <v>164.47415075521877</v>
      </c>
      <c r="K251" s="18">
        <v>1425.5321788315514</v>
      </c>
      <c r="L251" s="18">
        <v>7292.0949866004921</v>
      </c>
      <c r="M251" s="18">
        <v>970.94874102309541</v>
      </c>
      <c r="N251" s="18">
        <v>9688.5759064551421</v>
      </c>
      <c r="O251" s="18">
        <v>649.44527582803255</v>
      </c>
      <c r="P251" s="18">
        <v>14428.924483738541</v>
      </c>
      <c r="Q251" s="18">
        <v>6808.1442767679246</v>
      </c>
    </row>
    <row r="252" spans="1:17">
      <c r="A252" s="28" t="s">
        <v>308</v>
      </c>
      <c r="B252" s="29">
        <v>2.3261182982538581E-3</v>
      </c>
      <c r="C252" s="29">
        <v>1.3282432080975156E-2</v>
      </c>
      <c r="D252" s="29">
        <v>7.1932550639474208E-2</v>
      </c>
      <c r="E252" s="29">
        <v>1.0047909434279025E-2</v>
      </c>
      <c r="F252" s="29">
        <v>9.5262892154728399E-2</v>
      </c>
      <c r="G252" s="29">
        <v>7.8680516786323804E-3</v>
      </c>
      <c r="H252" s="29">
        <v>0.19863414194735665</v>
      </c>
      <c r="I252" s="29">
        <v>0.1168699173428807</v>
      </c>
      <c r="J252" s="18">
        <v>213.82377233038935</v>
      </c>
      <c r="K252" s="18">
        <v>1220.961004179479</v>
      </c>
      <c r="L252" s="18">
        <v>6612.2558524323877</v>
      </c>
      <c r="M252" s="18">
        <v>923.63397892723083</v>
      </c>
      <c r="N252" s="18">
        <v>8756.8508355390986</v>
      </c>
      <c r="O252" s="18">
        <v>723.25491445492435</v>
      </c>
      <c r="P252" s="18">
        <v>18259.046230226864</v>
      </c>
      <c r="Q252" s="18">
        <v>10743.033411909621</v>
      </c>
    </row>
    <row r="253" spans="1:17">
      <c r="A253" s="28" t="s">
        <v>309</v>
      </c>
      <c r="B253" s="29">
        <v>2.4612123113346221E-3</v>
      </c>
      <c r="C253" s="29">
        <v>1.4369942589043328E-2</v>
      </c>
      <c r="D253" s="29">
        <v>7.7953908789057363E-2</v>
      </c>
      <c r="E253" s="29">
        <v>1.0863186039384843E-2</v>
      </c>
      <c r="F253" s="29">
        <v>0.10318703741748553</v>
      </c>
      <c r="G253" s="29">
        <v>8.2669677667239604E-3</v>
      </c>
      <c r="H253" s="29">
        <v>0.19429058795927662</v>
      </c>
      <c r="I253" s="29">
        <v>0.12244294563974122</v>
      </c>
      <c r="J253" s="18">
        <v>193.97552589321555</v>
      </c>
      <c r="K253" s="18">
        <v>1132.5382852702721</v>
      </c>
      <c r="L253" s="18">
        <v>6143.7814133919774</v>
      </c>
      <c r="M253" s="18">
        <v>856.16028132203769</v>
      </c>
      <c r="N253" s="18">
        <v>8132.4799799842876</v>
      </c>
      <c r="O253" s="18">
        <v>651.54453059881553</v>
      </c>
      <c r="P253" s="18">
        <v>15312.624108834467</v>
      </c>
      <c r="Q253" s="18">
        <v>9650.0958747049244</v>
      </c>
    </row>
    <row r="254" spans="1:17">
      <c r="A254" s="28" t="s">
        <v>310</v>
      </c>
      <c r="B254" s="29">
        <v>2.0296917522793097E-3</v>
      </c>
      <c r="C254" s="29">
        <v>1.4242401420639251E-2</v>
      </c>
      <c r="D254" s="29">
        <v>7.5615054849442059E-2</v>
      </c>
      <c r="E254" s="29">
        <v>9.9382267574419092E-3</v>
      </c>
      <c r="F254" s="29">
        <v>9.979568302752323E-2</v>
      </c>
      <c r="G254" s="29">
        <v>5.1419670191223694E-3</v>
      </c>
      <c r="H254" s="29">
        <v>0.1395915276172402</v>
      </c>
      <c r="I254" s="29">
        <v>0.10266643138844103</v>
      </c>
      <c r="J254" s="18">
        <v>177.00941771627859</v>
      </c>
      <c r="K254" s="18">
        <v>1242.079827893949</v>
      </c>
      <c r="L254" s="18">
        <v>6594.3889334198429</v>
      </c>
      <c r="M254" s="18">
        <v>866.71275551650899</v>
      </c>
      <c r="N254" s="18">
        <v>8703.1815168303001</v>
      </c>
      <c r="O254" s="18">
        <v>448.43094373766178</v>
      </c>
      <c r="P254" s="18">
        <v>12173.777123499514</v>
      </c>
      <c r="Q254" s="18">
        <v>8953.5394813859421</v>
      </c>
    </row>
    <row r="255" spans="1:17">
      <c r="A255" s="28" t="s">
        <v>311</v>
      </c>
      <c r="B255" s="29">
        <v>3.0241014763677117E-3</v>
      </c>
      <c r="C255" s="29">
        <v>2.0533383181055312E-2</v>
      </c>
      <c r="D255" s="29">
        <v>0.10370654422512603</v>
      </c>
      <c r="E255" s="29">
        <v>1.4147048286230665E-2</v>
      </c>
      <c r="F255" s="29">
        <v>0.13838697569241204</v>
      </c>
      <c r="G255" s="29">
        <v>8.7330517771214318E-3</v>
      </c>
      <c r="H255" s="29">
        <v>0.20823878850855149</v>
      </c>
      <c r="I255" s="29">
        <v>0.14780968494563809</v>
      </c>
      <c r="J255" s="18">
        <v>244.27482085507827</v>
      </c>
      <c r="K255" s="18">
        <v>1658.6045598329242</v>
      </c>
      <c r="L255" s="18">
        <v>8376.9998163287801</v>
      </c>
      <c r="M255" s="18">
        <v>1142.7419723685682</v>
      </c>
      <c r="N255" s="18">
        <v>11178.346348530275</v>
      </c>
      <c r="O255" s="18">
        <v>705.42099034876082</v>
      </c>
      <c r="P255" s="18">
        <v>16820.696380566751</v>
      </c>
      <c r="Q255" s="18">
        <v>11939.47511116886</v>
      </c>
    </row>
    <row r="256" spans="1:17">
      <c r="A256" s="28" t="s">
        <v>312</v>
      </c>
      <c r="B256" s="29">
        <v>2.766457362334209E-3</v>
      </c>
      <c r="C256" s="29">
        <v>2.8409734139901655E-2</v>
      </c>
      <c r="D256" s="29">
        <v>0.12036519802438009</v>
      </c>
      <c r="E256" s="29">
        <v>1.5992229039541478E-2</v>
      </c>
      <c r="F256" s="29">
        <v>0.16476716120382326</v>
      </c>
      <c r="G256" s="29">
        <v>6.7100760041848735E-3</v>
      </c>
      <c r="H256" s="29">
        <v>0.15710839755393091</v>
      </c>
      <c r="I256" s="29">
        <v>0.11371625390933829</v>
      </c>
      <c r="J256" s="18">
        <v>224.18540527147732</v>
      </c>
      <c r="K256" s="18">
        <v>2302.2396254952105</v>
      </c>
      <c r="L256" s="18">
        <v>9754.0345523016895</v>
      </c>
      <c r="M256" s="18">
        <v>1295.9622646773228</v>
      </c>
      <c r="N256" s="18">
        <v>13352.236442474226</v>
      </c>
      <c r="O256" s="18">
        <v>543.76442915112966</v>
      </c>
      <c r="P256" s="18">
        <v>12731.593212577898</v>
      </c>
      <c r="Q256" s="18">
        <v>9215.2240680510458</v>
      </c>
    </row>
    <row r="257" spans="1:17">
      <c r="A257" s="28" t="s">
        <v>313</v>
      </c>
      <c r="B257" s="29">
        <v>2.2910531518030484E-3</v>
      </c>
      <c r="C257" s="29">
        <v>1.9041483293922887E-2</v>
      </c>
      <c r="D257" s="29">
        <v>9.6396281597170855E-2</v>
      </c>
      <c r="E257" s="29">
        <v>1.3011178710498566E-2</v>
      </c>
      <c r="F257" s="29">
        <v>0.12844894360159234</v>
      </c>
      <c r="G257" s="29">
        <v>9.1703388171709126E-3</v>
      </c>
      <c r="H257" s="29">
        <v>0.19986716783334774</v>
      </c>
      <c r="I257" s="29">
        <v>9.552512098570258E-2</v>
      </c>
      <c r="J257" s="18">
        <v>220.99727807607385</v>
      </c>
      <c r="K257" s="18">
        <v>1836.7605200150954</v>
      </c>
      <c r="L257" s="18">
        <v>9298.4817191446982</v>
      </c>
      <c r="M257" s="18">
        <v>1255.0713095934022</v>
      </c>
      <c r="N257" s="18">
        <v>12390.313548753198</v>
      </c>
      <c r="O257" s="18">
        <v>884.58005264312351</v>
      </c>
      <c r="P257" s="18">
        <v>19279.386876372555</v>
      </c>
      <c r="Q257" s="18">
        <v>9214.4486954018557</v>
      </c>
    </row>
    <row r="258" spans="1:17">
      <c r="A258" s="28" t="s">
        <v>314</v>
      </c>
      <c r="B258" s="29">
        <v>1.8181294327877968E-3</v>
      </c>
      <c r="C258" s="29">
        <v>1.9276627144176928E-2</v>
      </c>
      <c r="D258" s="29">
        <v>9.4767755980641966E-2</v>
      </c>
      <c r="E258" s="29">
        <v>1.2154321201849363E-2</v>
      </c>
      <c r="F258" s="29">
        <v>0.12619870432666827</v>
      </c>
      <c r="G258" s="29">
        <v>5.7864034383663526E-3</v>
      </c>
      <c r="H258" s="29">
        <v>0.13009285110660329</v>
      </c>
      <c r="I258" s="29">
        <v>7.2075353947536239E-2</v>
      </c>
      <c r="J258" s="18">
        <v>176.50582346447209</v>
      </c>
      <c r="K258" s="18">
        <v>1871.3942397838405</v>
      </c>
      <c r="L258" s="18">
        <v>9200.148518356702</v>
      </c>
      <c r="M258" s="18">
        <v>1179.9536565967378</v>
      </c>
      <c r="N258" s="18">
        <v>12251.496414737283</v>
      </c>
      <c r="O258" s="18">
        <v>561.7498322000439</v>
      </c>
      <c r="P258" s="18">
        <v>12629.544078280152</v>
      </c>
      <c r="Q258" s="18">
        <v>6997.1474365807635</v>
      </c>
    </row>
    <row r="259" spans="1:17">
      <c r="A259" s="28" t="s">
        <v>315</v>
      </c>
      <c r="B259" s="29">
        <v>2.0811534529257517E-3</v>
      </c>
      <c r="C259" s="29">
        <v>2.160632206804388E-2</v>
      </c>
      <c r="D259" s="29">
        <v>0.10685419890463731</v>
      </c>
      <c r="E259" s="29">
        <v>1.3686280000967537E-2</v>
      </c>
      <c r="F259" s="29">
        <v>0.14214680097364873</v>
      </c>
      <c r="G259" s="29">
        <v>6.4847303358786463E-3</v>
      </c>
      <c r="H259" s="29">
        <v>0.15243950615270743</v>
      </c>
      <c r="I259" s="29">
        <v>8.4467102732301375E-2</v>
      </c>
      <c r="J259" s="18">
        <v>200.45878173926133</v>
      </c>
      <c r="K259" s="18">
        <v>2081.1425479160544</v>
      </c>
      <c r="L259" s="18">
        <v>10292.30329269357</v>
      </c>
      <c r="M259" s="18">
        <v>1318.2761759731943</v>
      </c>
      <c r="N259" s="18">
        <v>13691.72201658282</v>
      </c>
      <c r="O259" s="18">
        <v>624.61571068216722</v>
      </c>
      <c r="P259" s="18">
        <v>14683.125672134931</v>
      </c>
      <c r="Q259" s="18">
        <v>8135.9558022780002</v>
      </c>
    </row>
    <row r="260" spans="1:17">
      <c r="A260" s="28" t="s">
        <v>316</v>
      </c>
      <c r="B260" s="29">
        <v>1.4653462152174779E-3</v>
      </c>
      <c r="C260" s="29">
        <v>1.8877501014985087E-2</v>
      </c>
      <c r="D260" s="29">
        <v>8.3469935792189684E-2</v>
      </c>
      <c r="E260" s="29">
        <v>1.0877440458868674E-2</v>
      </c>
      <c r="F260" s="29">
        <v>0.11322487726604347</v>
      </c>
      <c r="G260" s="29">
        <v>5.248907253065099E-3</v>
      </c>
      <c r="H260" s="29">
        <v>9.9518238595369943E-2</v>
      </c>
      <c r="I260" s="29">
        <v>4.5671078307651054E-2</v>
      </c>
      <c r="J260" s="18">
        <v>123.99613138548776</v>
      </c>
      <c r="K260" s="18">
        <v>1597.3952583870232</v>
      </c>
      <c r="L260" s="18">
        <v>7063.1424967992989</v>
      </c>
      <c r="M260" s="18">
        <v>920.43813418900834</v>
      </c>
      <c r="N260" s="18">
        <v>9580.9758893753315</v>
      </c>
      <c r="O260" s="18">
        <v>444.1572828471156</v>
      </c>
      <c r="P260" s="18">
        <v>8421.1338317016089</v>
      </c>
      <c r="Q260" s="18">
        <v>3864.6409753151247</v>
      </c>
    </row>
    <row r="261" spans="1:17">
      <c r="A261" s="28" t="s">
        <v>325</v>
      </c>
      <c r="B261" s="29">
        <v>2.2674618404497104E-3</v>
      </c>
      <c r="C261" s="29">
        <v>2.0018608902212492E-2</v>
      </c>
      <c r="D261" s="29">
        <v>9.8430743743327151E-2</v>
      </c>
      <c r="E261" s="29">
        <v>1.2859295034369674E-2</v>
      </c>
      <c r="F261" s="29">
        <v>0.13130864767990935</v>
      </c>
      <c r="G261" s="29">
        <v>6.9195959096946258E-3</v>
      </c>
      <c r="H261" s="29">
        <v>0.19240100561744441</v>
      </c>
      <c r="I261" s="29">
        <v>0.1012231037517184</v>
      </c>
      <c r="J261" s="18">
        <v>172.44274042804093</v>
      </c>
      <c r="K261" s="18">
        <v>1522.4352256221623</v>
      </c>
      <c r="L261" s="18">
        <v>7485.756492423774</v>
      </c>
      <c r="M261" s="18">
        <v>977.96224665884813</v>
      </c>
      <c r="N261" s="18">
        <v>9986.1539647047866</v>
      </c>
      <c r="O261" s="18">
        <v>526.24218852818603</v>
      </c>
      <c r="P261" s="18">
        <v>14632.288878212265</v>
      </c>
      <c r="Q261" s="18">
        <v>7698.1182634219376</v>
      </c>
    </row>
    <row r="262" spans="1:17">
      <c r="A262" s="28" t="s">
        <v>326</v>
      </c>
      <c r="B262" s="29">
        <v>2.2104580897507908E-3</v>
      </c>
      <c r="C262" s="29">
        <v>2.2620329126827245E-2</v>
      </c>
      <c r="D262" s="29">
        <v>0.10843792149720805</v>
      </c>
      <c r="E262" s="29">
        <v>1.4103774238810186E-2</v>
      </c>
      <c r="F262" s="29">
        <v>0.14516202486284552</v>
      </c>
      <c r="G262" s="29">
        <v>7.2899956430452877E-3</v>
      </c>
      <c r="H262" s="29">
        <v>0.17087244260788209</v>
      </c>
      <c r="I262" s="29">
        <v>8.8069352269999471E-2</v>
      </c>
      <c r="J262" s="18">
        <v>197.84263040696504</v>
      </c>
      <c r="K262" s="18">
        <v>2024.5873178384193</v>
      </c>
      <c r="L262" s="18">
        <v>9705.5192877646114</v>
      </c>
      <c r="M262" s="18">
        <v>1262.3301056962282</v>
      </c>
      <c r="N262" s="18">
        <v>12992.436711299262</v>
      </c>
      <c r="O262" s="18">
        <v>652.47648003948234</v>
      </c>
      <c r="P262" s="18">
        <v>15293.59623073327</v>
      </c>
      <c r="Q262" s="18">
        <v>7882.4712362217633</v>
      </c>
    </row>
    <row r="263" spans="1:17">
      <c r="A263" s="28" t="s">
        <v>327</v>
      </c>
      <c r="B263" s="29">
        <v>3.1520877775314685E-3</v>
      </c>
      <c r="C263" s="29">
        <v>3.1078510690888295E-2</v>
      </c>
      <c r="D263" s="29">
        <v>0.12045003136391555</v>
      </c>
      <c r="E263" s="29">
        <v>1.6457957458328457E-2</v>
      </c>
      <c r="F263" s="29">
        <v>0.16798649951313233</v>
      </c>
      <c r="G263" s="29">
        <v>7.1824147850076446E-3</v>
      </c>
      <c r="H263" s="29">
        <v>0.19807158486548973</v>
      </c>
      <c r="I263" s="29">
        <v>0.13264129285134649</v>
      </c>
      <c r="J263" s="18">
        <v>254.12446871236452</v>
      </c>
      <c r="K263" s="18">
        <v>2505.5806104101048</v>
      </c>
      <c r="L263" s="18">
        <v>9710.8019785902361</v>
      </c>
      <c r="M263" s="18">
        <v>1326.8569882478987</v>
      </c>
      <c r="N263" s="18">
        <v>13543.239577248241</v>
      </c>
      <c r="O263" s="18">
        <v>579.05346238210132</v>
      </c>
      <c r="P263" s="18">
        <v>15968.729243440644</v>
      </c>
      <c r="Q263" s="18">
        <v>10693.673670968408</v>
      </c>
    </row>
    <row r="264" spans="1:17">
      <c r="A264" s="28" t="s">
        <v>328</v>
      </c>
      <c r="B264" s="29">
        <v>2.881621410246196E-3</v>
      </c>
      <c r="C264" s="29">
        <v>2.8529190860374368E-2</v>
      </c>
      <c r="D264" s="29">
        <v>0.13024805387201194</v>
      </c>
      <c r="E264" s="29">
        <v>1.6897925817878825E-2</v>
      </c>
      <c r="F264" s="29">
        <v>0.17567517055026516</v>
      </c>
      <c r="G264" s="29">
        <v>6.5199267691142338E-3</v>
      </c>
      <c r="H264" s="29">
        <v>0.16501337491654017</v>
      </c>
      <c r="I264" s="29">
        <v>0.12566974824138005</v>
      </c>
      <c r="J264" s="18">
        <v>222.41506692844237</v>
      </c>
      <c r="K264" s="18">
        <v>2201.9970673671351</v>
      </c>
      <c r="L264" s="18">
        <v>10053.065790057371</v>
      </c>
      <c r="M264" s="18">
        <v>1304.2495063271592</v>
      </c>
      <c r="N264" s="18">
        <v>13559.312363751666</v>
      </c>
      <c r="O264" s="18">
        <v>503.23402774731301</v>
      </c>
      <c r="P264" s="18">
        <v>12736.392329558237</v>
      </c>
      <c r="Q264" s="18">
        <v>9699.6938482626792</v>
      </c>
    </row>
    <row r="265" spans="1:17">
      <c r="A265" s="28" t="s">
        <v>329</v>
      </c>
      <c r="B265" s="29">
        <v>2.9633567894029448E-3</v>
      </c>
      <c r="C265" s="29">
        <v>2.3969944974423944E-2</v>
      </c>
      <c r="D265" s="29">
        <v>0.12697081963389781</v>
      </c>
      <c r="E265" s="29">
        <v>1.6394290337765349E-2</v>
      </c>
      <c r="F265" s="29">
        <v>0.16733505494608711</v>
      </c>
      <c r="G265" s="29">
        <v>8.5605793938602782E-3</v>
      </c>
      <c r="H265" s="29">
        <v>0.23832273606550192</v>
      </c>
      <c r="I265" s="29">
        <v>0.14075332738971438</v>
      </c>
      <c r="J265" s="18">
        <v>239.16659975913288</v>
      </c>
      <c r="K265" s="18">
        <v>1934.5663189958077</v>
      </c>
      <c r="L265" s="18">
        <v>10247.560911012624</v>
      </c>
      <c r="M265" s="18">
        <v>1323.1503845803657</v>
      </c>
      <c r="N265" s="18">
        <v>13505.277614588798</v>
      </c>
      <c r="O265" s="18">
        <v>690.90724171967543</v>
      </c>
      <c r="P265" s="18">
        <v>19234.551382374531</v>
      </c>
      <c r="Q265" s="18">
        <v>11359.919546969069</v>
      </c>
    </row>
    <row r="266" spans="1:17">
      <c r="A266" s="28" t="s">
        <v>330</v>
      </c>
      <c r="B266" s="29">
        <v>2.6594068450365698E-3</v>
      </c>
      <c r="C266" s="29">
        <v>2.2043294919775778E-2</v>
      </c>
      <c r="D266" s="29">
        <v>0.11456994831611683</v>
      </c>
      <c r="E266" s="29">
        <v>1.5002640195874819E-2</v>
      </c>
      <c r="F266" s="29">
        <v>0.15161588343176746</v>
      </c>
      <c r="G266" s="29">
        <v>8.7290416185226167E-3</v>
      </c>
      <c r="H266" s="29">
        <v>0.2200540817064742</v>
      </c>
      <c r="I266" s="29">
        <v>0.12012819293094391</v>
      </c>
      <c r="J266" s="18">
        <v>228.56272129666803</v>
      </c>
      <c r="K266" s="18">
        <v>1894.5109818801293</v>
      </c>
      <c r="L266" s="18">
        <v>9846.7142080286612</v>
      </c>
      <c r="M266" s="18">
        <v>1289.4019116344614</v>
      </c>
      <c r="N266" s="18">
        <v>13030.627101543254</v>
      </c>
      <c r="O266" s="18">
        <v>750.21748190392634</v>
      </c>
      <c r="P266" s="18">
        <v>18912.548052262922</v>
      </c>
      <c r="Q266" s="18">
        <v>10324.417541449973</v>
      </c>
    </row>
    <row r="267" spans="1:17">
      <c r="A267" s="28" t="s">
        <v>331</v>
      </c>
      <c r="B267" s="29">
        <v>3.4736043729418041E-3</v>
      </c>
      <c r="C267" s="29">
        <v>4.037576841882045E-2</v>
      </c>
      <c r="D267" s="29">
        <v>0.13090706404106392</v>
      </c>
      <c r="E267" s="29">
        <v>1.8463322355546187E-2</v>
      </c>
      <c r="F267" s="29">
        <v>0.18974615481543058</v>
      </c>
      <c r="G267" s="29">
        <v>6.4153435418636646E-3</v>
      </c>
      <c r="H267" s="29">
        <v>0.1529059451336533</v>
      </c>
      <c r="I267" s="29">
        <v>0.12818647414224404</v>
      </c>
      <c r="J267" s="18">
        <v>247.42483948464474</v>
      </c>
      <c r="K267" s="18">
        <v>2875.9659844725802</v>
      </c>
      <c r="L267" s="18">
        <v>9324.5101716449826</v>
      </c>
      <c r="M267" s="18">
        <v>1315.142451385555</v>
      </c>
      <c r="N267" s="18">
        <v>13515.618607503118</v>
      </c>
      <c r="O267" s="18">
        <v>456.96492048694887</v>
      </c>
      <c r="P267" s="18">
        <v>10891.490471870125</v>
      </c>
      <c r="Q267" s="18">
        <v>9130.7225531520435</v>
      </c>
    </row>
    <row r="268" spans="1:17">
      <c r="A268" s="28" t="s">
        <v>332</v>
      </c>
      <c r="B268" s="29">
        <v>2.1888139684387489E-3</v>
      </c>
      <c r="C268" s="29">
        <v>2.2112256201100647E-2</v>
      </c>
      <c r="D268" s="29">
        <v>8.9904970371167597E-2</v>
      </c>
      <c r="E268" s="29">
        <v>1.2124002823590144E-2</v>
      </c>
      <c r="F268" s="29">
        <v>0.12414122939585841</v>
      </c>
      <c r="G268" s="29">
        <v>5.3410178898635717E-3</v>
      </c>
      <c r="H268" s="29">
        <v>0.13216983116697259</v>
      </c>
      <c r="I268" s="29">
        <v>9.0053604371103962E-2</v>
      </c>
      <c r="J268" s="18">
        <v>197.03265581091932</v>
      </c>
      <c r="K268" s="18">
        <v>1990.501078710678</v>
      </c>
      <c r="L268" s="18">
        <v>8093.0656228717653</v>
      </c>
      <c r="M268" s="18">
        <v>1091.3784861739375</v>
      </c>
      <c r="N268" s="18">
        <v>11174.945187756381</v>
      </c>
      <c r="O268" s="18">
        <v>480.78774840973904</v>
      </c>
      <c r="P268" s="18">
        <v>11897.663861988542</v>
      </c>
      <c r="Q268" s="18">
        <v>8106.4453582780379</v>
      </c>
    </row>
    <row r="269" spans="1:17">
      <c r="A269" s="28" t="s">
        <v>333</v>
      </c>
      <c r="B269" s="29">
        <v>3.125938696210234E-3</v>
      </c>
      <c r="C269" s="29">
        <v>2.7051972118085389E-2</v>
      </c>
      <c r="D269" s="29">
        <v>0.12921089528707957</v>
      </c>
      <c r="E269" s="29">
        <v>1.6893456783710313E-2</v>
      </c>
      <c r="F269" s="29">
        <v>0.1731563241888753</v>
      </c>
      <c r="G269" s="29">
        <v>7.9743868425286232E-3</v>
      </c>
      <c r="H269" s="29">
        <v>0.23199748757461763</v>
      </c>
      <c r="I269" s="29">
        <v>0.145035307281241</v>
      </c>
      <c r="J269" s="18">
        <v>222.92631812023285</v>
      </c>
      <c r="K269" s="18">
        <v>1929.2113916012593</v>
      </c>
      <c r="L269" s="18">
        <v>9214.6749973980786</v>
      </c>
      <c r="M269" s="18">
        <v>1204.7568705303008</v>
      </c>
      <c r="N269" s="18">
        <v>12348.643259529643</v>
      </c>
      <c r="O269" s="18">
        <v>568.69339767492875</v>
      </c>
      <c r="P269" s="18">
        <v>16544.900826383859</v>
      </c>
      <c r="Q269" s="18">
        <v>10343.192938761704</v>
      </c>
    </row>
    <row r="270" spans="1:17">
      <c r="A270" s="28" t="s">
        <v>334</v>
      </c>
      <c r="B270" s="29">
        <v>3.0529326563651493E-3</v>
      </c>
      <c r="C270" s="29">
        <v>3.2933513897062255E-2</v>
      </c>
      <c r="D270" s="29">
        <v>0.11563367355712781</v>
      </c>
      <c r="E270" s="29">
        <v>1.596690164232515E-2</v>
      </c>
      <c r="F270" s="29">
        <v>0.16453408909651523</v>
      </c>
      <c r="G270" s="29">
        <v>5.4361858940064935E-3</v>
      </c>
      <c r="H270" s="29">
        <v>0.1444690664198956</v>
      </c>
      <c r="I270" s="29">
        <v>0.12299380055808118</v>
      </c>
      <c r="J270" s="18">
        <v>227.86784053843834</v>
      </c>
      <c r="K270" s="18">
        <v>2458.1245437628295</v>
      </c>
      <c r="L270" s="18">
        <v>8630.7817606304634</v>
      </c>
      <c r="M270" s="18">
        <v>1191.7535716815071</v>
      </c>
      <c r="N270" s="18">
        <v>12280.659876074802</v>
      </c>
      <c r="O270" s="18">
        <v>405.75147894275062</v>
      </c>
      <c r="P270" s="18">
        <v>10783.026648514589</v>
      </c>
      <c r="Q270" s="18">
        <v>9180.1342798546193</v>
      </c>
    </row>
    <row r="271" spans="1:17">
      <c r="A271" s="28" t="s">
        <v>317</v>
      </c>
      <c r="B271" s="29">
        <v>2.7245095879446608E-3</v>
      </c>
      <c r="C271" s="29">
        <v>3.3686342942957366E-2</v>
      </c>
      <c r="D271" s="29">
        <v>0.14454260721088924</v>
      </c>
      <c r="E271" s="29">
        <v>1.8997867864272835E-2</v>
      </c>
      <c r="F271" s="29">
        <v>0.19722681801811945</v>
      </c>
      <c r="G271" s="29">
        <v>8.9136512970995931E-3</v>
      </c>
      <c r="H271" s="29">
        <v>0.17692718373261154</v>
      </c>
      <c r="I271" s="29">
        <v>9.0274482373565917E-2</v>
      </c>
      <c r="J271" s="18">
        <v>196.34723247440786</v>
      </c>
      <c r="K271" s="18">
        <v>2427.6736768701089</v>
      </c>
      <c r="L271" s="18">
        <v>10416.752073867154</v>
      </c>
      <c r="M271" s="18">
        <v>1369.1193433745505</v>
      </c>
      <c r="N271" s="18">
        <v>14213.545094111814</v>
      </c>
      <c r="O271" s="18">
        <v>642.38010802807639</v>
      </c>
      <c r="P271" s="18">
        <v>12750.611350058114</v>
      </c>
      <c r="Q271" s="18">
        <v>6505.8111212157746</v>
      </c>
    </row>
    <row r="272" spans="1:17">
      <c r="A272" s="28" t="s">
        <v>335</v>
      </c>
      <c r="B272" s="29">
        <v>2.9624362826524866E-3</v>
      </c>
      <c r="C272" s="29">
        <v>2.915369875148616E-2</v>
      </c>
      <c r="D272" s="29">
        <v>0.10348301960751627</v>
      </c>
      <c r="E272" s="29">
        <v>1.4478508840864605E-2</v>
      </c>
      <c r="F272" s="29">
        <v>0.14711522719986705</v>
      </c>
      <c r="G272" s="29">
        <v>5.7321357916816345E-3</v>
      </c>
      <c r="H272" s="29">
        <v>0.15881704116507619</v>
      </c>
      <c r="I272" s="29">
        <v>0.12537461458515212</v>
      </c>
      <c r="J272" s="18">
        <v>222.15309683610997</v>
      </c>
      <c r="K272" s="18">
        <v>2186.235869373947</v>
      </c>
      <c r="L272" s="18">
        <v>7760.191640367646</v>
      </c>
      <c r="M272" s="18">
        <v>1085.7433779764369</v>
      </c>
      <c r="N272" s="18">
        <v>11032.170887718032</v>
      </c>
      <c r="O272" s="18">
        <v>429.85286301820571</v>
      </c>
      <c r="P272" s="18">
        <v>11909.689916969066</v>
      </c>
      <c r="Q272" s="18">
        <v>9401.8423477405577</v>
      </c>
    </row>
    <row r="273" spans="1:17">
      <c r="A273" s="28" t="s">
        <v>336</v>
      </c>
      <c r="B273" s="29">
        <v>2.8011701090584337E-3</v>
      </c>
      <c r="C273" s="29">
        <v>2.7852614982395076E-2</v>
      </c>
      <c r="D273" s="29">
        <v>0.11327493671037159</v>
      </c>
      <c r="E273" s="29">
        <v>1.5369575557184299E-2</v>
      </c>
      <c r="F273" s="29">
        <v>0.15649712724995096</v>
      </c>
      <c r="G273" s="29">
        <v>7.5757774646424665E-3</v>
      </c>
      <c r="H273" s="29">
        <v>0.1981595068631479</v>
      </c>
      <c r="I273" s="29">
        <v>0.11447418062656066</v>
      </c>
      <c r="J273" s="18">
        <v>199.36487900190687</v>
      </c>
      <c r="K273" s="18">
        <v>1982.3263135270222</v>
      </c>
      <c r="L273" s="18">
        <v>8062.0037955505668</v>
      </c>
      <c r="M273" s="18">
        <v>1093.8834315559209</v>
      </c>
      <c r="N273" s="18">
        <v>11138.213540633511</v>
      </c>
      <c r="O273" s="18">
        <v>539.18323371353358</v>
      </c>
      <c r="P273" s="18">
        <v>14103.408422463961</v>
      </c>
      <c r="Q273" s="18">
        <v>8147.3563835535751</v>
      </c>
    </row>
    <row r="274" spans="1:17">
      <c r="A274" s="28" t="s">
        <v>318</v>
      </c>
      <c r="B274" s="29">
        <v>3.4619869749272373E-3</v>
      </c>
      <c r="C274" s="29">
        <v>3.1753180906833663E-2</v>
      </c>
      <c r="D274" s="29">
        <v>0.13819051206937238</v>
      </c>
      <c r="E274" s="29">
        <v>1.8275798319420684E-2</v>
      </c>
      <c r="F274" s="29">
        <v>0.18821949129562676</v>
      </c>
      <c r="G274" s="29">
        <v>7.5019440939451433E-3</v>
      </c>
      <c r="H274" s="29">
        <v>0.22642568877451091</v>
      </c>
      <c r="I274" s="29">
        <v>0.15768848355860393</v>
      </c>
      <c r="J274" s="18">
        <v>239.70105417001201</v>
      </c>
      <c r="K274" s="18">
        <v>2198.5267396273493</v>
      </c>
      <c r="L274" s="18">
        <v>9568.034674659204</v>
      </c>
      <c r="M274" s="18">
        <v>1265.3797240400493</v>
      </c>
      <c r="N274" s="18">
        <v>13031.941138326605</v>
      </c>
      <c r="O274" s="18">
        <v>519.4196051765739</v>
      </c>
      <c r="P274" s="18">
        <v>15677.261839369588</v>
      </c>
      <c r="Q274" s="18">
        <v>10918.035224630619</v>
      </c>
    </row>
    <row r="275" spans="1:17">
      <c r="A275" s="28" t="s">
        <v>319</v>
      </c>
      <c r="B275" s="29">
        <v>2.22214379943711E-3</v>
      </c>
      <c r="C275" s="29">
        <v>2.1268830803231699E-2</v>
      </c>
      <c r="D275" s="29">
        <v>0.10688563113932573</v>
      </c>
      <c r="E275" s="29">
        <v>1.4163483501364871E-2</v>
      </c>
      <c r="F275" s="29">
        <v>0.14231794544392232</v>
      </c>
      <c r="G275" s="29">
        <v>9.9205454787338002E-3</v>
      </c>
      <c r="H275" s="29">
        <v>0.23330825203233552</v>
      </c>
      <c r="I275" s="29">
        <v>8.4325255837006619E-2</v>
      </c>
      <c r="J275" s="18">
        <v>198.09523114462061</v>
      </c>
      <c r="K275" s="18">
        <v>1896.0311907848929</v>
      </c>
      <c r="L275" s="18">
        <v>9528.426473546333</v>
      </c>
      <c r="M275" s="18">
        <v>1262.6179002126728</v>
      </c>
      <c r="N275" s="18">
        <v>12687.075564543899</v>
      </c>
      <c r="O275" s="18">
        <v>884.37694724720336</v>
      </c>
      <c r="P275" s="18">
        <v>20798.497435674584</v>
      </c>
      <c r="Q275" s="18">
        <v>7517.2592568457931</v>
      </c>
    </row>
    <row r="276" spans="1:17">
      <c r="A276" s="28" t="s">
        <v>320</v>
      </c>
      <c r="B276" s="29">
        <v>2.9048189031868179E-3</v>
      </c>
      <c r="C276" s="29">
        <v>2.6916462594945734E-2</v>
      </c>
      <c r="D276" s="29">
        <v>0.12382328302616846</v>
      </c>
      <c r="E276" s="29">
        <v>1.6546914465740102E-2</v>
      </c>
      <c r="F276" s="29">
        <v>0.16728666008685433</v>
      </c>
      <c r="G276" s="29">
        <v>9.247140352743306E-3</v>
      </c>
      <c r="H276" s="29">
        <v>0.21937012518255516</v>
      </c>
      <c r="I276" s="29">
        <v>0.12137717364011048</v>
      </c>
      <c r="J276" s="18">
        <v>238.8748776846648</v>
      </c>
      <c r="K276" s="18">
        <v>2213.4483850327674</v>
      </c>
      <c r="L276" s="18">
        <v>10182.483856373936</v>
      </c>
      <c r="M276" s="18">
        <v>1360.7189641756715</v>
      </c>
      <c r="N276" s="18">
        <v>13756.651205582377</v>
      </c>
      <c r="O276" s="18">
        <v>760.42933976749293</v>
      </c>
      <c r="P276" s="18">
        <v>18039.682874262242</v>
      </c>
      <c r="Q276" s="18">
        <v>9981.3304971208454</v>
      </c>
    </row>
    <row r="277" spans="1:17">
      <c r="A277" s="28" t="s">
        <v>321</v>
      </c>
      <c r="B277" s="29">
        <v>2.3267407776075377E-3</v>
      </c>
      <c r="C277" s="29">
        <v>2.0326816928761884E-2</v>
      </c>
      <c r="D277" s="29">
        <v>0.10556914036582279</v>
      </c>
      <c r="E277" s="29">
        <v>1.3865801095090686E-2</v>
      </c>
      <c r="F277" s="29">
        <v>0.13976175838967539</v>
      </c>
      <c r="G277" s="29">
        <v>9.1769085664907407E-3</v>
      </c>
      <c r="H277" s="29">
        <v>0.23686130156600554</v>
      </c>
      <c r="I277" s="29">
        <v>9.8384269524849355E-2</v>
      </c>
      <c r="J277" s="18">
        <v>191.48843925632275</v>
      </c>
      <c r="K277" s="18">
        <v>1672.8767064201745</v>
      </c>
      <c r="L277" s="18">
        <v>8688.2346829668513</v>
      </c>
      <c r="M277" s="18">
        <v>1141.1415643248683</v>
      </c>
      <c r="N277" s="18">
        <v>11502.252953711895</v>
      </c>
      <c r="O277" s="18">
        <v>755.25039811362149</v>
      </c>
      <c r="P277" s="18">
        <v>19493.448257580691</v>
      </c>
      <c r="Q277" s="18">
        <v>8096.9269976255764</v>
      </c>
    </row>
    <row r="278" spans="1:17">
      <c r="A278" s="28" t="s">
        <v>322</v>
      </c>
      <c r="B278" s="29">
        <v>1.7063432610481253E-3</v>
      </c>
      <c r="C278" s="29">
        <v>1.6502986407590337E-2</v>
      </c>
      <c r="D278" s="29">
        <v>8.2384303037541462E-2</v>
      </c>
      <c r="E278" s="29">
        <v>1.0734522080749218E-2</v>
      </c>
      <c r="F278" s="29">
        <v>0.10962181152588102</v>
      </c>
      <c r="G278" s="29">
        <v>6.4447742672517818E-3</v>
      </c>
      <c r="H278" s="29">
        <v>0.16542106730609688</v>
      </c>
      <c r="I278" s="29">
        <v>6.8972348185257465E-2</v>
      </c>
      <c r="J278" s="18">
        <v>148.99618721146126</v>
      </c>
      <c r="K278" s="18">
        <v>1441.0242701243806</v>
      </c>
      <c r="L278" s="18">
        <v>7193.7149569350822</v>
      </c>
      <c r="M278" s="18">
        <v>937.32773356894097</v>
      </c>
      <c r="N278" s="18">
        <v>9572.0669606284064</v>
      </c>
      <c r="O278" s="18">
        <v>562.75124424215835</v>
      </c>
      <c r="P278" s="18">
        <v>14444.402176101072</v>
      </c>
      <c r="Q278" s="18">
        <v>6022.5964711884963</v>
      </c>
    </row>
    <row r="279" spans="1:17">
      <c r="A279" s="28" t="s">
        <v>323</v>
      </c>
      <c r="B279" s="29">
        <v>1.6985485561350263E-3</v>
      </c>
      <c r="C279" s="29">
        <v>1.8851356917092565E-2</v>
      </c>
      <c r="D279" s="29">
        <v>9.1461178107997199E-2</v>
      </c>
      <c r="E279" s="29">
        <v>1.1539167856792761E-2</v>
      </c>
      <c r="F279" s="29">
        <v>0.12185170288188255</v>
      </c>
      <c r="G279" s="29">
        <v>4.2758483823190675E-3</v>
      </c>
      <c r="H279" s="29">
        <v>0.10144408692619206</v>
      </c>
      <c r="I279" s="29">
        <v>6.9429452158672258E-2</v>
      </c>
      <c r="J279" s="18">
        <v>143.99445384634686</v>
      </c>
      <c r="K279" s="18">
        <v>1598.1237826465222</v>
      </c>
      <c r="L279" s="18">
        <v>7753.6213741054635</v>
      </c>
      <c r="M279" s="18">
        <v>978.23295505960641</v>
      </c>
      <c r="N279" s="18">
        <v>10329.978111811593</v>
      </c>
      <c r="O279" s="18">
        <v>362.48504661109894</v>
      </c>
      <c r="P279" s="18">
        <v>8599.9224691679301</v>
      </c>
      <c r="Q279" s="18">
        <v>5885.8818067514403</v>
      </c>
    </row>
    <row r="280" spans="1:17">
      <c r="A280" s="28" t="s">
        <v>324</v>
      </c>
      <c r="B280" s="29">
        <v>1.851173727688088E-3</v>
      </c>
      <c r="C280" s="29">
        <v>1.8535958415032684E-2</v>
      </c>
      <c r="D280" s="29">
        <v>9.5057289004959439E-2</v>
      </c>
      <c r="E280" s="29">
        <v>1.2335981462589442E-2</v>
      </c>
      <c r="F280" s="29">
        <v>0.12592922888258157</v>
      </c>
      <c r="G280" s="29">
        <v>8.6741001388206118E-3</v>
      </c>
      <c r="H280" s="29">
        <v>0.24682200209263352</v>
      </c>
      <c r="I280" s="29">
        <v>7.0257584837979267E-2</v>
      </c>
      <c r="J280" s="18">
        <v>157.90882131924928</v>
      </c>
      <c r="K280" s="18">
        <v>1581.1543247191178</v>
      </c>
      <c r="L280" s="18">
        <v>8108.5768667010489</v>
      </c>
      <c r="M280" s="18">
        <v>1052.2838907218047</v>
      </c>
      <c r="N280" s="18">
        <v>10742.015082141974</v>
      </c>
      <c r="O280" s="18">
        <v>739.91809004167578</v>
      </c>
      <c r="P280" s="18">
        <v>21054.410422505825</v>
      </c>
      <c r="Q280" s="18">
        <v>5993.1125018493058</v>
      </c>
    </row>
    <row r="281" spans="1:17">
      <c r="A281" s="28" t="s">
        <v>59</v>
      </c>
      <c r="B281" s="29">
        <v>1.9753926911771857E-3</v>
      </c>
      <c r="C281" s="29">
        <v>1.7374005081127023E-2</v>
      </c>
      <c r="D281" s="29">
        <v>7.9576596573141173E-2</v>
      </c>
      <c r="E281" s="29">
        <v>1.0335496310790065E-2</v>
      </c>
      <c r="F281" s="29">
        <v>0.10728609796505827</v>
      </c>
      <c r="G281" s="29">
        <v>5.0405898534285898E-3</v>
      </c>
      <c r="H281" s="29">
        <v>0.20664489134010863</v>
      </c>
      <c r="I281" s="29">
        <v>9.3625916110827614E-2</v>
      </c>
      <c r="J281" s="18">
        <v>175.16202071206342</v>
      </c>
      <c r="K281" s="18">
        <v>1540.5877785536954</v>
      </c>
      <c r="L281" s="18">
        <v>7056.2159713335741</v>
      </c>
      <c r="M281" s="18">
        <v>916.46912887037661</v>
      </c>
      <c r="N281" s="18">
        <v>9513.272878757647</v>
      </c>
      <c r="O281" s="18">
        <v>446.95918348321999</v>
      </c>
      <c r="P281" s="18">
        <v>18323.615804910118</v>
      </c>
      <c r="Q281" s="18">
        <v>8301.9972333793066</v>
      </c>
    </row>
    <row r="282" spans="1:17">
      <c r="A282" s="28" t="s">
        <v>60</v>
      </c>
      <c r="B282" s="29">
        <v>2.2281701560415475E-3</v>
      </c>
      <c r="C282" s="29">
        <v>1.7639682574611081E-2</v>
      </c>
      <c r="D282" s="29">
        <v>7.7062868758257963E-2</v>
      </c>
      <c r="E282" s="29">
        <v>1.049723988034737E-2</v>
      </c>
      <c r="F282" s="29">
        <v>0.10519979121321643</v>
      </c>
      <c r="G282" s="29">
        <v>6.1321245360561006E-3</v>
      </c>
      <c r="H282" s="29">
        <v>0.20816005627800943</v>
      </c>
      <c r="I282" s="29">
        <v>0.10519681136519649</v>
      </c>
      <c r="J282" s="18">
        <v>201.62266107988756</v>
      </c>
      <c r="K282" s="18">
        <v>1596.1795968114077</v>
      </c>
      <c r="L282" s="18">
        <v>6973.264868197246</v>
      </c>
      <c r="M282" s="18">
        <v>949.87424229287285</v>
      </c>
      <c r="N282" s="18">
        <v>9519.3187073015288</v>
      </c>
      <c r="O282" s="18">
        <v>554.88368501864443</v>
      </c>
      <c r="P282" s="18">
        <v>18835.987172484514</v>
      </c>
      <c r="Q282" s="18">
        <v>9519.0490668138973</v>
      </c>
    </row>
    <row r="283" spans="1:17">
      <c r="A283" s="28" t="s">
        <v>61</v>
      </c>
      <c r="B283" s="29">
        <v>2.161889283147294E-3</v>
      </c>
      <c r="C283" s="29">
        <v>1.7485178062239325E-2</v>
      </c>
      <c r="D283" s="29">
        <v>8.20692914988468E-2</v>
      </c>
      <c r="E283" s="29">
        <v>1.0777948896979962E-2</v>
      </c>
      <c r="F283" s="29">
        <v>0.1103324184580661</v>
      </c>
      <c r="G283" s="29">
        <v>5.4965703385842588E-3</v>
      </c>
      <c r="H283" s="29">
        <v>0.20454151414141455</v>
      </c>
      <c r="I283" s="29">
        <v>0.10509715452292795</v>
      </c>
      <c r="J283" s="18">
        <v>203.03167013749496</v>
      </c>
      <c r="K283" s="18">
        <v>1642.103012537144</v>
      </c>
      <c r="L283" s="18">
        <v>7707.455441822699</v>
      </c>
      <c r="M283" s="18">
        <v>1012.200292710976</v>
      </c>
      <c r="N283" s="18">
        <v>10361.75874707082</v>
      </c>
      <c r="O283" s="18">
        <v>516.20490677780219</v>
      </c>
      <c r="P283" s="18">
        <v>19209.311759076805</v>
      </c>
      <c r="Q283" s="18">
        <v>9870.0941698662555</v>
      </c>
    </row>
    <row r="284" spans="1:17">
      <c r="A284" s="28" t="s">
        <v>62</v>
      </c>
      <c r="B284" s="29">
        <v>2.0963337266712042E-3</v>
      </c>
      <c r="C284" s="29">
        <v>1.5658324475559676E-2</v>
      </c>
      <c r="D284" s="29">
        <v>6.4265949235360248E-2</v>
      </c>
      <c r="E284" s="29">
        <v>8.7883631359896887E-3</v>
      </c>
      <c r="F284" s="29">
        <v>8.8712636846909609E-2</v>
      </c>
      <c r="G284" s="29">
        <v>4.5515961649639095E-3</v>
      </c>
      <c r="H284" s="29">
        <v>0.2045360937191372</v>
      </c>
      <c r="I284" s="29">
        <v>0.10611332916979813</v>
      </c>
      <c r="J284" s="18">
        <v>205.98784831643917</v>
      </c>
      <c r="K284" s="18">
        <v>1538.6026212929689</v>
      </c>
      <c r="L284" s="18">
        <v>6314.836437815733</v>
      </c>
      <c r="M284" s="18">
        <v>863.55335010548288</v>
      </c>
      <c r="N284" s="18">
        <v>8716.9924092141846</v>
      </c>
      <c r="O284" s="18">
        <v>447.24439076551874</v>
      </c>
      <c r="P284" s="18">
        <v>20097.921104936137</v>
      </c>
      <c r="Q284" s="18">
        <v>10426.801837553534</v>
      </c>
    </row>
    <row r="285" spans="1:17">
      <c r="A285" s="28" t="s">
        <v>63</v>
      </c>
      <c r="B285" s="29">
        <v>2.289038460018935E-3</v>
      </c>
      <c r="C285" s="29">
        <v>1.6959622645585429E-2</v>
      </c>
      <c r="D285" s="29">
        <v>8.0624244937182468E-2</v>
      </c>
      <c r="E285" s="29">
        <v>1.0615185976011758E-2</v>
      </c>
      <c r="F285" s="29">
        <v>0.10819905355877965</v>
      </c>
      <c r="G285" s="29">
        <v>5.5510537323804439E-3</v>
      </c>
      <c r="H285" s="29">
        <v>0.22840517342703689</v>
      </c>
      <c r="I285" s="29">
        <v>0.11676614547687045</v>
      </c>
      <c r="J285" s="18">
        <v>202.58905986551585</v>
      </c>
      <c r="K285" s="18">
        <v>1500.9944426248931</v>
      </c>
      <c r="L285" s="18">
        <v>7135.5681739203974</v>
      </c>
      <c r="M285" s="18">
        <v>939.48641962094462</v>
      </c>
      <c r="N285" s="18">
        <v>9576.0490361662341</v>
      </c>
      <c r="O285" s="18">
        <v>491.29045953059881</v>
      </c>
      <c r="P285" s="18">
        <v>20214.77146898647</v>
      </c>
      <c r="Q285" s="18">
        <v>10334.270939284941</v>
      </c>
    </row>
    <row r="286" spans="1:17">
      <c r="A286" s="28" t="s">
        <v>64</v>
      </c>
      <c r="B286" s="29">
        <v>2.141986485341983E-3</v>
      </c>
      <c r="C286" s="29">
        <v>1.3548137751538687E-2</v>
      </c>
      <c r="D286" s="29">
        <v>7.2605780917172499E-2</v>
      </c>
      <c r="E286" s="29">
        <v>9.448110016757591E-3</v>
      </c>
      <c r="F286" s="29">
        <v>9.5602028685468798E-2</v>
      </c>
      <c r="G286" s="29">
        <v>5.8382971529907894E-3</v>
      </c>
      <c r="H286" s="29">
        <v>0.25836689890686748</v>
      </c>
      <c r="I286" s="29">
        <v>0.11591144703689932</v>
      </c>
      <c r="J286" s="18">
        <v>165.70193251957045</v>
      </c>
      <c r="K286" s="18">
        <v>1048.0703883212814</v>
      </c>
      <c r="L286" s="18">
        <v>5616.7106059715479</v>
      </c>
      <c r="M286" s="18">
        <v>730.89634278635049</v>
      </c>
      <c r="N286" s="18">
        <v>7395.6773370791798</v>
      </c>
      <c r="O286" s="18">
        <v>451.64482945821453</v>
      </c>
      <c r="P286" s="18">
        <v>19987.004932536362</v>
      </c>
      <c r="Q286" s="18">
        <v>8966.7936313274931</v>
      </c>
    </row>
    <row r="287" spans="1:17">
      <c r="A287" s="28" t="s">
        <v>65</v>
      </c>
      <c r="B287" s="29">
        <v>2.5586545974089739E-3</v>
      </c>
      <c r="C287" s="29">
        <v>1.9455451461663182E-2</v>
      </c>
      <c r="D287" s="29">
        <v>0.10184835295148136</v>
      </c>
      <c r="E287" s="29">
        <v>1.3240767179341688E-2</v>
      </c>
      <c r="F287" s="29">
        <v>0.13454457159248623</v>
      </c>
      <c r="G287" s="29">
        <v>8.9638079696797174E-3</v>
      </c>
      <c r="H287" s="29">
        <v>0.33973179707543549</v>
      </c>
      <c r="I287" s="29">
        <v>0.12399564777388408</v>
      </c>
      <c r="J287" s="18">
        <v>179.75827874096748</v>
      </c>
      <c r="K287" s="18">
        <v>1366.8427424391471</v>
      </c>
      <c r="L287" s="18">
        <v>7155.356036606323</v>
      </c>
      <c r="M287" s="18">
        <v>930.23009818465039</v>
      </c>
      <c r="N287" s="18">
        <v>9452.4288772301206</v>
      </c>
      <c r="O287" s="18">
        <v>629.75232890984864</v>
      </c>
      <c r="P287" s="18">
        <v>23867.857403534719</v>
      </c>
      <c r="Q287" s="18">
        <v>8711.314234354224</v>
      </c>
    </row>
    <row r="288" spans="1:17">
      <c r="A288" s="28" t="s">
        <v>66</v>
      </c>
      <c r="B288" s="29">
        <v>2.7115641177359599E-3</v>
      </c>
      <c r="C288" s="29">
        <v>1.9250826758666136E-2</v>
      </c>
      <c r="D288" s="29">
        <v>0.10137707918481703</v>
      </c>
      <c r="E288" s="29">
        <v>1.2828927958304426E-2</v>
      </c>
      <c r="F288" s="29">
        <v>0.13345683390178761</v>
      </c>
      <c r="G288" s="29">
        <v>7.1868552689418799E-3</v>
      </c>
      <c r="H288" s="29">
        <v>0.37308875863986324</v>
      </c>
      <c r="I288" s="29">
        <v>0.14586089490178231</v>
      </c>
      <c r="J288" s="18">
        <v>159.01154299227215</v>
      </c>
      <c r="K288" s="18">
        <v>1128.9069827816998</v>
      </c>
      <c r="L288" s="18">
        <v>5944.9546775560411</v>
      </c>
      <c r="M288" s="18">
        <v>752.31399333088802</v>
      </c>
      <c r="N288" s="18">
        <v>7826.175653668628</v>
      </c>
      <c r="O288" s="18">
        <v>421.45156668128971</v>
      </c>
      <c r="P288" s="18">
        <v>21878.670984158864</v>
      </c>
      <c r="Q288" s="18">
        <v>8553.5745988303188</v>
      </c>
    </row>
    <row r="289" spans="1:17">
      <c r="A289" s="28" t="s">
        <v>67</v>
      </c>
      <c r="B289" s="29">
        <v>2.3781242970960913E-3</v>
      </c>
      <c r="C289" s="29">
        <v>1.7030095242817948E-2</v>
      </c>
      <c r="D289" s="29">
        <v>8.8086112222593882E-2</v>
      </c>
      <c r="E289" s="29">
        <v>1.1478901547473037E-2</v>
      </c>
      <c r="F289" s="29">
        <v>0.11659510901288489</v>
      </c>
      <c r="G289" s="29">
        <v>7.2322265977338169E-3</v>
      </c>
      <c r="H289" s="29">
        <v>0.29145386557609287</v>
      </c>
      <c r="I289" s="29">
        <v>0.12075568445559549</v>
      </c>
      <c r="J289" s="18">
        <v>163.33671109745083</v>
      </c>
      <c r="K289" s="18">
        <v>1169.6780315624651</v>
      </c>
      <c r="L289" s="18">
        <v>6050.0184457844161</v>
      </c>
      <c r="M289" s="18">
        <v>788.40539498509065</v>
      </c>
      <c r="N289" s="18">
        <v>8008.1018723319739</v>
      </c>
      <c r="O289" s="18">
        <v>496.7310194121518</v>
      </c>
      <c r="P289" s="18">
        <v>20017.925849362786</v>
      </c>
      <c r="Q289" s="18">
        <v>8293.8626754636643</v>
      </c>
    </row>
    <row r="290" spans="1:17">
      <c r="A290" s="28" t="s">
        <v>337</v>
      </c>
      <c r="B290" s="29">
        <v>2.9956520918744422E-3</v>
      </c>
      <c r="C290" s="29">
        <v>2.2987501595054822E-2</v>
      </c>
      <c r="D290" s="29">
        <v>0.1155527932519923</v>
      </c>
      <c r="E290" s="29">
        <v>1.5201564309949388E-2</v>
      </c>
      <c r="F290" s="29">
        <v>0.15374185915699654</v>
      </c>
      <c r="G290" s="29">
        <v>7.8187589435463663E-3</v>
      </c>
      <c r="H290" s="29">
        <v>0.22309344836011191</v>
      </c>
      <c r="I290" s="29">
        <v>0.14587029072414612</v>
      </c>
      <c r="J290" s="18">
        <v>206.15179000652347</v>
      </c>
      <c r="K290" s="18">
        <v>1581.9308972668878</v>
      </c>
      <c r="L290" s="18">
        <v>7951.9965732223554</v>
      </c>
      <c r="M290" s="18">
        <v>1046.126051117787</v>
      </c>
      <c r="N290" s="18">
        <v>10580.053521607031</v>
      </c>
      <c r="O290" s="18">
        <v>538.06353421803033</v>
      </c>
      <c r="P290" s="18">
        <v>15352.621835797823</v>
      </c>
      <c r="Q290" s="18">
        <v>10038.355796763566</v>
      </c>
    </row>
    <row r="291" spans="1:17">
      <c r="A291" s="28" t="s">
        <v>338</v>
      </c>
      <c r="B291" s="29">
        <v>3.1124680740728938E-3</v>
      </c>
      <c r="C291" s="29">
        <v>2.242164707580133E-2</v>
      </c>
      <c r="D291" s="29">
        <v>0.10854932555993725</v>
      </c>
      <c r="E291" s="29">
        <v>1.4588179627439565E-2</v>
      </c>
      <c r="F291" s="29">
        <v>0.14555915226317817</v>
      </c>
      <c r="G291" s="29">
        <v>8.1368325442626784E-3</v>
      </c>
      <c r="H291" s="29">
        <v>0.24497975183083648</v>
      </c>
      <c r="I291" s="29">
        <v>0.1540525768467845</v>
      </c>
      <c r="J291" s="18">
        <v>225.75353434865517</v>
      </c>
      <c r="K291" s="18">
        <v>1626.2869057020218</v>
      </c>
      <c r="L291" s="18">
        <v>7873.2996815133683</v>
      </c>
      <c r="M291" s="18">
        <v>1058.1098447374466</v>
      </c>
      <c r="N291" s="18">
        <v>10557.696431952838</v>
      </c>
      <c r="O291" s="18">
        <v>590.18073810046064</v>
      </c>
      <c r="P291" s="18">
        <v>17768.87135979423</v>
      </c>
      <c r="Q291" s="18">
        <v>11173.741503850975</v>
      </c>
    </row>
    <row r="292" spans="1:17">
      <c r="A292" s="28" t="s">
        <v>339</v>
      </c>
      <c r="B292" s="29">
        <v>1.7307734356083891E-3</v>
      </c>
      <c r="C292" s="29">
        <v>1.6701228090472163E-2</v>
      </c>
      <c r="D292" s="29">
        <v>7.5108069565825372E-2</v>
      </c>
      <c r="E292" s="29">
        <v>9.850319199932029E-3</v>
      </c>
      <c r="F292" s="29">
        <v>0.10165961685622957</v>
      </c>
      <c r="G292" s="29">
        <v>4.2740253387348066E-3</v>
      </c>
      <c r="H292" s="29">
        <v>0.11486445185708272</v>
      </c>
      <c r="I292" s="29">
        <v>7.5326110796243809E-2</v>
      </c>
      <c r="J292" s="18">
        <v>178.35274099257327</v>
      </c>
      <c r="K292" s="18">
        <v>1721.0281522669754</v>
      </c>
      <c r="L292" s="18">
        <v>7739.736352619173</v>
      </c>
      <c r="M292" s="18">
        <v>1015.0556929145956</v>
      </c>
      <c r="N292" s="18">
        <v>10475.820197800746</v>
      </c>
      <c r="O292" s="18">
        <v>440.42976310594429</v>
      </c>
      <c r="P292" s="18">
        <v>11836.552034968661</v>
      </c>
      <c r="Q292" s="18">
        <v>7762.2050653313327</v>
      </c>
    </row>
    <row r="293" spans="1:17">
      <c r="A293" s="28" t="s">
        <v>340</v>
      </c>
      <c r="B293" s="29">
        <v>2.2737548740160234E-3</v>
      </c>
      <c r="C293" s="29">
        <v>1.7273623670924294E-2</v>
      </c>
      <c r="D293" s="29">
        <v>8.9379781094487465E-2</v>
      </c>
      <c r="E293" s="29">
        <v>1.1884389984696188E-2</v>
      </c>
      <c r="F293" s="29">
        <v>0.11853779475010795</v>
      </c>
      <c r="G293" s="29">
        <v>8.0765277573576141E-3</v>
      </c>
      <c r="H293" s="29">
        <v>0.23594307772900183</v>
      </c>
      <c r="I293" s="29">
        <v>0.10557446024068884</v>
      </c>
      <c r="J293" s="18">
        <v>204.07177369781212</v>
      </c>
      <c r="K293" s="18">
        <v>1550.3249980891262</v>
      </c>
      <c r="L293" s="18">
        <v>8021.9247330113449</v>
      </c>
      <c r="M293" s="18">
        <v>1066.6358855164676</v>
      </c>
      <c r="N293" s="18">
        <v>10638.885616616939</v>
      </c>
      <c r="O293" s="18">
        <v>724.87644275060325</v>
      </c>
      <c r="P293" s="18">
        <v>21176.12716925564</v>
      </c>
      <c r="Q293" s="18">
        <v>9475.4133810620642</v>
      </c>
    </row>
    <row r="294" spans="1:17">
      <c r="A294" s="28" t="s">
        <v>341</v>
      </c>
      <c r="B294" s="29">
        <v>1.8747021546223278E-3</v>
      </c>
      <c r="C294" s="29">
        <v>1.5488995289583658E-2</v>
      </c>
      <c r="D294" s="29">
        <v>7.6992050499856343E-2</v>
      </c>
      <c r="E294" s="29">
        <v>1.0163396151173766E-2</v>
      </c>
      <c r="F294" s="29">
        <v>0.10264444194061378</v>
      </c>
      <c r="G294" s="29">
        <v>5.5839774002554464E-3</v>
      </c>
      <c r="H294" s="29">
        <v>0.14191083363593535</v>
      </c>
      <c r="I294" s="29">
        <v>8.5724258973563269E-2</v>
      </c>
      <c r="J294" s="18">
        <v>176.27261949267358</v>
      </c>
      <c r="K294" s="18">
        <v>1456.3837600936827</v>
      </c>
      <c r="L294" s="18">
        <v>7239.3315323499919</v>
      </c>
      <c r="M294" s="18">
        <v>955.63364990641571</v>
      </c>
      <c r="N294" s="18">
        <v>9651.3489423500923</v>
      </c>
      <c r="O294" s="18">
        <v>525.04464301381881</v>
      </c>
      <c r="P294" s="18">
        <v>13343.449954286092</v>
      </c>
      <c r="Q294" s="18">
        <v>8060.394898507232</v>
      </c>
    </row>
    <row r="295" spans="1:17">
      <c r="A295" s="28" t="s">
        <v>342</v>
      </c>
      <c r="B295" s="29">
        <v>1.976093335237608E-3</v>
      </c>
      <c r="C295" s="29">
        <v>1.6558413169209866E-2</v>
      </c>
      <c r="D295" s="29">
        <v>7.5710087371874596E-2</v>
      </c>
      <c r="E295" s="29">
        <v>1.0200086204017056E-2</v>
      </c>
      <c r="F295" s="29">
        <v>0.10246858674510152</v>
      </c>
      <c r="G295" s="29">
        <v>5.7308332783195821E-3</v>
      </c>
      <c r="H295" s="29">
        <v>0.15547419988257985</v>
      </c>
      <c r="I295" s="29">
        <v>8.9154100233747147E-2</v>
      </c>
      <c r="J295" s="18">
        <v>186.7566289266359</v>
      </c>
      <c r="K295" s="18">
        <v>1564.9025117956862</v>
      </c>
      <c r="L295" s="18">
        <v>7155.2089373411236</v>
      </c>
      <c r="M295" s="18">
        <v>963.98974696924392</v>
      </c>
      <c r="N295" s="18">
        <v>9684.101196106054</v>
      </c>
      <c r="O295" s="18">
        <v>541.60959146742709</v>
      </c>
      <c r="P295" s="18">
        <v>14693.555682502854</v>
      </c>
      <c r="Q295" s="18">
        <v>8425.7757048909752</v>
      </c>
    </row>
    <row r="296" spans="1:17">
      <c r="A296" s="28" t="s">
        <v>343</v>
      </c>
      <c r="B296" s="29">
        <v>2.3128118529797998E-3</v>
      </c>
      <c r="C296" s="29">
        <v>2.0547888217593849E-2</v>
      </c>
      <c r="D296" s="29">
        <v>9.3982674259173671E-2</v>
      </c>
      <c r="E296" s="29">
        <v>1.244855754047002E-2</v>
      </c>
      <c r="F296" s="29">
        <v>0.12697912001723755</v>
      </c>
      <c r="G296" s="29">
        <v>5.8422305389787465E-3</v>
      </c>
      <c r="H296" s="29">
        <v>0.15351489478384525</v>
      </c>
      <c r="I296" s="29">
        <v>0.10427924338507791</v>
      </c>
      <c r="J296" s="18">
        <v>194.85902423725409</v>
      </c>
      <c r="K296" s="18">
        <v>1731.2006781087171</v>
      </c>
      <c r="L296" s="18">
        <v>7918.2282716838999</v>
      </c>
      <c r="M296" s="18">
        <v>1048.8158698996801</v>
      </c>
      <c r="N296" s="18">
        <v>10698.2448196923</v>
      </c>
      <c r="O296" s="18">
        <v>492.21960737003729</v>
      </c>
      <c r="P296" s="18">
        <v>12933.936915328532</v>
      </c>
      <c r="Q296" s="18">
        <v>8785.7348136795845</v>
      </c>
    </row>
    <row r="297" spans="1:17">
      <c r="A297" s="28" t="s">
        <v>344</v>
      </c>
      <c r="B297" s="29">
        <v>1.854061183436896E-3</v>
      </c>
      <c r="C297" s="29">
        <v>1.5555412730343457E-2</v>
      </c>
      <c r="D297" s="29">
        <v>8.3437215253650693E-2</v>
      </c>
      <c r="E297" s="29">
        <v>1.1171159225883992E-2</v>
      </c>
      <c r="F297" s="29">
        <v>0.11016378720987814</v>
      </c>
      <c r="G297" s="29">
        <v>8.4009736412109549E-3</v>
      </c>
      <c r="H297" s="29">
        <v>0.17736894159401936</v>
      </c>
      <c r="I297" s="29">
        <v>7.4604375074775381E-2</v>
      </c>
      <c r="J297" s="18">
        <v>161.86510349759132</v>
      </c>
      <c r="K297" s="18">
        <v>1358.0341975971746</v>
      </c>
      <c r="L297" s="18">
        <v>7284.3192032894667</v>
      </c>
      <c r="M297" s="18">
        <v>975.27571389734999</v>
      </c>
      <c r="N297" s="18">
        <v>9617.6291147839911</v>
      </c>
      <c r="O297" s="18">
        <v>733.43020179864004</v>
      </c>
      <c r="P297" s="18">
        <v>15484.840707982674</v>
      </c>
      <c r="Q297" s="18">
        <v>6513.1857571531145</v>
      </c>
    </row>
    <row r="298" spans="1:17">
      <c r="A298" s="28" t="s">
        <v>345</v>
      </c>
      <c r="B298" s="29">
        <v>1.8705088099782836E-3</v>
      </c>
      <c r="C298" s="29">
        <v>1.3346325023145049E-2</v>
      </c>
      <c r="D298" s="29">
        <v>7.1273237384162982E-2</v>
      </c>
      <c r="E298" s="29">
        <v>9.5428346807836118E-3</v>
      </c>
      <c r="F298" s="29">
        <v>9.4162397088091654E-2</v>
      </c>
      <c r="G298" s="29">
        <v>6.7262646666068774E-3</v>
      </c>
      <c r="H298" s="29">
        <v>0.18275015185205612</v>
      </c>
      <c r="I298" s="29">
        <v>8.8108753231600834E-2</v>
      </c>
      <c r="J298" s="18">
        <v>163.49369304496184</v>
      </c>
      <c r="K298" s="18">
        <v>1166.5488849730161</v>
      </c>
      <c r="L298" s="18">
        <v>6229.7085868001504</v>
      </c>
      <c r="M298" s="18">
        <v>834.10100810857239</v>
      </c>
      <c r="N298" s="18">
        <v>8230.3584798817392</v>
      </c>
      <c r="O298" s="18">
        <v>587.91588944944067</v>
      </c>
      <c r="P298" s="18">
        <v>15973.459772780818</v>
      </c>
      <c r="Q298" s="18">
        <v>7701.2336849613039</v>
      </c>
    </row>
    <row r="299" spans="1:17">
      <c r="A299" s="28" t="s">
        <v>346</v>
      </c>
      <c r="B299" s="29">
        <v>1.9006540591927112E-3</v>
      </c>
      <c r="C299" s="29">
        <v>1.6925914937702201E-2</v>
      </c>
      <c r="D299" s="29">
        <v>8.8507735571075941E-2</v>
      </c>
      <c r="E299" s="29">
        <v>1.1705500524698913E-2</v>
      </c>
      <c r="F299" s="29">
        <v>0.11713915103347707</v>
      </c>
      <c r="G299" s="29">
        <v>7.7858706178346327E-3</v>
      </c>
      <c r="H299" s="29">
        <v>0.1639253243293172</v>
      </c>
      <c r="I299" s="29">
        <v>7.6823080045383893E-2</v>
      </c>
      <c r="J299" s="18">
        <v>170.69964171015658</v>
      </c>
      <c r="K299" s="18">
        <v>1520.1333464699724</v>
      </c>
      <c r="L299" s="18">
        <v>7948.9682393739022</v>
      </c>
      <c r="M299" s="18">
        <v>1051.282707623734</v>
      </c>
      <c r="N299" s="18">
        <v>10520.38429346761</v>
      </c>
      <c r="O299" s="18">
        <v>699.25682605834618</v>
      </c>
      <c r="P299" s="18">
        <v>14722.297303340305</v>
      </c>
      <c r="Q299" s="18">
        <v>6899.5576419559729</v>
      </c>
    </row>
    <row r="300" spans="1:17">
      <c r="A300" s="28" t="s">
        <v>347</v>
      </c>
      <c r="B300" s="29">
        <v>3.0311086766066264E-3</v>
      </c>
      <c r="C300" s="29">
        <v>2.3809593451817126E-2</v>
      </c>
      <c r="D300" s="29">
        <v>0.11948197498469121</v>
      </c>
      <c r="E300" s="29">
        <v>1.5745169907898461E-2</v>
      </c>
      <c r="F300" s="29">
        <v>0.15903673834440682</v>
      </c>
      <c r="G300" s="29">
        <v>8.5349596335835935E-3</v>
      </c>
      <c r="H300" s="29">
        <v>0.23845155252731373</v>
      </c>
      <c r="I300" s="29">
        <v>0.14424747709744465</v>
      </c>
      <c r="J300" s="18">
        <v>269.6868322837214</v>
      </c>
      <c r="K300" s="18">
        <v>2118.410958188525</v>
      </c>
      <c r="L300" s="18">
        <v>10630.669760312932</v>
      </c>
      <c r="M300" s="18">
        <v>1400.8950022154499</v>
      </c>
      <c r="N300" s="18">
        <v>14149.975720716908</v>
      </c>
      <c r="O300" s="18">
        <v>759.38096347883311</v>
      </c>
      <c r="P300" s="18">
        <v>21215.749983012684</v>
      </c>
      <c r="Q300" s="18">
        <v>12834.130779790947</v>
      </c>
    </row>
    <row r="301" spans="1:17">
      <c r="A301" s="28" t="s">
        <v>356</v>
      </c>
      <c r="B301" s="29">
        <v>3.4166362190125588E-3</v>
      </c>
      <c r="C301" s="29">
        <v>3.2565489774457869E-2</v>
      </c>
      <c r="D301" s="29">
        <v>0.14147774575373545</v>
      </c>
      <c r="E301" s="29">
        <v>1.8647121814928801E-2</v>
      </c>
      <c r="F301" s="29">
        <v>0.1926903573431222</v>
      </c>
      <c r="G301" s="29">
        <v>6.8506070822296058E-3</v>
      </c>
      <c r="H301" s="29">
        <v>0.17550224957877197</v>
      </c>
      <c r="I301" s="29">
        <v>0.1526760207994054</v>
      </c>
      <c r="J301" s="18">
        <v>235.31056967583299</v>
      </c>
      <c r="K301" s="18">
        <v>2242.8504117464622</v>
      </c>
      <c r="L301" s="18">
        <v>9743.8553055512693</v>
      </c>
      <c r="M301" s="18">
        <v>1284.2645736377763</v>
      </c>
      <c r="N301" s="18">
        <v>13270.970290935511</v>
      </c>
      <c r="O301" s="18">
        <v>471.81501096731745</v>
      </c>
      <c r="P301" s="18">
        <v>12087.190932989184</v>
      </c>
      <c r="Q301" s="18">
        <v>10515.102904496649</v>
      </c>
    </row>
    <row r="302" spans="1:17">
      <c r="A302" s="28" t="s">
        <v>357</v>
      </c>
      <c r="B302" s="29">
        <v>3.4599945524382272E-3</v>
      </c>
      <c r="C302" s="29">
        <v>3.2121166304272385E-2</v>
      </c>
      <c r="D302" s="29">
        <v>0.12521623396229312</v>
      </c>
      <c r="E302" s="29">
        <v>1.6991864681467433E-2</v>
      </c>
      <c r="F302" s="29">
        <v>0.17432926494803297</v>
      </c>
      <c r="G302" s="29">
        <v>5.6232469716582236E-3</v>
      </c>
      <c r="H302" s="29">
        <v>0.15805358979888059</v>
      </c>
      <c r="I302" s="29">
        <v>0.15759308768959138</v>
      </c>
      <c r="J302" s="18">
        <v>268.68587696959048</v>
      </c>
      <c r="K302" s="18">
        <v>2494.3691693582723</v>
      </c>
      <c r="L302" s="18">
        <v>9723.6666483418703</v>
      </c>
      <c r="M302" s="18">
        <v>1319.5032518393537</v>
      </c>
      <c r="N302" s="18">
        <v>13537.5390695395</v>
      </c>
      <c r="O302" s="18">
        <v>436.67324358411935</v>
      </c>
      <c r="P302" s="18">
        <v>12273.651515832071</v>
      </c>
      <c r="Q302" s="18">
        <v>12237.891224535222</v>
      </c>
    </row>
    <row r="303" spans="1:17">
      <c r="A303" s="28" t="s">
        <v>358</v>
      </c>
      <c r="B303" s="29">
        <v>3.1132519847166247E-3</v>
      </c>
      <c r="C303" s="29">
        <v>2.7871141425654583E-2</v>
      </c>
      <c r="D303" s="29">
        <v>0.12803739949095533</v>
      </c>
      <c r="E303" s="29">
        <v>1.6647408197329534E-2</v>
      </c>
      <c r="F303" s="29">
        <v>0.17255594911393946</v>
      </c>
      <c r="G303" s="29">
        <v>5.604494006483926E-3</v>
      </c>
      <c r="H303" s="29">
        <v>0.15018392083544968</v>
      </c>
      <c r="I303" s="29">
        <v>0.14740810169350579</v>
      </c>
      <c r="J303" s="18">
        <v>255.07496161180248</v>
      </c>
      <c r="K303" s="18">
        <v>2283.5383592867311</v>
      </c>
      <c r="L303" s="18">
        <v>10490.360215092951</v>
      </c>
      <c r="M303" s="18">
        <v>1363.9554484236032</v>
      </c>
      <c r="N303" s="18">
        <v>14137.854022803289</v>
      </c>
      <c r="O303" s="18">
        <v>459.18740293924105</v>
      </c>
      <c r="P303" s="18">
        <v>12304.869001890065</v>
      </c>
      <c r="Q303" s="18">
        <v>12077.440587952315</v>
      </c>
    </row>
    <row r="304" spans="1:17">
      <c r="A304" s="28" t="s">
        <v>348</v>
      </c>
      <c r="B304" s="29">
        <v>2.1012301586952843E-3</v>
      </c>
      <c r="C304" s="29">
        <v>2.0087330781198471E-2</v>
      </c>
      <c r="D304" s="29">
        <v>0.10534674332493987</v>
      </c>
      <c r="E304" s="29">
        <v>1.364278885018164E-2</v>
      </c>
      <c r="F304" s="29">
        <v>0.13907686295632002</v>
      </c>
      <c r="G304" s="29">
        <v>7.9366156304792601E-3</v>
      </c>
      <c r="H304" s="29">
        <v>0.17132834816261325</v>
      </c>
      <c r="I304" s="29">
        <v>8.4912844137653001E-2</v>
      </c>
      <c r="J304" s="18">
        <v>193.88470920313125</v>
      </c>
      <c r="K304" s="18">
        <v>1853.4981858427452</v>
      </c>
      <c r="L304" s="18">
        <v>9720.554700078852</v>
      </c>
      <c r="M304" s="18">
        <v>1258.8474127839604</v>
      </c>
      <c r="N304" s="18">
        <v>12832.900298705561</v>
      </c>
      <c r="O304" s="18">
        <v>732.3273974555824</v>
      </c>
      <c r="P304" s="18">
        <v>15808.809341660653</v>
      </c>
      <c r="Q304" s="18">
        <v>7835.07795426952</v>
      </c>
    </row>
    <row r="305" spans="1:17">
      <c r="A305" s="28" t="s">
        <v>349</v>
      </c>
      <c r="B305" s="29">
        <v>2.5914318656421521E-3</v>
      </c>
      <c r="C305" s="29">
        <v>2.6412260347374834E-2</v>
      </c>
      <c r="D305" s="29">
        <v>0.10047155011324488</v>
      </c>
      <c r="E305" s="29">
        <v>1.3523452561292251E-2</v>
      </c>
      <c r="F305" s="29">
        <v>0.140407263021912</v>
      </c>
      <c r="G305" s="29">
        <v>3.9989131137291656E-3</v>
      </c>
      <c r="H305" s="29">
        <v>0.11316780555841408</v>
      </c>
      <c r="I305" s="29">
        <v>0.11259910262536529</v>
      </c>
      <c r="J305" s="18">
        <v>241.35818967031312</v>
      </c>
      <c r="K305" s="18">
        <v>2459.9586919734502</v>
      </c>
      <c r="L305" s="18">
        <v>9357.6187628972893</v>
      </c>
      <c r="M305" s="18">
        <v>1259.5338012010764</v>
      </c>
      <c r="N305" s="18">
        <v>13077.111256071817</v>
      </c>
      <c r="O305" s="18">
        <v>372.4467706733933</v>
      </c>
      <c r="P305" s="18">
        <v>10540.109906294014</v>
      </c>
      <c r="Q305" s="18">
        <v>10487.142621218647</v>
      </c>
    </row>
    <row r="306" spans="1:17">
      <c r="A306" s="28" t="s">
        <v>350</v>
      </c>
      <c r="B306" s="29">
        <v>2.4410096042243746E-3</v>
      </c>
      <c r="C306" s="29">
        <v>2.0496323416212554E-2</v>
      </c>
      <c r="D306" s="29">
        <v>0.11098953341759366</v>
      </c>
      <c r="E306" s="29">
        <v>1.411388027598862E-2</v>
      </c>
      <c r="F306" s="29">
        <v>0.14559973710979485</v>
      </c>
      <c r="G306" s="29">
        <v>7.5976647364704763E-3</v>
      </c>
      <c r="H306" s="29">
        <v>0.24281510488046928</v>
      </c>
      <c r="I306" s="29">
        <v>0.11529480309634865</v>
      </c>
      <c r="J306" s="18">
        <v>193.42560103873944</v>
      </c>
      <c r="K306" s="18">
        <v>1624.1286675006827</v>
      </c>
      <c r="L306" s="18">
        <v>8794.8106280101219</v>
      </c>
      <c r="M306" s="18">
        <v>1118.3838730693383</v>
      </c>
      <c r="N306" s="18">
        <v>11537.323168580144</v>
      </c>
      <c r="O306" s="18">
        <v>602.03895371792055</v>
      </c>
      <c r="P306" s="18">
        <v>19240.668910728382</v>
      </c>
      <c r="Q306" s="18">
        <v>9135.9601973546651</v>
      </c>
    </row>
    <row r="307" spans="1:17">
      <c r="A307" s="28" t="s">
        <v>351</v>
      </c>
      <c r="B307" s="29">
        <v>2.5526612387738517E-3</v>
      </c>
      <c r="C307" s="29">
        <v>2.4974146205911617E-2</v>
      </c>
      <c r="D307" s="29">
        <v>0.12654573555203116</v>
      </c>
      <c r="E307" s="29">
        <v>1.6031875851596943E-2</v>
      </c>
      <c r="F307" s="29">
        <v>0.16755175760953975</v>
      </c>
      <c r="G307" s="29">
        <v>6.8495765292032216E-3</v>
      </c>
      <c r="H307" s="29">
        <v>0.1844117330911085</v>
      </c>
      <c r="I307" s="29">
        <v>0.11257276461821372</v>
      </c>
      <c r="J307" s="18">
        <v>205.27480617723805</v>
      </c>
      <c r="K307" s="18">
        <v>2008.3209412945885</v>
      </c>
      <c r="L307" s="18">
        <v>10176.30187015214</v>
      </c>
      <c r="M307" s="18">
        <v>1289.2193284820196</v>
      </c>
      <c r="N307" s="18">
        <v>13473.842139928749</v>
      </c>
      <c r="O307" s="18">
        <v>550.81554617240624</v>
      </c>
      <c r="P307" s="18">
        <v>14829.65392825458</v>
      </c>
      <c r="Q307" s="18">
        <v>9052.6514395382765</v>
      </c>
    </row>
    <row r="308" spans="1:17">
      <c r="A308" s="28" t="s">
        <v>352</v>
      </c>
      <c r="B308" s="29">
        <v>2.5927852802546916E-3</v>
      </c>
      <c r="C308" s="29">
        <v>2.0588407603546414E-2</v>
      </c>
      <c r="D308" s="29">
        <v>0.11472341870310895</v>
      </c>
      <c r="E308" s="29">
        <v>1.4613958966418735E-2</v>
      </c>
      <c r="F308" s="29">
        <v>0.14992578527307412</v>
      </c>
      <c r="G308" s="29">
        <v>7.2769106638019138E-3</v>
      </c>
      <c r="H308" s="29">
        <v>0.20099963442969626</v>
      </c>
      <c r="I308" s="29">
        <v>0.12601176316560192</v>
      </c>
      <c r="J308" s="18">
        <v>223.66921498645121</v>
      </c>
      <c r="K308" s="18">
        <v>1776.0795703275348</v>
      </c>
      <c r="L308" s="18">
        <v>9896.7304378423978</v>
      </c>
      <c r="M308" s="18">
        <v>1260.6877841970786</v>
      </c>
      <c r="N308" s="18">
        <v>12933.497792367012</v>
      </c>
      <c r="O308" s="18">
        <v>627.74997532353586</v>
      </c>
      <c r="P308" s="18">
        <v>17339.434463712176</v>
      </c>
      <c r="Q308" s="18">
        <v>10870.530761243816</v>
      </c>
    </row>
    <row r="309" spans="1:17">
      <c r="A309" s="28" t="s">
        <v>353</v>
      </c>
      <c r="B309" s="29">
        <v>2.6526201275150758E-3</v>
      </c>
      <c r="C309" s="29">
        <v>2.4846231544779714E-2</v>
      </c>
      <c r="D309" s="29">
        <v>0.11127921779200706</v>
      </c>
      <c r="E309" s="29">
        <v>1.4635937013354175E-2</v>
      </c>
      <c r="F309" s="29">
        <v>0.15076138635014097</v>
      </c>
      <c r="G309" s="29">
        <v>6.175491489092676E-3</v>
      </c>
      <c r="H309" s="29">
        <v>0.16744090484614377</v>
      </c>
      <c r="I309" s="29">
        <v>0.11819539268868183</v>
      </c>
      <c r="J309" s="18">
        <v>230.12010130218783</v>
      </c>
      <c r="K309" s="18">
        <v>2155.4602789727296</v>
      </c>
      <c r="L309" s="18">
        <v>9653.6947018921965</v>
      </c>
      <c r="M309" s="18">
        <v>1269.6968077825013</v>
      </c>
      <c r="N309" s="18">
        <v>13078.851788647429</v>
      </c>
      <c r="O309" s="18">
        <v>535.73623766176786</v>
      </c>
      <c r="P309" s="18">
        <v>14525.833377212664</v>
      </c>
      <c r="Q309" s="18">
        <v>10253.686706528526</v>
      </c>
    </row>
    <row r="310" spans="1:17">
      <c r="A310" s="28" t="s">
        <v>354</v>
      </c>
      <c r="B310" s="29">
        <v>2.3878833234512952E-3</v>
      </c>
      <c r="C310" s="29">
        <v>2.1929071039222904E-2</v>
      </c>
      <c r="D310" s="29">
        <v>0.11049646569537153</v>
      </c>
      <c r="E310" s="29">
        <v>1.4168798826404396E-2</v>
      </c>
      <c r="F310" s="29">
        <v>0.14659433556099888</v>
      </c>
      <c r="G310" s="29">
        <v>6.2529703160852171E-3</v>
      </c>
      <c r="H310" s="29">
        <v>0.15821532738593019</v>
      </c>
      <c r="I310" s="29">
        <v>0.10788616065665974</v>
      </c>
      <c r="J310" s="18">
        <v>227.89480862354475</v>
      </c>
      <c r="K310" s="18">
        <v>2092.8666818413558</v>
      </c>
      <c r="L310" s="18">
        <v>10545.56169303487</v>
      </c>
      <c r="M310" s="18">
        <v>1352.2418223943828</v>
      </c>
      <c r="N310" s="18">
        <v>13990.670197270611</v>
      </c>
      <c r="O310" s="18">
        <v>596.77098102654088</v>
      </c>
      <c r="P310" s="18">
        <v>15099.754415058405</v>
      </c>
      <c r="Q310" s="18">
        <v>10296.439400750292</v>
      </c>
    </row>
    <row r="311" spans="1:17">
      <c r="A311" s="28" t="s">
        <v>355</v>
      </c>
      <c r="B311" s="29">
        <v>1.9405695272595289E-3</v>
      </c>
      <c r="C311" s="29">
        <v>1.7209158316230041E-2</v>
      </c>
      <c r="D311" s="29">
        <v>8.3867758853430535E-2</v>
      </c>
      <c r="E311" s="29">
        <v>1.0996354725724269E-2</v>
      </c>
      <c r="F311" s="29">
        <v>0.11207327189538487</v>
      </c>
      <c r="G311" s="29">
        <v>5.6398349248008069E-3</v>
      </c>
      <c r="H311" s="29">
        <v>0.1409498071197256</v>
      </c>
      <c r="I311" s="29">
        <v>8.6215797563969854E-2</v>
      </c>
      <c r="J311" s="18">
        <v>194.78466629867523</v>
      </c>
      <c r="K311" s="18">
        <v>1727.3692659915905</v>
      </c>
      <c r="L311" s="18">
        <v>8418.2262949130891</v>
      </c>
      <c r="M311" s="18">
        <v>1103.7591055945734</v>
      </c>
      <c r="N311" s="18">
        <v>11249.354666499254</v>
      </c>
      <c r="O311" s="18">
        <v>566.0984305768809</v>
      </c>
      <c r="P311" s="18">
        <v>14147.83688964246</v>
      </c>
      <c r="Q311" s="18">
        <v>8653.9106804834755</v>
      </c>
    </row>
    <row r="312" spans="1:17">
      <c r="A312" s="28" t="s">
        <v>359</v>
      </c>
      <c r="B312" s="29">
        <v>2.2361888096241777E-3</v>
      </c>
      <c r="C312" s="29">
        <v>2.7939292037595612E-2</v>
      </c>
      <c r="D312" s="29">
        <v>0.13606817415967476</v>
      </c>
      <c r="E312" s="29">
        <v>1.7471688883150885E-2</v>
      </c>
      <c r="F312" s="29">
        <v>0.18147915508042128</v>
      </c>
      <c r="G312" s="29">
        <v>8.8767129102799124E-3</v>
      </c>
      <c r="H312" s="29">
        <v>0.14858679518346227</v>
      </c>
      <c r="I312" s="29">
        <v>7.0755051833985463E-2</v>
      </c>
      <c r="J312" s="18">
        <v>179.69789655258933</v>
      </c>
      <c r="K312" s="18">
        <v>2245.1735688491458</v>
      </c>
      <c r="L312" s="18">
        <v>10934.302407297306</v>
      </c>
      <c r="M312" s="18">
        <v>1404.0074469611218</v>
      </c>
      <c r="N312" s="18">
        <v>14583.483423107573</v>
      </c>
      <c r="O312" s="18">
        <v>713.32377275718352</v>
      </c>
      <c r="P312" s="18">
        <v>11940.286274147844</v>
      </c>
      <c r="Q312" s="18">
        <v>5685.8052103272375</v>
      </c>
    </row>
    <row r="313" spans="1:17">
      <c r="A313" s="28" t="s">
        <v>360</v>
      </c>
      <c r="B313" s="29">
        <v>2.5214834103939477E-3</v>
      </c>
      <c r="C313" s="29">
        <v>2.8889679069676721E-2</v>
      </c>
      <c r="D313" s="29">
        <v>0.12931953996691825</v>
      </c>
      <c r="E313" s="29">
        <v>1.7246810156852244E-2</v>
      </c>
      <c r="F313" s="29">
        <v>0.17545602919344722</v>
      </c>
      <c r="G313" s="29">
        <v>9.7625014792123137E-3</v>
      </c>
      <c r="H313" s="29">
        <v>0.16768191305242564</v>
      </c>
      <c r="I313" s="29">
        <v>8.3178576804731452E-2</v>
      </c>
      <c r="J313" s="18">
        <v>215.51623005319146</v>
      </c>
      <c r="K313" s="18">
        <v>2469.2586494434086</v>
      </c>
      <c r="L313" s="18">
        <v>11053.199720052435</v>
      </c>
      <c r="M313" s="18">
        <v>1474.1193577264748</v>
      </c>
      <c r="N313" s="18">
        <v>14996.57772722232</v>
      </c>
      <c r="O313" s="18">
        <v>834.42052643123498</v>
      </c>
      <c r="P313" s="18">
        <v>14332.108472416925</v>
      </c>
      <c r="Q313" s="18">
        <v>7109.4393166540076</v>
      </c>
    </row>
    <row r="314" spans="1:17">
      <c r="A314" s="28" t="s">
        <v>361</v>
      </c>
      <c r="B314" s="29">
        <v>1.9440840676759612E-3</v>
      </c>
      <c r="C314" s="29">
        <v>2.212226467036231E-2</v>
      </c>
      <c r="D314" s="29">
        <v>0.11307404746388976</v>
      </c>
      <c r="E314" s="29">
        <v>1.4787832761370507E-2</v>
      </c>
      <c r="F314" s="29">
        <v>0.14998414489562256</v>
      </c>
      <c r="G314" s="29">
        <v>9.8638315884713255E-3</v>
      </c>
      <c r="H314" s="29">
        <v>0.17663487877423539</v>
      </c>
      <c r="I314" s="29">
        <v>6.008409833415311E-2</v>
      </c>
      <c r="J314" s="18">
        <v>184.01922150993576</v>
      </c>
      <c r="K314" s="18">
        <v>2094.0050846378149</v>
      </c>
      <c r="L314" s="18">
        <v>10703.137036741949</v>
      </c>
      <c r="M314" s="18">
        <v>1399.7570978602866</v>
      </c>
      <c r="N314" s="18">
        <v>14196.899219240051</v>
      </c>
      <c r="O314" s="18">
        <v>933.67084283834174</v>
      </c>
      <c r="P314" s="18">
        <v>16719.551085254028</v>
      </c>
      <c r="Q314" s="18">
        <v>5687.3204119175971</v>
      </c>
    </row>
    <row r="315" spans="1:17">
      <c r="A315" s="28" t="s">
        <v>362</v>
      </c>
      <c r="B315" s="29">
        <v>2.6082038661657536E-3</v>
      </c>
      <c r="C315" s="29">
        <v>3.1805498865450081E-2</v>
      </c>
      <c r="D315" s="29">
        <v>0.1459079669052761</v>
      </c>
      <c r="E315" s="29">
        <v>1.9156469946384598E-2</v>
      </c>
      <c r="F315" s="29">
        <v>0.19686993571711081</v>
      </c>
      <c r="G315" s="29">
        <v>1.027490151146543E-2</v>
      </c>
      <c r="H315" s="29">
        <v>0.16908352172268482</v>
      </c>
      <c r="I315" s="29">
        <v>8.1783322312367956E-2</v>
      </c>
      <c r="J315" s="18">
        <v>230.60695303091126</v>
      </c>
      <c r="K315" s="18">
        <v>2812.1149876876348</v>
      </c>
      <c r="L315" s="18">
        <v>12900.598801896893</v>
      </c>
      <c r="M315" s="18">
        <v>1693.7384467795405</v>
      </c>
      <c r="N315" s="18">
        <v>17406.452236364072</v>
      </c>
      <c r="O315" s="18">
        <v>908.46569203772754</v>
      </c>
      <c r="P315" s="18">
        <v>14949.688656632899</v>
      </c>
      <c r="Q315" s="18">
        <v>7230.9542255703254</v>
      </c>
    </row>
    <row r="316" spans="1:17">
      <c r="A316" s="28" t="s">
        <v>363</v>
      </c>
      <c r="B316" s="29">
        <v>2.996328398339459E-3</v>
      </c>
      <c r="C316" s="29">
        <v>3.2818489799706731E-2</v>
      </c>
      <c r="D316" s="29">
        <v>0.13723668932668279</v>
      </c>
      <c r="E316" s="29">
        <v>1.8634298015010809E-2</v>
      </c>
      <c r="F316" s="29">
        <v>0.18868947714140039</v>
      </c>
      <c r="G316" s="29">
        <v>1.012629993320683E-2</v>
      </c>
      <c r="H316" s="29">
        <v>0.18632146120324727</v>
      </c>
      <c r="I316" s="29">
        <v>0.10562546799687973</v>
      </c>
      <c r="J316" s="18">
        <v>266.67622378061014</v>
      </c>
      <c r="K316" s="18">
        <v>2920.8784106636986</v>
      </c>
      <c r="L316" s="18">
        <v>12214.202586764095</v>
      </c>
      <c r="M316" s="18">
        <v>1658.4711576339773</v>
      </c>
      <c r="N316" s="18">
        <v>16793.552155061774</v>
      </c>
      <c r="O316" s="18">
        <v>901.25082035534103</v>
      </c>
      <c r="P316" s="18">
        <v>16582.796368550211</v>
      </c>
      <c r="Q316" s="18">
        <v>9400.77227719029</v>
      </c>
    </row>
    <row r="317" spans="1:17">
      <c r="A317" s="28" t="s">
        <v>364</v>
      </c>
      <c r="B317" s="29">
        <v>2.2943806288144653E-3</v>
      </c>
      <c r="C317" s="29">
        <v>2.4205693699657135E-2</v>
      </c>
      <c r="D317" s="29">
        <v>0.12665666130592496</v>
      </c>
      <c r="E317" s="29">
        <v>1.7134329847046572E-2</v>
      </c>
      <c r="F317" s="29">
        <v>0.1679966848526287</v>
      </c>
      <c r="G317" s="29">
        <v>1.3606077263878739E-2</v>
      </c>
      <c r="H317" s="29">
        <v>0.17830407414054833</v>
      </c>
      <c r="I317" s="29">
        <v>6.4494532301661453E-2</v>
      </c>
      <c r="J317" s="18">
        <v>155.05194851465274</v>
      </c>
      <c r="K317" s="18">
        <v>1635.7965745291297</v>
      </c>
      <c r="L317" s="18">
        <v>8559.3305143931029</v>
      </c>
      <c r="M317" s="18">
        <v>1157.9208767335604</v>
      </c>
      <c r="N317" s="18">
        <v>11353.047965655795</v>
      </c>
      <c r="O317" s="18">
        <v>919.48509541566136</v>
      </c>
      <c r="P317" s="18">
        <v>12049.611026344117</v>
      </c>
      <c r="Q317" s="18">
        <v>4358.4759984139791</v>
      </c>
    </row>
    <row r="318" spans="1:17">
      <c r="A318" s="28" t="s">
        <v>365</v>
      </c>
      <c r="B318" s="29">
        <v>2.1909854797215692E-3</v>
      </c>
      <c r="C318" s="29">
        <v>1.9697430897441255E-2</v>
      </c>
      <c r="D318" s="29">
        <v>0.11140427201686595</v>
      </c>
      <c r="E318" s="29">
        <v>1.5614780284879269E-2</v>
      </c>
      <c r="F318" s="29">
        <v>0.14671648319918651</v>
      </c>
      <c r="G318" s="29">
        <v>1.5067687587438591E-2</v>
      </c>
      <c r="H318" s="29">
        <v>0.16004706927076642</v>
      </c>
      <c r="I318" s="29">
        <v>6.0184778848097392E-2</v>
      </c>
      <c r="J318" s="18">
        <v>195.35264734293457</v>
      </c>
      <c r="K318" s="18">
        <v>1756.2623336776571</v>
      </c>
      <c r="L318" s="18">
        <v>9933.0277015678021</v>
      </c>
      <c r="M318" s="18">
        <v>1392.2450397604055</v>
      </c>
      <c r="N318" s="18">
        <v>13081.535075005864</v>
      </c>
      <c r="O318" s="18">
        <v>1343.4651606711998</v>
      </c>
      <c r="P318" s="18">
        <v>14270.116790320077</v>
      </c>
      <c r="Q318" s="18">
        <v>5366.1952516540596</v>
      </c>
    </row>
    <row r="319" spans="1:17">
      <c r="A319" s="28" t="s">
        <v>366</v>
      </c>
      <c r="B319" s="29">
        <v>2.512463347634537E-3</v>
      </c>
      <c r="C319" s="29">
        <v>2.5997103216938992E-2</v>
      </c>
      <c r="D319" s="29">
        <v>0.13491734263979607</v>
      </c>
      <c r="E319" s="29">
        <v>1.8369108694274175E-2</v>
      </c>
      <c r="F319" s="29">
        <v>0.17928355455100925</v>
      </c>
      <c r="G319" s="29">
        <v>1.4473761425848792E-2</v>
      </c>
      <c r="H319" s="29">
        <v>0.17041777372617478</v>
      </c>
      <c r="I319" s="29">
        <v>7.1867053937360731E-2</v>
      </c>
      <c r="J319" s="18">
        <v>201.38398716629865</v>
      </c>
      <c r="K319" s="18">
        <v>2083.7718112505281</v>
      </c>
      <c r="L319" s="18">
        <v>10814.164681950217</v>
      </c>
      <c r="M319" s="18">
        <v>1472.3575382808522</v>
      </c>
      <c r="N319" s="18">
        <v>14370.294031481597</v>
      </c>
      <c r="O319" s="18">
        <v>1160.1298733274839</v>
      </c>
      <c r="P319" s="18">
        <v>13659.666235247812</v>
      </c>
      <c r="Q319" s="18">
        <v>5760.4318412952116</v>
      </c>
    </row>
    <row r="320" spans="1:17">
      <c r="A320" s="28" t="s">
        <v>367</v>
      </c>
      <c r="B320" s="29">
        <v>2.1118016530960763E-3</v>
      </c>
      <c r="C320" s="29">
        <v>2.2139328755177198E-2</v>
      </c>
      <c r="D320" s="29">
        <v>0.10972043575759849</v>
      </c>
      <c r="E320" s="29">
        <v>1.5395256995247426E-2</v>
      </c>
      <c r="F320" s="29">
        <v>0.14725502150802314</v>
      </c>
      <c r="G320" s="29">
        <v>1.3629381319075229E-2</v>
      </c>
      <c r="H320" s="29">
        <v>0.15164993918721101</v>
      </c>
      <c r="I320" s="29">
        <v>5.203156753128952E-2</v>
      </c>
      <c r="J320" s="18">
        <v>195.02065906011643</v>
      </c>
      <c r="K320" s="18">
        <v>2044.5227318831039</v>
      </c>
      <c r="L320" s="18">
        <v>10132.462801342705</v>
      </c>
      <c r="M320" s="18">
        <v>1421.721192997109</v>
      </c>
      <c r="N320" s="18">
        <v>13598.706726222919</v>
      </c>
      <c r="O320" s="18">
        <v>1258.6461060539593</v>
      </c>
      <c r="P320" s="18">
        <v>14004.56858406056</v>
      </c>
      <c r="Q320" s="18">
        <v>4805.0111983795241</v>
      </c>
    </row>
    <row r="321" spans="1:17">
      <c r="A321" s="28" t="s">
        <v>368</v>
      </c>
      <c r="B321" s="29">
        <v>2.8085985090544711E-3</v>
      </c>
      <c r="C321" s="29">
        <v>3.2177556142458347E-2</v>
      </c>
      <c r="D321" s="29">
        <v>0.15598381887984386</v>
      </c>
      <c r="E321" s="29">
        <v>2.0871213112888046E-2</v>
      </c>
      <c r="F321" s="29">
        <v>0.20903258813519032</v>
      </c>
      <c r="G321" s="29">
        <v>1.477045360723748E-2</v>
      </c>
      <c r="H321" s="29">
        <v>0.23998055154535447</v>
      </c>
      <c r="I321" s="29">
        <v>8.0713684979566824E-2</v>
      </c>
      <c r="J321" s="18">
        <v>179.33744059865515</v>
      </c>
      <c r="K321" s="18">
        <v>2054.6334923643931</v>
      </c>
      <c r="L321" s="18">
        <v>9960.0347869346697</v>
      </c>
      <c r="M321" s="18">
        <v>1332.6895708972404</v>
      </c>
      <c r="N321" s="18">
        <v>13347.357850196307</v>
      </c>
      <c r="O321" s="18">
        <v>943.13777418293489</v>
      </c>
      <c r="P321" s="18">
        <v>15323.478157825519</v>
      </c>
      <c r="Q321" s="18">
        <v>5153.8109270002797</v>
      </c>
    </row>
    <row r="322" spans="1:17">
      <c r="A322" s="28" t="s">
        <v>369</v>
      </c>
      <c r="B322" s="29">
        <v>2.667268004547251E-3</v>
      </c>
      <c r="C322" s="29">
        <v>2.8904643110386468E-2</v>
      </c>
      <c r="D322" s="29">
        <v>0.14273235326393546</v>
      </c>
      <c r="E322" s="29">
        <v>1.9202981416365287E-2</v>
      </c>
      <c r="F322" s="29">
        <v>0.19083997779068723</v>
      </c>
      <c r="G322" s="29">
        <v>1.4857966670550511E-2</v>
      </c>
      <c r="H322" s="29">
        <v>0.27359592965095669</v>
      </c>
      <c r="I322" s="29">
        <v>7.9517604519955487E-2</v>
      </c>
      <c r="J322" s="18">
        <v>189.69876775140506</v>
      </c>
      <c r="K322" s="18">
        <v>2055.727122653796</v>
      </c>
      <c r="L322" s="18">
        <v>10151.267696484354</v>
      </c>
      <c r="M322" s="18">
        <v>1365.7352413133156</v>
      </c>
      <c r="N322" s="18">
        <v>13572.730060451468</v>
      </c>
      <c r="O322" s="18">
        <v>1056.713447576223</v>
      </c>
      <c r="P322" s="18">
        <v>19458.416112705687</v>
      </c>
      <c r="Q322" s="18">
        <v>5655.3715510637539</v>
      </c>
    </row>
    <row r="323" spans="1:17">
      <c r="A323" s="28" t="s">
        <v>370</v>
      </c>
      <c r="B323" s="29">
        <v>3.1316550215171254E-3</v>
      </c>
      <c r="C323" s="29">
        <v>3.9751241596182256E-2</v>
      </c>
      <c r="D323" s="29">
        <v>0.17169606535749282</v>
      </c>
      <c r="E323" s="29">
        <v>2.2859958345858918E-2</v>
      </c>
      <c r="F323" s="29">
        <v>0.23430726529953405</v>
      </c>
      <c r="G323" s="29">
        <v>1.2281935214197414E-2</v>
      </c>
      <c r="H323" s="29">
        <v>0.19188275762253026</v>
      </c>
      <c r="I323" s="29">
        <v>9.1562807294198661E-2</v>
      </c>
      <c r="J323" s="18">
        <v>213.92022286481333</v>
      </c>
      <c r="K323" s="18">
        <v>2715.3675621936131</v>
      </c>
      <c r="L323" s="18">
        <v>11728.38652850498</v>
      </c>
      <c r="M323" s="18">
        <v>1561.5408946472767</v>
      </c>
      <c r="N323" s="18">
        <v>16005.29498534587</v>
      </c>
      <c r="O323" s="18">
        <v>838.96671254661112</v>
      </c>
      <c r="P323" s="18">
        <v>13107.319290437421</v>
      </c>
      <c r="Q323" s="18">
        <v>6254.5638034594167</v>
      </c>
    </row>
    <row r="324" spans="1:17">
      <c r="A324" s="28" t="s">
        <v>371</v>
      </c>
      <c r="B324" s="29">
        <v>2.4483408398763553E-3</v>
      </c>
      <c r="C324" s="29">
        <v>2.7892026689046265E-2</v>
      </c>
      <c r="D324" s="29">
        <v>0.12566379621098708</v>
      </c>
      <c r="E324" s="29">
        <v>1.6898554945437093E-2</v>
      </c>
      <c r="F324" s="29">
        <v>0.17045437784547046</v>
      </c>
      <c r="G324" s="29">
        <v>1.0391071775020556E-2</v>
      </c>
      <c r="H324" s="29">
        <v>0.16862418445478453</v>
      </c>
      <c r="I324" s="29">
        <v>7.7384486145152712E-2</v>
      </c>
      <c r="J324" s="18">
        <v>219.90262921517461</v>
      </c>
      <c r="K324" s="18">
        <v>2505.1781611300685</v>
      </c>
      <c r="L324" s="18">
        <v>11286.745184282227</v>
      </c>
      <c r="M324" s="18">
        <v>1517.7775095343236</v>
      </c>
      <c r="N324" s="18">
        <v>15309.700854946621</v>
      </c>
      <c r="O324" s="18">
        <v>933.29489361702133</v>
      </c>
      <c r="P324" s="18">
        <v>15145.318375175382</v>
      </c>
      <c r="Q324" s="18">
        <v>6950.4423920991803</v>
      </c>
    </row>
    <row r="325" spans="1:17">
      <c r="A325" s="28" t="s">
        <v>372</v>
      </c>
      <c r="B325" s="29">
        <v>1.6979515412997995E-3</v>
      </c>
      <c r="C325" s="29">
        <v>1.5845698419729611E-2</v>
      </c>
      <c r="D325" s="29">
        <v>7.0132195527511348E-2</v>
      </c>
      <c r="E325" s="29">
        <v>9.2803673119193318E-3</v>
      </c>
      <c r="F325" s="29">
        <v>9.5258261259160315E-2</v>
      </c>
      <c r="G325" s="29">
        <v>4.3817203158864728E-3</v>
      </c>
      <c r="H325" s="29">
        <v>0.12945762217116688</v>
      </c>
      <c r="I325" s="29">
        <v>7.4834458025704376E-2</v>
      </c>
      <c r="J325" s="18">
        <v>167.0665460031112</v>
      </c>
      <c r="K325" s="18">
        <v>1559.1058046124554</v>
      </c>
      <c r="L325" s="18">
        <v>6900.5171145384247</v>
      </c>
      <c r="M325" s="18">
        <v>913.12318092167891</v>
      </c>
      <c r="N325" s="18">
        <v>9372.7461000725598</v>
      </c>
      <c r="O325" s="18">
        <v>431.13060704101781</v>
      </c>
      <c r="P325" s="18">
        <v>12737.723818287621</v>
      </c>
      <c r="Q325" s="18">
        <v>7363.1868285231303</v>
      </c>
    </row>
    <row r="326" spans="1:17">
      <c r="A326" s="28" t="s">
        <v>373</v>
      </c>
      <c r="B326" s="29">
        <v>2.654150245718463E-3</v>
      </c>
      <c r="C326" s="29">
        <v>2.268685169559212E-2</v>
      </c>
      <c r="D326" s="29">
        <v>9.6568596379185301E-2</v>
      </c>
      <c r="E326" s="29">
        <v>1.2935991700895821E-2</v>
      </c>
      <c r="F326" s="29">
        <v>0.13219143977567324</v>
      </c>
      <c r="G326" s="29">
        <v>5.630881110646426E-3</v>
      </c>
      <c r="H326" s="29">
        <v>0.19195778820818316</v>
      </c>
      <c r="I326" s="29">
        <v>0.12556034586418383</v>
      </c>
      <c r="J326" s="18">
        <v>241.811666436672</v>
      </c>
      <c r="K326" s="18">
        <v>2066.930997430311</v>
      </c>
      <c r="L326" s="18">
        <v>8798.0751103184339</v>
      </c>
      <c r="M326" s="18">
        <v>1178.5593958935156</v>
      </c>
      <c r="N326" s="18">
        <v>12043.565503642263</v>
      </c>
      <c r="O326" s="18">
        <v>513.01268534766393</v>
      </c>
      <c r="P326" s="18">
        <v>17488.698210282942</v>
      </c>
      <c r="Q326" s="18">
        <v>11439.426430648198</v>
      </c>
    </row>
    <row r="327" spans="1:17">
      <c r="A327" s="28" t="s">
        <v>374</v>
      </c>
      <c r="B327" s="29">
        <v>2.3992953010774942E-3</v>
      </c>
      <c r="C327" s="29">
        <v>2.4560662480795387E-2</v>
      </c>
      <c r="D327" s="29">
        <v>9.9877493384710983E-2</v>
      </c>
      <c r="E327" s="29">
        <v>1.3408651603684762E-2</v>
      </c>
      <c r="F327" s="29">
        <v>0.13784680746919115</v>
      </c>
      <c r="G327" s="29">
        <v>6.0858486737896574E-3</v>
      </c>
      <c r="H327" s="29">
        <v>0.16984052920817738</v>
      </c>
      <c r="I327" s="29">
        <v>9.8353140348660689E-2</v>
      </c>
      <c r="J327" s="18">
        <v>202.93239656513447</v>
      </c>
      <c r="K327" s="18">
        <v>2077.340832625674</v>
      </c>
      <c r="L327" s="18">
        <v>8447.6383904788563</v>
      </c>
      <c r="M327" s="18">
        <v>1134.1037526396572</v>
      </c>
      <c r="N327" s="18">
        <v>11659.082975744188</v>
      </c>
      <c r="O327" s="18">
        <v>514.74108082912926</v>
      </c>
      <c r="P327" s="18">
        <v>14365.111960427641</v>
      </c>
      <c r="Q327" s="18">
        <v>8318.7086106897204</v>
      </c>
    </row>
    <row r="328" spans="1:17">
      <c r="A328" s="28" t="s">
        <v>375</v>
      </c>
      <c r="B328" s="29">
        <v>2.592841394086999E-3</v>
      </c>
      <c r="C328" s="29">
        <v>2.596513238635656E-2</v>
      </c>
      <c r="D328" s="29">
        <v>0.10628165016421347</v>
      </c>
      <c r="E328" s="29">
        <v>1.42242281657118E-2</v>
      </c>
      <c r="F328" s="29">
        <v>0.14647101071628185</v>
      </c>
      <c r="G328" s="29">
        <v>6.2154833209863364E-3</v>
      </c>
      <c r="H328" s="29">
        <v>0.18138511123869649</v>
      </c>
      <c r="I328" s="29">
        <v>0.10935758453474349</v>
      </c>
      <c r="J328" s="18">
        <v>240.35121154907665</v>
      </c>
      <c r="K328" s="18">
        <v>2406.9158419504806</v>
      </c>
      <c r="L328" s="18">
        <v>9852.0964069222609</v>
      </c>
      <c r="M328" s="18">
        <v>1318.5575025051526</v>
      </c>
      <c r="N328" s="18">
        <v>13577.569751377894</v>
      </c>
      <c r="O328" s="18">
        <v>576.16287288879141</v>
      </c>
      <c r="P328" s="18">
        <v>16814.037041604686</v>
      </c>
      <c r="Q328" s="18">
        <v>10137.229371201651</v>
      </c>
    </row>
    <row r="329" spans="1:17">
      <c r="A329" s="28" t="s">
        <v>376</v>
      </c>
      <c r="B329" s="29">
        <v>1.2624779909473239E-3</v>
      </c>
      <c r="C329" s="29">
        <v>1.6116434002631085E-2</v>
      </c>
      <c r="D329" s="29">
        <v>8.4782132184454462E-2</v>
      </c>
      <c r="E329" s="29">
        <v>1.074698563334134E-2</v>
      </c>
      <c r="F329" s="29">
        <v>0.11164555182042692</v>
      </c>
      <c r="G329" s="29">
        <v>6.4179655028314912E-3</v>
      </c>
      <c r="H329" s="29">
        <v>0.12825495399040537</v>
      </c>
      <c r="I329" s="29">
        <v>3.6941236860881778E-2</v>
      </c>
      <c r="J329" s="18">
        <v>111.36192110347251</v>
      </c>
      <c r="K329" s="18">
        <v>1421.6145269380854</v>
      </c>
      <c r="L329" s="18">
        <v>7478.5470978585445</v>
      </c>
      <c r="M329" s="18">
        <v>947.98085573140622</v>
      </c>
      <c r="N329" s="18">
        <v>9848.1424805280367</v>
      </c>
      <c r="O329" s="18">
        <v>566.12231903926295</v>
      </c>
      <c r="P329" s="18">
        <v>11313.241236539667</v>
      </c>
      <c r="Q329" s="18">
        <v>3258.5495622615213</v>
      </c>
    </row>
    <row r="330" spans="1:17">
      <c r="A330" s="28" t="s">
        <v>377</v>
      </c>
      <c r="B330" s="29">
        <v>1.866381310936341E-3</v>
      </c>
      <c r="C330" s="29">
        <v>1.9400937265419121E-2</v>
      </c>
      <c r="D330" s="29">
        <v>0.10081095679087755</v>
      </c>
      <c r="E330" s="29">
        <v>1.3153457178677996E-2</v>
      </c>
      <c r="F330" s="29">
        <v>0.13336535123497467</v>
      </c>
      <c r="G330" s="29">
        <v>8.6145047094839666E-3</v>
      </c>
      <c r="H330" s="29">
        <v>0.17303316212661018</v>
      </c>
      <c r="I330" s="29">
        <v>6.599304029101484E-2</v>
      </c>
      <c r="J330" s="18">
        <v>139.30110190435568</v>
      </c>
      <c r="K330" s="18">
        <v>1448.0277546790867</v>
      </c>
      <c r="L330" s="18">
        <v>7524.2273820007285</v>
      </c>
      <c r="M330" s="18">
        <v>981.73458344498954</v>
      </c>
      <c r="N330" s="18">
        <v>9953.9897201248059</v>
      </c>
      <c r="O330" s="18">
        <v>642.96078800175485</v>
      </c>
      <c r="P330" s="18">
        <v>12914.676121643804</v>
      </c>
      <c r="Q330" s="18">
        <v>4925.5225482004753</v>
      </c>
    </row>
    <row r="331" spans="1:17">
      <c r="A331" s="28" t="s">
        <v>378</v>
      </c>
      <c r="B331" s="29">
        <v>1.4909688237206105E-3</v>
      </c>
      <c r="C331" s="29">
        <v>1.39994876250004E-2</v>
      </c>
      <c r="D331" s="29">
        <v>7.6035290586012938E-2</v>
      </c>
      <c r="E331" s="29">
        <v>9.9450020091868922E-3</v>
      </c>
      <c r="F331" s="29">
        <v>9.9979780220200251E-2</v>
      </c>
      <c r="G331" s="29">
        <v>6.9597455153682453E-3</v>
      </c>
      <c r="H331" s="29">
        <v>0.14906706278355711</v>
      </c>
      <c r="I331" s="29">
        <v>5.6819957661694197E-2</v>
      </c>
      <c r="J331" s="18">
        <v>136.10010713568849</v>
      </c>
      <c r="K331" s="18">
        <v>1277.9152288729115</v>
      </c>
      <c r="L331" s="18">
        <v>6940.7294305630203</v>
      </c>
      <c r="M331" s="18">
        <v>907.80961840460714</v>
      </c>
      <c r="N331" s="18">
        <v>9126.4542778405394</v>
      </c>
      <c r="O331" s="18">
        <v>635.30644987935955</v>
      </c>
      <c r="P331" s="18">
        <v>13607.288692071439</v>
      </c>
      <c r="Q331" s="18">
        <v>5186.6961952324318</v>
      </c>
    </row>
    <row r="332" spans="1:17">
      <c r="A332" s="28" t="s">
        <v>379</v>
      </c>
      <c r="B332" s="29">
        <v>2.3143603037686072E-3</v>
      </c>
      <c r="C332" s="29">
        <v>1.5191092812255242E-2</v>
      </c>
      <c r="D332" s="29">
        <v>9.2483436954895526E-2</v>
      </c>
      <c r="E332" s="29">
        <v>1.2534950607278538E-2</v>
      </c>
      <c r="F332" s="29">
        <v>0.1202094803744293</v>
      </c>
      <c r="G332" s="29">
        <v>1.1579116196769691E-2</v>
      </c>
      <c r="H332" s="29">
        <v>0.27929728088076639</v>
      </c>
      <c r="I332" s="29">
        <v>0.10245487903473886</v>
      </c>
      <c r="J332" s="18">
        <v>193.46894959353673</v>
      </c>
      <c r="K332" s="18">
        <v>1269.899403640477</v>
      </c>
      <c r="L332" s="18">
        <v>7731.1529122444917</v>
      </c>
      <c r="M332" s="18">
        <v>1047.8591960154495</v>
      </c>
      <c r="N332" s="18">
        <v>10048.911511900418</v>
      </c>
      <c r="O332" s="18">
        <v>967.95621846896245</v>
      </c>
      <c r="P332" s="18">
        <v>23347.856195227669</v>
      </c>
      <c r="Q332" s="18">
        <v>8564.7156129089944</v>
      </c>
    </row>
    <row r="333" spans="1:17">
      <c r="A333" s="28" t="s">
        <v>380</v>
      </c>
      <c r="B333" s="29">
        <v>2.4037251926534789E-3</v>
      </c>
      <c r="C333" s="29">
        <v>1.3721487518918751E-2</v>
      </c>
      <c r="D333" s="29">
        <v>7.8418376369588538E-2</v>
      </c>
      <c r="E333" s="29">
        <v>1.1099022522303586E-2</v>
      </c>
      <c r="F333" s="29">
        <v>0.10323888641081087</v>
      </c>
      <c r="G333" s="29">
        <v>1.050006765231374E-2</v>
      </c>
      <c r="H333" s="29">
        <v>0.24080656149238214</v>
      </c>
      <c r="I333" s="29">
        <v>0.1128349130151909</v>
      </c>
      <c r="J333" s="18">
        <v>238.49280616469287</v>
      </c>
      <c r="K333" s="18">
        <v>1361.4185486520805</v>
      </c>
      <c r="L333" s="18">
        <v>7780.5144666378346</v>
      </c>
      <c r="M333" s="18">
        <v>1101.2228166179173</v>
      </c>
      <c r="N333" s="18">
        <v>10243.155831907832</v>
      </c>
      <c r="O333" s="18">
        <v>1041.7957123272647</v>
      </c>
      <c r="P333" s="18">
        <v>23892.34541815117</v>
      </c>
      <c r="Q333" s="18">
        <v>11195.254399541209</v>
      </c>
    </row>
    <row r="334" spans="1:17">
      <c r="A334" s="28" t="s">
        <v>381</v>
      </c>
      <c r="B334" s="29">
        <v>2.7772982181812683E-3</v>
      </c>
      <c r="C334" s="29">
        <v>1.6211524959289934E-2</v>
      </c>
      <c r="D334" s="29">
        <v>9.0435156749464646E-2</v>
      </c>
      <c r="E334" s="29">
        <v>1.2789551499654769E-2</v>
      </c>
      <c r="F334" s="29">
        <v>0.11943623320840938</v>
      </c>
      <c r="G334" s="29">
        <v>1.1934932533054712E-2</v>
      </c>
      <c r="H334" s="29">
        <v>0.2832389306490769</v>
      </c>
      <c r="I334" s="29">
        <v>0.13033189313914778</v>
      </c>
      <c r="J334" s="18">
        <v>221.1895846923926</v>
      </c>
      <c r="K334" s="18">
        <v>1291.1182708077688</v>
      </c>
      <c r="L334" s="18">
        <v>7202.4367538408624</v>
      </c>
      <c r="M334" s="18">
        <v>1018.585460535505</v>
      </c>
      <c r="N334" s="18">
        <v>9512.1404851841398</v>
      </c>
      <c r="O334" s="18">
        <v>950.52189679754326</v>
      </c>
      <c r="P334" s="18">
        <v>22557.714914753782</v>
      </c>
      <c r="Q334" s="18">
        <v>10379.892633388008</v>
      </c>
    </row>
    <row r="335" spans="1:17">
      <c r="A335" s="28" t="s">
        <v>382</v>
      </c>
      <c r="B335" s="29">
        <v>2.3470697798208097E-3</v>
      </c>
      <c r="C335" s="29">
        <v>1.1894266745445282E-2</v>
      </c>
      <c r="D335" s="29">
        <v>6.6129086823003197E-2</v>
      </c>
      <c r="E335" s="29">
        <v>9.6505936839706603E-3</v>
      </c>
      <c r="F335" s="29">
        <v>8.7673947252419143E-2</v>
      </c>
      <c r="G335" s="29">
        <v>9.5513793168172136E-3</v>
      </c>
      <c r="H335" s="29">
        <v>0.22652073738158357</v>
      </c>
      <c r="I335" s="29">
        <v>0.11519292936187914</v>
      </c>
      <c r="J335" s="18">
        <v>217.80572849759133</v>
      </c>
      <c r="K335" s="18">
        <v>1103.7760597105766</v>
      </c>
      <c r="L335" s="18">
        <v>6136.7131280878739</v>
      </c>
      <c r="M335" s="18">
        <v>895.56544327879328</v>
      </c>
      <c r="N335" s="18">
        <v>8136.0546310772443</v>
      </c>
      <c r="O335" s="18">
        <v>886.3584492213206</v>
      </c>
      <c r="P335" s="18">
        <v>21020.897908273575</v>
      </c>
      <c r="Q335" s="18">
        <v>10689.788651853023</v>
      </c>
    </row>
    <row r="336" spans="1:17">
      <c r="A336" s="28" t="s">
        <v>383</v>
      </c>
      <c r="B336" s="29">
        <v>3.3643350910929049E-3</v>
      </c>
      <c r="C336" s="29">
        <v>1.5413888485563236E-2</v>
      </c>
      <c r="D336" s="29">
        <v>9.2186764397930623E-2</v>
      </c>
      <c r="E336" s="29">
        <v>1.325640202456374E-2</v>
      </c>
      <c r="F336" s="29">
        <v>0.12085705490805762</v>
      </c>
      <c r="G336" s="29">
        <v>1.298187985700839E-2</v>
      </c>
      <c r="H336" s="29">
        <v>0.34170525552441189</v>
      </c>
      <c r="I336" s="29">
        <v>0.17426122983572134</v>
      </c>
      <c r="J336" s="18">
        <v>228.88917358741469</v>
      </c>
      <c r="K336" s="18">
        <v>1048.6684892268092</v>
      </c>
      <c r="L336" s="18">
        <v>6271.8343290488119</v>
      </c>
      <c r="M336" s="18">
        <v>901.88605533916962</v>
      </c>
      <c r="N336" s="18">
        <v>8222.3888736147928</v>
      </c>
      <c r="O336" s="18">
        <v>883.20921419170884</v>
      </c>
      <c r="P336" s="18">
        <v>23247.575354347831</v>
      </c>
      <c r="Q336" s="18">
        <v>11855.688510643464</v>
      </c>
    </row>
    <row r="337" spans="1:17">
      <c r="A337" s="28" t="s">
        <v>384</v>
      </c>
      <c r="B337" s="29">
        <v>2.291035547599427E-3</v>
      </c>
      <c r="C337" s="29">
        <v>1.2811767219201201E-2</v>
      </c>
      <c r="D337" s="29">
        <v>7.5117766626821514E-2</v>
      </c>
      <c r="E337" s="29">
        <v>1.0481691689749691E-2</v>
      </c>
      <c r="F337" s="29">
        <v>9.8411225535772417E-2</v>
      </c>
      <c r="G337" s="29">
        <v>9.8525937888877275E-3</v>
      </c>
      <c r="H337" s="29">
        <v>0.25447432070836506</v>
      </c>
      <c r="I337" s="29">
        <v>0.11073074518608736</v>
      </c>
      <c r="J337" s="18">
        <v>204.99956976364913</v>
      </c>
      <c r="K337" s="18">
        <v>1146.3841190069043</v>
      </c>
      <c r="L337" s="18">
        <v>6721.4626400013631</v>
      </c>
      <c r="M337" s="18">
        <v>937.8912907071126</v>
      </c>
      <c r="N337" s="18">
        <v>8805.7380497153808</v>
      </c>
      <c r="O337" s="18">
        <v>881.60023963588515</v>
      </c>
      <c r="P337" s="18">
        <v>22770.107742663793</v>
      </c>
      <c r="Q337" s="18">
        <v>9908.0763485059124</v>
      </c>
    </row>
    <row r="338" spans="1:17">
      <c r="A338" s="28" t="s">
        <v>385</v>
      </c>
      <c r="B338" s="29">
        <v>1.9999708428525618E-3</v>
      </c>
      <c r="C338" s="29">
        <v>1.2821673498818504E-2</v>
      </c>
      <c r="D338" s="29">
        <v>7.3913605518184697E-2</v>
      </c>
      <c r="E338" s="29">
        <v>1.0132851019697259E-2</v>
      </c>
      <c r="F338" s="29">
        <v>9.6868130036700487E-2</v>
      </c>
      <c r="G338" s="29">
        <v>8.550681413439223E-3</v>
      </c>
      <c r="H338" s="29">
        <v>0.19212353177225563</v>
      </c>
      <c r="I338" s="29">
        <v>9.1900665967650674E-2</v>
      </c>
      <c r="J338" s="18">
        <v>170.68951155409474</v>
      </c>
      <c r="K338" s="18">
        <v>1094.2785464301639</v>
      </c>
      <c r="L338" s="18">
        <v>6308.2305765549918</v>
      </c>
      <c r="M338" s="18">
        <v>864.79830312708236</v>
      </c>
      <c r="N338" s="18">
        <v>8267.3074261122383</v>
      </c>
      <c r="O338" s="18">
        <v>729.76645591138413</v>
      </c>
      <c r="P338" s="18">
        <v>16396.97494263493</v>
      </c>
      <c r="Q338" s="18">
        <v>7843.3542376751138</v>
      </c>
    </row>
    <row r="339" spans="1:17">
      <c r="A339" s="28" t="s">
        <v>386</v>
      </c>
      <c r="B339" s="29">
        <v>2.9226334570114365E-3</v>
      </c>
      <c r="C339" s="29">
        <v>1.764014286713346E-2</v>
      </c>
      <c r="D339" s="29">
        <v>9.5455552264362822E-2</v>
      </c>
      <c r="E339" s="29">
        <v>1.3557435956708016E-2</v>
      </c>
      <c r="F339" s="29">
        <v>0.12665313108820431</v>
      </c>
      <c r="G339" s="29">
        <v>1.2404747743169093E-2</v>
      </c>
      <c r="H339" s="29">
        <v>0.28229807586402916</v>
      </c>
      <c r="I339" s="29">
        <v>0.13507842423969926</v>
      </c>
      <c r="J339" s="18">
        <v>222.4357871462264</v>
      </c>
      <c r="K339" s="18">
        <v>1342.5559933317934</v>
      </c>
      <c r="L339" s="18">
        <v>7264.9311717361252</v>
      </c>
      <c r="M339" s="18">
        <v>1031.8293357931336</v>
      </c>
      <c r="N339" s="18">
        <v>9639.316500861054</v>
      </c>
      <c r="O339" s="18">
        <v>944.10054123711336</v>
      </c>
      <c r="P339" s="18">
        <v>21485.141957859523</v>
      </c>
      <c r="Q339" s="18">
        <v>10280.548712035028</v>
      </c>
    </row>
    <row r="340" spans="1:17">
      <c r="A340" s="28" t="s">
        <v>387</v>
      </c>
      <c r="B340" s="29">
        <v>2.4207274384028883E-3</v>
      </c>
      <c r="C340" s="29">
        <v>1.403521759794662E-2</v>
      </c>
      <c r="D340" s="29">
        <v>7.6611963929277035E-2</v>
      </c>
      <c r="E340" s="29">
        <v>1.0893045963490857E-2</v>
      </c>
      <c r="F340" s="29">
        <v>0.10154022749071452</v>
      </c>
      <c r="G340" s="29">
        <v>1.0617289843943598E-2</v>
      </c>
      <c r="H340" s="29">
        <v>0.27637314660824036</v>
      </c>
      <c r="I340" s="29">
        <v>0.11402003246946292</v>
      </c>
      <c r="J340" s="18">
        <v>192.18155133480528</v>
      </c>
      <c r="K340" s="18">
        <v>1114.255925100982</v>
      </c>
      <c r="L340" s="18">
        <v>6082.2238163453039</v>
      </c>
      <c r="M340" s="18">
        <v>864.79891904153919</v>
      </c>
      <c r="N340" s="18">
        <v>8061.2786604878256</v>
      </c>
      <c r="O340" s="18">
        <v>842.90664071068215</v>
      </c>
      <c r="P340" s="18">
        <v>21941.264109228199</v>
      </c>
      <c r="Q340" s="18">
        <v>9052.0503777506601</v>
      </c>
    </row>
    <row r="341" spans="1:17">
      <c r="A341" s="28" t="s">
        <v>388</v>
      </c>
      <c r="B341" s="29">
        <v>3.811269141214834E-3</v>
      </c>
      <c r="C341" s="29">
        <v>2.3599463915317326E-2</v>
      </c>
      <c r="D341" s="29">
        <v>0.11803982379967468</v>
      </c>
      <c r="E341" s="29">
        <v>1.6808155163576099E-2</v>
      </c>
      <c r="F341" s="29">
        <v>0.15844744287856813</v>
      </c>
      <c r="G341" s="29">
        <v>1.3395260639293933E-2</v>
      </c>
      <c r="H341" s="29">
        <v>0.30664113612197058</v>
      </c>
      <c r="I341" s="29">
        <v>0.18186188147888072</v>
      </c>
      <c r="J341" s="18">
        <v>266.68593561822559</v>
      </c>
      <c r="K341" s="18">
        <v>1651.3252885464992</v>
      </c>
      <c r="L341" s="18">
        <v>8259.6005907346371</v>
      </c>
      <c r="M341" s="18">
        <v>1176.1170412609104</v>
      </c>
      <c r="N341" s="18">
        <v>11087.042920542048</v>
      </c>
      <c r="O341" s="18">
        <v>937.30657271331438</v>
      </c>
      <c r="P341" s="18">
        <v>21456.600217862644</v>
      </c>
      <c r="Q341" s="18">
        <v>12725.421432721718</v>
      </c>
    </row>
    <row r="342" spans="1:17">
      <c r="A342" s="28" t="s">
        <v>389</v>
      </c>
      <c r="B342" s="29">
        <v>2.1632961640693851E-3</v>
      </c>
      <c r="C342" s="29">
        <v>1.723852657596453E-2</v>
      </c>
      <c r="D342" s="29">
        <v>9.4020555437873313E-2</v>
      </c>
      <c r="E342" s="29">
        <v>1.2548386992941498E-2</v>
      </c>
      <c r="F342" s="29">
        <v>0.12380746900677936</v>
      </c>
      <c r="G342" s="29">
        <v>9.510981812343243E-3</v>
      </c>
      <c r="H342" s="29">
        <v>0.22180341565964207</v>
      </c>
      <c r="I342" s="29">
        <v>9.1448477873369197E-2</v>
      </c>
      <c r="J342" s="18">
        <v>161.94651413839824</v>
      </c>
      <c r="K342" s="18">
        <v>1290.4933380032808</v>
      </c>
      <c r="L342" s="18">
        <v>7038.472800634634</v>
      </c>
      <c r="M342" s="18">
        <v>939.38479867859337</v>
      </c>
      <c r="N342" s="18">
        <v>9268.3509373165107</v>
      </c>
      <c r="O342" s="18">
        <v>712.00160945382765</v>
      </c>
      <c r="P342" s="18">
        <v>16604.425499696466</v>
      </c>
      <c r="Q342" s="18">
        <v>6845.9245020782919</v>
      </c>
    </row>
    <row r="343" spans="1:17">
      <c r="A343" s="28" t="s">
        <v>390</v>
      </c>
      <c r="B343" s="29">
        <v>3.0736286357523294E-3</v>
      </c>
      <c r="C343" s="29">
        <v>2.1594285432679272E-2</v>
      </c>
      <c r="D343" s="29">
        <v>0.11590755085489356</v>
      </c>
      <c r="E343" s="29">
        <v>1.5605633990247839E-2</v>
      </c>
      <c r="F343" s="29">
        <v>0.15310747027782071</v>
      </c>
      <c r="G343" s="29">
        <v>1.0940251793837435E-2</v>
      </c>
      <c r="H343" s="29">
        <v>0.27154870861172198</v>
      </c>
      <c r="I343" s="29">
        <v>0.14444327900997175</v>
      </c>
      <c r="J343" s="18">
        <v>215.98081060568046</v>
      </c>
      <c r="K343" s="18">
        <v>1517.4088430689399</v>
      </c>
      <c r="L343" s="18">
        <v>8144.7076910225151</v>
      </c>
      <c r="M343" s="18">
        <v>1096.5922948607254</v>
      </c>
      <c r="N343" s="18">
        <v>10758.708828952182</v>
      </c>
      <c r="O343" s="18">
        <v>768.76055330116253</v>
      </c>
      <c r="P343" s="18">
        <v>19081.456205437087</v>
      </c>
      <c r="Q343" s="18">
        <v>10149.884772751704</v>
      </c>
    </row>
    <row r="344" spans="1:17">
      <c r="A344" s="28" t="s">
        <v>391</v>
      </c>
      <c r="B344" s="29">
        <v>1.6884324775829961E-3</v>
      </c>
      <c r="C344" s="29">
        <v>1.9501941711065274E-2</v>
      </c>
      <c r="D344" s="29">
        <v>9.7628747974465691E-2</v>
      </c>
      <c r="E344" s="29">
        <v>1.2706827204026067E-2</v>
      </c>
      <c r="F344" s="29">
        <v>0.12983751688955708</v>
      </c>
      <c r="G344" s="29">
        <v>8.0936441378845741E-3</v>
      </c>
      <c r="H344" s="29">
        <v>0.16034012499437117</v>
      </c>
      <c r="I344" s="29">
        <v>5.3674566881920988E-2</v>
      </c>
      <c r="J344" s="18">
        <v>134.57651062575269</v>
      </c>
      <c r="K344" s="18">
        <v>1554.4022640804576</v>
      </c>
      <c r="L344" s="18">
        <v>7781.4993573047886</v>
      </c>
      <c r="M344" s="18">
        <v>1012.7976622968977</v>
      </c>
      <c r="N344" s="18">
        <v>10348.699283682146</v>
      </c>
      <c r="O344" s="18">
        <v>645.10390601008999</v>
      </c>
      <c r="P344" s="18">
        <v>12779.909662676355</v>
      </c>
      <c r="Q344" s="18">
        <v>4278.1313533235116</v>
      </c>
    </row>
    <row r="345" spans="1:17">
      <c r="A345" s="28" t="s">
        <v>400</v>
      </c>
      <c r="B345" s="29">
        <v>2.1719761756234012E-3</v>
      </c>
      <c r="C345" s="29">
        <v>1.7784938747946389E-2</v>
      </c>
      <c r="D345" s="29">
        <v>9.7898262326977611E-2</v>
      </c>
      <c r="E345" s="29">
        <v>1.3160243284036276E-2</v>
      </c>
      <c r="F345" s="29">
        <v>0.12884344435896028</v>
      </c>
      <c r="G345" s="29">
        <v>1.1095410719704955E-2</v>
      </c>
      <c r="H345" s="29">
        <v>0.25449184975158157</v>
      </c>
      <c r="I345" s="29">
        <v>8.5743511357219623E-2</v>
      </c>
      <c r="J345" s="18">
        <v>192.81718499096746</v>
      </c>
      <c r="K345" s="18">
        <v>1578.8579373489408</v>
      </c>
      <c r="L345" s="18">
        <v>8690.9182380774364</v>
      </c>
      <c r="M345" s="18">
        <v>1168.3005975403203</v>
      </c>
      <c r="N345" s="18">
        <v>11438.076772966699</v>
      </c>
      <c r="O345" s="18">
        <v>984.99508664180746</v>
      </c>
      <c r="P345" s="18">
        <v>22592.513961696655</v>
      </c>
      <c r="Q345" s="18">
        <v>7611.8802207371746</v>
      </c>
    </row>
    <row r="346" spans="1:17">
      <c r="A346" s="28" t="s">
        <v>401</v>
      </c>
      <c r="B346" s="29">
        <v>2.2841035567295128E-3</v>
      </c>
      <c r="C346" s="29">
        <v>2.0916601523034723E-2</v>
      </c>
      <c r="D346" s="29">
        <v>9.7930068050116517E-2</v>
      </c>
      <c r="E346" s="29">
        <v>1.32017358760094E-2</v>
      </c>
      <c r="F346" s="29">
        <v>0.13204840544916066</v>
      </c>
      <c r="G346" s="29">
        <v>8.4821484135194202E-3</v>
      </c>
      <c r="H346" s="29">
        <v>0.19583138530480462</v>
      </c>
      <c r="I346" s="29">
        <v>9.21016463504684E-2</v>
      </c>
      <c r="J346" s="18">
        <v>209.84287786029705</v>
      </c>
      <c r="K346" s="18">
        <v>1921.6290985227229</v>
      </c>
      <c r="L346" s="18">
        <v>8996.9332818322546</v>
      </c>
      <c r="M346" s="18">
        <v>1212.8566766648596</v>
      </c>
      <c r="N346" s="18">
        <v>12131.419057019837</v>
      </c>
      <c r="O346" s="18">
        <v>779.26345689844266</v>
      </c>
      <c r="P346" s="18">
        <v>17991.225199337703</v>
      </c>
      <c r="Q346" s="18">
        <v>8461.4703518638817</v>
      </c>
    </row>
    <row r="347" spans="1:17">
      <c r="A347" s="28" t="s">
        <v>402</v>
      </c>
      <c r="B347" s="29">
        <v>2.1776151727882307E-3</v>
      </c>
      <c r="C347" s="29">
        <v>2.1705164973023421E-2</v>
      </c>
      <c r="D347" s="29">
        <v>0.11318762993290632</v>
      </c>
      <c r="E347" s="29">
        <v>1.4884885359686274E-2</v>
      </c>
      <c r="F347" s="29">
        <v>0.14977768026561603</v>
      </c>
      <c r="G347" s="29">
        <v>1.0815617120786386E-2</v>
      </c>
      <c r="H347" s="29">
        <v>0.24313773654264378</v>
      </c>
      <c r="I347" s="29">
        <v>7.7736850481916378E-2</v>
      </c>
      <c r="J347" s="18">
        <v>157.86403433610997</v>
      </c>
      <c r="K347" s="18">
        <v>1573.4942295543597</v>
      </c>
      <c r="L347" s="18">
        <v>8205.4240443561102</v>
      </c>
      <c r="M347" s="18">
        <v>1079.0648792650968</v>
      </c>
      <c r="N347" s="18">
        <v>10857.983153175568</v>
      </c>
      <c r="O347" s="18">
        <v>784.06734755428818</v>
      </c>
      <c r="P347" s="18">
        <v>17626.027072922418</v>
      </c>
      <c r="Q347" s="18">
        <v>5635.4552388360453</v>
      </c>
    </row>
    <row r="348" spans="1:17">
      <c r="A348" s="28" t="s">
        <v>403</v>
      </c>
      <c r="B348" s="29">
        <v>2.207990981434144E-3</v>
      </c>
      <c r="C348" s="29">
        <v>1.8824598570138039E-2</v>
      </c>
      <c r="D348" s="29">
        <v>9.9147365479439406E-2</v>
      </c>
      <c r="E348" s="29">
        <v>1.2939554673476468E-2</v>
      </c>
      <c r="F348" s="29">
        <v>0.13091151872305393</v>
      </c>
      <c r="G348" s="29">
        <v>8.0844704193736121E-3</v>
      </c>
      <c r="H348" s="29">
        <v>0.21192698382960876</v>
      </c>
      <c r="I348" s="29">
        <v>9.6837765239066259E-2</v>
      </c>
      <c r="J348" s="18">
        <v>179.54941062826174</v>
      </c>
      <c r="K348" s="18">
        <v>1530.7787065264849</v>
      </c>
      <c r="L348" s="18">
        <v>8062.4654660570532</v>
      </c>
      <c r="M348" s="18">
        <v>1052.2187069377596</v>
      </c>
      <c r="N348" s="18">
        <v>10645.462879521299</v>
      </c>
      <c r="O348" s="18">
        <v>657.41296556262341</v>
      </c>
      <c r="P348" s="18">
        <v>17233.478471056125</v>
      </c>
      <c r="Q348" s="18">
        <v>7874.6533937103904</v>
      </c>
    </row>
    <row r="349" spans="1:17">
      <c r="A349" s="28" t="s">
        <v>404</v>
      </c>
      <c r="B349" s="29">
        <v>1.9572982934778316E-3</v>
      </c>
      <c r="C349" s="29">
        <v>2.4025956530302657E-2</v>
      </c>
      <c r="D349" s="29">
        <v>0.10134303113121285</v>
      </c>
      <c r="E349" s="29">
        <v>1.321974538355741E-2</v>
      </c>
      <c r="F349" s="29">
        <v>0.13858873304507291</v>
      </c>
      <c r="G349" s="29">
        <v>5.2533968288298507E-3</v>
      </c>
      <c r="H349" s="29">
        <v>0.11587116127538681</v>
      </c>
      <c r="I349" s="29">
        <v>6.951107531409495E-2</v>
      </c>
      <c r="J349" s="18">
        <v>163.84544014702931</v>
      </c>
      <c r="K349" s="18">
        <v>2011.2128211516356</v>
      </c>
      <c r="L349" s="18">
        <v>8483.4251359938262</v>
      </c>
      <c r="M349" s="18">
        <v>1106.6248860575909</v>
      </c>
      <c r="N349" s="18">
        <v>11601.262843203054</v>
      </c>
      <c r="O349" s="18">
        <v>439.76184854134681</v>
      </c>
      <c r="P349" s="18">
        <v>9699.5749103626295</v>
      </c>
      <c r="Q349" s="18">
        <v>5818.7721145428877</v>
      </c>
    </row>
    <row r="350" spans="1:17">
      <c r="A350" s="28" t="s">
        <v>392</v>
      </c>
      <c r="B350" s="29">
        <v>1.7259347648812555E-3</v>
      </c>
      <c r="C350" s="29">
        <v>2.4596808203805928E-2</v>
      </c>
      <c r="D350" s="29">
        <v>0.10966995937298563</v>
      </c>
      <c r="E350" s="29">
        <v>1.4303708693332372E-2</v>
      </c>
      <c r="F350" s="29">
        <v>0.14857047627012393</v>
      </c>
      <c r="G350" s="29">
        <v>8.4198584525050114E-3</v>
      </c>
      <c r="H350" s="29">
        <v>0.1773423166243292</v>
      </c>
      <c r="I350" s="29">
        <v>4.1898337177853136E-2</v>
      </c>
      <c r="J350" s="18">
        <v>138.80139972651546</v>
      </c>
      <c r="K350" s="18">
        <v>1978.0999125582766</v>
      </c>
      <c r="L350" s="18">
        <v>8819.7678027348775</v>
      </c>
      <c r="M350" s="18">
        <v>1150.3185568264826</v>
      </c>
      <c r="N350" s="18">
        <v>11948.186272119638</v>
      </c>
      <c r="O350" s="18">
        <v>677.13343660890541</v>
      </c>
      <c r="P350" s="18">
        <v>14262.046445245182</v>
      </c>
      <c r="Q350" s="18">
        <v>3369.5061741801273</v>
      </c>
    </row>
    <row r="351" spans="1:17">
      <c r="A351" s="28" t="s">
        <v>393</v>
      </c>
      <c r="B351" s="29">
        <v>1.7199028150043335E-3</v>
      </c>
      <c r="C351" s="29">
        <v>2.1376033584363071E-2</v>
      </c>
      <c r="D351" s="29">
        <v>0.1069868276160196</v>
      </c>
      <c r="E351" s="29">
        <v>1.3834380748662157E-2</v>
      </c>
      <c r="F351" s="29">
        <v>0.14219724194904484</v>
      </c>
      <c r="G351" s="29">
        <v>8.6794154274591456E-3</v>
      </c>
      <c r="H351" s="29">
        <v>0.16716024373119326</v>
      </c>
      <c r="I351" s="29">
        <v>4.9811696654464478E-2</v>
      </c>
      <c r="J351" s="18">
        <v>134.68042973454433</v>
      </c>
      <c r="K351" s="18">
        <v>1673.8930618907191</v>
      </c>
      <c r="L351" s="18">
        <v>8377.8175101276465</v>
      </c>
      <c r="M351" s="18">
        <v>1083.3288532854876</v>
      </c>
      <c r="N351" s="18">
        <v>11135.039425303854</v>
      </c>
      <c r="O351" s="18">
        <v>679.6589838780435</v>
      </c>
      <c r="P351" s="18">
        <v>13089.817205858551</v>
      </c>
      <c r="Q351" s="18">
        <v>3900.6045299211501</v>
      </c>
    </row>
    <row r="352" spans="1:17">
      <c r="A352" s="28" t="s">
        <v>394</v>
      </c>
      <c r="B352" s="29">
        <v>2.0837590527104819E-3</v>
      </c>
      <c r="C352" s="29">
        <v>2.2949511143672573E-2</v>
      </c>
      <c r="D352" s="29">
        <v>0.13087596328810921</v>
      </c>
      <c r="E352" s="29">
        <v>1.6629100621204582E-2</v>
      </c>
      <c r="F352" s="29">
        <v>0.17045457505298639</v>
      </c>
      <c r="G352" s="29">
        <v>1.2116465628603823E-2</v>
      </c>
      <c r="H352" s="29">
        <v>0.29309612896108456</v>
      </c>
      <c r="I352" s="29">
        <v>6.841421456148751E-2</v>
      </c>
      <c r="J352" s="18">
        <v>134.63167239562426</v>
      </c>
      <c r="K352" s="18">
        <v>1482.7679149926848</v>
      </c>
      <c r="L352" s="18">
        <v>8455.8959880447364</v>
      </c>
      <c r="M352" s="18">
        <v>1074.4061911360279</v>
      </c>
      <c r="N352" s="18">
        <v>11013.070094173452</v>
      </c>
      <c r="O352" s="18">
        <v>782.84484426409301</v>
      </c>
      <c r="P352" s="18">
        <v>18936.940892175677</v>
      </c>
      <c r="Q352" s="18">
        <v>4420.2424028177084</v>
      </c>
    </row>
    <row r="353" spans="1:17">
      <c r="A353" s="28" t="s">
        <v>395</v>
      </c>
      <c r="B353" s="29">
        <v>1.5866119270810664E-3</v>
      </c>
      <c r="C353" s="29">
        <v>1.4338172704532783E-2</v>
      </c>
      <c r="D353" s="29">
        <v>7.9757015632880846E-2</v>
      </c>
      <c r="E353" s="29">
        <v>1.0451539248154023E-2</v>
      </c>
      <c r="F353" s="29">
        <v>0.10454672758556766</v>
      </c>
      <c r="G353" s="29">
        <v>8.5286409519332706E-3</v>
      </c>
      <c r="H353" s="29">
        <v>0.22218325730183014</v>
      </c>
      <c r="I353" s="29">
        <v>6.0461369878873877E-2</v>
      </c>
      <c r="J353" s="18">
        <v>156.08136171467282</v>
      </c>
      <c r="K353" s="18">
        <v>1410.5034016357079</v>
      </c>
      <c r="L353" s="18">
        <v>7846.0166558690207</v>
      </c>
      <c r="M353" s="18">
        <v>1028.1597219979039</v>
      </c>
      <c r="N353" s="18">
        <v>10284.679779502632</v>
      </c>
      <c r="O353" s="18">
        <v>838.99652500548359</v>
      </c>
      <c r="P353" s="18">
        <v>21857.05575381024</v>
      </c>
      <c r="Q353" s="18">
        <v>5947.8268004643387</v>
      </c>
    </row>
    <row r="354" spans="1:17">
      <c r="A354" s="28" t="s">
        <v>396</v>
      </c>
      <c r="B354" s="29">
        <v>1.8741287311073408E-3</v>
      </c>
      <c r="C354" s="29">
        <v>2.2858407119031005E-2</v>
      </c>
      <c r="D354" s="29">
        <v>0.11141349527923025</v>
      </c>
      <c r="E354" s="29">
        <v>1.4334729006659991E-2</v>
      </c>
      <c r="F354" s="29">
        <v>0.14860663140492128</v>
      </c>
      <c r="G354" s="29">
        <v>7.7817581148844628E-3</v>
      </c>
      <c r="H354" s="29">
        <v>0.15319870927156232</v>
      </c>
      <c r="I354" s="29">
        <v>6.0523360243497179E-2</v>
      </c>
      <c r="J354" s="18">
        <v>160.71590933611</v>
      </c>
      <c r="K354" s="18">
        <v>1960.2227024925041</v>
      </c>
      <c r="L354" s="18">
        <v>9554.2642876703903</v>
      </c>
      <c r="M354" s="18">
        <v>1229.2746859661277</v>
      </c>
      <c r="N354" s="18">
        <v>12743.761676129025</v>
      </c>
      <c r="O354" s="18">
        <v>667.32466714191708</v>
      </c>
      <c r="P354" s="18">
        <v>13137.555313582825</v>
      </c>
      <c r="Q354" s="18">
        <v>5190.1807576811007</v>
      </c>
    </row>
    <row r="355" spans="1:17">
      <c r="A355" s="28" t="s">
        <v>397</v>
      </c>
      <c r="B355" s="29">
        <v>1.724734746196576E-3</v>
      </c>
      <c r="C355" s="29">
        <v>2.0961994078923574E-2</v>
      </c>
      <c r="D355" s="29">
        <v>0.10027264252547934</v>
      </c>
      <c r="E355" s="29">
        <v>1.2797835754017288E-2</v>
      </c>
      <c r="F355" s="29">
        <v>0.1340324723584202</v>
      </c>
      <c r="G355" s="29">
        <v>6.0853262270065701E-3</v>
      </c>
      <c r="H355" s="29">
        <v>0.13336571827363694</v>
      </c>
      <c r="I355" s="29">
        <v>5.9944556153492701E-2</v>
      </c>
      <c r="J355" s="18">
        <v>131.88701657215975</v>
      </c>
      <c r="K355" s="18">
        <v>1602.9217632271279</v>
      </c>
      <c r="L355" s="18">
        <v>7667.6484286383538</v>
      </c>
      <c r="M355" s="18">
        <v>978.62490443819399</v>
      </c>
      <c r="N355" s="18">
        <v>10249.195096303676</v>
      </c>
      <c r="O355" s="18">
        <v>465.33272592673836</v>
      </c>
      <c r="P355" s="18">
        <v>10198.20974494847</v>
      </c>
      <c r="Q355" s="18">
        <v>4583.8403199452787</v>
      </c>
    </row>
    <row r="356" spans="1:17">
      <c r="A356" s="28" t="s">
        <v>398</v>
      </c>
      <c r="B356" s="29">
        <v>2.445306971495146E-3</v>
      </c>
      <c r="C356" s="29">
        <v>1.9546952254502061E-2</v>
      </c>
      <c r="D356" s="29">
        <v>0.10144734651969559</v>
      </c>
      <c r="E356" s="29">
        <v>1.3768152270171193E-2</v>
      </c>
      <c r="F356" s="29">
        <v>0.13476245104436885</v>
      </c>
      <c r="G356" s="29">
        <v>1.1140588643105357E-2</v>
      </c>
      <c r="H356" s="29">
        <v>0.27228053243990363</v>
      </c>
      <c r="I356" s="29">
        <v>0.10126011213799471</v>
      </c>
      <c r="J356" s="18">
        <v>222.18792735096346</v>
      </c>
      <c r="K356" s="18">
        <v>1776.0947227008207</v>
      </c>
      <c r="L356" s="18">
        <v>9217.8102468191009</v>
      </c>
      <c r="M356" s="18">
        <v>1251.0156197245651</v>
      </c>
      <c r="N356" s="18">
        <v>12244.920589244488</v>
      </c>
      <c r="O356" s="18">
        <v>1012.2673058784821</v>
      </c>
      <c r="P356" s="18">
        <v>24740.226019086964</v>
      </c>
      <c r="Q356" s="18">
        <v>9200.7975691946122</v>
      </c>
    </row>
    <row r="357" spans="1:17">
      <c r="A357" s="28" t="s">
        <v>399</v>
      </c>
      <c r="B357" s="29">
        <v>2.7048622401537404E-3</v>
      </c>
      <c r="C357" s="29">
        <v>2.07967275029807E-2</v>
      </c>
      <c r="D357" s="29">
        <v>0.10313588645471325</v>
      </c>
      <c r="E357" s="29">
        <v>1.4123116985325479E-2</v>
      </c>
      <c r="F357" s="29">
        <v>0.13805573094301946</v>
      </c>
      <c r="G357" s="29">
        <v>1.0682518126370156E-2</v>
      </c>
      <c r="H357" s="29">
        <v>0.26753641440903014</v>
      </c>
      <c r="I357" s="29">
        <v>0.11806182305427131</v>
      </c>
      <c r="J357" s="18">
        <v>205.62362749648733</v>
      </c>
      <c r="K357" s="18">
        <v>1580.9672247765927</v>
      </c>
      <c r="L357" s="18">
        <v>7840.3900882873013</v>
      </c>
      <c r="M357" s="18">
        <v>1073.6393532244431</v>
      </c>
      <c r="N357" s="18">
        <v>10494.996666288338</v>
      </c>
      <c r="O357" s="18">
        <v>812.08502796665937</v>
      </c>
      <c r="P357" s="18">
        <v>20338.118223374473</v>
      </c>
      <c r="Q357" s="18">
        <v>8975.0597885857042</v>
      </c>
    </row>
    <row r="358" spans="1:17">
      <c r="A358" s="28" t="s">
        <v>68</v>
      </c>
      <c r="B358" s="29">
        <v>2.8509548909466261E-3</v>
      </c>
      <c r="C358" s="29">
        <v>2.953824219779503E-2</v>
      </c>
      <c r="D358" s="29">
        <v>0.11868948544321967</v>
      </c>
      <c r="E358" s="29">
        <v>1.6294584484128342E-2</v>
      </c>
      <c r="F358" s="29">
        <v>0.16452231212514307</v>
      </c>
      <c r="G358" s="29">
        <v>8.5844569572016381E-3</v>
      </c>
      <c r="H358" s="29">
        <v>0.18001823959415555</v>
      </c>
      <c r="I358" s="29">
        <v>0.10804604032627846</v>
      </c>
      <c r="J358" s="18">
        <v>206.6999315034123</v>
      </c>
      <c r="K358" s="18">
        <v>2141.5816358245356</v>
      </c>
      <c r="L358" s="18">
        <v>8605.2250736043134</v>
      </c>
      <c r="M358" s="18">
        <v>1181.3899642682732</v>
      </c>
      <c r="N358" s="18">
        <v>11928.196673697123</v>
      </c>
      <c r="O358" s="18">
        <v>622.39029831103312</v>
      </c>
      <c r="P358" s="18">
        <v>13051.682407055467</v>
      </c>
      <c r="Q358" s="18">
        <v>7833.5540157358409</v>
      </c>
    </row>
    <row r="359" spans="1:17">
      <c r="A359" s="28" t="s">
        <v>69</v>
      </c>
      <c r="B359" s="29">
        <v>3.6914166331130107E-3</v>
      </c>
      <c r="C359" s="29">
        <v>3.3942030609017286E-2</v>
      </c>
      <c r="D359" s="29">
        <v>0.154689654335741</v>
      </c>
      <c r="E359" s="29">
        <v>2.1189658644012871E-2</v>
      </c>
      <c r="F359" s="29">
        <v>0.20982134358877119</v>
      </c>
      <c r="G359" s="29">
        <v>1.4101258534813149E-2</v>
      </c>
      <c r="H359" s="29">
        <v>0.28830479297037376</v>
      </c>
      <c r="I359" s="29">
        <v>0.14391345077027182</v>
      </c>
      <c r="J359" s="18">
        <v>232.42266547069448</v>
      </c>
      <c r="K359" s="18">
        <v>2137.0920732355553</v>
      </c>
      <c r="L359" s="18">
        <v>9739.7247059412603</v>
      </c>
      <c r="M359" s="18">
        <v>1334.1644772029822</v>
      </c>
      <c r="N359" s="18">
        <v>13210.9812563798</v>
      </c>
      <c r="O359" s="18">
        <v>887.8575411274403</v>
      </c>
      <c r="P359" s="18">
        <v>18152.53467979364</v>
      </c>
      <c r="Q359" s="18">
        <v>9061.2226008486232</v>
      </c>
    </row>
    <row r="360" spans="1:17">
      <c r="A360" s="28" t="s">
        <v>70</v>
      </c>
      <c r="B360" s="29">
        <v>2.1881535519760759E-3</v>
      </c>
      <c r="C360" s="29">
        <v>2.5142095595947801E-2</v>
      </c>
      <c r="D360" s="29">
        <v>9.1587237058641469E-2</v>
      </c>
      <c r="E360" s="29">
        <v>1.2757824729426888E-2</v>
      </c>
      <c r="F360" s="29">
        <v>0.12948715738401617</v>
      </c>
      <c r="G360" s="29">
        <v>6.5487704321746752E-3</v>
      </c>
      <c r="H360" s="29">
        <v>0.14474710815788422</v>
      </c>
      <c r="I360" s="29">
        <v>7.5272685789945573E-2</v>
      </c>
      <c r="J360" s="18">
        <v>203.15692837966677</v>
      </c>
      <c r="K360" s="18">
        <v>2334.2927235101779</v>
      </c>
      <c r="L360" s="18">
        <v>8503.3254374725093</v>
      </c>
      <c r="M360" s="18">
        <v>1184.48747917891</v>
      </c>
      <c r="N360" s="18">
        <v>12022.105640161599</v>
      </c>
      <c r="O360" s="18">
        <v>608.01404200482568</v>
      </c>
      <c r="P360" s="18">
        <v>13438.900509810604</v>
      </c>
      <c r="Q360" s="18">
        <v>6988.6172394817077</v>
      </c>
    </row>
    <row r="361" spans="1:17">
      <c r="A361" s="28" t="s">
        <v>405</v>
      </c>
      <c r="B361" s="29">
        <v>2.6428678845988149E-3</v>
      </c>
      <c r="C361" s="29">
        <v>2.1676191108174977E-2</v>
      </c>
      <c r="D361" s="29">
        <v>0.11317000021056278</v>
      </c>
      <c r="E361" s="29">
        <v>1.4728214051037237E-2</v>
      </c>
      <c r="F361" s="29">
        <v>0.14957440536977501</v>
      </c>
      <c r="G361" s="29">
        <v>8.2562901231831905E-3</v>
      </c>
      <c r="H361" s="29">
        <v>0.22427814297419124</v>
      </c>
      <c r="I361" s="29">
        <v>0.12226273201693258</v>
      </c>
      <c r="J361" s="18">
        <v>214.62730090826975</v>
      </c>
      <c r="K361" s="18">
        <v>1760.3234798948897</v>
      </c>
      <c r="L361" s="18">
        <v>9190.5357170998032</v>
      </c>
      <c r="M361" s="18">
        <v>1196.0782630847339</v>
      </c>
      <c r="N361" s="18">
        <v>12146.937460079429</v>
      </c>
      <c r="O361" s="18">
        <v>670.49332090370694</v>
      </c>
      <c r="P361" s="18">
        <v>18213.627990934074</v>
      </c>
      <c r="Q361" s="18">
        <v>9928.9564670950949</v>
      </c>
    </row>
    <row r="362" spans="1:17">
      <c r="A362" s="28" t="s">
        <v>406</v>
      </c>
      <c r="B362" s="29">
        <v>2.6447990730852204E-3</v>
      </c>
      <c r="C362" s="29">
        <v>2.1195737367920534E-2</v>
      </c>
      <c r="D362" s="29">
        <v>0.10397808987810042</v>
      </c>
      <c r="E362" s="29">
        <v>1.3733937532000036E-2</v>
      </c>
      <c r="F362" s="29">
        <v>0.13890776477802103</v>
      </c>
      <c r="G362" s="29">
        <v>6.9079396912077907E-3</v>
      </c>
      <c r="H362" s="29">
        <v>0.18009283363059198</v>
      </c>
      <c r="I362" s="29">
        <v>0.12527222772963847</v>
      </c>
      <c r="J362" s="18">
        <v>241.35113941439181</v>
      </c>
      <c r="K362" s="18">
        <v>1934.217013509588</v>
      </c>
      <c r="L362" s="18">
        <v>9488.5205918260544</v>
      </c>
      <c r="M362" s="18">
        <v>1253.2904694826634</v>
      </c>
      <c r="N362" s="18">
        <v>12676.028074818307</v>
      </c>
      <c r="O362" s="18">
        <v>630.38403652116699</v>
      </c>
      <c r="P362" s="18">
        <v>16434.371532959671</v>
      </c>
      <c r="Q362" s="18">
        <v>11431.71714146816</v>
      </c>
    </row>
    <row r="363" spans="1:17">
      <c r="A363" s="28" t="s">
        <v>407</v>
      </c>
      <c r="B363" s="29">
        <v>2.2037573705112885E-3</v>
      </c>
      <c r="C363" s="29">
        <v>2.1737835781557444E-2</v>
      </c>
      <c r="D363" s="29">
        <v>0.10613480802861035</v>
      </c>
      <c r="E363" s="29">
        <v>1.4030498089400045E-2</v>
      </c>
      <c r="F363" s="29">
        <v>0.14190314189956785</v>
      </c>
      <c r="G363" s="29">
        <v>8.8736374320614111E-3</v>
      </c>
      <c r="H363" s="29">
        <v>0.19910608170867355</v>
      </c>
      <c r="I363" s="29">
        <v>8.4139650805630475E-2</v>
      </c>
      <c r="J363" s="18">
        <v>159.86937468637092</v>
      </c>
      <c r="K363" s="18">
        <v>1576.9495589373032</v>
      </c>
      <c r="L363" s="18">
        <v>7699.4435136275088</v>
      </c>
      <c r="M363" s="18">
        <v>1017.828453397437</v>
      </c>
      <c r="N363" s="18">
        <v>10294.22152596225</v>
      </c>
      <c r="O363" s="18">
        <v>643.72915387146293</v>
      </c>
      <c r="P363" s="18">
        <v>14443.951591474011</v>
      </c>
      <c r="Q363" s="18">
        <v>6103.826828043656</v>
      </c>
    </row>
    <row r="364" spans="1:17">
      <c r="A364" s="28" t="s">
        <v>408</v>
      </c>
      <c r="B364" s="29">
        <v>2.2441852082667815E-3</v>
      </c>
      <c r="C364" s="29">
        <v>2.0830475326402594E-2</v>
      </c>
      <c r="D364" s="29">
        <v>0.10592101687572684</v>
      </c>
      <c r="E364" s="29">
        <v>1.3957511815889126E-2</v>
      </c>
      <c r="F364" s="29">
        <v>0.14070900401801859</v>
      </c>
      <c r="G364" s="29">
        <v>8.7615362927316084E-3</v>
      </c>
      <c r="H364" s="29">
        <v>0.18937993094743685</v>
      </c>
      <c r="I364" s="29">
        <v>9.0022814764003159E-2</v>
      </c>
      <c r="J364" s="18">
        <v>186.95858133028901</v>
      </c>
      <c r="K364" s="18">
        <v>1735.3452384919474</v>
      </c>
      <c r="L364" s="18">
        <v>8824.0680738830524</v>
      </c>
      <c r="M364" s="18">
        <v>1162.7723943580911</v>
      </c>
      <c r="N364" s="18">
        <v>11722.185706733093</v>
      </c>
      <c r="O364" s="18">
        <v>729.90606547488483</v>
      </c>
      <c r="P364" s="18">
        <v>15776.863287369069</v>
      </c>
      <c r="Q364" s="18">
        <v>7499.6206523595738</v>
      </c>
    </row>
    <row r="365" spans="1:17">
      <c r="A365" s="28" t="s">
        <v>409</v>
      </c>
      <c r="B365" s="29">
        <v>2.2564753811918446E-3</v>
      </c>
      <c r="C365" s="29">
        <v>2.04837742047747E-2</v>
      </c>
      <c r="D365" s="29">
        <v>0.10894388885969014</v>
      </c>
      <c r="E365" s="29">
        <v>1.3997029033725034E-2</v>
      </c>
      <c r="F365" s="29">
        <v>0.14342469209818992</v>
      </c>
      <c r="G365" s="29">
        <v>7.6604399535686284E-3</v>
      </c>
      <c r="H365" s="29">
        <v>0.18697221634702732</v>
      </c>
      <c r="I365" s="29">
        <v>9.7945173236114777E-2</v>
      </c>
      <c r="J365" s="18">
        <v>191.3265475712565</v>
      </c>
      <c r="K365" s="18">
        <v>1736.8192148228468</v>
      </c>
      <c r="L365" s="18">
        <v>9237.352336413127</v>
      </c>
      <c r="M365" s="18">
        <v>1186.8080917695456</v>
      </c>
      <c r="N365" s="18">
        <v>12160.979643005523</v>
      </c>
      <c r="O365" s="18">
        <v>649.528703663084</v>
      </c>
      <c r="P365" s="18">
        <v>15853.374224064444</v>
      </c>
      <c r="Q365" s="18">
        <v>8304.7712386901712</v>
      </c>
    </row>
    <row r="366" spans="1:17">
      <c r="A366" s="28" t="s">
        <v>410</v>
      </c>
      <c r="B366" s="29">
        <v>2.5154752262354645E-3</v>
      </c>
      <c r="C366" s="29">
        <v>2.1641061325000582E-2</v>
      </c>
      <c r="D366" s="29">
        <v>0.10914888399750969</v>
      </c>
      <c r="E366" s="29">
        <v>1.4331339388336549E-2</v>
      </c>
      <c r="F366" s="29">
        <v>0.14512128471084684</v>
      </c>
      <c r="G366" s="29">
        <v>8.0080782353804062E-3</v>
      </c>
      <c r="H366" s="29">
        <v>0.1936556354600163</v>
      </c>
      <c r="I366" s="29">
        <v>0.1114906254122723</v>
      </c>
      <c r="J366" s="18">
        <v>198.27227280710554</v>
      </c>
      <c r="K366" s="18">
        <v>1705.7700946978709</v>
      </c>
      <c r="L366" s="18">
        <v>8603.2241855677112</v>
      </c>
      <c r="M366" s="18">
        <v>1129.6105019280751</v>
      </c>
      <c r="N366" s="18">
        <v>11438.604782193659</v>
      </c>
      <c r="O366" s="18">
        <v>631.20473459091909</v>
      </c>
      <c r="P366" s="18">
        <v>15264.130842593944</v>
      </c>
      <c r="Q366" s="18">
        <v>8787.802585620715</v>
      </c>
    </row>
    <row r="367" spans="1:17">
      <c r="A367" s="28" t="s">
        <v>411</v>
      </c>
      <c r="B367" s="29">
        <v>2.3311905000860242E-3</v>
      </c>
      <c r="C367" s="29">
        <v>2.3788750733962263E-2</v>
      </c>
      <c r="D367" s="29">
        <v>0.11701138672822395</v>
      </c>
      <c r="E367" s="29">
        <v>1.5082646359469617E-2</v>
      </c>
      <c r="F367" s="29">
        <v>0.15588278382165585</v>
      </c>
      <c r="G367" s="29">
        <v>7.5550649059509395E-3</v>
      </c>
      <c r="H367" s="29">
        <v>0.17905649588071662</v>
      </c>
      <c r="I367" s="29">
        <v>9.4392544963750172E-2</v>
      </c>
      <c r="J367" s="18">
        <v>203.73439375501809</v>
      </c>
      <c r="K367" s="18">
        <v>2079.0178703946322</v>
      </c>
      <c r="L367" s="18">
        <v>10226.210143113132</v>
      </c>
      <c r="M367" s="18">
        <v>1318.1478785858471</v>
      </c>
      <c r="N367" s="18">
        <v>13623.375892093612</v>
      </c>
      <c r="O367" s="18">
        <v>660.27489745558239</v>
      </c>
      <c r="P367" s="18">
        <v>15648.642457495229</v>
      </c>
      <c r="Q367" s="18">
        <v>8249.4364671069452</v>
      </c>
    </row>
    <row r="368" spans="1:17">
      <c r="A368" s="28" t="s">
        <v>412</v>
      </c>
      <c r="B368" s="29">
        <v>1.9204040806803128E-3</v>
      </c>
      <c r="C368" s="29">
        <v>1.834170379915688E-2</v>
      </c>
      <c r="D368" s="29">
        <v>9.4935177394993825E-2</v>
      </c>
      <c r="E368" s="29">
        <v>1.2464215301335096E-2</v>
      </c>
      <c r="F368" s="29">
        <v>0.12574109649548582</v>
      </c>
      <c r="G368" s="29">
        <v>8.2370076371020631E-3</v>
      </c>
      <c r="H368" s="29">
        <v>0.18062840726306281</v>
      </c>
      <c r="I368" s="29">
        <v>7.4070283878674176E-2</v>
      </c>
      <c r="J368" s="18">
        <v>157.63060775040142</v>
      </c>
      <c r="K368" s="18">
        <v>1505.5237312423951</v>
      </c>
      <c r="L368" s="18">
        <v>7792.4692309358834</v>
      </c>
      <c r="M368" s="18">
        <v>1023.0877203641874</v>
      </c>
      <c r="N368" s="18">
        <v>10321.080682542466</v>
      </c>
      <c r="O368" s="18">
        <v>676.11006086861153</v>
      </c>
      <c r="P368" s="18">
        <v>14826.34092496672</v>
      </c>
      <c r="Q368" s="18">
        <v>6079.8370413293333</v>
      </c>
    </row>
    <row r="369" spans="1:17">
      <c r="A369" s="28" t="s">
        <v>413</v>
      </c>
      <c r="B369" s="29">
        <v>2.516861794139365E-3</v>
      </c>
      <c r="C369" s="29">
        <v>2.672257058391124E-2</v>
      </c>
      <c r="D369" s="29">
        <v>0.12879767286814131</v>
      </c>
      <c r="E369" s="29">
        <v>1.6668012232892538E-2</v>
      </c>
      <c r="F369" s="29">
        <v>0.17218825568494511</v>
      </c>
      <c r="G369" s="29">
        <v>8.3455514187833479E-3</v>
      </c>
      <c r="H369" s="29">
        <v>0.18402248252929954</v>
      </c>
      <c r="I369" s="29">
        <v>9.7644168619568775E-2</v>
      </c>
      <c r="J369" s="18">
        <v>188.50288093386189</v>
      </c>
      <c r="K369" s="18">
        <v>2001.4136464526164</v>
      </c>
      <c r="L369" s="18">
        <v>9646.4305071323124</v>
      </c>
      <c r="M369" s="18">
        <v>1248.3674441947196</v>
      </c>
      <c r="N369" s="18">
        <v>12896.211597779649</v>
      </c>
      <c r="O369" s="18">
        <v>625.04841906119759</v>
      </c>
      <c r="P369" s="18">
        <v>13782.547851514417</v>
      </c>
      <c r="Q369" s="18">
        <v>7313.1576529312233</v>
      </c>
    </row>
    <row r="370" spans="1:17">
      <c r="A370" s="28" t="s">
        <v>414</v>
      </c>
      <c r="B370" s="29">
        <v>2.9328171371854547E-3</v>
      </c>
      <c r="C370" s="29">
        <v>2.6204547556321851E-2</v>
      </c>
      <c r="D370" s="29">
        <v>0.12702349456085432</v>
      </c>
      <c r="E370" s="29">
        <v>1.6855219272575637E-2</v>
      </c>
      <c r="F370" s="29">
        <v>0.1700832613897518</v>
      </c>
      <c r="G370" s="29">
        <v>9.8903857859373862E-3</v>
      </c>
      <c r="H370" s="29">
        <v>0.23653885648903797</v>
      </c>
      <c r="I370" s="29">
        <v>0.12465513916853924</v>
      </c>
      <c r="J370" s="18">
        <v>206.21517136692088</v>
      </c>
      <c r="K370" s="18">
        <v>1842.5203523276582</v>
      </c>
      <c r="L370" s="18">
        <v>8931.4029730573493</v>
      </c>
      <c r="M370" s="18">
        <v>1185.1410327126107</v>
      </c>
      <c r="N370" s="18">
        <v>11959.064358097618</v>
      </c>
      <c r="O370" s="18">
        <v>695.42269576661545</v>
      </c>
      <c r="P370" s="18">
        <v>16631.756616313727</v>
      </c>
      <c r="Q370" s="18">
        <v>8764.8768003574969</v>
      </c>
    </row>
    <row r="371" spans="1:17">
      <c r="A371" s="28" t="s">
        <v>415</v>
      </c>
      <c r="B371" s="29">
        <v>2.6004931105197164E-3</v>
      </c>
      <c r="C371" s="29">
        <v>2.5314201584748373E-2</v>
      </c>
      <c r="D371" s="29">
        <v>0.12162700541677886</v>
      </c>
      <c r="E371" s="29">
        <v>1.6094383988349389E-2</v>
      </c>
      <c r="F371" s="29">
        <v>0.16303559098987663</v>
      </c>
      <c r="G371" s="29">
        <v>9.5695793881144416E-3</v>
      </c>
      <c r="H371" s="29">
        <v>0.21248749054178262</v>
      </c>
      <c r="I371" s="29">
        <v>0.10236606013830481</v>
      </c>
      <c r="J371" s="18">
        <v>185.91965444349657</v>
      </c>
      <c r="K371" s="18">
        <v>1809.8135281</v>
      </c>
      <c r="L371" s="18">
        <v>8695.6011252671888</v>
      </c>
      <c r="M371" s="18">
        <v>1150.6518888630512</v>
      </c>
      <c r="N371" s="18">
        <v>11656.066542230241</v>
      </c>
      <c r="O371" s="18">
        <v>684.1675087738538</v>
      </c>
      <c r="P371" s="18">
        <v>15191.580648794205</v>
      </c>
      <c r="Q371" s="18">
        <v>7318.5591035279631</v>
      </c>
    </row>
    <row r="372" spans="1:17">
      <c r="A372" s="28" t="s">
        <v>416</v>
      </c>
      <c r="B372" s="29">
        <v>2.0962149710930709E-3</v>
      </c>
      <c r="C372" s="29">
        <v>1.8725763991775723E-2</v>
      </c>
      <c r="D372" s="29">
        <v>9.9696527919325734E-2</v>
      </c>
      <c r="E372" s="29">
        <v>1.2954230761856395E-2</v>
      </c>
      <c r="F372" s="29">
        <v>0.13137652267295785</v>
      </c>
      <c r="G372" s="29">
        <v>7.9509262742145162E-3</v>
      </c>
      <c r="H372" s="29">
        <v>0.18894983862247061</v>
      </c>
      <c r="I372" s="29">
        <v>8.8565417954929476E-2</v>
      </c>
      <c r="J372" s="18">
        <v>194.97314689130869</v>
      </c>
      <c r="K372" s="18">
        <v>1741.7207604030436</v>
      </c>
      <c r="L372" s="18">
        <v>9272.9734548323249</v>
      </c>
      <c r="M372" s="18">
        <v>1204.8989116217867</v>
      </c>
      <c r="N372" s="18">
        <v>12219.593126857157</v>
      </c>
      <c r="O372" s="18">
        <v>739.53155461724077</v>
      </c>
      <c r="P372" s="18">
        <v>17574.602389953237</v>
      </c>
      <c r="Q372" s="18">
        <v>8237.6466548239005</v>
      </c>
    </row>
    <row r="373" spans="1:17">
      <c r="A373" s="28" t="s">
        <v>417</v>
      </c>
      <c r="B373" s="29">
        <v>2.1575932790991008E-3</v>
      </c>
      <c r="C373" s="29">
        <v>1.8028888227079088E-2</v>
      </c>
      <c r="D373" s="29">
        <v>8.871812350378043E-2</v>
      </c>
      <c r="E373" s="29">
        <v>1.2094809686215763E-2</v>
      </c>
      <c r="F373" s="29">
        <v>0.11884182141707529</v>
      </c>
      <c r="G373" s="29">
        <v>8.9516165317087247E-3</v>
      </c>
      <c r="H373" s="29">
        <v>0.20281724191832046</v>
      </c>
      <c r="I373" s="29">
        <v>8.8433768000687391E-2</v>
      </c>
      <c r="J373" s="18">
        <v>194.79183642362506</v>
      </c>
      <c r="K373" s="18">
        <v>1627.6840869171542</v>
      </c>
      <c r="L373" s="18">
        <v>8009.6496261683042</v>
      </c>
      <c r="M373" s="18">
        <v>1091.9436080909313</v>
      </c>
      <c r="N373" s="18">
        <v>10729.277321176392</v>
      </c>
      <c r="O373" s="18">
        <v>808.1698437157271</v>
      </c>
      <c r="P373" s="18">
        <v>18310.746234869806</v>
      </c>
      <c r="Q373" s="18">
        <v>7983.9774426380591</v>
      </c>
    </row>
    <row r="374" spans="1:17">
      <c r="A374" s="28" t="s">
        <v>418</v>
      </c>
      <c r="B374" s="29">
        <v>2.3546792233445097E-3</v>
      </c>
      <c r="C374" s="29">
        <v>2.2213838541075673E-2</v>
      </c>
      <c r="D374" s="29">
        <v>9.0752256765192427E-2</v>
      </c>
      <c r="E374" s="29">
        <v>1.2632728647741752E-2</v>
      </c>
      <c r="F374" s="29">
        <v>0.12559882395400987</v>
      </c>
      <c r="G374" s="29">
        <v>8.3271824115145558E-3</v>
      </c>
      <c r="H374" s="29">
        <v>0.21688992761704448</v>
      </c>
      <c r="I374" s="29">
        <v>9.277870783395549E-2</v>
      </c>
      <c r="J374" s="18">
        <v>176.94943427589322</v>
      </c>
      <c r="K374" s="18">
        <v>1669.3255386847547</v>
      </c>
      <c r="L374" s="18">
        <v>6819.8505913906811</v>
      </c>
      <c r="M374" s="18">
        <v>949.32429242049716</v>
      </c>
      <c r="N374" s="18">
        <v>9438.5004224959339</v>
      </c>
      <c r="O374" s="18">
        <v>625.77110386049571</v>
      </c>
      <c r="P374" s="18">
        <v>16298.84428056566</v>
      </c>
      <c r="Q374" s="18">
        <v>6972.1343363060887</v>
      </c>
    </row>
    <row r="375" spans="1:17">
      <c r="A375" s="28" t="s">
        <v>419</v>
      </c>
      <c r="B375" s="29">
        <v>2.1960880168444765E-3</v>
      </c>
      <c r="C375" s="29">
        <v>2.0349532072502268E-2</v>
      </c>
      <c r="D375" s="29">
        <v>9.0838566045147229E-2</v>
      </c>
      <c r="E375" s="29">
        <v>1.2336638801948702E-2</v>
      </c>
      <c r="F375" s="29">
        <v>0.1235247369195982</v>
      </c>
      <c r="G375" s="29">
        <v>7.5118280407213377E-3</v>
      </c>
      <c r="H375" s="29">
        <v>0.17432566667172214</v>
      </c>
      <c r="I375" s="29">
        <v>8.9046251632639614E-2</v>
      </c>
      <c r="J375" s="18">
        <v>176.62696701876754</v>
      </c>
      <c r="K375" s="18">
        <v>1636.6721655272127</v>
      </c>
      <c r="L375" s="18">
        <v>7305.9641898791015</v>
      </c>
      <c r="M375" s="18">
        <v>992.21118556313036</v>
      </c>
      <c r="N375" s="18">
        <v>9934.8475409694438</v>
      </c>
      <c r="O375" s="18">
        <v>604.16130565913568</v>
      </c>
      <c r="P375" s="18">
        <v>14020.664719073271</v>
      </c>
      <c r="Q375" s="18">
        <v>7161.8119263099397</v>
      </c>
    </row>
    <row r="376" spans="1:17">
      <c r="A376" s="28" t="s">
        <v>420</v>
      </c>
      <c r="B376" s="29">
        <v>1.8673015707211856E-3</v>
      </c>
      <c r="C376" s="29">
        <v>1.9973400960356338E-2</v>
      </c>
      <c r="D376" s="29">
        <v>8.8776609002010259E-2</v>
      </c>
      <c r="E376" s="29">
        <v>1.1938883164162424E-2</v>
      </c>
      <c r="F376" s="29">
        <v>0.12068889312652906</v>
      </c>
      <c r="G376" s="29">
        <v>7.2533658623746798E-3</v>
      </c>
      <c r="H376" s="29">
        <v>0.14975112351009079</v>
      </c>
      <c r="I376" s="29">
        <v>6.5863752947615331E-2</v>
      </c>
      <c r="J376" s="18">
        <v>167.83119787484947</v>
      </c>
      <c r="K376" s="18">
        <v>1795.1893049158673</v>
      </c>
      <c r="L376" s="18">
        <v>7979.1528404916799</v>
      </c>
      <c r="M376" s="18">
        <v>1073.0548799117546</v>
      </c>
      <c r="N376" s="18">
        <v>10847.397025319304</v>
      </c>
      <c r="O376" s="18">
        <v>651.92527034437387</v>
      </c>
      <c r="P376" s="18">
        <v>13459.481229963454</v>
      </c>
      <c r="Q376" s="18">
        <v>5919.7682511787198</v>
      </c>
    </row>
    <row r="377" spans="1:17">
      <c r="A377" s="28" t="s">
        <v>421</v>
      </c>
      <c r="B377" s="29">
        <v>2.6823516999029892E-3</v>
      </c>
      <c r="C377" s="29">
        <v>2.1827169503401741E-2</v>
      </c>
      <c r="D377" s="29">
        <v>0.11812384883242948</v>
      </c>
      <c r="E377" s="29">
        <v>1.6091059061071087E-2</v>
      </c>
      <c r="F377" s="29">
        <v>0.15604207739690235</v>
      </c>
      <c r="G377" s="29">
        <v>1.3924345761780043E-2</v>
      </c>
      <c r="H377" s="29">
        <v>0.29532443751940768</v>
      </c>
      <c r="I377" s="29">
        <v>0.10344707440027751</v>
      </c>
      <c r="J377" s="18">
        <v>203.65755281513447</v>
      </c>
      <c r="K377" s="18">
        <v>1657.2278445457773</v>
      </c>
      <c r="L377" s="18">
        <v>8968.5532226022078</v>
      </c>
      <c r="M377" s="18">
        <v>1221.7136592118222</v>
      </c>
      <c r="N377" s="18">
        <v>11847.49472635981</v>
      </c>
      <c r="O377" s="18">
        <v>1057.2059519631498</v>
      </c>
      <c r="P377" s="18">
        <v>22422.507918661027</v>
      </c>
      <c r="Q377" s="18">
        <v>7854.2191238410678</v>
      </c>
    </row>
    <row r="378" spans="1:17">
      <c r="A378" s="28" t="s">
        <v>422</v>
      </c>
      <c r="B378" s="29">
        <v>2.5223753881410569E-3</v>
      </c>
      <c r="C378" s="29">
        <v>2.2299975343385563E-2</v>
      </c>
      <c r="D378" s="29">
        <v>0.1156023614316396</v>
      </c>
      <c r="E378" s="29">
        <v>1.5687884902373338E-2</v>
      </c>
      <c r="F378" s="29">
        <v>0.1535902216773985</v>
      </c>
      <c r="G378" s="29">
        <v>1.2954977719405516E-2</v>
      </c>
      <c r="H378" s="29">
        <v>0.27447151259940017</v>
      </c>
      <c r="I378" s="29">
        <v>9.2979528438908721E-2</v>
      </c>
      <c r="J378" s="18">
        <v>193.28458124247291</v>
      </c>
      <c r="K378" s="18">
        <v>1708.8025106129487</v>
      </c>
      <c r="L378" s="18">
        <v>8858.3777517836788</v>
      </c>
      <c r="M378" s="18">
        <v>1202.1312442990643</v>
      </c>
      <c r="N378" s="18">
        <v>11769.311506695693</v>
      </c>
      <c r="O378" s="18">
        <v>992.71403268260588</v>
      </c>
      <c r="P378" s="18">
        <v>21032.203067466842</v>
      </c>
      <c r="Q378" s="18">
        <v>7124.8353052166976</v>
      </c>
    </row>
    <row r="379" spans="1:17">
      <c r="A379" s="28" t="s">
        <v>423</v>
      </c>
      <c r="B379" s="29">
        <v>2.6763862287433361E-3</v>
      </c>
      <c r="C379" s="29">
        <v>2.1700761420228903E-2</v>
      </c>
      <c r="D379" s="29">
        <v>0.10189178959981798</v>
      </c>
      <c r="E379" s="29">
        <v>1.429995159120055E-2</v>
      </c>
      <c r="F379" s="29">
        <v>0.13789250261124747</v>
      </c>
      <c r="G379" s="29">
        <v>1.1651711663285824E-2</v>
      </c>
      <c r="H379" s="29">
        <v>0.25681945885560858</v>
      </c>
      <c r="I379" s="29">
        <v>0.10743307329451722</v>
      </c>
      <c r="J379" s="18">
        <v>178.44269902900442</v>
      </c>
      <c r="K379" s="18">
        <v>1446.8548661709217</v>
      </c>
      <c r="L379" s="18">
        <v>6793.4312879886656</v>
      </c>
      <c r="M379" s="18">
        <v>953.42067244011434</v>
      </c>
      <c r="N379" s="18">
        <v>9193.7068265997023</v>
      </c>
      <c r="O379" s="18">
        <v>776.8545717262557</v>
      </c>
      <c r="P379" s="18">
        <v>17122.923780279991</v>
      </c>
      <c r="Q379" s="18">
        <v>7162.8852957653453</v>
      </c>
    </row>
    <row r="380" spans="1:17">
      <c r="A380" s="28" t="s">
        <v>424</v>
      </c>
      <c r="B380" s="29">
        <v>2.3550086332318736E-3</v>
      </c>
      <c r="C380" s="29">
        <v>2.0382705687717058E-2</v>
      </c>
      <c r="D380" s="29">
        <v>0.10256511561963813</v>
      </c>
      <c r="E380" s="29">
        <v>1.3964002813207293E-2</v>
      </c>
      <c r="F380" s="29">
        <v>0.13691182412056252</v>
      </c>
      <c r="G380" s="29">
        <v>1.124422817093209E-2</v>
      </c>
      <c r="H380" s="29">
        <v>0.25514635069142921</v>
      </c>
      <c r="I380" s="29">
        <v>9.075364331491538E-2</v>
      </c>
      <c r="J380" s="18">
        <v>163.69429508731432</v>
      </c>
      <c r="K380" s="18">
        <v>1416.7814896475247</v>
      </c>
      <c r="L380" s="18">
        <v>7129.1986216054274</v>
      </c>
      <c r="M380" s="18">
        <v>970.62387154322573</v>
      </c>
      <c r="N380" s="18">
        <v>9516.6039827961795</v>
      </c>
      <c r="O380" s="18">
        <v>781.57505593331882</v>
      </c>
      <c r="P380" s="18">
        <v>17734.967690210557</v>
      </c>
      <c r="Q380" s="18">
        <v>6308.1949931764539</v>
      </c>
    </row>
    <row r="381" spans="1:17">
      <c r="A381" s="28" t="s">
        <v>425</v>
      </c>
      <c r="B381" s="29">
        <v>2.6753955159627288E-3</v>
      </c>
      <c r="C381" s="29">
        <v>2.3242060966604024E-2</v>
      </c>
      <c r="D381" s="29">
        <v>0.10935614786475484</v>
      </c>
      <c r="E381" s="29">
        <v>1.5084060208993288E-2</v>
      </c>
      <c r="F381" s="29">
        <v>0.14768226904035217</v>
      </c>
      <c r="G381" s="29">
        <v>1.2095484489904296E-2</v>
      </c>
      <c r="H381" s="29">
        <v>0.29513456449683301</v>
      </c>
      <c r="I381" s="29">
        <v>0.10433843846922726</v>
      </c>
      <c r="J381" s="18">
        <v>190.62193051234442</v>
      </c>
      <c r="K381" s="18">
        <v>1655.9968438705368</v>
      </c>
      <c r="L381" s="18">
        <v>7791.6255353637825</v>
      </c>
      <c r="M381" s="18">
        <v>1074.7392898907717</v>
      </c>
      <c r="N381" s="18">
        <v>10522.361669125092</v>
      </c>
      <c r="O381" s="18">
        <v>861.80326990568119</v>
      </c>
      <c r="P381" s="18">
        <v>21028.337720399351</v>
      </c>
      <c r="Q381" s="18">
        <v>7434.1137409324419</v>
      </c>
    </row>
    <row r="382" spans="1:17">
      <c r="A382" s="28" t="s">
        <v>426</v>
      </c>
      <c r="B382" s="29">
        <v>2.1769160901984877E-3</v>
      </c>
      <c r="C382" s="29">
        <v>1.8299271902557378E-2</v>
      </c>
      <c r="D382" s="29">
        <v>8.5020900194934315E-2</v>
      </c>
      <c r="E382" s="29">
        <v>1.164036158096337E-2</v>
      </c>
      <c r="F382" s="29">
        <v>0.11496053367845507</v>
      </c>
      <c r="G382" s="29">
        <v>8.9747191221368101E-3</v>
      </c>
      <c r="H382" s="29">
        <v>0.25774654637926303</v>
      </c>
      <c r="I382" s="29">
        <v>9.0982462478921181E-2</v>
      </c>
      <c r="J382" s="18">
        <v>157.98097758179446</v>
      </c>
      <c r="K382" s="18">
        <v>1327.9964612404915</v>
      </c>
      <c r="L382" s="18">
        <v>6170.0517480465787</v>
      </c>
      <c r="M382" s="18">
        <v>844.75268029209269</v>
      </c>
      <c r="N382" s="18">
        <v>8342.8008895791645</v>
      </c>
      <c r="O382" s="18">
        <v>651.30434141259036</v>
      </c>
      <c r="P382" s="18">
        <v>18704.924617289496</v>
      </c>
      <c r="Q382" s="18">
        <v>6602.6882845577875</v>
      </c>
    </row>
    <row r="383" spans="1:17">
      <c r="A383" s="28" t="s">
        <v>427</v>
      </c>
      <c r="B383" s="29">
        <v>1.4364462442349466E-3</v>
      </c>
      <c r="C383" s="29">
        <v>1.7938079953304573E-2</v>
      </c>
      <c r="D383" s="29">
        <v>0.11815671441401805</v>
      </c>
      <c r="E383" s="29">
        <v>1.4270190850629548E-2</v>
      </c>
      <c r="F383" s="29">
        <v>0.15036498521795219</v>
      </c>
      <c r="G383" s="29">
        <v>1.019092711418557E-2</v>
      </c>
      <c r="H383" s="29">
        <v>0.28479499736394737</v>
      </c>
      <c r="I383" s="29">
        <v>4.3835104623825429E-2</v>
      </c>
      <c r="J383" s="18">
        <v>100.34582528352067</v>
      </c>
      <c r="K383" s="18">
        <v>1253.1004512979976</v>
      </c>
      <c r="L383" s="18">
        <v>8254.0735988200595</v>
      </c>
      <c r="M383" s="18">
        <v>996.87272225242839</v>
      </c>
      <c r="N383" s="18">
        <v>10504.046772370486</v>
      </c>
      <c r="O383" s="18">
        <v>711.90759541566138</v>
      </c>
      <c r="P383" s="18">
        <v>19894.924130853273</v>
      </c>
      <c r="Q383" s="18">
        <v>3062.188903706573</v>
      </c>
    </row>
    <row r="384" spans="1:17">
      <c r="A384" s="28" t="s">
        <v>436</v>
      </c>
      <c r="B384" s="29">
        <v>1.572837399598765E-3</v>
      </c>
      <c r="C384" s="29">
        <v>2.3208479572987141E-2</v>
      </c>
      <c r="D384" s="29">
        <v>0.12349981357036616</v>
      </c>
      <c r="E384" s="29">
        <v>1.5361097686844122E-2</v>
      </c>
      <c r="F384" s="29">
        <v>0.16206939083019745</v>
      </c>
      <c r="G384" s="29">
        <v>8.1630721993389329E-3</v>
      </c>
      <c r="H384" s="29">
        <v>0.14566669377892397</v>
      </c>
      <c r="I384" s="29">
        <v>3.8730226640854536E-2</v>
      </c>
      <c r="J384" s="18">
        <v>115.22449505720594</v>
      </c>
      <c r="K384" s="18">
        <v>1700.2300050374647</v>
      </c>
      <c r="L384" s="18">
        <v>9047.4728423514534</v>
      </c>
      <c r="M384" s="18">
        <v>1125.3386554405135</v>
      </c>
      <c r="N384" s="18">
        <v>11873.041502829434</v>
      </c>
      <c r="O384" s="18">
        <v>598.01850625137092</v>
      </c>
      <c r="P384" s="18">
        <v>10671.396319550193</v>
      </c>
      <c r="Q384" s="18">
        <v>2837.3376734823628</v>
      </c>
    </row>
    <row r="385" spans="1:17">
      <c r="A385" s="28" t="s">
        <v>437</v>
      </c>
      <c r="B385" s="29">
        <v>1.4598281395087971E-3</v>
      </c>
      <c r="C385" s="29">
        <v>2.0321226627413643E-2</v>
      </c>
      <c r="D385" s="29">
        <v>0.12330699899340972</v>
      </c>
      <c r="E385" s="29">
        <v>1.5143311112361731E-2</v>
      </c>
      <c r="F385" s="29">
        <v>0.15877153673318511</v>
      </c>
      <c r="G385" s="29">
        <v>9.7532149960765525E-3</v>
      </c>
      <c r="H385" s="29">
        <v>0.19998115800662278</v>
      </c>
      <c r="I385" s="29">
        <v>3.5993406488023107E-2</v>
      </c>
      <c r="J385" s="18">
        <v>105.75287008229625</v>
      </c>
      <c r="K385" s="18">
        <v>1472.1102993430991</v>
      </c>
      <c r="L385" s="18">
        <v>8932.6056210805873</v>
      </c>
      <c r="M385" s="18">
        <v>1097.0117436017085</v>
      </c>
      <c r="N385" s="18">
        <v>11501.727664025395</v>
      </c>
      <c r="O385" s="18">
        <v>706.54240074577763</v>
      </c>
      <c r="P385" s="18">
        <v>14487.035048315765</v>
      </c>
      <c r="Q385" s="18">
        <v>2607.4343528053705</v>
      </c>
    </row>
    <row r="386" spans="1:17">
      <c r="A386" s="28" t="s">
        <v>438</v>
      </c>
      <c r="B386" s="29">
        <v>1.19385329864045E-3</v>
      </c>
      <c r="C386" s="29">
        <v>1.2786319254472669E-2</v>
      </c>
      <c r="D386" s="29">
        <v>9.1774938278837925E-2</v>
      </c>
      <c r="E386" s="29">
        <v>1.1178907273792177E-2</v>
      </c>
      <c r="F386" s="29">
        <v>0.11574016480710281</v>
      </c>
      <c r="G386" s="29">
        <v>9.1406209463350298E-3</v>
      </c>
      <c r="H386" s="29">
        <v>0.24794359832255727</v>
      </c>
      <c r="I386" s="29">
        <v>3.9350002081547028E-2</v>
      </c>
      <c r="J386" s="18">
        <v>95.65868940686471</v>
      </c>
      <c r="K386" s="18">
        <v>1024.5166165838773</v>
      </c>
      <c r="L386" s="18">
        <v>7353.5587045301681</v>
      </c>
      <c r="M386" s="18">
        <v>895.72112421987197</v>
      </c>
      <c r="N386" s="18">
        <v>9273.7964453339191</v>
      </c>
      <c r="O386" s="18">
        <v>732.4013939460408</v>
      </c>
      <c r="P386" s="18">
        <v>19866.728759193222</v>
      </c>
      <c r="Q386" s="18">
        <v>3152.9582667860373</v>
      </c>
    </row>
    <row r="387" spans="1:17">
      <c r="A387" s="28" t="s">
        <v>439</v>
      </c>
      <c r="B387" s="29">
        <v>1.6190870022130609E-3</v>
      </c>
      <c r="C387" s="29">
        <v>1.9122147572467881E-2</v>
      </c>
      <c r="D387" s="29">
        <v>0.12423443859127425</v>
      </c>
      <c r="E387" s="29">
        <v>1.5231987899366618E-2</v>
      </c>
      <c r="F387" s="29">
        <v>0.15858857406310878</v>
      </c>
      <c r="G387" s="29">
        <v>1.0823934267012643E-2</v>
      </c>
      <c r="H387" s="29">
        <v>0.26125618304406456</v>
      </c>
      <c r="I387" s="29">
        <v>5.0303830583527914E-2</v>
      </c>
      <c r="J387" s="18">
        <v>107.748620910277</v>
      </c>
      <c r="K387" s="18">
        <v>1272.559798800165</v>
      </c>
      <c r="L387" s="18">
        <v>8267.6776538107097</v>
      </c>
      <c r="M387" s="18">
        <v>1013.6735627149491</v>
      </c>
      <c r="N387" s="18">
        <v>10553.911015325826</v>
      </c>
      <c r="O387" s="18">
        <v>720.32200153542442</v>
      </c>
      <c r="P387" s="18">
        <v>17386.337725399448</v>
      </c>
      <c r="Q387" s="18">
        <v>3347.6696215031989</v>
      </c>
    </row>
    <row r="388" spans="1:17">
      <c r="A388" s="28" t="s">
        <v>440</v>
      </c>
      <c r="B388" s="29">
        <v>1.0715553266242512E-3</v>
      </c>
      <c r="C388" s="29">
        <v>8.8494601385154716E-3</v>
      </c>
      <c r="D388" s="29">
        <v>7.4761313111251601E-2</v>
      </c>
      <c r="E388" s="29">
        <v>8.5393813908537508E-3</v>
      </c>
      <c r="F388" s="29">
        <v>9.2150154640620818E-2</v>
      </c>
      <c r="G388" s="29">
        <v>8.1212588218576524E-3</v>
      </c>
      <c r="H388" s="29">
        <v>0.40399710820928947</v>
      </c>
      <c r="I388" s="29">
        <v>5.3062446725368147E-2</v>
      </c>
      <c r="J388" s="18">
        <v>69.313556302689676</v>
      </c>
      <c r="K388" s="18">
        <v>572.42732905987327</v>
      </c>
      <c r="L388" s="18">
        <v>4835.9355386013094</v>
      </c>
      <c r="M388" s="18">
        <v>552.36988526737491</v>
      </c>
      <c r="N388" s="18">
        <v>5960.7327529285585</v>
      </c>
      <c r="O388" s="18">
        <v>525.3236268918622</v>
      </c>
      <c r="P388" s="18">
        <v>26132.552944517891</v>
      </c>
      <c r="Q388" s="18">
        <v>3432.3443664304386</v>
      </c>
    </row>
    <row r="389" spans="1:17">
      <c r="A389" s="28" t="s">
        <v>441</v>
      </c>
      <c r="B389" s="29">
        <v>1.2887803125031536E-3</v>
      </c>
      <c r="C389" s="29">
        <v>2.1821256735008624E-2</v>
      </c>
      <c r="D389" s="29">
        <v>0.10059053292112535</v>
      </c>
      <c r="E389" s="29">
        <v>1.2586762318008485E-2</v>
      </c>
      <c r="F389" s="29">
        <v>0.13499855197414248</v>
      </c>
      <c r="G389" s="29">
        <v>5.1298880429775538E-3</v>
      </c>
      <c r="H389" s="29">
        <v>9.0018857543059397E-2</v>
      </c>
      <c r="I389" s="29">
        <v>2.7702744157728252E-2</v>
      </c>
      <c r="J389" s="18">
        <v>136.42641754064633</v>
      </c>
      <c r="K389" s="18">
        <v>2309.9327741978082</v>
      </c>
      <c r="L389" s="18">
        <v>10648.212043431566</v>
      </c>
      <c r="M389" s="18">
        <v>1332.3968986974241</v>
      </c>
      <c r="N389" s="18">
        <v>14290.541716326799</v>
      </c>
      <c r="O389" s="18">
        <v>543.03455856547487</v>
      </c>
      <c r="P389" s="18">
        <v>9529.1262029356367</v>
      </c>
      <c r="Q389" s="18">
        <v>2932.5293883046397</v>
      </c>
    </row>
    <row r="390" spans="1:17">
      <c r="A390" s="28" t="s">
        <v>442</v>
      </c>
      <c r="B390" s="29">
        <v>1.2339140905947364E-3</v>
      </c>
      <c r="C390" s="29">
        <v>2.126328828499903E-2</v>
      </c>
      <c r="D390" s="29">
        <v>9.9623972806715061E-2</v>
      </c>
      <c r="E390" s="29">
        <v>1.2335118424686993E-2</v>
      </c>
      <c r="F390" s="29">
        <v>0.13322237951640109</v>
      </c>
      <c r="G390" s="29">
        <v>4.9546042099304207E-3</v>
      </c>
      <c r="H390" s="29">
        <v>0.10479092758728316</v>
      </c>
      <c r="I390" s="29">
        <v>2.705756816553619E-2</v>
      </c>
      <c r="J390" s="18">
        <v>112.68226866720192</v>
      </c>
      <c r="K390" s="18">
        <v>1941.7847494743964</v>
      </c>
      <c r="L390" s="18">
        <v>9097.760820682026</v>
      </c>
      <c r="M390" s="18">
        <v>1126.455349660841</v>
      </c>
      <c r="N390" s="18">
        <v>12166.000919817263</v>
      </c>
      <c r="O390" s="18">
        <v>452.45941105505591</v>
      </c>
      <c r="P390" s="18">
        <v>9569.6122981982862</v>
      </c>
      <c r="Q390" s="18">
        <v>2470.9241824449305</v>
      </c>
    </row>
    <row r="391" spans="1:17">
      <c r="A391" s="28" t="s">
        <v>443</v>
      </c>
      <c r="B391" s="29">
        <v>1.3613792092529767E-3</v>
      </c>
      <c r="C391" s="29">
        <v>2.415545442888567E-2</v>
      </c>
      <c r="D391" s="29">
        <v>0.11249797910844325</v>
      </c>
      <c r="E391" s="29">
        <v>1.3885421762313698E-2</v>
      </c>
      <c r="F391" s="29">
        <v>0.15053885529964264</v>
      </c>
      <c r="G391" s="29">
        <v>5.0393447340196726E-3</v>
      </c>
      <c r="H391" s="29">
        <v>9.5284217615218547E-2</v>
      </c>
      <c r="I391" s="29">
        <v>2.9032523515360207E-2</v>
      </c>
      <c r="J391" s="18">
        <v>94.195188867422715</v>
      </c>
      <c r="K391" s="18">
        <v>1671.3400473890283</v>
      </c>
      <c r="L391" s="18">
        <v>7783.8476724922966</v>
      </c>
      <c r="M391" s="18">
        <v>960.7462171562471</v>
      </c>
      <c r="N391" s="18">
        <v>10415.933937037573</v>
      </c>
      <c r="O391" s="18">
        <v>348.67730149155517</v>
      </c>
      <c r="P391" s="18">
        <v>6592.8103010145878</v>
      </c>
      <c r="Q391" s="18">
        <v>2008.789334551288</v>
      </c>
    </row>
    <row r="392" spans="1:17">
      <c r="A392" s="28" t="s">
        <v>444</v>
      </c>
      <c r="B392" s="29">
        <v>1.2338971729360256E-3</v>
      </c>
      <c r="C392" s="29">
        <v>2.0270517171305472E-2</v>
      </c>
      <c r="D392" s="29">
        <v>0.10380612617953171</v>
      </c>
      <c r="E392" s="29">
        <v>1.2834445019619877E-2</v>
      </c>
      <c r="F392" s="29">
        <v>0.13691108837045707</v>
      </c>
      <c r="G392" s="29">
        <v>6.1053496355568497E-3</v>
      </c>
      <c r="H392" s="29">
        <v>0.10571549675187275</v>
      </c>
      <c r="I392" s="29">
        <v>2.6207738521190946E-2</v>
      </c>
      <c r="J392" s="18">
        <v>109.6909908796668</v>
      </c>
      <c r="K392" s="18">
        <v>1802.0084354947139</v>
      </c>
      <c r="L392" s="18">
        <v>9228.1570051080089</v>
      </c>
      <c r="M392" s="18">
        <v>1140.9564933541678</v>
      </c>
      <c r="N392" s="18">
        <v>12171.121933956892</v>
      </c>
      <c r="O392" s="18">
        <v>542.75337190173286</v>
      </c>
      <c r="P392" s="18">
        <v>9397.8962302479831</v>
      </c>
      <c r="Q392" s="18">
        <v>2329.8155390568327</v>
      </c>
    </row>
    <row r="393" spans="1:17">
      <c r="A393" s="28" t="s">
        <v>428</v>
      </c>
      <c r="B393" s="29">
        <v>1.2910253980159166E-3</v>
      </c>
      <c r="C393" s="29">
        <v>1.5879436829875027E-2</v>
      </c>
      <c r="D393" s="29">
        <v>0.10461109164919184</v>
      </c>
      <c r="E393" s="29">
        <v>1.2693439880437545E-2</v>
      </c>
      <c r="F393" s="29">
        <v>0.13318396835950444</v>
      </c>
      <c r="G393" s="29">
        <v>9.317838844950032E-3</v>
      </c>
      <c r="H393" s="29">
        <v>0.25527768615075219</v>
      </c>
      <c r="I393" s="29">
        <v>3.8998404644243714E-2</v>
      </c>
      <c r="J393" s="18">
        <v>95.428724345142513</v>
      </c>
      <c r="K393" s="18">
        <v>1173.7603321538725</v>
      </c>
      <c r="L393" s="18">
        <v>7732.5380614333135</v>
      </c>
      <c r="M393" s="18">
        <v>938.26099564230208</v>
      </c>
      <c r="N393" s="18">
        <v>9844.5593892294892</v>
      </c>
      <c r="O393" s="18">
        <v>688.7466939021715</v>
      </c>
      <c r="P393" s="18">
        <v>18869.360727205141</v>
      </c>
      <c r="Q393" s="18">
        <v>2882.6450760885627</v>
      </c>
    </row>
    <row r="394" spans="1:17">
      <c r="A394" s="28" t="s">
        <v>429</v>
      </c>
      <c r="B394" s="29">
        <v>1.5793540959971012E-3</v>
      </c>
      <c r="C394" s="29">
        <v>2.2349854923121151E-2</v>
      </c>
      <c r="D394" s="29">
        <v>0.12583528905577096</v>
      </c>
      <c r="E394" s="29">
        <v>1.5573108516658175E-2</v>
      </c>
      <c r="F394" s="29">
        <v>0.16375825249555032</v>
      </c>
      <c r="G394" s="29">
        <v>9.1750403748461998E-3</v>
      </c>
      <c r="H394" s="29">
        <v>0.18373657360515475</v>
      </c>
      <c r="I394" s="29">
        <v>4.0203228263010135E-2</v>
      </c>
      <c r="J394" s="18">
        <v>104.49006699116821</v>
      </c>
      <c r="K394" s="18">
        <v>1478.6664017136952</v>
      </c>
      <c r="L394" s="18">
        <v>8325.2627239298072</v>
      </c>
      <c r="M394" s="18">
        <v>1030.3168594621047</v>
      </c>
      <c r="N394" s="18">
        <v>10834.245985105608</v>
      </c>
      <c r="O394" s="18">
        <v>607.02067119982451</v>
      </c>
      <c r="P394" s="18">
        <v>12156.011709717041</v>
      </c>
      <c r="Q394" s="18">
        <v>2659.8455818807511</v>
      </c>
    </row>
    <row r="395" spans="1:17">
      <c r="A395" s="28" t="s">
        <v>430</v>
      </c>
      <c r="B395" s="29">
        <v>1.2612900998631264E-3</v>
      </c>
      <c r="C395" s="29">
        <v>1.0843437022596474E-2</v>
      </c>
      <c r="D395" s="29">
        <v>8.770163695553837E-2</v>
      </c>
      <c r="E395" s="29">
        <v>1.01152450826546E-2</v>
      </c>
      <c r="F395" s="29">
        <v>0.10866031906078946</v>
      </c>
      <c r="G395" s="29">
        <v>9.354549365012229E-3</v>
      </c>
      <c r="H395" s="29">
        <v>0.44590078102217362</v>
      </c>
      <c r="I395" s="29">
        <v>6.0170234752835901E-2</v>
      </c>
      <c r="J395" s="18">
        <v>69.348252270674436</v>
      </c>
      <c r="K395" s="18">
        <v>596.19385437639937</v>
      </c>
      <c r="L395" s="18">
        <v>4822.011403089411</v>
      </c>
      <c r="M395" s="18">
        <v>556.15640513451513</v>
      </c>
      <c r="N395" s="18">
        <v>5974.3616626003259</v>
      </c>
      <c r="O395" s="18">
        <v>514.33183318710235</v>
      </c>
      <c r="P395" s="18">
        <v>24516.516742161148</v>
      </c>
      <c r="Q395" s="18">
        <v>3308.279847180424</v>
      </c>
    </row>
    <row r="396" spans="1:17">
      <c r="A396" s="28" t="s">
        <v>431</v>
      </c>
      <c r="B396" s="29">
        <v>1.7581731801817023E-3</v>
      </c>
      <c r="C396" s="29">
        <v>2.9482854571492842E-2</v>
      </c>
      <c r="D396" s="29">
        <v>0.15650693083062295</v>
      </c>
      <c r="E396" s="29">
        <v>1.9203819264759937E-2</v>
      </c>
      <c r="F396" s="29">
        <v>0.20519360466687575</v>
      </c>
      <c r="G396" s="29">
        <v>9.4422723979177836E-3</v>
      </c>
      <c r="H396" s="29">
        <v>0.16835888146285743</v>
      </c>
      <c r="I396" s="29">
        <v>3.5213056102745513E-2</v>
      </c>
      <c r="J396" s="18">
        <v>114.24257690184665</v>
      </c>
      <c r="K396" s="18">
        <v>1915.7369243464618</v>
      </c>
      <c r="L396" s="18">
        <v>10169.507351512217</v>
      </c>
      <c r="M396" s="18">
        <v>1247.8257681855712</v>
      </c>
      <c r="N396" s="18">
        <v>13333.070044044252</v>
      </c>
      <c r="O396" s="18">
        <v>613.53997587190179</v>
      </c>
      <c r="P396" s="18">
        <v>10939.623399693552</v>
      </c>
      <c r="Q396" s="18">
        <v>2288.0739594441975</v>
      </c>
    </row>
    <row r="397" spans="1:17">
      <c r="A397" s="28" t="s">
        <v>432</v>
      </c>
      <c r="B397" s="29">
        <v>1.8275389881082004E-3</v>
      </c>
      <c r="C397" s="29">
        <v>3.2652760429627566E-2</v>
      </c>
      <c r="D397" s="29">
        <v>0.15241373220135612</v>
      </c>
      <c r="E397" s="29">
        <v>1.8992983442733403E-2</v>
      </c>
      <c r="F397" s="29">
        <v>0.20405947607371711</v>
      </c>
      <c r="G397" s="29">
        <v>7.9694517623533079E-3</v>
      </c>
      <c r="H397" s="29">
        <v>0.13656327144686672</v>
      </c>
      <c r="I397" s="29">
        <v>3.3433521504294149E-2</v>
      </c>
      <c r="J397" s="18">
        <v>130.17925720092333</v>
      </c>
      <c r="K397" s="18">
        <v>2325.9214309232307</v>
      </c>
      <c r="L397" s="18">
        <v>10856.734972167</v>
      </c>
      <c r="M397" s="18">
        <v>1352.9081965927858</v>
      </c>
      <c r="N397" s="18">
        <v>14535.564599683017</v>
      </c>
      <c r="O397" s="18">
        <v>567.67998793595086</v>
      </c>
      <c r="P397" s="18">
        <v>9727.6749517032131</v>
      </c>
      <c r="Q397" s="18">
        <v>2381.5366037938802</v>
      </c>
    </row>
    <row r="398" spans="1:17">
      <c r="A398" s="28" t="s">
        <v>433</v>
      </c>
      <c r="B398" s="29">
        <v>1.7898145617659691E-3</v>
      </c>
      <c r="C398" s="29">
        <v>2.8428119663301939E-2</v>
      </c>
      <c r="D398" s="29">
        <v>0.15698578134866362</v>
      </c>
      <c r="E398" s="29">
        <v>1.9286692271005719E-2</v>
      </c>
      <c r="F398" s="29">
        <v>0.20470059328297133</v>
      </c>
      <c r="G398" s="29">
        <v>1.0402709045857968E-2</v>
      </c>
      <c r="H398" s="29">
        <v>0.18978680197881326</v>
      </c>
      <c r="I398" s="29">
        <v>3.7923402175537461E-2</v>
      </c>
      <c r="J398" s="18">
        <v>116.32362799829386</v>
      </c>
      <c r="K398" s="18">
        <v>1847.6003531573197</v>
      </c>
      <c r="L398" s="18">
        <v>10202.819901412346</v>
      </c>
      <c r="M398" s="18">
        <v>1253.4807040772039</v>
      </c>
      <c r="N398" s="18">
        <v>13303.900958646873</v>
      </c>
      <c r="O398" s="18">
        <v>676.09286630840097</v>
      </c>
      <c r="P398" s="18">
        <v>12334.623834207032</v>
      </c>
      <c r="Q398" s="18">
        <v>2464.7177541925316</v>
      </c>
    </row>
    <row r="399" spans="1:17">
      <c r="A399" s="28" t="s">
        <v>434</v>
      </c>
      <c r="B399" s="29">
        <v>2.0051851845214199E-3</v>
      </c>
      <c r="C399" s="29">
        <v>2.8399372987479628E-2</v>
      </c>
      <c r="D399" s="29">
        <v>0.15504094652335706</v>
      </c>
      <c r="E399" s="29">
        <v>1.9271353451026194E-2</v>
      </c>
      <c r="F399" s="29">
        <v>0.20271167296186293</v>
      </c>
      <c r="G399" s="29">
        <v>1.1015109944276168E-2</v>
      </c>
      <c r="H399" s="29">
        <v>0.21930024772120818</v>
      </c>
      <c r="I399" s="29">
        <v>5.1833425297964503E-2</v>
      </c>
      <c r="J399" s="18">
        <v>134.91687995533923</v>
      </c>
      <c r="K399" s="18">
        <v>1910.8234120895793</v>
      </c>
      <c r="L399" s="18">
        <v>10431.775045877557</v>
      </c>
      <c r="M399" s="18">
        <v>1296.6537455988464</v>
      </c>
      <c r="N399" s="18">
        <v>13639.252203565986</v>
      </c>
      <c r="O399" s="18">
        <v>741.14065749067777</v>
      </c>
      <c r="P399" s="18">
        <v>14755.39786767377</v>
      </c>
      <c r="Q399" s="18">
        <v>3487.5601877482441</v>
      </c>
    </row>
    <row r="400" spans="1:17">
      <c r="A400" s="28" t="s">
        <v>435</v>
      </c>
      <c r="B400" s="29">
        <v>1.6763672270955973E-3</v>
      </c>
      <c r="C400" s="29">
        <v>2.5328905704751645E-2</v>
      </c>
      <c r="D400" s="29">
        <v>0.12994469426836053</v>
      </c>
      <c r="E400" s="29">
        <v>1.6245280392543145E-2</v>
      </c>
      <c r="F400" s="29">
        <v>0.17151888036565532</v>
      </c>
      <c r="G400" s="29">
        <v>8.3371971630867483E-3</v>
      </c>
      <c r="H400" s="29">
        <v>0.14280234856519863</v>
      </c>
      <c r="I400" s="29">
        <v>3.9794796974541143E-2</v>
      </c>
      <c r="J400" s="18">
        <v>118.8762291750301</v>
      </c>
      <c r="K400" s="18">
        <v>1796.1486902410536</v>
      </c>
      <c r="L400" s="18">
        <v>9214.7681046522503</v>
      </c>
      <c r="M400" s="18">
        <v>1152.0015684764121</v>
      </c>
      <c r="N400" s="18">
        <v>12162.918363369718</v>
      </c>
      <c r="O400" s="18">
        <v>591.21566242597066</v>
      </c>
      <c r="P400" s="18">
        <v>10126.54294380393</v>
      </c>
      <c r="Q400" s="18">
        <v>2821.9684378556358</v>
      </c>
    </row>
    <row r="401" spans="1:17">
      <c r="A401" s="28" t="s">
        <v>445</v>
      </c>
      <c r="B401" s="29">
        <v>1.3238113312542303E-3</v>
      </c>
      <c r="C401" s="29">
        <v>1.6910874034071703E-2</v>
      </c>
      <c r="D401" s="29">
        <v>8.2066072231018847E-2</v>
      </c>
      <c r="E401" s="29">
        <v>1.0548960198598604E-2</v>
      </c>
      <c r="F401" s="29">
        <v>0.10952590646368918</v>
      </c>
      <c r="G401" s="29">
        <v>6.0719966411515837E-3</v>
      </c>
      <c r="H401" s="29">
        <v>0.12870036963197506</v>
      </c>
      <c r="I401" s="29">
        <v>3.9576692776933702E-2</v>
      </c>
      <c r="J401" s="18">
        <v>124.46341755319148</v>
      </c>
      <c r="K401" s="18">
        <v>1589.9434658093878</v>
      </c>
      <c r="L401" s="18">
        <v>7715.7700450881621</v>
      </c>
      <c r="M401" s="18">
        <v>991.80268891204219</v>
      </c>
      <c r="N401" s="18">
        <v>10297.516199809594</v>
      </c>
      <c r="O401" s="18">
        <v>570.88305220443078</v>
      </c>
      <c r="P401" s="18">
        <v>12100.280052428661</v>
      </c>
      <c r="Q401" s="18">
        <v>3720.9610781945303</v>
      </c>
    </row>
    <row r="402" spans="1:17">
      <c r="A402" s="28" t="s">
        <v>454</v>
      </c>
      <c r="B402" s="29">
        <v>3.4748241288971127E-3</v>
      </c>
      <c r="C402" s="29">
        <v>3.1213156857855674E-2</v>
      </c>
      <c r="D402" s="29">
        <v>0.15888001437631794</v>
      </c>
      <c r="E402" s="29">
        <v>2.0638448201407207E-2</v>
      </c>
      <c r="F402" s="29">
        <v>0.21073161943558086</v>
      </c>
      <c r="G402" s="29">
        <v>1.1605550247377775E-2</v>
      </c>
      <c r="H402" s="29">
        <v>0.30535517026297904</v>
      </c>
      <c r="I402" s="29">
        <v>0.15142073060591449</v>
      </c>
      <c r="J402" s="18">
        <v>251.44869843938176</v>
      </c>
      <c r="K402" s="18">
        <v>2258.6776697050104</v>
      </c>
      <c r="L402" s="18">
        <v>11497.034480313494</v>
      </c>
      <c r="M402" s="18">
        <v>1493.4600271984298</v>
      </c>
      <c r="N402" s="18">
        <v>15249.172177216937</v>
      </c>
      <c r="O402" s="18">
        <v>839.81243255099798</v>
      </c>
      <c r="P402" s="18">
        <v>22096.416185739956</v>
      </c>
      <c r="Q402" s="18">
        <v>10957.258328835789</v>
      </c>
    </row>
    <row r="403" spans="1:17">
      <c r="A403" s="28" t="s">
        <v>446</v>
      </c>
      <c r="B403" s="29">
        <v>1.8484988826699095E-3</v>
      </c>
      <c r="C403" s="29">
        <v>1.7330248597042505E-2</v>
      </c>
      <c r="D403" s="29">
        <v>8.6908316999311452E-2</v>
      </c>
      <c r="E403" s="29">
        <v>1.1499811142677424E-2</v>
      </c>
      <c r="F403" s="29">
        <v>0.1157383767390314</v>
      </c>
      <c r="G403" s="29">
        <v>7.7685512280131598E-3</v>
      </c>
      <c r="H403" s="29">
        <v>0.18571248724529979</v>
      </c>
      <c r="I403" s="29">
        <v>7.2609570321900019E-2</v>
      </c>
      <c r="J403" s="18">
        <v>203.85615377860296</v>
      </c>
      <c r="K403" s="18">
        <v>1911.2144757790415</v>
      </c>
      <c r="L403" s="18">
        <v>9584.4230153180652</v>
      </c>
      <c r="M403" s="18">
        <v>1268.2221724367519</v>
      </c>
      <c r="N403" s="18">
        <v>12763.859663533862</v>
      </c>
      <c r="O403" s="18">
        <v>856.73136652774724</v>
      </c>
      <c r="P403" s="18">
        <v>20480.744518386149</v>
      </c>
      <c r="Q403" s="18">
        <v>8007.5286342397776</v>
      </c>
    </row>
    <row r="404" spans="1:17">
      <c r="A404" s="28" t="s">
        <v>447</v>
      </c>
      <c r="B404" s="29">
        <v>1.9159337987407574E-3</v>
      </c>
      <c r="C404" s="29">
        <v>2.6036914874864668E-2</v>
      </c>
      <c r="D404" s="29">
        <v>0.10335875309211634</v>
      </c>
      <c r="E404" s="29">
        <v>1.3609093455568301E-2</v>
      </c>
      <c r="F404" s="29">
        <v>0.14300476142254931</v>
      </c>
      <c r="G404" s="29">
        <v>5.219727509531133E-3</v>
      </c>
      <c r="H404" s="29">
        <v>9.944410065192133E-2</v>
      </c>
      <c r="I404" s="29">
        <v>5.948520476168144E-2</v>
      </c>
      <c r="J404" s="18">
        <v>170.78633881975111</v>
      </c>
      <c r="K404" s="18">
        <v>2320.9305919454364</v>
      </c>
      <c r="L404" s="18">
        <v>9213.3992506312497</v>
      </c>
      <c r="M404" s="18">
        <v>1213.1145906293582</v>
      </c>
      <c r="N404" s="18">
        <v>12747.444433206047</v>
      </c>
      <c r="O404" s="18">
        <v>465.28651019960517</v>
      </c>
      <c r="P404" s="18">
        <v>8864.4471321122674</v>
      </c>
      <c r="Q404" s="18">
        <v>5302.5111524562835</v>
      </c>
    </row>
    <row r="405" spans="1:17">
      <c r="A405" s="28" t="s">
        <v>448</v>
      </c>
      <c r="B405" s="29">
        <v>2.9853663988518723E-3</v>
      </c>
      <c r="C405" s="29">
        <v>3.5643783036977232E-2</v>
      </c>
      <c r="D405" s="29">
        <v>0.16210060316257513</v>
      </c>
      <c r="E405" s="29">
        <v>2.0758788323958517E-2</v>
      </c>
      <c r="F405" s="29">
        <v>0.21850317452351092</v>
      </c>
      <c r="G405" s="29">
        <v>8.0566884702921726E-3</v>
      </c>
      <c r="H405" s="29">
        <v>0.17385274276412588</v>
      </c>
      <c r="I405" s="29">
        <v>0.11110196248108646</v>
      </c>
      <c r="J405" s="18">
        <v>210.28025303592932</v>
      </c>
      <c r="K405" s="18">
        <v>2510.6411457755653</v>
      </c>
      <c r="L405" s="18">
        <v>11417.880184962305</v>
      </c>
      <c r="M405" s="18">
        <v>1462.1867731746661</v>
      </c>
      <c r="N405" s="18">
        <v>15390.708103912539</v>
      </c>
      <c r="O405" s="18">
        <v>567.4889657819698</v>
      </c>
      <c r="P405" s="18">
        <v>12245.665642076734</v>
      </c>
      <c r="Q405" s="18">
        <v>7825.6889312802869</v>
      </c>
    </row>
    <row r="406" spans="1:17">
      <c r="A406" s="28" t="s">
        <v>449</v>
      </c>
      <c r="B406" s="29">
        <v>2.4623309866947884E-3</v>
      </c>
      <c r="C406" s="29">
        <v>2.4967537092146396E-2</v>
      </c>
      <c r="D406" s="29">
        <v>0.1190360261047167</v>
      </c>
      <c r="E406" s="29">
        <v>1.5519709180209604E-2</v>
      </c>
      <c r="F406" s="29">
        <v>0.1595232723770727</v>
      </c>
      <c r="G406" s="29">
        <v>7.8421401796696846E-3</v>
      </c>
      <c r="H406" s="29">
        <v>0.17645255735279206</v>
      </c>
      <c r="I406" s="29">
        <v>9.8902334562296718E-2</v>
      </c>
      <c r="J406" s="18">
        <v>227.35933165646327</v>
      </c>
      <c r="K406" s="18">
        <v>2305.3775374033376</v>
      </c>
      <c r="L406" s="18">
        <v>10991.191470379015</v>
      </c>
      <c r="M406" s="18">
        <v>1433.0123471546535</v>
      </c>
      <c r="N406" s="18">
        <v>14729.581354937007</v>
      </c>
      <c r="O406" s="18">
        <v>724.10401348980042</v>
      </c>
      <c r="P406" s="18">
        <v>16292.746883170053</v>
      </c>
      <c r="Q406" s="18">
        <v>9132.1470618096664</v>
      </c>
    </row>
    <row r="407" spans="1:17">
      <c r="A407" s="28" t="s">
        <v>450</v>
      </c>
      <c r="B407" s="29">
        <v>4.0714276310022928E-3</v>
      </c>
      <c r="C407" s="29">
        <v>3.8666399425271759E-2</v>
      </c>
      <c r="D407" s="29">
        <v>0.16551582148030008</v>
      </c>
      <c r="E407" s="29">
        <v>2.2123351851629273E-2</v>
      </c>
      <c r="F407" s="29">
        <v>0.22630557275720115</v>
      </c>
      <c r="G407" s="29">
        <v>1.0845250840328386E-2</v>
      </c>
      <c r="H407" s="29">
        <v>0.31759408601553762</v>
      </c>
      <c r="I407" s="29">
        <v>0.17527095981071958</v>
      </c>
      <c r="J407" s="18">
        <v>275.45650780309114</v>
      </c>
      <c r="K407" s="18">
        <v>2616.013919516186</v>
      </c>
      <c r="L407" s="18">
        <v>11198.138418071183</v>
      </c>
      <c r="M407" s="18">
        <v>1496.7774928738302</v>
      </c>
      <c r="N407" s="18">
        <v>15310.929830461198</v>
      </c>
      <c r="O407" s="18">
        <v>733.74629085325728</v>
      </c>
      <c r="P407" s="18">
        <v>21487.145483467208</v>
      </c>
      <c r="Q407" s="18">
        <v>11858.132056954042</v>
      </c>
    </row>
    <row r="408" spans="1:17">
      <c r="A408" s="28" t="s">
        <v>451</v>
      </c>
      <c r="B408" s="29">
        <v>2.4937589624295228E-3</v>
      </c>
      <c r="C408" s="29">
        <v>2.7912007320711401E-2</v>
      </c>
      <c r="D408" s="29">
        <v>0.11837293697853539</v>
      </c>
      <c r="E408" s="29">
        <v>1.5794121622452331E-2</v>
      </c>
      <c r="F408" s="29">
        <v>0.16207906592169916</v>
      </c>
      <c r="G408" s="29">
        <v>8.6167132952787353E-3</v>
      </c>
      <c r="H408" s="29">
        <v>0.21469407461710227</v>
      </c>
      <c r="I408" s="29">
        <v>8.9606012398668985E-2</v>
      </c>
      <c r="J408" s="18">
        <v>195.07928235397429</v>
      </c>
      <c r="K408" s="18">
        <v>2183.4725966772908</v>
      </c>
      <c r="L408" s="18">
        <v>9259.9597410198876</v>
      </c>
      <c r="M408" s="18">
        <v>1235.5267521595788</v>
      </c>
      <c r="N408" s="18">
        <v>12678.95908985676</v>
      </c>
      <c r="O408" s="18">
        <v>674.0596309497696</v>
      </c>
      <c r="P408" s="18">
        <v>16794.873375072057</v>
      </c>
      <c r="Q408" s="18">
        <v>7009.6095319106798</v>
      </c>
    </row>
    <row r="409" spans="1:17">
      <c r="A409" s="28" t="s">
        <v>452</v>
      </c>
      <c r="B409" s="29">
        <v>2.772451663189711E-3</v>
      </c>
      <c r="C409" s="29">
        <v>3.592764900860447E-2</v>
      </c>
      <c r="D409" s="29">
        <v>0.12387802729544886</v>
      </c>
      <c r="E409" s="29">
        <v>1.7001945455255088E-2</v>
      </c>
      <c r="F409" s="29">
        <v>0.17680762175930848</v>
      </c>
      <c r="G409" s="29">
        <v>6.3230840442050316E-3</v>
      </c>
      <c r="H409" s="29">
        <v>0.14010988099799312</v>
      </c>
      <c r="I409" s="29">
        <v>9.0508297255503439E-2</v>
      </c>
      <c r="J409" s="18">
        <v>173.17842068948215</v>
      </c>
      <c r="K409" s="18">
        <v>2244.1846676734699</v>
      </c>
      <c r="L409" s="18">
        <v>7737.9170969829183</v>
      </c>
      <c r="M409" s="18">
        <v>1062.009520917054</v>
      </c>
      <c r="N409" s="18">
        <v>11044.111285573445</v>
      </c>
      <c r="O409" s="18">
        <v>394.96512173722306</v>
      </c>
      <c r="P409" s="18">
        <v>8751.8236066586414</v>
      </c>
      <c r="Q409" s="18">
        <v>5653.5102797677664</v>
      </c>
    </row>
    <row r="410" spans="1:17">
      <c r="A410" s="28" t="s">
        <v>453</v>
      </c>
      <c r="B410" s="29">
        <v>2.8995233839447018E-3</v>
      </c>
      <c r="C410" s="29">
        <v>2.8186024990996497E-2</v>
      </c>
      <c r="D410" s="29">
        <v>0.12423390183607499</v>
      </c>
      <c r="E410" s="29">
        <v>1.6561113499324692E-2</v>
      </c>
      <c r="F410" s="29">
        <v>0.16898104032639619</v>
      </c>
      <c r="G410" s="29">
        <v>8.6886377742124293E-3</v>
      </c>
      <c r="H410" s="29">
        <v>0.23003050158182298</v>
      </c>
      <c r="I410" s="29">
        <v>0.12005856214337952</v>
      </c>
      <c r="J410" s="18">
        <v>228.29977268165393</v>
      </c>
      <c r="K410" s="18">
        <v>2219.2830497160917</v>
      </c>
      <c r="L410" s="18">
        <v>9781.804728867035</v>
      </c>
      <c r="M410" s="18">
        <v>1303.9723935963282</v>
      </c>
      <c r="N410" s="18">
        <v>13305.060172179456</v>
      </c>
      <c r="O410" s="18">
        <v>684.11727242816403</v>
      </c>
      <c r="P410" s="18">
        <v>18111.911603048</v>
      </c>
      <c r="Q410" s="18">
        <v>9453.0510074832728</v>
      </c>
    </row>
    <row r="411" spans="1:17">
      <c r="A411" s="28" t="s">
        <v>455</v>
      </c>
      <c r="B411" s="29">
        <v>1.6409094109267851E-3</v>
      </c>
      <c r="C411" s="29">
        <v>1.6012737698933775E-2</v>
      </c>
      <c r="D411" s="29">
        <v>8.189969968097606E-2</v>
      </c>
      <c r="E411" s="29">
        <v>1.0610573367561084E-2</v>
      </c>
      <c r="F411" s="29">
        <v>0.10852301074747095</v>
      </c>
      <c r="G411" s="29">
        <v>6.2572238808662585E-3</v>
      </c>
      <c r="H411" s="29">
        <v>0.15135429978305279</v>
      </c>
      <c r="I411" s="29">
        <v>6.5849561144531582E-2</v>
      </c>
      <c r="J411" s="18">
        <v>139.5068362981734</v>
      </c>
      <c r="K411" s="18">
        <v>1361.3709336879517</v>
      </c>
      <c r="L411" s="18">
        <v>6962.9486674772234</v>
      </c>
      <c r="M411" s="18">
        <v>902.08972656330843</v>
      </c>
      <c r="N411" s="18">
        <v>9226.4093277284846</v>
      </c>
      <c r="O411" s="18">
        <v>531.97665990348764</v>
      </c>
      <c r="P411" s="18">
        <v>12867.839858955585</v>
      </c>
      <c r="Q411" s="18">
        <v>5598.3979893857877</v>
      </c>
    </row>
    <row r="412" spans="1:17">
      <c r="A412" s="28" t="s">
        <v>464</v>
      </c>
      <c r="B412" s="29">
        <v>2.3626766837850969E-3</v>
      </c>
      <c r="C412" s="29">
        <v>2.8705226236527111E-2</v>
      </c>
      <c r="D412" s="29">
        <v>0.13966991902368001</v>
      </c>
      <c r="E412" s="29">
        <v>1.7834127280939336E-2</v>
      </c>
      <c r="F412" s="29">
        <v>0.1862092725411465</v>
      </c>
      <c r="G412" s="29">
        <v>8.8381857832524648E-3</v>
      </c>
      <c r="H412" s="29">
        <v>0.1826823645000108</v>
      </c>
      <c r="I412" s="29">
        <v>8.0424275787164545E-2</v>
      </c>
      <c r="J412" s="18">
        <v>156.76596064582498</v>
      </c>
      <c r="K412" s="18">
        <v>1904.6204660198105</v>
      </c>
      <c r="L412" s="18">
        <v>9267.2387971401913</v>
      </c>
      <c r="M412" s="18">
        <v>1183.3121792176059</v>
      </c>
      <c r="N412" s="18">
        <v>12355.17144237761</v>
      </c>
      <c r="O412" s="18">
        <v>586.42246490458433</v>
      </c>
      <c r="P412" s="18">
        <v>12121.157566940215</v>
      </c>
      <c r="Q412" s="18">
        <v>5336.2311227541541</v>
      </c>
    </row>
    <row r="413" spans="1:17">
      <c r="A413" s="28" t="s">
        <v>465</v>
      </c>
      <c r="B413" s="29">
        <v>1.5570466629115311E-3</v>
      </c>
      <c r="C413" s="29">
        <v>1.8214509867928108E-2</v>
      </c>
      <c r="D413" s="29">
        <v>9.0208410083955484E-2</v>
      </c>
      <c r="E413" s="29">
        <v>1.1533137995173394E-2</v>
      </c>
      <c r="F413" s="29">
        <v>0.11995605794705698</v>
      </c>
      <c r="G413" s="29">
        <v>5.6840600886187767E-3</v>
      </c>
      <c r="H413" s="29">
        <v>0.10763942884304405</v>
      </c>
      <c r="I413" s="29">
        <v>5.4793044736704481E-2</v>
      </c>
      <c r="J413" s="18">
        <v>129.3205105881172</v>
      </c>
      <c r="K413" s="18">
        <v>1512.8061170807691</v>
      </c>
      <c r="L413" s="18">
        <v>7492.2594995229229</v>
      </c>
      <c r="M413" s="18">
        <v>957.88477618912623</v>
      </c>
      <c r="N413" s="18">
        <v>9962.9503927928181</v>
      </c>
      <c r="O413" s="18">
        <v>472.08961066023249</v>
      </c>
      <c r="P413" s="18">
        <v>8939.9927625590226</v>
      </c>
      <c r="Q413" s="18">
        <v>4550.8363306069914</v>
      </c>
    </row>
    <row r="414" spans="1:17">
      <c r="A414" s="28" t="s">
        <v>456</v>
      </c>
      <c r="B414" s="29">
        <v>2.1635129228430327E-3</v>
      </c>
      <c r="C414" s="29">
        <v>1.9489304984241843E-2</v>
      </c>
      <c r="D414" s="29">
        <v>9.6470941567390306E-2</v>
      </c>
      <c r="E414" s="29">
        <v>1.2806265249029336E-2</v>
      </c>
      <c r="F414" s="29">
        <v>0.12876651180066151</v>
      </c>
      <c r="G414" s="29">
        <v>8.4423710259838598E-3</v>
      </c>
      <c r="H414" s="29">
        <v>0.21157275723004884</v>
      </c>
      <c r="I414" s="29">
        <v>8.8949267010300689E-2</v>
      </c>
      <c r="J414" s="18">
        <v>170.51943452679646</v>
      </c>
      <c r="K414" s="18">
        <v>1536.069061638005</v>
      </c>
      <c r="L414" s="18">
        <v>7603.4537305754347</v>
      </c>
      <c r="M414" s="18">
        <v>1009.3386018674962</v>
      </c>
      <c r="N414" s="18">
        <v>10148.861394080937</v>
      </c>
      <c r="O414" s="18">
        <v>665.39391478394396</v>
      </c>
      <c r="P414" s="18">
        <v>16675.318433843531</v>
      </c>
      <c r="Q414" s="18">
        <v>7010.6254286838594</v>
      </c>
    </row>
    <row r="415" spans="1:17">
      <c r="A415" s="28" t="s">
        <v>457</v>
      </c>
      <c r="B415" s="29">
        <v>2.3329357844907839E-3</v>
      </c>
      <c r="C415" s="29">
        <v>2.1707440371553866E-2</v>
      </c>
      <c r="D415" s="29">
        <v>0.101075783227314</v>
      </c>
      <c r="E415" s="29">
        <v>1.3408382577085268E-2</v>
      </c>
      <c r="F415" s="29">
        <v>0.13619160617595316</v>
      </c>
      <c r="G415" s="29">
        <v>7.349849255810021E-3</v>
      </c>
      <c r="H415" s="29">
        <v>0.18296865714317481</v>
      </c>
      <c r="I415" s="29">
        <v>9.8379107268094471E-2</v>
      </c>
      <c r="J415" s="18">
        <v>172.20098906061821</v>
      </c>
      <c r="K415" s="18">
        <v>1602.2912961455054</v>
      </c>
      <c r="L415" s="18">
        <v>7460.7067873577289</v>
      </c>
      <c r="M415" s="18">
        <v>989.71294316239505</v>
      </c>
      <c r="N415" s="18">
        <v>10052.711026665631</v>
      </c>
      <c r="O415" s="18">
        <v>542.51442311910512</v>
      </c>
      <c r="P415" s="18">
        <v>13505.46548970916</v>
      </c>
      <c r="Q415" s="18">
        <v>7261.6570447798567</v>
      </c>
    </row>
    <row r="416" spans="1:17">
      <c r="A416" s="28" t="s">
        <v>458</v>
      </c>
      <c r="B416" s="29">
        <v>2.6150693876674071E-3</v>
      </c>
      <c r="C416" s="29">
        <v>1.9984783812623849E-2</v>
      </c>
      <c r="D416" s="29">
        <v>9.179832155759296E-2</v>
      </c>
      <c r="E416" s="29">
        <v>1.2436616372243331E-2</v>
      </c>
      <c r="F416" s="29">
        <v>0.12421972174246015</v>
      </c>
      <c r="G416" s="29">
        <v>7.0521055081328009E-3</v>
      </c>
      <c r="H416" s="29">
        <v>0.21388882209970822</v>
      </c>
      <c r="I416" s="29">
        <v>0.12517462688145495</v>
      </c>
      <c r="J416" s="18">
        <v>213.90483070303088</v>
      </c>
      <c r="K416" s="18">
        <v>1634.695361521193</v>
      </c>
      <c r="L416" s="18">
        <v>7508.8273084464308</v>
      </c>
      <c r="M416" s="18">
        <v>1017.2779094003879</v>
      </c>
      <c r="N416" s="18">
        <v>10160.800579368013</v>
      </c>
      <c r="O416" s="18">
        <v>576.84107424873878</v>
      </c>
      <c r="P416" s="18">
        <v>17495.463981289835</v>
      </c>
      <c r="Q416" s="18">
        <v>10238.908955022369</v>
      </c>
    </row>
    <row r="417" spans="1:17">
      <c r="A417" s="28" t="s">
        <v>459</v>
      </c>
      <c r="B417" s="29">
        <v>2.1992779391386999E-3</v>
      </c>
      <c r="C417" s="29">
        <v>1.8322734821987055E-2</v>
      </c>
      <c r="D417" s="29">
        <v>8.7625992909374992E-2</v>
      </c>
      <c r="E417" s="29">
        <v>1.1704950318271075E-2</v>
      </c>
      <c r="F417" s="29">
        <v>0.11765367804963313</v>
      </c>
      <c r="G417" s="29">
        <v>7.0497519788650341E-3</v>
      </c>
      <c r="H417" s="29">
        <v>0.19557114262437075</v>
      </c>
      <c r="I417" s="29">
        <v>9.8658789324190449E-2</v>
      </c>
      <c r="J417" s="18">
        <v>181.89568051234443</v>
      </c>
      <c r="K417" s="18">
        <v>1515.4184289220834</v>
      </c>
      <c r="L417" s="18">
        <v>7247.2829955556772</v>
      </c>
      <c r="M417" s="18">
        <v>968.08132597324584</v>
      </c>
      <c r="N417" s="18">
        <v>9730.7827504510078</v>
      </c>
      <c r="O417" s="18">
        <v>583.06383691599035</v>
      </c>
      <c r="P417" s="18">
        <v>16175.10249303383</v>
      </c>
      <c r="Q417" s="18">
        <v>8159.7724886358192</v>
      </c>
    </row>
    <row r="418" spans="1:17">
      <c r="A418" s="28" t="s">
        <v>460</v>
      </c>
      <c r="B418" s="29">
        <v>2.0588310661298738E-3</v>
      </c>
      <c r="C418" s="29">
        <v>1.835040111762315E-2</v>
      </c>
      <c r="D418" s="29">
        <v>9.0645848021981473E-2</v>
      </c>
      <c r="E418" s="29">
        <v>1.1744280639202909E-2</v>
      </c>
      <c r="F418" s="29">
        <v>0.12074052977880755</v>
      </c>
      <c r="G418" s="29">
        <v>5.9178642400444124E-3</v>
      </c>
      <c r="H418" s="29">
        <v>0.17191340227988133</v>
      </c>
      <c r="I418" s="29">
        <v>9.3224517544114843E-2</v>
      </c>
      <c r="J418" s="18">
        <v>168.97855975260939</v>
      </c>
      <c r="K418" s="18">
        <v>1506.10917172892</v>
      </c>
      <c r="L418" s="18">
        <v>7439.7579764041302</v>
      </c>
      <c r="M418" s="18">
        <v>963.91183346257867</v>
      </c>
      <c r="N418" s="18">
        <v>9909.7789815956294</v>
      </c>
      <c r="O418" s="18">
        <v>485.70870750164505</v>
      </c>
      <c r="P418" s="18">
        <v>14109.79249212126</v>
      </c>
      <c r="Q418" s="18">
        <v>7651.4022774332243</v>
      </c>
    </row>
    <row r="419" spans="1:17">
      <c r="A419" s="28" t="s">
        <v>461</v>
      </c>
      <c r="B419" s="29">
        <v>2.3329810590360326E-3</v>
      </c>
      <c r="C419" s="29">
        <v>2.2761637333261649E-2</v>
      </c>
      <c r="D419" s="29">
        <v>0.10010237547742565</v>
      </c>
      <c r="E419" s="29">
        <v>1.340504250852257E-2</v>
      </c>
      <c r="F419" s="29">
        <v>0.13626905531920985</v>
      </c>
      <c r="G419" s="29">
        <v>7.2691880847545682E-3</v>
      </c>
      <c r="H419" s="29">
        <v>0.1832926495433988</v>
      </c>
      <c r="I419" s="29">
        <v>9.4946831403180262E-2</v>
      </c>
      <c r="J419" s="18">
        <v>191.3021138598956</v>
      </c>
      <c r="K419" s="18">
        <v>1866.4314996901217</v>
      </c>
      <c r="L419" s="18">
        <v>8208.2946867734245</v>
      </c>
      <c r="M419" s="18">
        <v>1099.2000806563424</v>
      </c>
      <c r="N419" s="18">
        <v>11173.926267119889</v>
      </c>
      <c r="O419" s="18">
        <v>596.06615376178979</v>
      </c>
      <c r="P419" s="18">
        <v>15029.813969909159</v>
      </c>
      <c r="Q419" s="18">
        <v>7785.5452282293772</v>
      </c>
    </row>
    <row r="420" spans="1:17">
      <c r="A420" s="28" t="s">
        <v>462</v>
      </c>
      <c r="B420" s="29">
        <v>1.8919365970378199E-3</v>
      </c>
      <c r="C420" s="29">
        <v>2.0197773341089586E-2</v>
      </c>
      <c r="D420" s="29">
        <v>0.10508926539703374</v>
      </c>
      <c r="E420" s="29">
        <v>1.3537304628415611E-2</v>
      </c>
      <c r="F420" s="29">
        <v>0.13882434336653895</v>
      </c>
      <c r="G420" s="29">
        <v>8.2161161337414371E-3</v>
      </c>
      <c r="H420" s="29">
        <v>0.17749600602109733</v>
      </c>
      <c r="I420" s="29">
        <v>6.844330805762569E-2</v>
      </c>
      <c r="J420" s="18">
        <v>163.95522549929746</v>
      </c>
      <c r="K420" s="18">
        <v>1750.3390377388237</v>
      </c>
      <c r="L420" s="18">
        <v>9107.0357393069444</v>
      </c>
      <c r="M420" s="18">
        <v>1173.1428190984971</v>
      </c>
      <c r="N420" s="18">
        <v>12030.517596144266</v>
      </c>
      <c r="O420" s="18">
        <v>712.00862415003292</v>
      </c>
      <c r="P420" s="18">
        <v>15381.803881788297</v>
      </c>
      <c r="Q420" s="18">
        <v>5931.2970762738423</v>
      </c>
    </row>
    <row r="421" spans="1:17">
      <c r="A421" s="28" t="s">
        <v>463</v>
      </c>
      <c r="B421" s="29">
        <v>2.6163002000897679E-3</v>
      </c>
      <c r="C421" s="29">
        <v>2.5124419497790738E-2</v>
      </c>
      <c r="D421" s="29">
        <v>0.12702813693375686</v>
      </c>
      <c r="E421" s="29">
        <v>1.6540783886198035E-2</v>
      </c>
      <c r="F421" s="29">
        <v>0.16869334031774566</v>
      </c>
      <c r="G421" s="29">
        <v>9.779292305608811E-3</v>
      </c>
      <c r="H421" s="29">
        <v>0.23537835015451528</v>
      </c>
      <c r="I421" s="29">
        <v>0.10597410144626425</v>
      </c>
      <c r="J421" s="18">
        <v>171.61097902448813</v>
      </c>
      <c r="K421" s="18">
        <v>1647.9860481185879</v>
      </c>
      <c r="L421" s="18">
        <v>8332.1565858959148</v>
      </c>
      <c r="M421" s="18">
        <v>1084.9596374473879</v>
      </c>
      <c r="N421" s="18">
        <v>11065.102271461892</v>
      </c>
      <c r="O421" s="18">
        <v>641.4531202017987</v>
      </c>
      <c r="P421" s="18">
        <v>15439.17212168512</v>
      </c>
      <c r="Q421" s="18">
        <v>6951.15923616481</v>
      </c>
    </row>
    <row r="422" spans="1:17">
      <c r="A422" s="28" t="s">
        <v>466</v>
      </c>
      <c r="B422" s="29">
        <v>1.6958261866860404E-3</v>
      </c>
      <c r="C422" s="29">
        <v>1.7136427416066979E-2</v>
      </c>
      <c r="D422" s="29">
        <v>0.10446448999668982</v>
      </c>
      <c r="E422" s="29">
        <v>1.3388549789615258E-2</v>
      </c>
      <c r="F422" s="29">
        <v>0.13498946720237207</v>
      </c>
      <c r="G422" s="29">
        <v>1.0854529911375308E-2</v>
      </c>
      <c r="H422" s="29">
        <v>0.24088038824013772</v>
      </c>
      <c r="I422" s="29">
        <v>5.5793883878969878E-2</v>
      </c>
      <c r="J422" s="18">
        <v>138.23187995533922</v>
      </c>
      <c r="K422" s="18">
        <v>1396.8416079658678</v>
      </c>
      <c r="L422" s="18">
        <v>8515.2139731001771</v>
      </c>
      <c r="M422" s="18">
        <v>1091.3408590009085</v>
      </c>
      <c r="N422" s="18">
        <v>11003.396440066954</v>
      </c>
      <c r="O422" s="18">
        <v>884.78529666593545</v>
      </c>
      <c r="P422" s="18">
        <v>19634.883086618345</v>
      </c>
      <c r="Q422" s="18">
        <v>4547.9268566264718</v>
      </c>
    </row>
    <row r="423" spans="1:17">
      <c r="A423" s="28" t="s">
        <v>475</v>
      </c>
      <c r="B423" s="29">
        <v>2.0302499537825473E-3</v>
      </c>
      <c r="C423" s="29">
        <v>1.9546886635416739E-2</v>
      </c>
      <c r="D423" s="29">
        <v>0.10633214242830311</v>
      </c>
      <c r="E423" s="29">
        <v>1.393794154622149E-2</v>
      </c>
      <c r="F423" s="29">
        <v>0.13981697060994136</v>
      </c>
      <c r="G423" s="29">
        <v>1.0472247140119817E-2</v>
      </c>
      <c r="H423" s="29">
        <v>0.23367834977135302</v>
      </c>
      <c r="I423" s="29">
        <v>7.3609882004992216E-2</v>
      </c>
      <c r="J423" s="18">
        <v>172.77224081694098</v>
      </c>
      <c r="K423" s="18">
        <v>1663.4205057873291</v>
      </c>
      <c r="L423" s="18">
        <v>9048.758988506168</v>
      </c>
      <c r="M423" s="18">
        <v>1186.1048876419027</v>
      </c>
      <c r="N423" s="18">
        <v>11898.284381935402</v>
      </c>
      <c r="O423" s="18">
        <v>891.17775937705642</v>
      </c>
      <c r="P423" s="18">
        <v>19885.793887192372</v>
      </c>
      <c r="Q423" s="18">
        <v>6264.1273487428325</v>
      </c>
    </row>
    <row r="424" spans="1:17">
      <c r="A424" s="28" t="s">
        <v>476</v>
      </c>
      <c r="B424" s="29">
        <v>1.6604478340127684E-3</v>
      </c>
      <c r="C424" s="29">
        <v>2.0892417382235771E-2</v>
      </c>
      <c r="D424" s="29">
        <v>0.10946516963453497</v>
      </c>
      <c r="E424" s="29">
        <v>1.3916127225974659E-2</v>
      </c>
      <c r="F424" s="29">
        <v>0.14427371424274543</v>
      </c>
      <c r="G424" s="29">
        <v>8.1598959023153912E-3</v>
      </c>
      <c r="H424" s="29">
        <v>0.15295035145275529</v>
      </c>
      <c r="I424" s="29">
        <v>4.9461871674453789E-2</v>
      </c>
      <c r="J424" s="18">
        <v>121.38371800983541</v>
      </c>
      <c r="K424" s="18">
        <v>1527.2983878935818</v>
      </c>
      <c r="L424" s="18">
        <v>8002.2322957934102</v>
      </c>
      <c r="M424" s="18">
        <v>1017.3106486004256</v>
      </c>
      <c r="N424" s="18">
        <v>10546.841332287418</v>
      </c>
      <c r="O424" s="18">
        <v>596.51287014696209</v>
      </c>
      <c r="P424" s="18">
        <v>11181.12954225077</v>
      </c>
      <c r="Q424" s="18">
        <v>3615.8112050175951</v>
      </c>
    </row>
    <row r="425" spans="1:17">
      <c r="A425" s="28" t="s">
        <v>477</v>
      </c>
      <c r="B425" s="29">
        <v>1.8729114295115803E-3</v>
      </c>
      <c r="C425" s="29">
        <v>1.9460310825777281E-2</v>
      </c>
      <c r="D425" s="29">
        <v>0.11212175157501164</v>
      </c>
      <c r="E425" s="29">
        <v>1.4320786009609347E-2</v>
      </c>
      <c r="F425" s="29">
        <v>0.1459028484103983</v>
      </c>
      <c r="G425" s="29">
        <v>1.0112638066943402E-2</v>
      </c>
      <c r="H425" s="29">
        <v>0.22073684266073426</v>
      </c>
      <c r="I425" s="29">
        <v>6.5099396122958147E-2</v>
      </c>
      <c r="J425" s="18">
        <v>121.62124949819349</v>
      </c>
      <c r="K425" s="18">
        <v>1263.6942040934994</v>
      </c>
      <c r="L425" s="18">
        <v>7280.850182026531</v>
      </c>
      <c r="M425" s="18">
        <v>929.9488811060022</v>
      </c>
      <c r="N425" s="18">
        <v>9474.4932672260347</v>
      </c>
      <c r="O425" s="18">
        <v>656.68437815310369</v>
      </c>
      <c r="P425" s="18">
        <v>14333.988351860102</v>
      </c>
      <c r="Q425" s="18">
        <v>4227.3594860365338</v>
      </c>
    </row>
    <row r="426" spans="1:17">
      <c r="A426" s="28" t="s">
        <v>467</v>
      </c>
      <c r="B426" s="29">
        <v>1.9578320244203868E-3</v>
      </c>
      <c r="C426" s="29">
        <v>1.8419183909363243E-2</v>
      </c>
      <c r="D426" s="29">
        <v>0.11142866185547473</v>
      </c>
      <c r="E426" s="29">
        <v>1.4540310862458609E-2</v>
      </c>
      <c r="F426" s="29">
        <v>0.14438815662729659</v>
      </c>
      <c r="G426" s="29">
        <v>1.2422788864097065E-2</v>
      </c>
      <c r="H426" s="29">
        <v>0.25982869115191737</v>
      </c>
      <c r="I426" s="29">
        <v>6.5962401277852037E-2</v>
      </c>
      <c r="J426" s="18">
        <v>150.30276451475311</v>
      </c>
      <c r="K426" s="18">
        <v>1414.040748721816</v>
      </c>
      <c r="L426" s="18">
        <v>8554.3783706447957</v>
      </c>
      <c r="M426" s="18">
        <v>1116.2596649109473</v>
      </c>
      <c r="N426" s="18">
        <v>11084.678784277559</v>
      </c>
      <c r="O426" s="18">
        <v>953.69750109673168</v>
      </c>
      <c r="P426" s="18">
        <v>19947.048619732694</v>
      </c>
      <c r="Q426" s="18">
        <v>5063.9335461007013</v>
      </c>
    </row>
    <row r="427" spans="1:17">
      <c r="A427" s="28" t="s">
        <v>468</v>
      </c>
      <c r="B427" s="29">
        <v>1.7165891949431212E-3</v>
      </c>
      <c r="C427" s="29">
        <v>1.5703567772185512E-2</v>
      </c>
      <c r="D427" s="29">
        <v>0.10263112724106323</v>
      </c>
      <c r="E427" s="29">
        <v>1.2964594880699714E-2</v>
      </c>
      <c r="F427" s="29">
        <v>0.13129928989394846</v>
      </c>
      <c r="G427" s="29">
        <v>1.1377090631363652E-2</v>
      </c>
      <c r="H427" s="29">
        <v>0.3195607739163393</v>
      </c>
      <c r="I427" s="29">
        <v>6.3753936561928654E-2</v>
      </c>
      <c r="J427" s="18">
        <v>123.63218699819349</v>
      </c>
      <c r="K427" s="18">
        <v>1131.0023580883449</v>
      </c>
      <c r="L427" s="18">
        <v>7391.6990461558562</v>
      </c>
      <c r="M427" s="18">
        <v>933.73605249775483</v>
      </c>
      <c r="N427" s="18">
        <v>9456.4374567419582</v>
      </c>
      <c r="O427" s="18">
        <v>819.40082145207293</v>
      </c>
      <c r="P427" s="18">
        <v>23015.406059002587</v>
      </c>
      <c r="Q427" s="18">
        <v>4591.6860190632251</v>
      </c>
    </row>
    <row r="428" spans="1:17">
      <c r="A428" s="28" t="s">
        <v>469</v>
      </c>
      <c r="B428" s="29">
        <v>1.74715249929471E-3</v>
      </c>
      <c r="C428" s="29">
        <v>1.6886196721796906E-2</v>
      </c>
      <c r="D428" s="29">
        <v>0.10503237421645348</v>
      </c>
      <c r="E428" s="29">
        <v>1.3498416368634646E-2</v>
      </c>
      <c r="F428" s="29">
        <v>0.13541698730688506</v>
      </c>
      <c r="G428" s="29">
        <v>1.1291844808766154E-2</v>
      </c>
      <c r="H428" s="29">
        <v>0.25186317542890962</v>
      </c>
      <c r="I428" s="29">
        <v>5.9075504813773237E-2</v>
      </c>
      <c r="J428" s="18">
        <v>129.31025077780009</v>
      </c>
      <c r="K428" s="18">
        <v>1249.7811917736326</v>
      </c>
      <c r="L428" s="18">
        <v>7773.6560805081554</v>
      </c>
      <c r="M428" s="18">
        <v>999.04479227538741</v>
      </c>
      <c r="N428" s="18">
        <v>10022.482064557176</v>
      </c>
      <c r="O428" s="18">
        <v>835.73201798640059</v>
      </c>
      <c r="P428" s="18">
        <v>18640.897339844458</v>
      </c>
      <c r="Q428" s="18">
        <v>4372.2962622769855</v>
      </c>
    </row>
    <row r="429" spans="1:17">
      <c r="A429" s="28" t="s">
        <v>470</v>
      </c>
      <c r="B429" s="29">
        <v>1.5200241560693046E-3</v>
      </c>
      <c r="C429" s="29">
        <v>1.5390465563907175E-2</v>
      </c>
      <c r="D429" s="29">
        <v>9.2117439383154032E-2</v>
      </c>
      <c r="E429" s="29">
        <v>1.1727294717907382E-2</v>
      </c>
      <c r="F429" s="29">
        <v>0.11923519966496859</v>
      </c>
      <c r="G429" s="29">
        <v>8.9843492171577301E-3</v>
      </c>
      <c r="H429" s="29">
        <v>0.21474024698008407</v>
      </c>
      <c r="I429" s="29">
        <v>5.2923354769520752E-2</v>
      </c>
      <c r="J429" s="18">
        <v>119.09237260387394</v>
      </c>
      <c r="K429" s="18">
        <v>1205.8275864665632</v>
      </c>
      <c r="L429" s="18">
        <v>7217.3092582307354</v>
      </c>
      <c r="M429" s="18">
        <v>918.82181385332547</v>
      </c>
      <c r="N429" s="18">
        <v>9341.9586585506258</v>
      </c>
      <c r="O429" s="18">
        <v>703.91477681509105</v>
      </c>
      <c r="P429" s="18">
        <v>16824.683610642605</v>
      </c>
      <c r="Q429" s="18">
        <v>4146.4919228371818</v>
      </c>
    </row>
    <row r="430" spans="1:17">
      <c r="A430" s="28" t="s">
        <v>471</v>
      </c>
      <c r="B430" s="29">
        <v>1.7261915303390717E-3</v>
      </c>
      <c r="C430" s="29">
        <v>1.7343005802348856E-2</v>
      </c>
      <c r="D430" s="29">
        <v>9.9014533100103483E-2</v>
      </c>
      <c r="E430" s="29">
        <v>1.2729856751531269E-2</v>
      </c>
      <c r="F430" s="29">
        <v>0.12908739565398364</v>
      </c>
      <c r="G430" s="29">
        <v>9.9142139451743744E-3</v>
      </c>
      <c r="H430" s="29">
        <v>0.25003748227958916</v>
      </c>
      <c r="I430" s="29">
        <v>6.0738262644751725E-2</v>
      </c>
      <c r="J430" s="18">
        <v>122.68561063578883</v>
      </c>
      <c r="K430" s="18">
        <v>1232.6194513903404</v>
      </c>
      <c r="L430" s="18">
        <v>7037.2599110236551</v>
      </c>
      <c r="M430" s="18">
        <v>904.74910890158185</v>
      </c>
      <c r="N430" s="18">
        <v>9174.6284713155783</v>
      </c>
      <c r="O430" s="18">
        <v>704.63292772537829</v>
      </c>
      <c r="P430" s="18">
        <v>17770.913978057237</v>
      </c>
      <c r="Q430" s="18">
        <v>4316.8505409504387</v>
      </c>
    </row>
    <row r="431" spans="1:17">
      <c r="A431" s="28" t="s">
        <v>472</v>
      </c>
      <c r="B431" s="29">
        <v>1.7104403905155825E-3</v>
      </c>
      <c r="C431" s="29">
        <v>1.7196976413505555E-2</v>
      </c>
      <c r="D431" s="29">
        <v>9.4436563337083682E-2</v>
      </c>
      <c r="E431" s="29">
        <v>1.215956617034173E-2</v>
      </c>
      <c r="F431" s="29">
        <v>0.12379310592093098</v>
      </c>
      <c r="G431" s="29">
        <v>8.0137421598160796E-3</v>
      </c>
      <c r="H431" s="29">
        <v>0.17373596996992216</v>
      </c>
      <c r="I431" s="29">
        <v>6.3335962866594625E-2</v>
      </c>
      <c r="J431" s="18">
        <v>152.60891252258131</v>
      </c>
      <c r="K431" s="18">
        <v>1534.3486295657924</v>
      </c>
      <c r="L431" s="18">
        <v>8425.8190540612813</v>
      </c>
      <c r="M431" s="18">
        <v>1084.9008128502301</v>
      </c>
      <c r="N431" s="18">
        <v>11045.068496477305</v>
      </c>
      <c r="O431" s="18">
        <v>715.00210298311026</v>
      </c>
      <c r="P431" s="18">
        <v>15501.070712656394</v>
      </c>
      <c r="Q431" s="18">
        <v>5650.9612788833056</v>
      </c>
    </row>
    <row r="432" spans="1:17">
      <c r="A432" s="28" t="s">
        <v>473</v>
      </c>
      <c r="B432" s="29">
        <v>1.7315346639814482E-3</v>
      </c>
      <c r="C432" s="29">
        <v>1.9178492418849301E-2</v>
      </c>
      <c r="D432" s="29">
        <v>9.0600682138397615E-2</v>
      </c>
      <c r="E432" s="29">
        <v>1.1645603293118027E-2</v>
      </c>
      <c r="F432" s="29">
        <v>0.12142477785036496</v>
      </c>
      <c r="G432" s="29">
        <v>5.3929432490729748E-3</v>
      </c>
      <c r="H432" s="29">
        <v>0.1292253326833892</v>
      </c>
      <c r="I432" s="29">
        <v>6.682746081947695E-2</v>
      </c>
      <c r="J432" s="18">
        <v>153.09883191991167</v>
      </c>
      <c r="K432" s="18">
        <v>1695.7239426898172</v>
      </c>
      <c r="L432" s="18">
        <v>8010.7311133128396</v>
      </c>
      <c r="M432" s="18">
        <v>1029.6809519709095</v>
      </c>
      <c r="N432" s="18">
        <v>10736.136007973568</v>
      </c>
      <c r="O432" s="18">
        <v>476.83325619653431</v>
      </c>
      <c r="P432" s="18">
        <v>11425.845465199905</v>
      </c>
      <c r="Q432" s="18">
        <v>5908.7504307365125</v>
      </c>
    </row>
    <row r="433" spans="1:17">
      <c r="A433" s="28" t="s">
        <v>474</v>
      </c>
      <c r="B433" s="29">
        <v>1.9561161875913356E-3</v>
      </c>
      <c r="C433" s="29">
        <v>1.7978772936175967E-2</v>
      </c>
      <c r="D433" s="29">
        <v>9.2615422295412031E-2</v>
      </c>
      <c r="E433" s="29">
        <v>1.2028518050437148E-2</v>
      </c>
      <c r="F433" s="29">
        <v>0.12262271328202518</v>
      </c>
      <c r="G433" s="29">
        <v>7.265220346805005E-3</v>
      </c>
      <c r="H433" s="29">
        <v>0.18981895761313272</v>
      </c>
      <c r="I433" s="29">
        <v>8.2335058348856474E-2</v>
      </c>
      <c r="J433" s="18">
        <v>190.12275673675231</v>
      </c>
      <c r="K433" s="18">
        <v>1747.4288567586868</v>
      </c>
      <c r="L433" s="18">
        <v>9001.6633545802761</v>
      </c>
      <c r="M433" s="18">
        <v>1169.0997833941881</v>
      </c>
      <c r="N433" s="18">
        <v>11918.191994733155</v>
      </c>
      <c r="O433" s="18">
        <v>706.13582638736568</v>
      </c>
      <c r="P433" s="18">
        <v>18449.26376625082</v>
      </c>
      <c r="Q433" s="18">
        <v>8002.473661158755</v>
      </c>
    </row>
    <row r="434" spans="1:17">
      <c r="A434" s="28" t="s">
        <v>478</v>
      </c>
      <c r="B434" s="29">
        <v>2.9962404128546973E-3</v>
      </c>
      <c r="C434" s="29">
        <v>3.6375011515076668E-2</v>
      </c>
      <c r="D434" s="29">
        <v>0.20071209134188683</v>
      </c>
      <c r="E434" s="29">
        <v>2.5479640152284096E-2</v>
      </c>
      <c r="F434" s="29">
        <v>0.26256674300924765</v>
      </c>
      <c r="G434" s="29">
        <v>1.5511069683894292E-2</v>
      </c>
      <c r="H434" s="29">
        <v>0.25697414286119413</v>
      </c>
      <c r="I434" s="29">
        <v>8.9804781210103907E-2</v>
      </c>
      <c r="J434" s="18">
        <v>175.39691752810114</v>
      </c>
      <c r="K434" s="18">
        <v>2129.3567990810734</v>
      </c>
      <c r="L434" s="18">
        <v>11749.485115062715</v>
      </c>
      <c r="M434" s="18">
        <v>1491.5526548745588</v>
      </c>
      <c r="N434" s="18">
        <v>15370.394569018348</v>
      </c>
      <c r="O434" s="18">
        <v>908.00250822548799</v>
      </c>
      <c r="P434" s="18">
        <v>15043.009348951444</v>
      </c>
      <c r="Q434" s="18">
        <v>5257.0820872582726</v>
      </c>
    </row>
    <row r="435" spans="1:17">
      <c r="A435" s="28" t="s">
        <v>479</v>
      </c>
      <c r="B435" s="29">
        <v>2.4346146904073553E-3</v>
      </c>
      <c r="C435" s="29">
        <v>2.6312643665849275E-2</v>
      </c>
      <c r="D435" s="29">
        <v>0.1462468285674145</v>
      </c>
      <c r="E435" s="29">
        <v>1.8576816071192694E-2</v>
      </c>
      <c r="F435" s="29">
        <v>0.1911362883044565</v>
      </c>
      <c r="G435" s="29">
        <v>1.0888944304685087E-2</v>
      </c>
      <c r="H435" s="29">
        <v>0.20210348268258757</v>
      </c>
      <c r="I435" s="29">
        <v>8.6994177608718623E-2</v>
      </c>
      <c r="J435" s="18">
        <v>206.88381793205542</v>
      </c>
      <c r="K435" s="18">
        <v>2235.9432081492082</v>
      </c>
      <c r="L435" s="18">
        <v>12427.470504344616</v>
      </c>
      <c r="M435" s="18">
        <v>1578.5835224656703</v>
      </c>
      <c r="N435" s="18">
        <v>16241.997234959497</v>
      </c>
      <c r="O435" s="18">
        <v>925.29893123491991</v>
      </c>
      <c r="P435" s="18">
        <v>17173.945544435563</v>
      </c>
      <c r="Q435" s="18">
        <v>7392.4172364784745</v>
      </c>
    </row>
    <row r="436" spans="1:17">
      <c r="A436" s="28" t="s">
        <v>480</v>
      </c>
      <c r="B436" s="29">
        <v>2.3485472688678727E-3</v>
      </c>
      <c r="C436" s="29">
        <v>2.1815785445124469E-2</v>
      </c>
      <c r="D436" s="29">
        <v>0.13075770855715751</v>
      </c>
      <c r="E436" s="29">
        <v>1.6913137318471175E-2</v>
      </c>
      <c r="F436" s="29">
        <v>0.1694866313207532</v>
      </c>
      <c r="G436" s="29">
        <v>1.2488462074126747E-2</v>
      </c>
      <c r="H436" s="29">
        <v>0.23732945294490324</v>
      </c>
      <c r="I436" s="29">
        <v>8.6291372314485554E-2</v>
      </c>
      <c r="J436" s="18">
        <v>176.13399952328382</v>
      </c>
      <c r="K436" s="18">
        <v>1636.1184610279997</v>
      </c>
      <c r="L436" s="18">
        <v>9806.4358686611431</v>
      </c>
      <c r="M436" s="18">
        <v>1268.4345594733827</v>
      </c>
      <c r="N436" s="18">
        <v>12710.988889162527</v>
      </c>
      <c r="O436" s="18">
        <v>936.59719017328371</v>
      </c>
      <c r="P436" s="18">
        <v>17798.996982508903</v>
      </c>
      <c r="Q436" s="18">
        <v>6471.5940494694732</v>
      </c>
    </row>
    <row r="437" spans="1:17">
      <c r="A437" s="28" t="s">
        <v>71</v>
      </c>
      <c r="B437" s="29">
        <v>1.898743627371283E-3</v>
      </c>
      <c r="C437" s="29">
        <v>1.4677318743761134E-2</v>
      </c>
      <c r="D437" s="29">
        <v>8.0437153418432758E-2</v>
      </c>
      <c r="E437" s="29">
        <v>1.0453449019020719E-2</v>
      </c>
      <c r="F437" s="29">
        <v>0.10556792118121461</v>
      </c>
      <c r="G437" s="29">
        <v>5.967768719174836E-3</v>
      </c>
      <c r="H437" s="29">
        <v>0.15182162936859969</v>
      </c>
      <c r="I437" s="29">
        <v>8.9919261355462646E-2</v>
      </c>
      <c r="J437" s="18">
        <v>175.76100135487755</v>
      </c>
      <c r="K437" s="18">
        <v>1358.6353641537369</v>
      </c>
      <c r="L437" s="18">
        <v>7445.8259804840654</v>
      </c>
      <c r="M437" s="18">
        <v>967.64441534369098</v>
      </c>
      <c r="N437" s="18">
        <v>9772.1057599814922</v>
      </c>
      <c r="O437" s="18">
        <v>552.41844702785704</v>
      </c>
      <c r="P437" s="18">
        <v>14053.672765763169</v>
      </c>
      <c r="Q437" s="18">
        <v>8323.5562658911113</v>
      </c>
    </row>
    <row r="438" spans="1:17">
      <c r="A438" s="28" t="s">
        <v>72</v>
      </c>
      <c r="B438" s="29">
        <v>2.1374472878840788E-3</v>
      </c>
      <c r="C438" s="29">
        <v>1.9765483293740192E-2</v>
      </c>
      <c r="D438" s="29">
        <v>0.10295112241507873</v>
      </c>
      <c r="E438" s="29">
        <v>1.3011244744685679E-2</v>
      </c>
      <c r="F438" s="29">
        <v>0.13572785045350461</v>
      </c>
      <c r="G438" s="29">
        <v>5.4166871840230025E-3</v>
      </c>
      <c r="H438" s="29">
        <v>0.14541204472099972</v>
      </c>
      <c r="I438" s="29">
        <v>9.828834563339639E-2</v>
      </c>
      <c r="J438" s="18">
        <v>149.89276595744678</v>
      </c>
      <c r="K438" s="18">
        <v>1386.0940469401185</v>
      </c>
      <c r="L438" s="18">
        <v>7219.6533616022261</v>
      </c>
      <c r="M438" s="18">
        <v>912.43956021057249</v>
      </c>
      <c r="N438" s="18">
        <v>9518.1869687529179</v>
      </c>
      <c r="O438" s="18">
        <v>379.85602215398114</v>
      </c>
      <c r="P438" s="18">
        <v>10197.310460149547</v>
      </c>
      <c r="Q438" s="18">
        <v>6892.6668142331882</v>
      </c>
    </row>
    <row r="439" spans="1:17">
      <c r="A439" s="28" t="s">
        <v>73</v>
      </c>
      <c r="B439" s="29">
        <v>2.0888085125302116E-3</v>
      </c>
      <c r="C439" s="29">
        <v>1.640554090665626E-2</v>
      </c>
      <c r="D439" s="29">
        <v>9.0173766265479988E-2</v>
      </c>
      <c r="E439" s="29">
        <v>1.1657661864751938E-2</v>
      </c>
      <c r="F439" s="29">
        <v>0.1182369690368882</v>
      </c>
      <c r="G439" s="29">
        <v>6.4447554423759526E-3</v>
      </c>
      <c r="H439" s="29">
        <v>0.16513326554075783</v>
      </c>
      <c r="I439" s="29">
        <v>9.896235337266325E-2</v>
      </c>
      <c r="J439" s="18">
        <v>139.94808153101164</v>
      </c>
      <c r="K439" s="18">
        <v>1099.1548352050629</v>
      </c>
      <c r="L439" s="18">
        <v>6041.5521660208933</v>
      </c>
      <c r="M439" s="18">
        <v>781.05168727651505</v>
      </c>
      <c r="N439" s="18">
        <v>7921.7586885024721</v>
      </c>
      <c r="O439" s="18">
        <v>431.7921698837464</v>
      </c>
      <c r="P439" s="18">
        <v>11063.763657965234</v>
      </c>
      <c r="Q439" s="18">
        <v>6630.378713615065</v>
      </c>
    </row>
    <row r="440" spans="1:17">
      <c r="A440" s="28" t="s">
        <v>481</v>
      </c>
      <c r="B440" s="29">
        <v>2.4650105316575419E-3</v>
      </c>
      <c r="C440" s="29">
        <v>2.4700321881906188E-2</v>
      </c>
      <c r="D440" s="29">
        <v>0.11493271539963165</v>
      </c>
      <c r="E440" s="29">
        <v>1.4906656783904258E-2</v>
      </c>
      <c r="F440" s="29">
        <v>0.1545396940654421</v>
      </c>
      <c r="G440" s="29">
        <v>6.3777713566667647E-3</v>
      </c>
      <c r="H440" s="29">
        <v>0.15627679413612869</v>
      </c>
      <c r="I440" s="29">
        <v>0.10458236227761454</v>
      </c>
      <c r="J440" s="18">
        <v>208.62123632577274</v>
      </c>
      <c r="K440" s="18">
        <v>2090.4623418313658</v>
      </c>
      <c r="L440" s="18">
        <v>9727.1005024170245</v>
      </c>
      <c r="M440" s="18">
        <v>1261.595083592169</v>
      </c>
      <c r="N440" s="18">
        <v>13079.157927840562</v>
      </c>
      <c r="O440" s="18">
        <v>539.76992322877823</v>
      </c>
      <c r="P440" s="18">
        <v>13226.17391812298</v>
      </c>
      <c r="Q440" s="18">
        <v>8851.1190666413495</v>
      </c>
    </row>
    <row r="441" spans="1:17">
      <c r="A441" s="28" t="s">
        <v>482</v>
      </c>
      <c r="B441" s="29">
        <v>1.9540102271377461E-3</v>
      </c>
      <c r="C441" s="29">
        <v>2.0374814942609329E-2</v>
      </c>
      <c r="D441" s="29">
        <v>0.10170396384066629</v>
      </c>
      <c r="E441" s="29">
        <v>1.3232362625619859E-2</v>
      </c>
      <c r="F441" s="29">
        <v>0.1353111414088955</v>
      </c>
      <c r="G441" s="29">
        <v>7.7237583100571777E-3</v>
      </c>
      <c r="H441" s="29">
        <v>0.1648326712974032</v>
      </c>
      <c r="I441" s="29">
        <v>7.2962664859377385E-2</v>
      </c>
      <c r="J441" s="18">
        <v>161.91319544108791</v>
      </c>
      <c r="K441" s="18">
        <v>1688.2979157744944</v>
      </c>
      <c r="L441" s="18">
        <v>8427.3938517652896</v>
      </c>
      <c r="M441" s="18">
        <v>1096.4600318841126</v>
      </c>
      <c r="N441" s="18">
        <v>11212.1517994239</v>
      </c>
      <c r="O441" s="18">
        <v>640.00606108795785</v>
      </c>
      <c r="P441" s="18">
        <v>13658.364809045426</v>
      </c>
      <c r="Q441" s="18">
        <v>6045.8323355777293</v>
      </c>
    </row>
    <row r="442" spans="1:17">
      <c r="A442" s="28" t="s">
        <v>483</v>
      </c>
      <c r="B442" s="29">
        <v>2.7302684632411135E-3</v>
      </c>
      <c r="C442" s="29">
        <v>2.4405643339036005E-2</v>
      </c>
      <c r="D442" s="29">
        <v>0.10996596678275519</v>
      </c>
      <c r="E442" s="29">
        <v>1.4495064149751274E-2</v>
      </c>
      <c r="F442" s="29">
        <v>0.14886667427154249</v>
      </c>
      <c r="G442" s="29">
        <v>6.4943529112025319E-3</v>
      </c>
      <c r="H442" s="29">
        <v>0.19750969250815678</v>
      </c>
      <c r="I442" s="29">
        <v>0.12516710872684703</v>
      </c>
      <c r="J442" s="18">
        <v>223.81648754265353</v>
      </c>
      <c r="K442" s="18">
        <v>2000.6770183608155</v>
      </c>
      <c r="L442" s="18">
        <v>9014.5700929831401</v>
      </c>
      <c r="M442" s="18">
        <v>1188.2473787400104</v>
      </c>
      <c r="N442" s="18">
        <v>12203.494490083967</v>
      </c>
      <c r="O442" s="18">
        <v>532.38107424873874</v>
      </c>
      <c r="P442" s="18">
        <v>16191.054553048663</v>
      </c>
      <c r="Q442" s="18">
        <v>10260.698904992012</v>
      </c>
    </row>
    <row r="443" spans="1:17">
      <c r="A443" s="28" t="s">
        <v>484</v>
      </c>
      <c r="B443" s="29">
        <v>2.5801742968788568E-3</v>
      </c>
      <c r="C443" s="29">
        <v>2.0440689638692253E-2</v>
      </c>
      <c r="D443" s="29">
        <v>0.10494579401179627</v>
      </c>
      <c r="E443" s="29">
        <v>1.3778880728339892E-2</v>
      </c>
      <c r="F443" s="29">
        <v>0.13916536437882845</v>
      </c>
      <c r="G443" s="29">
        <v>7.4678225904277291E-3</v>
      </c>
      <c r="H443" s="29">
        <v>0.19281368194981904</v>
      </c>
      <c r="I443" s="29">
        <v>0.12154724585446912</v>
      </c>
      <c r="J443" s="18">
        <v>214.27573483289842</v>
      </c>
      <c r="K443" s="18">
        <v>1697.5379524244756</v>
      </c>
      <c r="L443" s="18">
        <v>8715.4333552976459</v>
      </c>
      <c r="M443" s="18">
        <v>1144.2947078464431</v>
      </c>
      <c r="N443" s="18">
        <v>11557.266015568566</v>
      </c>
      <c r="O443" s="18">
        <v>620.18026266725155</v>
      </c>
      <c r="P443" s="18">
        <v>16012.597844886621</v>
      </c>
      <c r="Q443" s="18">
        <v>10094.134126476098</v>
      </c>
    </row>
    <row r="444" spans="1:17">
      <c r="A444" s="28" t="s">
        <v>485</v>
      </c>
      <c r="B444" s="29">
        <v>2.0929723065056293E-3</v>
      </c>
      <c r="C444" s="29">
        <v>1.6928722647061831E-2</v>
      </c>
      <c r="D444" s="29">
        <v>8.3497552272419867E-2</v>
      </c>
      <c r="E444" s="29">
        <v>1.094597956197264E-2</v>
      </c>
      <c r="F444" s="29">
        <v>0.11137225448145435</v>
      </c>
      <c r="G444" s="29">
        <v>5.2713839442316227E-3</v>
      </c>
      <c r="H444" s="29">
        <v>0.14520730785983402</v>
      </c>
      <c r="I444" s="29">
        <v>0.10001620321925725</v>
      </c>
      <c r="J444" s="18">
        <v>214.31827121386993</v>
      </c>
      <c r="K444" s="18">
        <v>1733.4842703364848</v>
      </c>
      <c r="L444" s="18">
        <v>8550.0658551435226</v>
      </c>
      <c r="M444" s="18">
        <v>1120.8573611664362</v>
      </c>
      <c r="N444" s="18">
        <v>11404.407486646443</v>
      </c>
      <c r="O444" s="18">
        <v>539.78444450537393</v>
      </c>
      <c r="P444" s="18">
        <v>14869.083117539141</v>
      </c>
      <c r="Q444" s="18">
        <v>10241.559193448722</v>
      </c>
    </row>
    <row r="445" spans="1:17">
      <c r="A445" s="28" t="s">
        <v>486</v>
      </c>
      <c r="B445" s="29">
        <v>2.0133890219860883E-3</v>
      </c>
      <c r="C445" s="29">
        <v>1.9861108367008148E-2</v>
      </c>
      <c r="D445" s="29">
        <v>0.10149848077654597</v>
      </c>
      <c r="E445" s="29">
        <v>1.3292755815237787E-2</v>
      </c>
      <c r="F445" s="29">
        <v>0.13465234495879191</v>
      </c>
      <c r="G445" s="29">
        <v>8.1194269793583539E-3</v>
      </c>
      <c r="H445" s="29">
        <v>0.15993368952368536</v>
      </c>
      <c r="I445" s="29">
        <v>7.6775211432779975E-2</v>
      </c>
      <c r="J445" s="18">
        <v>198.19398854626655</v>
      </c>
      <c r="K445" s="18">
        <v>1955.0877854315481</v>
      </c>
      <c r="L445" s="18">
        <v>9991.307450681632</v>
      </c>
      <c r="M445" s="18">
        <v>1308.5122969403774</v>
      </c>
      <c r="N445" s="18">
        <v>13254.90753305356</v>
      </c>
      <c r="O445" s="18">
        <v>799.26015299407766</v>
      </c>
      <c r="P445" s="18">
        <v>15743.552529332543</v>
      </c>
      <c r="Q445" s="18">
        <v>7557.5982630199969</v>
      </c>
    </row>
    <row r="446" spans="1:17">
      <c r="A446" s="28" t="s">
        <v>487</v>
      </c>
      <c r="B446" s="29">
        <v>2.9904809894145041E-3</v>
      </c>
      <c r="C446" s="29">
        <v>3.3398189937016431E-2</v>
      </c>
      <c r="D446" s="29">
        <v>0.15260995073039935</v>
      </c>
      <c r="E446" s="29">
        <v>2.0001858963243524E-2</v>
      </c>
      <c r="F446" s="29">
        <v>0.2060099996306593</v>
      </c>
      <c r="G446" s="29">
        <v>9.9540059161903512E-3</v>
      </c>
      <c r="H446" s="29">
        <v>0.19502869290572997</v>
      </c>
      <c r="I446" s="29">
        <v>0.10877758504694784</v>
      </c>
      <c r="J446" s="18">
        <v>257.43854645473704</v>
      </c>
      <c r="K446" s="18">
        <v>2875.1165789179968</v>
      </c>
      <c r="L446" s="18">
        <v>13137.580218577157</v>
      </c>
      <c r="M446" s="18">
        <v>1721.880030709782</v>
      </c>
      <c r="N446" s="18">
        <v>17734.576828204939</v>
      </c>
      <c r="O446" s="18">
        <v>856.90055330116263</v>
      </c>
      <c r="P446" s="18">
        <v>16789.240057482672</v>
      </c>
      <c r="Q446" s="18">
        <v>9364.2271863515525</v>
      </c>
    </row>
    <row r="447" spans="1:17">
      <c r="A447" s="28" t="s">
        <v>488</v>
      </c>
      <c r="B447" s="29">
        <v>2.7506706756454226E-3</v>
      </c>
      <c r="C447" s="29">
        <v>2.6335844768220672E-2</v>
      </c>
      <c r="D447" s="29">
        <v>0.12776562194213145</v>
      </c>
      <c r="E447" s="29">
        <v>1.6874982810841627E-2</v>
      </c>
      <c r="F447" s="29">
        <v>0.17097644952119379</v>
      </c>
      <c r="G447" s="29">
        <v>9.7897981720075685E-3</v>
      </c>
      <c r="H447" s="29">
        <v>0.21266065278475141</v>
      </c>
      <c r="I447" s="29">
        <v>0.11038279594816554</v>
      </c>
      <c r="J447" s="18">
        <v>245.43134170513849</v>
      </c>
      <c r="K447" s="18">
        <v>2349.8420852892577</v>
      </c>
      <c r="L447" s="18">
        <v>11400.015383408621</v>
      </c>
      <c r="M447" s="18">
        <v>1505.6872162801551</v>
      </c>
      <c r="N447" s="18">
        <v>15255.544684978036</v>
      </c>
      <c r="O447" s="18">
        <v>873.50453169554726</v>
      </c>
      <c r="P447" s="18">
        <v>18974.859405372226</v>
      </c>
      <c r="Q447" s="18">
        <v>9849.0153512710185</v>
      </c>
    </row>
    <row r="448" spans="1:17">
      <c r="A448" s="28" t="s">
        <v>489</v>
      </c>
      <c r="B448" s="29">
        <v>2.8956341372746684E-3</v>
      </c>
      <c r="C448" s="29">
        <v>2.775269579936003E-2</v>
      </c>
      <c r="D448" s="29">
        <v>0.13187883982602477</v>
      </c>
      <c r="E448" s="29">
        <v>1.7373501988930673E-2</v>
      </c>
      <c r="F448" s="29">
        <v>0.17700503761431549</v>
      </c>
      <c r="G448" s="29">
        <v>9.5637345080585301E-3</v>
      </c>
      <c r="H448" s="29">
        <v>0.22908513750349499</v>
      </c>
      <c r="I448" s="29">
        <v>0.11917416191078929</v>
      </c>
      <c r="J448" s="18">
        <v>213.01732530861099</v>
      </c>
      <c r="K448" s="18">
        <v>2041.6270664799208</v>
      </c>
      <c r="L448" s="18">
        <v>9701.666851801514</v>
      </c>
      <c r="M448" s="18">
        <v>1278.081673815685</v>
      </c>
      <c r="N448" s="18">
        <v>13021.37559209712</v>
      </c>
      <c r="O448" s="18">
        <v>703.55612908532567</v>
      </c>
      <c r="P448" s="18">
        <v>16852.648140444609</v>
      </c>
      <c r="Q448" s="18">
        <v>8767.0472209672153</v>
      </c>
    </row>
    <row r="449" spans="1:17">
      <c r="A449" s="28" t="s">
        <v>490</v>
      </c>
      <c r="B449" s="29">
        <v>2.6836459153379332E-3</v>
      </c>
      <c r="C449" s="29">
        <v>2.36864162922155E-2</v>
      </c>
      <c r="D449" s="29">
        <v>0.11360837353749742</v>
      </c>
      <c r="E449" s="29">
        <v>1.5035465765319438E-2</v>
      </c>
      <c r="F449" s="29">
        <v>0.15233025559503235</v>
      </c>
      <c r="G449" s="29">
        <v>8.0995824186104546E-3</v>
      </c>
      <c r="H449" s="29">
        <v>0.19707323603494886</v>
      </c>
      <c r="I449" s="29">
        <v>0.11767265956325881</v>
      </c>
      <c r="J449" s="18">
        <v>233.07733139301484</v>
      </c>
      <c r="K449" s="18">
        <v>2057.1889413952085</v>
      </c>
      <c r="L449" s="18">
        <v>9867.0008501051889</v>
      </c>
      <c r="M449" s="18">
        <v>1305.8452371837584</v>
      </c>
      <c r="N449" s="18">
        <v>13230.035028684155</v>
      </c>
      <c r="O449" s="18">
        <v>703.45683263873661</v>
      </c>
      <c r="P449" s="18">
        <v>17116.007622871344</v>
      </c>
      <c r="Q449" s="18">
        <v>10219.988155728592</v>
      </c>
    </row>
    <row r="450" spans="1:17">
      <c r="A450" s="28" t="s">
        <v>491</v>
      </c>
      <c r="B450" s="29">
        <v>1.6450052635369901E-3</v>
      </c>
      <c r="C450" s="29">
        <v>1.3431062201112395E-2</v>
      </c>
      <c r="D450" s="29">
        <v>6.5114683903793213E-2</v>
      </c>
      <c r="E450" s="29">
        <v>8.5302276898707417E-3</v>
      </c>
      <c r="F450" s="29">
        <v>8.7075973794776357E-2</v>
      </c>
      <c r="G450" s="29">
        <v>4.7793968432283101E-3</v>
      </c>
      <c r="H450" s="29">
        <v>0.16786515084363521</v>
      </c>
      <c r="I450" s="29">
        <v>7.8179155217895618E-2</v>
      </c>
      <c r="J450" s="18">
        <v>160.64792402649539</v>
      </c>
      <c r="K450" s="18">
        <v>1311.6506724362341</v>
      </c>
      <c r="L450" s="18">
        <v>6358.9698006766375</v>
      </c>
      <c r="M450" s="18">
        <v>833.04497573739684</v>
      </c>
      <c r="N450" s="18">
        <v>8503.66544885027</v>
      </c>
      <c r="O450" s="18">
        <v>466.74633691599036</v>
      </c>
      <c r="P450" s="18">
        <v>16393.374901087725</v>
      </c>
      <c r="Q450" s="18">
        <v>7634.8199402692499</v>
      </c>
    </row>
    <row r="451" spans="1:17">
      <c r="A451" s="28" t="s">
        <v>492</v>
      </c>
      <c r="B451" s="29">
        <v>2.1402432758565642E-3</v>
      </c>
      <c r="C451" s="29">
        <v>1.6804086162472271E-2</v>
      </c>
      <c r="D451" s="29">
        <v>7.8335044408735413E-2</v>
      </c>
      <c r="E451" s="29">
        <v>1.0414673117288005E-2</v>
      </c>
      <c r="F451" s="29">
        <v>0.10555380368849571</v>
      </c>
      <c r="G451" s="29">
        <v>5.4974184020280727E-3</v>
      </c>
      <c r="H451" s="29">
        <v>0.18837405308556554</v>
      </c>
      <c r="I451" s="29">
        <v>0.10387369499930632</v>
      </c>
      <c r="J451" s="18">
        <v>212.40416342583296</v>
      </c>
      <c r="K451" s="18">
        <v>1667.6879230222357</v>
      </c>
      <c r="L451" s="18">
        <v>7774.2048122561282</v>
      </c>
      <c r="M451" s="18">
        <v>1033.5834041790135</v>
      </c>
      <c r="N451" s="18">
        <v>10475.47613945738</v>
      </c>
      <c r="O451" s="18">
        <v>545.58029447247202</v>
      </c>
      <c r="P451" s="18">
        <v>18694.80615037078</v>
      </c>
      <c r="Q451" s="18">
        <v>10308.737112816156</v>
      </c>
    </row>
    <row r="452" spans="1:17">
      <c r="A452" s="28" t="s">
        <v>493</v>
      </c>
      <c r="B452" s="29">
        <v>2.4263492670166978E-3</v>
      </c>
      <c r="C452" s="29">
        <v>1.9222978437877496E-2</v>
      </c>
      <c r="D452" s="29">
        <v>9.1049881546111405E-2</v>
      </c>
      <c r="E452" s="29">
        <v>1.1969876619685281E-2</v>
      </c>
      <c r="F452" s="29">
        <v>0.12224273660367421</v>
      </c>
      <c r="G452" s="29">
        <v>6.7077820328207572E-3</v>
      </c>
      <c r="H452" s="29">
        <v>0.26196946985135183</v>
      </c>
      <c r="I452" s="29">
        <v>0.11837256767036818</v>
      </c>
      <c r="J452" s="18">
        <v>220.76138805951422</v>
      </c>
      <c r="K452" s="18">
        <v>1749.0026931702841</v>
      </c>
      <c r="L452" s="18">
        <v>8284.1734724729467</v>
      </c>
      <c r="M452" s="18">
        <v>1089.0792242420653</v>
      </c>
      <c r="N452" s="18">
        <v>11122.255389885297</v>
      </c>
      <c r="O452" s="18">
        <v>610.30754825619658</v>
      </c>
      <c r="P452" s="18">
        <v>23835.292214425248</v>
      </c>
      <c r="Q452" s="18">
        <v>10770.12806948845</v>
      </c>
    </row>
    <row r="453" spans="1:17">
      <c r="A453" s="28" t="s">
        <v>494</v>
      </c>
      <c r="B453" s="29">
        <v>2.0737954085216954E-3</v>
      </c>
      <c r="C453" s="29">
        <v>1.4421329905163378E-2</v>
      </c>
      <c r="D453" s="29">
        <v>6.9033659798629216E-2</v>
      </c>
      <c r="E453" s="29">
        <v>9.0258690008573391E-3</v>
      </c>
      <c r="F453" s="29">
        <v>9.2480858704649949E-2</v>
      </c>
      <c r="G453" s="29">
        <v>4.890512302301568E-3</v>
      </c>
      <c r="H453" s="29">
        <v>0.24534355371070909</v>
      </c>
      <c r="I453" s="29">
        <v>0.11076416128509156</v>
      </c>
      <c r="J453" s="18">
        <v>223.97405171116017</v>
      </c>
      <c r="K453" s="18">
        <v>1557.5324724174554</v>
      </c>
      <c r="L453" s="18">
        <v>7455.773325571552</v>
      </c>
      <c r="M453" s="18">
        <v>974.81190383059425</v>
      </c>
      <c r="N453" s="18">
        <v>9988.1177018196031</v>
      </c>
      <c r="O453" s="18">
        <v>528.18510967317388</v>
      </c>
      <c r="P453" s="18">
        <v>26497.594487864004</v>
      </c>
      <c r="Q453" s="18">
        <v>11962.750947112459</v>
      </c>
    </row>
    <row r="454" spans="1:17">
      <c r="A454" s="28" t="s">
        <v>495</v>
      </c>
      <c r="B454" s="29">
        <v>1.9642708261194226E-3</v>
      </c>
      <c r="C454" s="29">
        <v>1.2020298722063708E-2</v>
      </c>
      <c r="D454" s="29">
        <v>6.7318911844874818E-2</v>
      </c>
      <c r="E454" s="29">
        <v>8.645604419520822E-3</v>
      </c>
      <c r="F454" s="29">
        <v>8.7984814986459353E-2</v>
      </c>
      <c r="G454" s="29">
        <v>5.2326010394191927E-3</v>
      </c>
      <c r="H454" s="29">
        <v>0.24446114923869861</v>
      </c>
      <c r="I454" s="29">
        <v>0.10887094559438612</v>
      </c>
      <c r="J454" s="18">
        <v>198.76063635337212</v>
      </c>
      <c r="K454" s="18">
        <v>1216.3099870881824</v>
      </c>
      <c r="L454" s="18">
        <v>6811.8660517591943</v>
      </c>
      <c r="M454" s="18">
        <v>874.83142000247278</v>
      </c>
      <c r="N454" s="18">
        <v>8903.0074588498501</v>
      </c>
      <c r="O454" s="18">
        <v>529.47643397674926</v>
      </c>
      <c r="P454" s="18">
        <v>24736.534769165431</v>
      </c>
      <c r="Q454" s="18">
        <v>11016.43324280474</v>
      </c>
    </row>
    <row r="455" spans="1:17">
      <c r="A455" s="28" t="s">
        <v>496</v>
      </c>
      <c r="B455" s="29">
        <v>2.8690033642117157E-3</v>
      </c>
      <c r="C455" s="29">
        <v>2.2514485599560298E-2</v>
      </c>
      <c r="D455" s="29">
        <v>9.4559175649915422E-2</v>
      </c>
      <c r="E455" s="29">
        <v>1.299743167968849E-2</v>
      </c>
      <c r="F455" s="29">
        <v>0.13007109292916424</v>
      </c>
      <c r="G455" s="29">
        <v>7.045343392859729E-3</v>
      </c>
      <c r="H455" s="29">
        <v>0.240851090532304</v>
      </c>
      <c r="I455" s="29">
        <v>0.13725885626807335</v>
      </c>
      <c r="J455" s="18">
        <v>286.00520737153755</v>
      </c>
      <c r="K455" s="18">
        <v>2244.4240404489669</v>
      </c>
      <c r="L455" s="18">
        <v>9426.4151021887683</v>
      </c>
      <c r="M455" s="18">
        <v>1295.687969284786</v>
      </c>
      <c r="N455" s="18">
        <v>12966.527111922522</v>
      </c>
      <c r="O455" s="18">
        <v>702.33619214740077</v>
      </c>
      <c r="P455" s="18">
        <v>24009.963512984323</v>
      </c>
      <c r="Q455" s="18">
        <v>13683.060863651697</v>
      </c>
    </row>
    <row r="456" spans="1:17">
      <c r="A456" s="28" t="s">
        <v>497</v>
      </c>
      <c r="B456" s="29">
        <v>3.2651335105557786E-3</v>
      </c>
      <c r="C456" s="29">
        <v>2.6352558435808957E-2</v>
      </c>
      <c r="D456" s="29">
        <v>0.11669675387511652</v>
      </c>
      <c r="E456" s="29">
        <v>1.5600222297935118E-2</v>
      </c>
      <c r="F456" s="29">
        <v>0.15864953460886061</v>
      </c>
      <c r="G456" s="29">
        <v>8.3818168076226739E-3</v>
      </c>
      <c r="H456" s="29">
        <v>0.3218720455839158</v>
      </c>
      <c r="I456" s="29">
        <v>0.15730354062881993</v>
      </c>
      <c r="J456" s="18">
        <v>236.28138649136892</v>
      </c>
      <c r="K456" s="18">
        <v>1907.0028912073153</v>
      </c>
      <c r="L456" s="18">
        <v>8444.760594172807</v>
      </c>
      <c r="M456" s="18">
        <v>1128.9100865900748</v>
      </c>
      <c r="N456" s="18">
        <v>11480.673571970197</v>
      </c>
      <c r="O456" s="18">
        <v>606.55017328361475</v>
      </c>
      <c r="P456" s="18">
        <v>23292.270578680065</v>
      </c>
      <c r="Q456" s="18">
        <v>11383.270717604557</v>
      </c>
    </row>
    <row r="457" spans="1:17">
      <c r="A457" s="28" t="s">
        <v>498</v>
      </c>
      <c r="B457" s="29">
        <v>3.1797191268182756E-3</v>
      </c>
      <c r="C457" s="29">
        <v>2.5141072945377731E-2</v>
      </c>
      <c r="D457" s="29">
        <v>0.1062286314261416</v>
      </c>
      <c r="E457" s="29">
        <v>1.4488058757663777E-2</v>
      </c>
      <c r="F457" s="29">
        <v>0.14585776312918314</v>
      </c>
      <c r="G457" s="29">
        <v>7.6201124221648231E-3</v>
      </c>
      <c r="H457" s="29">
        <v>0.27567758993228386</v>
      </c>
      <c r="I457" s="29">
        <v>0.15327251047283405</v>
      </c>
      <c r="J457" s="18">
        <v>255.40457942342434</v>
      </c>
      <c r="K457" s="18">
        <v>2019.4064021915751</v>
      </c>
      <c r="L457" s="18">
        <v>8532.6023620419728</v>
      </c>
      <c r="M457" s="18">
        <v>1163.7243435918276</v>
      </c>
      <c r="N457" s="18">
        <v>11715.733107825377</v>
      </c>
      <c r="O457" s="18">
        <v>612.07029008554503</v>
      </c>
      <c r="P457" s="18">
        <v>22143.25105613083</v>
      </c>
      <c r="Q457" s="18">
        <v>12311.307858709448</v>
      </c>
    </row>
    <row r="458" spans="1:17">
      <c r="A458" s="28" t="s">
        <v>499</v>
      </c>
      <c r="B458" s="29">
        <v>2.4807762599992388E-3</v>
      </c>
      <c r="C458" s="29">
        <v>2.4612900094775726E-2</v>
      </c>
      <c r="D458" s="29">
        <v>0.10926435956439057</v>
      </c>
      <c r="E458" s="29">
        <v>1.433751463589146E-2</v>
      </c>
      <c r="F458" s="29">
        <v>0.14821477429505778</v>
      </c>
      <c r="G458" s="29">
        <v>6.3390351144751288E-3</v>
      </c>
      <c r="H458" s="29">
        <v>0.17478498761221056</v>
      </c>
      <c r="I458" s="29">
        <v>0.10571669995356735</v>
      </c>
      <c r="J458" s="18">
        <v>175.839902085006</v>
      </c>
      <c r="K458" s="18">
        <v>1744.5869716177981</v>
      </c>
      <c r="L458" s="18">
        <v>7744.7670702835676</v>
      </c>
      <c r="M458" s="18">
        <v>1016.2573749066227</v>
      </c>
      <c r="N458" s="18">
        <v>10505.611416807991</v>
      </c>
      <c r="O458" s="18">
        <v>449.3171479491117</v>
      </c>
      <c r="P458" s="18">
        <v>12388.934706941098</v>
      </c>
      <c r="Q458" s="18">
        <v>7493.3054094088075</v>
      </c>
    </row>
    <row r="459" spans="1:17">
      <c r="A459" s="28" t="s">
        <v>500</v>
      </c>
      <c r="B459" s="29">
        <v>2.5036450240786875E-3</v>
      </c>
      <c r="C459" s="29">
        <v>2.0194687601814202E-2</v>
      </c>
      <c r="D459" s="29">
        <v>8.5966058758668584E-2</v>
      </c>
      <c r="E459" s="29">
        <v>1.1710561455234733E-2</v>
      </c>
      <c r="F459" s="29">
        <v>0.11787130781571756</v>
      </c>
      <c r="G459" s="29">
        <v>5.9826399642764526E-3</v>
      </c>
      <c r="H459" s="29">
        <v>0.19703631346648154</v>
      </c>
      <c r="I459" s="29">
        <v>0.1188872660401752</v>
      </c>
      <c r="J459" s="18">
        <v>215.42363245182656</v>
      </c>
      <c r="K459" s="18">
        <v>1737.6317000105016</v>
      </c>
      <c r="L459" s="18">
        <v>7396.8635598308792</v>
      </c>
      <c r="M459" s="18">
        <v>1007.6235498542173</v>
      </c>
      <c r="N459" s="18">
        <v>10142.118809695599</v>
      </c>
      <c r="O459" s="18">
        <v>514.77027308620313</v>
      </c>
      <c r="P459" s="18">
        <v>16953.792555909935</v>
      </c>
      <c r="Q459" s="18">
        <v>10229.535919160835</v>
      </c>
    </row>
    <row r="460" spans="1:17">
      <c r="A460" s="28" t="s">
        <v>501</v>
      </c>
      <c r="B460" s="29">
        <v>2.6396608037599929E-3</v>
      </c>
      <c r="C460" s="29">
        <v>1.8984941927079065E-2</v>
      </c>
      <c r="D460" s="29">
        <v>7.7669347123197868E-2</v>
      </c>
      <c r="E460" s="29">
        <v>1.0858565217315194E-2</v>
      </c>
      <c r="F460" s="29">
        <v>0.10751285426759215</v>
      </c>
      <c r="G460" s="29">
        <v>5.4930233241825355E-3</v>
      </c>
      <c r="H460" s="29">
        <v>0.19151471048976743</v>
      </c>
      <c r="I460" s="29">
        <v>0.13247742145858726</v>
      </c>
      <c r="J460" s="18">
        <v>207.05235378613006</v>
      </c>
      <c r="K460" s="18">
        <v>1489.1598598181547</v>
      </c>
      <c r="L460" s="18">
        <v>6092.3059189965188</v>
      </c>
      <c r="M460" s="18">
        <v>851.73499708098643</v>
      </c>
      <c r="N460" s="18">
        <v>8433.2007758956606</v>
      </c>
      <c r="O460" s="18">
        <v>430.86725652555384</v>
      </c>
      <c r="P460" s="18">
        <v>15022.222376106869</v>
      </c>
      <c r="Q460" s="18">
        <v>10391.396461790124</v>
      </c>
    </row>
    <row r="461" spans="1:17">
      <c r="A461" s="28" t="s">
        <v>502</v>
      </c>
      <c r="B461" s="29">
        <v>2.3284356342011675E-3</v>
      </c>
      <c r="C461" s="29">
        <v>1.7344030644989294E-2</v>
      </c>
      <c r="D461" s="29">
        <v>7.4707869385897158E-2</v>
      </c>
      <c r="E461" s="29">
        <v>1.0268033589845231E-2</v>
      </c>
      <c r="F461" s="29">
        <v>0.1023199336207317</v>
      </c>
      <c r="G461" s="29">
        <v>5.4354996066686293E-3</v>
      </c>
      <c r="H461" s="29">
        <v>0.18072007736590526</v>
      </c>
      <c r="I461" s="29">
        <v>0.1144485817897179</v>
      </c>
      <c r="J461" s="18">
        <v>237.62617021276594</v>
      </c>
      <c r="K461" s="18">
        <v>1770.0277034437377</v>
      </c>
      <c r="L461" s="18">
        <v>7624.2369023083484</v>
      </c>
      <c r="M461" s="18">
        <v>1047.8938999780653</v>
      </c>
      <c r="N461" s="18">
        <v>10442.158505730153</v>
      </c>
      <c r="O461" s="18">
        <v>554.71447685896032</v>
      </c>
      <c r="P461" s="18">
        <v>18443.206775500101</v>
      </c>
      <c r="Q461" s="18">
        <v>11679.935565967871</v>
      </c>
    </row>
    <row r="462" spans="1:17">
      <c r="A462" s="28" t="s">
        <v>503</v>
      </c>
      <c r="B462" s="29">
        <v>2.0884763476857809E-3</v>
      </c>
      <c r="C462" s="29">
        <v>1.8211632562399223E-2</v>
      </c>
      <c r="D462" s="29">
        <v>7.6641807789865277E-2</v>
      </c>
      <c r="E462" s="29">
        <v>1.0420255245681378E-2</v>
      </c>
      <c r="F462" s="29">
        <v>0.10527369559794589</v>
      </c>
      <c r="G462" s="29">
        <v>5.4214352402516576E-3</v>
      </c>
      <c r="H462" s="29">
        <v>0.1652946747534218</v>
      </c>
      <c r="I462" s="29">
        <v>9.393443921205126E-2</v>
      </c>
      <c r="J462" s="18">
        <v>204.29266785427538</v>
      </c>
      <c r="K462" s="18">
        <v>1781.4436856213295</v>
      </c>
      <c r="L462" s="18">
        <v>7497.0249961968311</v>
      </c>
      <c r="M462" s="18">
        <v>1019.2989478773068</v>
      </c>
      <c r="N462" s="18">
        <v>10297.767629695469</v>
      </c>
      <c r="O462" s="18">
        <v>530.3193737661768</v>
      </c>
      <c r="P462" s="18">
        <v>16168.959789704968</v>
      </c>
      <c r="Q462" s="18">
        <v>9188.5729092836409</v>
      </c>
    </row>
    <row r="463" spans="1:17">
      <c r="A463" s="28" t="s">
        <v>504</v>
      </c>
      <c r="B463" s="29">
        <v>1.9294772140296202E-3</v>
      </c>
      <c r="C463" s="29">
        <v>1.7191542593594344E-2</v>
      </c>
      <c r="D463" s="29">
        <v>9.8832972834904748E-2</v>
      </c>
      <c r="E463" s="29">
        <v>1.3075502943150814E-2</v>
      </c>
      <c r="F463" s="29">
        <v>0.12910001837164992</v>
      </c>
      <c r="G463" s="29">
        <v>1.0497192908742495E-2</v>
      </c>
      <c r="H463" s="29">
        <v>0.20396098814810754</v>
      </c>
      <c r="I463" s="29">
        <v>7.0418495549820395E-2</v>
      </c>
      <c r="J463" s="18">
        <v>219.73465356533521</v>
      </c>
      <c r="K463" s="18">
        <v>1957.8244451863047</v>
      </c>
      <c r="L463" s="18">
        <v>11255.395445357459</v>
      </c>
      <c r="M463" s="18">
        <v>1489.0775016748439</v>
      </c>
      <c r="N463" s="18">
        <v>14702.29739221861</v>
      </c>
      <c r="O463" s="18">
        <v>1195.4518200263217</v>
      </c>
      <c r="P463" s="18">
        <v>23227.689213270933</v>
      </c>
      <c r="Q463" s="18">
        <v>8019.469528700196</v>
      </c>
    </row>
    <row r="464" spans="1:17">
      <c r="A464" s="28" t="s">
        <v>505</v>
      </c>
      <c r="B464" s="29">
        <v>2.2262380832231065E-3</v>
      </c>
      <c r="C464" s="29">
        <v>2.0782090606803666E-2</v>
      </c>
      <c r="D464" s="29">
        <v>0.11640065190756799</v>
      </c>
      <c r="E464" s="29">
        <v>1.5182476829398057E-2</v>
      </c>
      <c r="F464" s="29">
        <v>0.15236521934376973</v>
      </c>
      <c r="G464" s="29">
        <v>1.0984184148145334E-2</v>
      </c>
      <c r="H464" s="29">
        <v>0.23135928125780145</v>
      </c>
      <c r="I464" s="29">
        <v>8.3764997195928517E-2</v>
      </c>
      <c r="J464" s="18">
        <v>210.28822310317142</v>
      </c>
      <c r="K464" s="18">
        <v>1963.0554966280674</v>
      </c>
      <c r="L464" s="18">
        <v>10995.089178536964</v>
      </c>
      <c r="M464" s="18">
        <v>1434.1215788281111</v>
      </c>
      <c r="N464" s="18">
        <v>14392.266253993144</v>
      </c>
      <c r="O464" s="18">
        <v>1037.55505044966</v>
      </c>
      <c r="P464" s="18">
        <v>21853.966348330665</v>
      </c>
      <c r="Q464" s="18">
        <v>7912.3578701302122</v>
      </c>
    </row>
    <row r="465" spans="1:17">
      <c r="A465" s="28" t="s">
        <v>506</v>
      </c>
      <c r="B465" s="29">
        <v>2.8818868119326641E-3</v>
      </c>
      <c r="C465" s="29">
        <v>2.3903225387633918E-2</v>
      </c>
      <c r="D465" s="29">
        <v>0.13297030201098603</v>
      </c>
      <c r="E465" s="29">
        <v>1.7316726225912418E-2</v>
      </c>
      <c r="F465" s="29">
        <v>0.17419025362453239</v>
      </c>
      <c r="G465" s="29">
        <v>1.2695261905809212E-2</v>
      </c>
      <c r="H465" s="29">
        <v>0.35670468039809383</v>
      </c>
      <c r="I465" s="29">
        <v>0.12421186342667315</v>
      </c>
      <c r="J465" s="18">
        <v>232.29160458902047</v>
      </c>
      <c r="K465" s="18">
        <v>1926.6955791448443</v>
      </c>
      <c r="L465" s="18">
        <v>10717.938223293519</v>
      </c>
      <c r="M465" s="18">
        <v>1395.7974007134449</v>
      </c>
      <c r="N465" s="18">
        <v>14040.431203151809</v>
      </c>
      <c r="O465" s="18">
        <v>1023.2888906558455</v>
      </c>
      <c r="P465" s="18">
        <v>28751.824058807957</v>
      </c>
      <c r="Q465" s="18">
        <v>10011.973039643564</v>
      </c>
    </row>
    <row r="466" spans="1:17">
      <c r="A466" s="28" t="s">
        <v>507</v>
      </c>
      <c r="B466" s="29">
        <v>2.6534522468140689E-3</v>
      </c>
      <c r="C466" s="29">
        <v>2.1159328157455182E-2</v>
      </c>
      <c r="D466" s="29">
        <v>0.12649501923283635</v>
      </c>
      <c r="E466" s="29">
        <v>1.7297494564777905E-2</v>
      </c>
      <c r="F466" s="29">
        <v>0.16495184195506946</v>
      </c>
      <c r="G466" s="29">
        <v>1.6987573045258955E-2</v>
      </c>
      <c r="H466" s="29">
        <v>0.31298507126287417</v>
      </c>
      <c r="I466" s="29">
        <v>9.2552513928527341E-2</v>
      </c>
      <c r="J466" s="18">
        <v>204.74568226866722</v>
      </c>
      <c r="K466" s="18">
        <v>1632.6960792855566</v>
      </c>
      <c r="L466" s="18">
        <v>9760.6086740441169</v>
      </c>
      <c r="M466" s="18">
        <v>1334.709275607393</v>
      </c>
      <c r="N466" s="18">
        <v>12728.014028937068</v>
      </c>
      <c r="O466" s="18">
        <v>1310.7951113182714</v>
      </c>
      <c r="P466" s="18">
        <v>24150.554068785903</v>
      </c>
      <c r="Q466" s="18">
        <v>7141.5370797530277</v>
      </c>
    </row>
    <row r="467" spans="1:17">
      <c r="A467" s="28" t="s">
        <v>508</v>
      </c>
      <c r="B467" s="29">
        <v>2.3190705529396367E-3</v>
      </c>
      <c r="C467" s="29">
        <v>2.1187704788466863E-2</v>
      </c>
      <c r="D467" s="29">
        <v>0.11624666650681961</v>
      </c>
      <c r="E467" s="29">
        <v>1.5169969548432742E-2</v>
      </c>
      <c r="F467" s="29">
        <v>0.15260434084371927</v>
      </c>
      <c r="G467" s="29">
        <v>1.0575931613957314E-2</v>
      </c>
      <c r="H467" s="29">
        <v>0.23645291552731623</v>
      </c>
      <c r="I467" s="29">
        <v>9.1250074256023578E-2</v>
      </c>
      <c r="J467" s="18">
        <v>175.2080993451425</v>
      </c>
      <c r="K467" s="18">
        <v>1600.7522844734599</v>
      </c>
      <c r="L467" s="18">
        <v>8782.5519012567274</v>
      </c>
      <c r="M467" s="18">
        <v>1146.1063693536421</v>
      </c>
      <c r="N467" s="18">
        <v>11529.410555083832</v>
      </c>
      <c r="O467" s="18">
        <v>799.0222093660891</v>
      </c>
      <c r="P467" s="18">
        <v>17864.254221004267</v>
      </c>
      <c r="Q467" s="18">
        <v>6894.0343601168361</v>
      </c>
    </row>
    <row r="468" spans="1:17">
      <c r="A468" s="28" t="s">
        <v>509</v>
      </c>
      <c r="B468" s="29">
        <v>2.2014460368395177E-3</v>
      </c>
      <c r="C468" s="29">
        <v>2.5022886787502037E-2</v>
      </c>
      <c r="D468" s="29">
        <v>0.13266720746167021</v>
      </c>
      <c r="E468" s="29">
        <v>1.6935422165920436E-2</v>
      </c>
      <c r="F468" s="29">
        <v>0.17462551641509272</v>
      </c>
      <c r="G468" s="29">
        <v>9.6194967919695593E-3</v>
      </c>
      <c r="H468" s="29">
        <v>0.1740258462255134</v>
      </c>
      <c r="I468" s="29">
        <v>7.5175228424076368E-2</v>
      </c>
      <c r="J468" s="18">
        <v>164.79584742573263</v>
      </c>
      <c r="K468" s="18">
        <v>1873.1632591388275</v>
      </c>
      <c r="L468" s="18">
        <v>9931.2018161657088</v>
      </c>
      <c r="M468" s="18">
        <v>1267.7518324964717</v>
      </c>
      <c r="N468" s="18">
        <v>13072.11690780101</v>
      </c>
      <c r="O468" s="18">
        <v>720.0962908532573</v>
      </c>
      <c r="P468" s="18">
        <v>13027.226796749481</v>
      </c>
      <c r="Q468" s="18">
        <v>5627.4672493695107</v>
      </c>
    </row>
    <row r="469" spans="1:17">
      <c r="A469" s="28" t="s">
        <v>510</v>
      </c>
      <c r="B469" s="29">
        <v>2.0274047350277513E-3</v>
      </c>
      <c r="C469" s="29">
        <v>2.4202039404808518E-2</v>
      </c>
      <c r="D469" s="29">
        <v>0.12748987342163218</v>
      </c>
      <c r="E469" s="29">
        <v>1.6312169799389653E-2</v>
      </c>
      <c r="F469" s="29">
        <v>0.16800408262583036</v>
      </c>
      <c r="G469" s="29">
        <v>9.7778397038846797E-3</v>
      </c>
      <c r="H469" s="29">
        <v>0.17593702551847235</v>
      </c>
      <c r="I469" s="29">
        <v>6.3366622702155553E-2</v>
      </c>
      <c r="J469" s="18">
        <v>154.24900705038135</v>
      </c>
      <c r="K469" s="18">
        <v>1841.3395619966416</v>
      </c>
      <c r="L469" s="18">
        <v>9699.6845496646201</v>
      </c>
      <c r="M469" s="18">
        <v>1241.0625026771636</v>
      </c>
      <c r="N469" s="18">
        <v>12782.086614338426</v>
      </c>
      <c r="O469" s="18">
        <v>743.9176003509541</v>
      </c>
      <c r="P469" s="18">
        <v>13385.640775496417</v>
      </c>
      <c r="Q469" s="18">
        <v>4821.0593884253994</v>
      </c>
    </row>
    <row r="470" spans="1:17">
      <c r="A470" s="28" t="s">
        <v>511</v>
      </c>
      <c r="B470" s="29">
        <v>1.9726409261516999E-3</v>
      </c>
      <c r="C470" s="29">
        <v>1.9554353361314745E-2</v>
      </c>
      <c r="D470" s="29">
        <v>0.10376793421927574</v>
      </c>
      <c r="E470" s="29">
        <v>1.3299532599902436E-2</v>
      </c>
      <c r="F470" s="29">
        <v>0.13662182018049293</v>
      </c>
      <c r="G470" s="29">
        <v>7.5020853708526701E-3</v>
      </c>
      <c r="H470" s="29">
        <v>0.16749883850912073</v>
      </c>
      <c r="I470" s="29">
        <v>7.8843098418028695E-2</v>
      </c>
      <c r="J470" s="18">
        <v>166.99391760337215</v>
      </c>
      <c r="K470" s="18">
        <v>1655.3737838021002</v>
      </c>
      <c r="L470" s="18">
        <v>8784.4744713327873</v>
      </c>
      <c r="M470" s="18">
        <v>1125.8719322447409</v>
      </c>
      <c r="N470" s="18">
        <v>11565.720187379629</v>
      </c>
      <c r="O470" s="18">
        <v>635.08903706953276</v>
      </c>
      <c r="P470" s="18">
        <v>14179.614173989616</v>
      </c>
      <c r="Q470" s="18">
        <v>6674.4624965782186</v>
      </c>
    </row>
    <row r="471" spans="1:17">
      <c r="A471" s="28" t="s">
        <v>512</v>
      </c>
      <c r="B471" s="29">
        <v>1.8473761868748346E-3</v>
      </c>
      <c r="C471" s="29">
        <v>1.6404339034090071E-2</v>
      </c>
      <c r="D471" s="29">
        <v>8.3497225148973078E-2</v>
      </c>
      <c r="E471" s="29">
        <v>1.0974507594004593E-2</v>
      </c>
      <c r="F471" s="29">
        <v>0.11087607177706776</v>
      </c>
      <c r="G471" s="29">
        <v>6.4813598108269107E-3</v>
      </c>
      <c r="H471" s="29">
        <v>0.1467798459552887</v>
      </c>
      <c r="I471" s="29">
        <v>7.8510380363545518E-2</v>
      </c>
      <c r="J471" s="18">
        <v>178.61171925180653</v>
      </c>
      <c r="K471" s="18">
        <v>1586.0371151719646</v>
      </c>
      <c r="L471" s="18">
        <v>8072.8457163033136</v>
      </c>
      <c r="M471" s="18">
        <v>1061.0592922187402</v>
      </c>
      <c r="N471" s="18">
        <v>10719.94212369402</v>
      </c>
      <c r="O471" s="18">
        <v>626.64379194998912</v>
      </c>
      <c r="P471" s="18">
        <v>14191.262626341133</v>
      </c>
      <c r="Q471" s="18">
        <v>7590.6976150690352</v>
      </c>
    </row>
    <row r="472" spans="1:17">
      <c r="A472" s="28" t="s">
        <v>513</v>
      </c>
      <c r="B472" s="29">
        <v>2.4121741177302002E-3</v>
      </c>
      <c r="C472" s="29">
        <v>3.0764177672413941E-2</v>
      </c>
      <c r="D472" s="29">
        <v>0.13974352100775939</v>
      </c>
      <c r="E472" s="29">
        <v>1.7959737887530178E-2</v>
      </c>
      <c r="F472" s="29">
        <v>0.18846743656770354</v>
      </c>
      <c r="G472" s="29">
        <v>7.7186968648563382E-3</v>
      </c>
      <c r="H472" s="29">
        <v>0.14650508343857063</v>
      </c>
      <c r="I472" s="29">
        <v>8.0200276242418753E-2</v>
      </c>
      <c r="J472" s="18">
        <v>201.59745188930148</v>
      </c>
      <c r="K472" s="18">
        <v>2571.1161489719952</v>
      </c>
      <c r="L472" s="18">
        <v>11679.064768223492</v>
      </c>
      <c r="M472" s="18">
        <v>1500.9850939503344</v>
      </c>
      <c r="N472" s="18">
        <v>15751.166011145822</v>
      </c>
      <c r="O472" s="18">
        <v>645.09009048036853</v>
      </c>
      <c r="P472" s="18">
        <v>12244.162348378539</v>
      </c>
      <c r="Q472" s="18">
        <v>6702.7380869601466</v>
      </c>
    </row>
    <row r="473" spans="1:17">
      <c r="A473" s="28" t="s">
        <v>514</v>
      </c>
      <c r="B473" s="29">
        <v>3.0340510512452045E-3</v>
      </c>
      <c r="C473" s="29">
        <v>3.6647201474549793E-2</v>
      </c>
      <c r="D473" s="29">
        <v>0.16877043801760833</v>
      </c>
      <c r="E473" s="29">
        <v>2.1845409554089971E-2</v>
      </c>
      <c r="F473" s="29">
        <v>0.22726304904624817</v>
      </c>
      <c r="G473" s="29">
        <v>1.0419669300853904E-2</v>
      </c>
      <c r="H473" s="29">
        <v>0.20439485391937542</v>
      </c>
      <c r="I473" s="29">
        <v>0.10371356177778371</v>
      </c>
      <c r="J473" s="18">
        <v>232.31425494279404</v>
      </c>
      <c r="K473" s="18">
        <v>2806.0395697048034</v>
      </c>
      <c r="L473" s="18">
        <v>12922.583668570252</v>
      </c>
      <c r="M473" s="18">
        <v>1672.6811641471154</v>
      </c>
      <c r="N473" s="18">
        <v>17401.304402422174</v>
      </c>
      <c r="O473" s="18">
        <v>797.82365869708269</v>
      </c>
      <c r="P473" s="18">
        <v>15650.309569752657</v>
      </c>
      <c r="Q473" s="18">
        <v>7941.2437117631198</v>
      </c>
    </row>
    <row r="474" spans="1:17">
      <c r="A474" s="28" t="s">
        <v>515</v>
      </c>
      <c r="B474" s="29">
        <v>2.6153442371120734E-3</v>
      </c>
      <c r="C474" s="29">
        <v>3.0693508798301766E-2</v>
      </c>
      <c r="D474" s="29">
        <v>0.14695583338522422</v>
      </c>
      <c r="E474" s="29">
        <v>1.8912463666272174E-2</v>
      </c>
      <c r="F474" s="29">
        <v>0.19656180584979821</v>
      </c>
      <c r="G474" s="29">
        <v>9.1250899730381183E-3</v>
      </c>
      <c r="H474" s="29">
        <v>0.17377983918668877</v>
      </c>
      <c r="I474" s="29">
        <v>9.2024164360774471E-2</v>
      </c>
      <c r="J474" s="18">
        <v>194.17884822862302</v>
      </c>
      <c r="K474" s="18">
        <v>2278.8702542387127</v>
      </c>
      <c r="L474" s="18">
        <v>10910.882805519359</v>
      </c>
      <c r="M474" s="18">
        <v>1404.1747773660436</v>
      </c>
      <c r="N474" s="18">
        <v>14593.927837124118</v>
      </c>
      <c r="O474" s="18">
        <v>677.5014301381882</v>
      </c>
      <c r="P474" s="18">
        <v>12902.457940254892</v>
      </c>
      <c r="Q474" s="18">
        <v>6832.4261071300616</v>
      </c>
    </row>
    <row r="475" spans="1:17">
      <c r="A475" s="28" t="s">
        <v>516</v>
      </c>
      <c r="B475" s="29">
        <v>2.7456855733314915E-3</v>
      </c>
      <c r="C475" s="29">
        <v>2.223021070361747E-2</v>
      </c>
      <c r="D475" s="29">
        <v>0.1192335876042766</v>
      </c>
      <c r="E475" s="29">
        <v>1.5700083249158909E-2</v>
      </c>
      <c r="F475" s="29">
        <v>0.15716388155705302</v>
      </c>
      <c r="G475" s="29">
        <v>9.7896050021939237E-3</v>
      </c>
      <c r="H475" s="29">
        <v>0.21855732683000018</v>
      </c>
      <c r="I475" s="29">
        <v>0.12191633152978963</v>
      </c>
      <c r="J475" s="18">
        <v>183.11526225662382</v>
      </c>
      <c r="K475" s="18">
        <v>1482.5772122456565</v>
      </c>
      <c r="L475" s="18">
        <v>7951.9264245044151</v>
      </c>
      <c r="M475" s="18">
        <v>1047.069952052906</v>
      </c>
      <c r="N475" s="18">
        <v>10481.573588802978</v>
      </c>
      <c r="O475" s="18">
        <v>652.88833680631717</v>
      </c>
      <c r="P475" s="18">
        <v>14576.025240946372</v>
      </c>
      <c r="Q475" s="18">
        <v>8130.8439823847311</v>
      </c>
    </row>
    <row r="476" spans="1:17">
      <c r="A476" s="28" t="s">
        <v>517</v>
      </c>
      <c r="B476" s="29">
        <v>2.9303293250707184E-3</v>
      </c>
      <c r="C476" s="29">
        <v>2.1897007877802951E-2</v>
      </c>
      <c r="D476" s="29">
        <v>0.10590843311970588</v>
      </c>
      <c r="E476" s="29">
        <v>1.436015880913967E-2</v>
      </c>
      <c r="F476" s="29">
        <v>0.1421655998066485</v>
      </c>
      <c r="G476" s="29">
        <v>8.339825055014979E-3</v>
      </c>
      <c r="H476" s="29">
        <v>0.20165455862727399</v>
      </c>
      <c r="I476" s="29">
        <v>0.13851364100731259</v>
      </c>
      <c r="J476" s="18">
        <v>198.97815216027701</v>
      </c>
      <c r="K476" s="18">
        <v>1486.8725259264538</v>
      </c>
      <c r="L476" s="18">
        <v>7191.5003341273878</v>
      </c>
      <c r="M476" s="18">
        <v>975.09786361701094</v>
      </c>
      <c r="N476" s="18">
        <v>9653.4707236708546</v>
      </c>
      <c r="O476" s="18">
        <v>566.2991407106822</v>
      </c>
      <c r="P476" s="18">
        <v>13692.949494467788</v>
      </c>
      <c r="Q476" s="18">
        <v>9405.4917653195462</v>
      </c>
    </row>
    <row r="477" spans="1:17">
      <c r="A477" s="28" t="s">
        <v>518</v>
      </c>
      <c r="B477" s="29">
        <v>2.1549735027396304E-3</v>
      </c>
      <c r="C477" s="29">
        <v>1.7514296853311535E-2</v>
      </c>
      <c r="D477" s="29">
        <v>8.3811925837200638E-2</v>
      </c>
      <c r="E477" s="29">
        <v>1.1541911596704601E-2</v>
      </c>
      <c r="F477" s="29">
        <v>0.11286813428721679</v>
      </c>
      <c r="G477" s="29">
        <v>8.0822717065424012E-3</v>
      </c>
      <c r="H477" s="29">
        <v>0.16812030049373225</v>
      </c>
      <c r="I477" s="29">
        <v>9.0707553313703601E-2</v>
      </c>
      <c r="J477" s="18">
        <v>168.91975298574869</v>
      </c>
      <c r="K477" s="18">
        <v>1372.8756731436779</v>
      </c>
      <c r="L477" s="18">
        <v>6569.6816186748092</v>
      </c>
      <c r="M477" s="18">
        <v>904.72428241928674</v>
      </c>
      <c r="N477" s="18">
        <v>8847.2815742377752</v>
      </c>
      <c r="O477" s="18">
        <v>633.53694998903268</v>
      </c>
      <c r="P477" s="18">
        <v>13178.277874501697</v>
      </c>
      <c r="Q477" s="18">
        <v>7110.2022740479715</v>
      </c>
    </row>
    <row r="478" spans="1:17">
      <c r="A478" s="28" t="s">
        <v>519</v>
      </c>
      <c r="B478" s="29">
        <v>2.2027805290492429E-3</v>
      </c>
      <c r="C478" s="29">
        <v>1.7722547471946012E-2</v>
      </c>
      <c r="D478" s="29">
        <v>8.7328702025246369E-2</v>
      </c>
      <c r="E478" s="29">
        <v>1.1729908842438044E-2</v>
      </c>
      <c r="F478" s="29">
        <v>0.11678115833963043</v>
      </c>
      <c r="G478" s="29">
        <v>7.2587507238310945E-3</v>
      </c>
      <c r="H478" s="29">
        <v>0.17364708092525782</v>
      </c>
      <c r="I478" s="29">
        <v>9.8602345806797359E-2</v>
      </c>
      <c r="J478" s="18">
        <v>171.20891383982334</v>
      </c>
      <c r="K478" s="18">
        <v>1377.4672797095318</v>
      </c>
      <c r="L478" s="18">
        <v>6787.5360362102492</v>
      </c>
      <c r="M478" s="18">
        <v>911.69543486965449</v>
      </c>
      <c r="N478" s="18">
        <v>9076.6987507894355</v>
      </c>
      <c r="O478" s="18">
        <v>564.17914125904804</v>
      </c>
      <c r="P478" s="18">
        <v>13496.545717834741</v>
      </c>
      <c r="Q478" s="18">
        <v>7663.7687254875182</v>
      </c>
    </row>
    <row r="479" spans="1:17">
      <c r="A479" s="28" t="s">
        <v>520</v>
      </c>
      <c r="B479" s="29">
        <v>2.0863437368165184E-3</v>
      </c>
      <c r="C479" s="29">
        <v>1.7907950007553332E-2</v>
      </c>
      <c r="D479" s="29">
        <v>8.8549899006454338E-2</v>
      </c>
      <c r="E479" s="29">
        <v>1.1769949574011025E-2</v>
      </c>
      <c r="F479" s="29">
        <v>0.1182277985880187</v>
      </c>
      <c r="G479" s="29">
        <v>7.2595364544979163E-3</v>
      </c>
      <c r="H479" s="29">
        <v>0.17882171504502598</v>
      </c>
      <c r="I479" s="29">
        <v>9.0223354902200181E-2</v>
      </c>
      <c r="J479" s="18">
        <v>185.99337144971898</v>
      </c>
      <c r="K479" s="18">
        <v>1596.4579272733645</v>
      </c>
      <c r="L479" s="18">
        <v>7894.046396627391</v>
      </c>
      <c r="M479" s="18">
        <v>1049.2674646239348</v>
      </c>
      <c r="N479" s="18">
        <v>10539.771788524691</v>
      </c>
      <c r="O479" s="18">
        <v>647.17315584558025</v>
      </c>
      <c r="P479" s="18">
        <v>15941.598252833977</v>
      </c>
      <c r="Q479" s="18">
        <v>8043.2316428213426</v>
      </c>
    </row>
    <row r="480" spans="1:17">
      <c r="A480" s="28" t="s">
        <v>521</v>
      </c>
      <c r="B480" s="29">
        <v>3.4679947088573021E-3</v>
      </c>
      <c r="C480" s="29">
        <v>2.9153609543697001E-2</v>
      </c>
      <c r="D480" s="29">
        <v>0.13590802058257476</v>
      </c>
      <c r="E480" s="29">
        <v>1.8265352643492487E-2</v>
      </c>
      <c r="F480" s="29">
        <v>0.18332698276976428</v>
      </c>
      <c r="G480" s="29">
        <v>1.0445793291514271E-2</v>
      </c>
      <c r="H480" s="29">
        <v>0.27000903924657765</v>
      </c>
      <c r="I480" s="29">
        <v>0.15498839696399463</v>
      </c>
      <c r="J480" s="18">
        <v>196.38213637846246</v>
      </c>
      <c r="K480" s="18">
        <v>1650.8814476309299</v>
      </c>
      <c r="L480" s="18">
        <v>7696.0634815294616</v>
      </c>
      <c r="M480" s="18">
        <v>1034.312124143049</v>
      </c>
      <c r="N480" s="18">
        <v>10381.257053303441</v>
      </c>
      <c r="O480" s="18">
        <v>591.51393671857863</v>
      </c>
      <c r="P480" s="18">
        <v>15289.801865415955</v>
      </c>
      <c r="Q480" s="18">
        <v>8776.5279548801245</v>
      </c>
    </row>
    <row r="481" spans="1:17">
      <c r="A481" s="28" t="s">
        <v>522</v>
      </c>
      <c r="B481" s="29">
        <v>3.6665578846682193E-3</v>
      </c>
      <c r="C481" s="29">
        <v>2.8408135977866324E-2</v>
      </c>
      <c r="D481" s="29">
        <v>0.13535035780003035</v>
      </c>
      <c r="E481" s="29">
        <v>1.8215715240466154E-2</v>
      </c>
      <c r="F481" s="29">
        <v>0.18197420901836284</v>
      </c>
      <c r="G481" s="29">
        <v>1.0646156476697951E-2</v>
      </c>
      <c r="H481" s="29">
        <v>0.29962218121166262</v>
      </c>
      <c r="I481" s="29">
        <v>0.17243588696604514</v>
      </c>
      <c r="J481" s="18">
        <v>219.05116770373343</v>
      </c>
      <c r="K481" s="18">
        <v>1697.1872677256681</v>
      </c>
      <c r="L481" s="18">
        <v>8086.2364260472123</v>
      </c>
      <c r="M481" s="18">
        <v>1088.2614756111693</v>
      </c>
      <c r="N481" s="18">
        <v>10871.685169384051</v>
      </c>
      <c r="O481" s="18">
        <v>636.03332638736561</v>
      </c>
      <c r="P481" s="18">
        <v>17900.327972128362</v>
      </c>
      <c r="Q481" s="18">
        <v>10301.837195012436</v>
      </c>
    </row>
    <row r="482" spans="1:17">
      <c r="A482" s="28" t="s">
        <v>74</v>
      </c>
      <c r="B482" s="29">
        <v>1.7960213247685546E-3</v>
      </c>
      <c r="C482" s="29">
        <v>2.449825069486361E-2</v>
      </c>
      <c r="D482" s="29">
        <v>9.877719096510143E-2</v>
      </c>
      <c r="E482" s="29">
        <v>1.2933514040912515E-2</v>
      </c>
      <c r="F482" s="29">
        <v>0.13620895570087757</v>
      </c>
      <c r="G482" s="29">
        <v>4.9686815166711702E-3</v>
      </c>
      <c r="H482" s="29">
        <v>9.8514209569432146E-2</v>
      </c>
      <c r="I482" s="29">
        <v>5.5924934277802187E-2</v>
      </c>
      <c r="J482" s="18">
        <v>140.85476841629867</v>
      </c>
      <c r="K482" s="18">
        <v>1921.299808995373</v>
      </c>
      <c r="L482" s="18">
        <v>7746.6999786290453</v>
      </c>
      <c r="M482" s="18">
        <v>1014.3237721726049</v>
      </c>
      <c r="N482" s="18">
        <v>10682.323559797025</v>
      </c>
      <c r="O482" s="18">
        <v>389.67381662645317</v>
      </c>
      <c r="P482" s="18">
        <v>7726.0753996922858</v>
      </c>
      <c r="Q482" s="18">
        <v>4385.9688956709133</v>
      </c>
    </row>
    <row r="483" spans="1:17">
      <c r="A483" s="28" t="s">
        <v>75</v>
      </c>
      <c r="B483" s="29">
        <v>1.5483281286099218E-3</v>
      </c>
      <c r="C483" s="29">
        <v>1.900447600072875E-2</v>
      </c>
      <c r="D483" s="29">
        <v>7.77355079730878E-2</v>
      </c>
      <c r="E483" s="29">
        <v>1.0287587687154416E-2</v>
      </c>
      <c r="F483" s="29">
        <v>0.10702757166097099</v>
      </c>
      <c r="G483" s="29">
        <v>4.4554799151393801E-3</v>
      </c>
      <c r="H483" s="29">
        <v>9.5011129752848117E-2</v>
      </c>
      <c r="I483" s="29">
        <v>5.3110229635007285E-2</v>
      </c>
      <c r="J483" s="18">
        <v>151.26856150893215</v>
      </c>
      <c r="K483" s="18">
        <v>1856.6992963191974</v>
      </c>
      <c r="L483" s="18">
        <v>7594.6036579547308</v>
      </c>
      <c r="M483" s="18">
        <v>1005.0767418596122</v>
      </c>
      <c r="N483" s="18">
        <v>10456.379696133543</v>
      </c>
      <c r="O483" s="18">
        <v>435.29147674928709</v>
      </c>
      <c r="P483" s="18">
        <v>9282.3973545937552</v>
      </c>
      <c r="Q483" s="18">
        <v>5188.7632148809416</v>
      </c>
    </row>
    <row r="484" spans="1:17">
      <c r="A484" s="28" t="s">
        <v>523</v>
      </c>
      <c r="B484" s="29">
        <v>2.5456807233186904E-3</v>
      </c>
      <c r="C484" s="29">
        <v>2.1382637096073791E-2</v>
      </c>
      <c r="D484" s="29">
        <v>0.10016278456382266</v>
      </c>
      <c r="E484" s="29">
        <v>1.3505834756926452E-2</v>
      </c>
      <c r="F484" s="29">
        <v>0.13505125641682292</v>
      </c>
      <c r="G484" s="29">
        <v>7.8568307094970431E-3</v>
      </c>
      <c r="H484" s="29">
        <v>0.18906983117452425</v>
      </c>
      <c r="I484" s="29">
        <v>0.11251839957905196</v>
      </c>
      <c r="J484" s="18">
        <v>120.05684859243277</v>
      </c>
      <c r="K484" s="18">
        <v>1008.4265480879361</v>
      </c>
      <c r="L484" s="18">
        <v>4723.7770828144403</v>
      </c>
      <c r="M484" s="18">
        <v>636.94867297140831</v>
      </c>
      <c r="N484" s="18">
        <v>6369.1523038737851</v>
      </c>
      <c r="O484" s="18">
        <v>370.53599309059007</v>
      </c>
      <c r="P484" s="18">
        <v>8916.7223080217373</v>
      </c>
      <c r="Q484" s="18">
        <v>5306.4802425476691</v>
      </c>
    </row>
    <row r="485" spans="1:17">
      <c r="A485" s="28" t="s">
        <v>524</v>
      </c>
      <c r="B485" s="29">
        <v>2.5591841688051339E-3</v>
      </c>
      <c r="C485" s="29">
        <v>2.3357859434147667E-2</v>
      </c>
      <c r="D485" s="29">
        <v>0.10551229372797249</v>
      </c>
      <c r="E485" s="29">
        <v>1.4293272040050254E-2</v>
      </c>
      <c r="F485" s="29">
        <v>0.14316342520217046</v>
      </c>
      <c r="G485" s="29">
        <v>8.1647606502468443E-3</v>
      </c>
      <c r="H485" s="29">
        <v>0.17147212874230788</v>
      </c>
      <c r="I485" s="29">
        <v>0.10580535293674651</v>
      </c>
      <c r="J485" s="18">
        <v>122.14474200873144</v>
      </c>
      <c r="K485" s="18">
        <v>1114.8239150729999</v>
      </c>
      <c r="L485" s="18">
        <v>5035.8907550486711</v>
      </c>
      <c r="M485" s="18">
        <v>682.18928792751854</v>
      </c>
      <c r="N485" s="18">
        <v>6832.9039580491908</v>
      </c>
      <c r="O485" s="18">
        <v>389.68769631498139</v>
      </c>
      <c r="P485" s="18">
        <v>8184.021760612869</v>
      </c>
      <c r="Q485" s="18">
        <v>5049.877884965038</v>
      </c>
    </row>
    <row r="486" spans="1:17">
      <c r="A486" s="28" t="s">
        <v>525</v>
      </c>
      <c r="B486" s="29">
        <v>1.9778014664727714E-3</v>
      </c>
      <c r="C486" s="29">
        <v>2.5928416514056481E-2</v>
      </c>
      <c r="D486" s="29">
        <v>0.12571131056615087</v>
      </c>
      <c r="E486" s="29">
        <v>1.5852266606206526E-2</v>
      </c>
      <c r="F486" s="29">
        <v>0.16749199368641388</v>
      </c>
      <c r="G486" s="29">
        <v>6.8197361359139301E-3</v>
      </c>
      <c r="H486" s="29">
        <v>0.13050118406266245</v>
      </c>
      <c r="I486" s="29">
        <v>6.4726620275508392E-2</v>
      </c>
      <c r="J486" s="18">
        <v>139.07108791649938</v>
      </c>
      <c r="K486" s="18">
        <v>1823.1825356023955</v>
      </c>
      <c r="L486" s="18">
        <v>8839.5165137694639</v>
      </c>
      <c r="M486" s="18">
        <v>1114.6679786820182</v>
      </c>
      <c r="N486" s="18">
        <v>11777.367028053879</v>
      </c>
      <c r="O486" s="18">
        <v>479.53656613292389</v>
      </c>
      <c r="P486" s="18">
        <v>9176.3212585501733</v>
      </c>
      <c r="Q486" s="18">
        <v>4551.3170312926468</v>
      </c>
    </row>
    <row r="487" spans="1:17">
      <c r="A487" s="28" t="s">
        <v>534</v>
      </c>
      <c r="B487" s="29">
        <v>1.7476573645886825E-3</v>
      </c>
      <c r="C487" s="29">
        <v>2.2086281282615638E-2</v>
      </c>
      <c r="D487" s="29">
        <v>9.4038691586955103E-2</v>
      </c>
      <c r="E487" s="29">
        <v>1.2338229443946223E-2</v>
      </c>
      <c r="F487" s="29">
        <v>0.12846320231351699</v>
      </c>
      <c r="G487" s="29">
        <v>5.7582488229478467E-3</v>
      </c>
      <c r="H487" s="29">
        <v>0.11998016232271089</v>
      </c>
      <c r="I487" s="29">
        <v>5.6839798333051257E-2</v>
      </c>
      <c r="J487" s="18">
        <v>132.72059558159373</v>
      </c>
      <c r="K487" s="18">
        <v>1677.276373164397</v>
      </c>
      <c r="L487" s="18">
        <v>7141.4863164965445</v>
      </c>
      <c r="M487" s="18">
        <v>936.98982043216415</v>
      </c>
      <c r="N487" s="18">
        <v>9755.752510093107</v>
      </c>
      <c r="O487" s="18">
        <v>437.29293211230538</v>
      </c>
      <c r="P487" s="18">
        <v>9111.53348711131</v>
      </c>
      <c r="Q487" s="18">
        <v>4316.5279650085786</v>
      </c>
    </row>
    <row r="488" spans="1:17">
      <c r="A488" s="28" t="s">
        <v>526</v>
      </c>
      <c r="B488" s="29">
        <v>3.4483423653396124E-3</v>
      </c>
      <c r="C488" s="29">
        <v>3.1588674802410989E-2</v>
      </c>
      <c r="D488" s="29">
        <v>0.14198819249246336</v>
      </c>
      <c r="E488" s="29">
        <v>1.9225970147091875E-2</v>
      </c>
      <c r="F488" s="29">
        <v>0.19280283744196625</v>
      </c>
      <c r="G488" s="29">
        <v>1.1787082551537313E-2</v>
      </c>
      <c r="H488" s="29">
        <v>0.29063868193012843</v>
      </c>
      <c r="I488" s="29">
        <v>0.14189954910444505</v>
      </c>
      <c r="J488" s="18">
        <v>208.91092551936973</v>
      </c>
      <c r="K488" s="18">
        <v>1913.7366855544651</v>
      </c>
      <c r="L488" s="18">
        <v>8602.070665770907</v>
      </c>
      <c r="M488" s="18">
        <v>1164.7669494212671</v>
      </c>
      <c r="N488" s="18">
        <v>11680.574300746641</v>
      </c>
      <c r="O488" s="18">
        <v>714.09682221978505</v>
      </c>
      <c r="P488" s="18">
        <v>17607.763267372971</v>
      </c>
      <c r="Q488" s="18">
        <v>8596.7003833945928</v>
      </c>
    </row>
    <row r="489" spans="1:17">
      <c r="A489" s="28" t="s">
        <v>527</v>
      </c>
      <c r="B489" s="29">
        <v>2.4167708428528968E-3</v>
      </c>
      <c r="C489" s="29">
        <v>2.4633133239991736E-2</v>
      </c>
      <c r="D489" s="29">
        <v>0.11365690898280899</v>
      </c>
      <c r="E489" s="29">
        <v>1.5206099339351617E-2</v>
      </c>
      <c r="F489" s="29">
        <v>0.15349614156215236</v>
      </c>
      <c r="G489" s="29">
        <v>9.4127753901786706E-3</v>
      </c>
      <c r="H489" s="29">
        <v>0.20166908720016724</v>
      </c>
      <c r="I489" s="29">
        <v>8.9361958748288423E-2</v>
      </c>
      <c r="J489" s="18">
        <v>210.42582051635887</v>
      </c>
      <c r="K489" s="18">
        <v>2144.7822780728407</v>
      </c>
      <c r="L489" s="18">
        <v>9895.9934082241962</v>
      </c>
      <c r="M489" s="18">
        <v>1323.979863378006</v>
      </c>
      <c r="N489" s="18">
        <v>13364.755549675045</v>
      </c>
      <c r="O489" s="18">
        <v>819.56094044746658</v>
      </c>
      <c r="P489" s="18">
        <v>17559.125753431359</v>
      </c>
      <c r="Q489" s="18">
        <v>7780.6563862547246</v>
      </c>
    </row>
    <row r="490" spans="1:17">
      <c r="A490" s="28" t="s">
        <v>528</v>
      </c>
      <c r="B490" s="29">
        <v>2.1515372144585826E-3</v>
      </c>
      <c r="C490" s="29">
        <v>2.1959386598309115E-2</v>
      </c>
      <c r="D490" s="29">
        <v>0.1097813048283864</v>
      </c>
      <c r="E490" s="29">
        <v>1.4491189240003807E-2</v>
      </c>
      <c r="F490" s="29">
        <v>0.14623188066669934</v>
      </c>
      <c r="G490" s="29">
        <v>9.6544109340727918E-3</v>
      </c>
      <c r="H490" s="29">
        <v>0.20093394158589634</v>
      </c>
      <c r="I490" s="29">
        <v>7.7067192913599744E-2</v>
      </c>
      <c r="J490" s="18">
        <v>197.84890762996787</v>
      </c>
      <c r="K490" s="18">
        <v>2019.3193134207113</v>
      </c>
      <c r="L490" s="18">
        <v>10095.159448103928</v>
      </c>
      <c r="M490" s="18">
        <v>1332.56628894303</v>
      </c>
      <c r="N490" s="18">
        <v>13447.04505046767</v>
      </c>
      <c r="O490" s="18">
        <v>887.79066626453175</v>
      </c>
      <c r="P490" s="18">
        <v>18477.282466414268</v>
      </c>
      <c r="Q490" s="18">
        <v>7086.8678587558916</v>
      </c>
    </row>
    <row r="491" spans="1:17">
      <c r="A491" s="28" t="s">
        <v>529</v>
      </c>
      <c r="B491" s="29">
        <v>1.3302590504886069E-3</v>
      </c>
      <c r="C491" s="29">
        <v>1.6579896763687579E-2</v>
      </c>
      <c r="D491" s="29">
        <v>8.9859347212980445E-2</v>
      </c>
      <c r="E491" s="29">
        <v>1.1550715779606462E-2</v>
      </c>
      <c r="F491" s="29">
        <v>0.11798995975627451</v>
      </c>
      <c r="G491" s="29">
        <v>8.0103816181054475E-3</v>
      </c>
      <c r="H491" s="29">
        <v>0.14282494252211245</v>
      </c>
      <c r="I491" s="29">
        <v>3.501019626353178E-2</v>
      </c>
      <c r="J491" s="18">
        <v>122.44103378412285</v>
      </c>
      <c r="K491" s="18">
        <v>1526.0634378200957</v>
      </c>
      <c r="L491" s="18">
        <v>8270.92389552436</v>
      </c>
      <c r="M491" s="18">
        <v>1063.1625325023176</v>
      </c>
      <c r="N491" s="18">
        <v>10860.149865846775</v>
      </c>
      <c r="O491" s="18">
        <v>737.29955527527966</v>
      </c>
      <c r="P491" s="18">
        <v>13146.036184562796</v>
      </c>
      <c r="Q491" s="18">
        <v>3222.4434946842557</v>
      </c>
    </row>
    <row r="492" spans="1:17">
      <c r="A492" s="28" t="s">
        <v>530</v>
      </c>
      <c r="B492" s="29">
        <v>2.3488777673298274E-3</v>
      </c>
      <c r="C492" s="29">
        <v>2.7982819173820173E-2</v>
      </c>
      <c r="D492" s="29">
        <v>0.13847374514231403</v>
      </c>
      <c r="E492" s="29">
        <v>1.7979734404610995E-2</v>
      </c>
      <c r="F492" s="29">
        <v>0.18443629872074524</v>
      </c>
      <c r="G492" s="29">
        <v>1.0773871031573715E-2</v>
      </c>
      <c r="H492" s="29">
        <v>0.19734463372456337</v>
      </c>
      <c r="I492" s="29">
        <v>7.3301597526926707E-2</v>
      </c>
      <c r="J492" s="18">
        <v>156.2849311270574</v>
      </c>
      <c r="K492" s="18">
        <v>1861.8648565492992</v>
      </c>
      <c r="L492" s="18">
        <v>9213.4891067890076</v>
      </c>
      <c r="M492" s="18">
        <v>1196.2996083451972</v>
      </c>
      <c r="N492" s="18">
        <v>12271.653571683506</v>
      </c>
      <c r="O492" s="18">
        <v>716.85028295678876</v>
      </c>
      <c r="P492" s="18">
        <v>13130.522549497548</v>
      </c>
      <c r="Q492" s="18">
        <v>4877.195093051595</v>
      </c>
    </row>
    <row r="493" spans="1:17">
      <c r="A493" s="28" t="s">
        <v>531</v>
      </c>
      <c r="B493" s="29">
        <v>2.0117401611079028E-3</v>
      </c>
      <c r="C493" s="29">
        <v>2.2402963520468402E-2</v>
      </c>
      <c r="D493" s="29">
        <v>0.10699113447264463</v>
      </c>
      <c r="E493" s="29">
        <v>1.3859243998100377E-2</v>
      </c>
      <c r="F493" s="29">
        <v>0.14325334199121345</v>
      </c>
      <c r="G493" s="29">
        <v>7.3009043093011112E-3</v>
      </c>
      <c r="H493" s="29">
        <v>0.16246057856522378</v>
      </c>
      <c r="I493" s="29">
        <v>7.3558325374917286E-2</v>
      </c>
      <c r="J493" s="18">
        <v>152.96266314983941</v>
      </c>
      <c r="K493" s="18">
        <v>1703.409331278815</v>
      </c>
      <c r="L493" s="18">
        <v>8135.070909627535</v>
      </c>
      <c r="M493" s="18">
        <v>1053.7876173955622</v>
      </c>
      <c r="N493" s="18">
        <v>10892.267858301913</v>
      </c>
      <c r="O493" s="18">
        <v>555.12425915771007</v>
      </c>
      <c r="P493" s="18">
        <v>12352.69009120679</v>
      </c>
      <c r="Q493" s="18">
        <v>5593.0072698818367</v>
      </c>
    </row>
    <row r="494" spans="1:17">
      <c r="A494" s="28" t="s">
        <v>532</v>
      </c>
      <c r="B494" s="29">
        <v>1.9227826506694962E-3</v>
      </c>
      <c r="C494" s="29">
        <v>2.2755917351333112E-2</v>
      </c>
      <c r="D494" s="29">
        <v>0.10925419012015157</v>
      </c>
      <c r="E494" s="29">
        <v>1.4037198847024051E-2</v>
      </c>
      <c r="F494" s="29">
        <v>0.14604730631850876</v>
      </c>
      <c r="G494" s="29">
        <v>7.1891145101872153E-3</v>
      </c>
      <c r="H494" s="29">
        <v>0.15647760940019464</v>
      </c>
      <c r="I494" s="29">
        <v>6.6757128340235769E-2</v>
      </c>
      <c r="J494" s="18">
        <v>137.66546943998392</v>
      </c>
      <c r="K494" s="18">
        <v>1629.255414603397</v>
      </c>
      <c r="L494" s="18">
        <v>7822.2722500324926</v>
      </c>
      <c r="M494" s="18">
        <v>1005.0213258503809</v>
      </c>
      <c r="N494" s="18">
        <v>10456.548990486273</v>
      </c>
      <c r="O494" s="18">
        <v>514.71903158587406</v>
      </c>
      <c r="P494" s="18">
        <v>11203.327400225737</v>
      </c>
      <c r="Q494" s="18">
        <v>4779.610117775861</v>
      </c>
    </row>
    <row r="495" spans="1:17">
      <c r="A495" s="28" t="s">
        <v>533</v>
      </c>
      <c r="B495" s="29">
        <v>2.0862442739590713E-3</v>
      </c>
      <c r="C495" s="29">
        <v>2.2969759867191027E-2</v>
      </c>
      <c r="D495" s="29">
        <v>0.11165047848745362</v>
      </c>
      <c r="E495" s="29">
        <v>1.4458467091255707E-2</v>
      </c>
      <c r="F495" s="29">
        <v>0.14907870544590038</v>
      </c>
      <c r="G495" s="29">
        <v>8.054596494087473E-3</v>
      </c>
      <c r="H495" s="29">
        <v>0.18332914525994704</v>
      </c>
      <c r="I495" s="29">
        <v>7.5955499881333169E-2</v>
      </c>
      <c r="J495" s="18">
        <v>156.91477682155761</v>
      </c>
      <c r="K495" s="18">
        <v>1727.647518650906</v>
      </c>
      <c r="L495" s="18">
        <v>8397.6790889553376</v>
      </c>
      <c r="M495" s="18">
        <v>1087.4791438017069</v>
      </c>
      <c r="N495" s="18">
        <v>11212.805751407952</v>
      </c>
      <c r="O495" s="18">
        <v>605.81842070629523</v>
      </c>
      <c r="P495" s="18">
        <v>13788.918331581655</v>
      </c>
      <c r="Q495" s="18">
        <v>5712.9169680745927</v>
      </c>
    </row>
    <row r="496" spans="1:17">
      <c r="A496" s="28" t="s">
        <v>535</v>
      </c>
      <c r="B496" s="29">
        <v>2.0865897003797301E-3</v>
      </c>
      <c r="C496" s="29">
        <v>3.3643151297767973E-2</v>
      </c>
      <c r="D496" s="29">
        <v>0.13346145705619605</v>
      </c>
      <c r="E496" s="29">
        <v>1.7233039470586627E-2</v>
      </c>
      <c r="F496" s="29">
        <v>0.1843376478245507</v>
      </c>
      <c r="G496" s="29">
        <v>5.9733183781134529E-3</v>
      </c>
      <c r="H496" s="29">
        <v>0.1138593306661479</v>
      </c>
      <c r="I496" s="29">
        <v>5.1597237238010386E-2</v>
      </c>
      <c r="J496" s="18">
        <v>124.40873770574066</v>
      </c>
      <c r="K496" s="18">
        <v>2005.90560982682</v>
      </c>
      <c r="L496" s="18">
        <v>7957.3724540615785</v>
      </c>
      <c r="M496" s="18">
        <v>1027.4855123547866</v>
      </c>
      <c r="N496" s="18">
        <v>10990.763576243186</v>
      </c>
      <c r="O496" s="18">
        <v>356.14716165825837</v>
      </c>
      <c r="P496" s="18">
        <v>6788.6348723077372</v>
      </c>
      <c r="Q496" s="18">
        <v>3076.3820758418938</v>
      </c>
    </row>
    <row r="497" spans="1:17">
      <c r="A497" s="28" t="s">
        <v>544</v>
      </c>
      <c r="B497" s="29">
        <v>1.6275338870225418E-3</v>
      </c>
      <c r="C497" s="29">
        <v>2.0084231421011792E-2</v>
      </c>
      <c r="D497" s="29">
        <v>0.11675442842167666</v>
      </c>
      <c r="E497" s="29">
        <v>1.4738532396797691E-2</v>
      </c>
      <c r="F497" s="29">
        <v>0.15157719223948618</v>
      </c>
      <c r="G497" s="29">
        <v>1.0267392300223575E-2</v>
      </c>
      <c r="H497" s="29">
        <v>0.19936532437463791</v>
      </c>
      <c r="I497" s="29">
        <v>4.462065490416936E-2</v>
      </c>
      <c r="J497" s="18">
        <v>119.30962665596147</v>
      </c>
      <c r="K497" s="18">
        <v>1472.3147527801113</v>
      </c>
      <c r="L497" s="18">
        <v>8558.9168843078514</v>
      </c>
      <c r="M497" s="18">
        <v>1080.4375944120484</v>
      </c>
      <c r="N497" s="18">
        <v>11111.669231500013</v>
      </c>
      <c r="O497" s="18">
        <v>752.6717273524896</v>
      </c>
      <c r="P497" s="18">
        <v>14614.873833931579</v>
      </c>
      <c r="Q497" s="18">
        <v>3271.0063490599437</v>
      </c>
    </row>
    <row r="498" spans="1:17">
      <c r="A498" s="28" t="s">
        <v>545</v>
      </c>
      <c r="B498" s="29">
        <v>1.6743547689097701E-3</v>
      </c>
      <c r="C498" s="29">
        <v>2.5443316463927914E-2</v>
      </c>
      <c r="D498" s="29">
        <v>0.1068544495286388</v>
      </c>
      <c r="E498" s="29">
        <v>1.3967347514970783E-2</v>
      </c>
      <c r="F498" s="29">
        <v>0.14626511350753751</v>
      </c>
      <c r="G498" s="29">
        <v>6.7689290416267072E-3</v>
      </c>
      <c r="H498" s="29">
        <v>0.1157768234341959</v>
      </c>
      <c r="I498" s="29">
        <v>3.8726225814703613E-2</v>
      </c>
      <c r="J498" s="18">
        <v>140.2205144771176</v>
      </c>
      <c r="K498" s="18">
        <v>2130.7759805881069</v>
      </c>
      <c r="L498" s="18">
        <v>8948.6327302253849</v>
      </c>
      <c r="M498" s="18">
        <v>1169.709484988743</v>
      </c>
      <c r="N498" s="18">
        <v>12249.118195802237</v>
      </c>
      <c r="O498" s="18">
        <v>566.87073152007019</v>
      </c>
      <c r="P498" s="18">
        <v>9695.8458553201708</v>
      </c>
      <c r="Q498" s="18">
        <v>3243.1665070781687</v>
      </c>
    </row>
    <row r="499" spans="1:17">
      <c r="A499" s="28" t="s">
        <v>546</v>
      </c>
      <c r="B499" s="29">
        <v>2.4701223807104553E-3</v>
      </c>
      <c r="C499" s="29">
        <v>2.9884557388600016E-2</v>
      </c>
      <c r="D499" s="29">
        <v>0.15985965256503848</v>
      </c>
      <c r="E499" s="29">
        <v>2.0444101791349777E-2</v>
      </c>
      <c r="F499" s="29">
        <v>0.21018831174498831</v>
      </c>
      <c r="G499" s="29">
        <v>1.3373493129832797E-2</v>
      </c>
      <c r="H499" s="29">
        <v>0.2659150620878562</v>
      </c>
      <c r="I499" s="29">
        <v>7.323641445283105E-2</v>
      </c>
      <c r="J499" s="18">
        <v>165.26600800381374</v>
      </c>
      <c r="K499" s="18">
        <v>1999.4561966416727</v>
      </c>
      <c r="L499" s="18">
        <v>10695.569914516465</v>
      </c>
      <c r="M499" s="18">
        <v>1367.8330744520481</v>
      </c>
      <c r="N499" s="18">
        <v>14062.859185610188</v>
      </c>
      <c r="O499" s="18">
        <v>894.7669313445931</v>
      </c>
      <c r="P499" s="18">
        <v>17791.313144050106</v>
      </c>
      <c r="Q499" s="18">
        <v>4899.9555453811154</v>
      </c>
    </row>
    <row r="500" spans="1:17">
      <c r="A500" s="28" t="s">
        <v>547</v>
      </c>
      <c r="B500" s="29">
        <v>2.4520156488269645E-3</v>
      </c>
      <c r="C500" s="29">
        <v>2.9663492589113889E-2</v>
      </c>
      <c r="D500" s="29">
        <v>0.16843460748735134</v>
      </c>
      <c r="E500" s="29">
        <v>2.1504642391917048E-2</v>
      </c>
      <c r="F500" s="29">
        <v>0.21960274246838229</v>
      </c>
      <c r="G500" s="29">
        <v>1.5516112390846241E-2</v>
      </c>
      <c r="H500" s="29">
        <v>0.29529811820329893</v>
      </c>
      <c r="I500" s="29">
        <v>6.6672133071431425E-2</v>
      </c>
      <c r="J500" s="18">
        <v>149.56069450020073</v>
      </c>
      <c r="K500" s="18">
        <v>1809.3247304730016</v>
      </c>
      <c r="L500" s="18">
        <v>10273.668883690994</v>
      </c>
      <c r="M500" s="18">
        <v>1311.6756626949805</v>
      </c>
      <c r="N500" s="18">
        <v>13394.669276858978</v>
      </c>
      <c r="O500" s="18">
        <v>946.40527527966651</v>
      </c>
      <c r="P500" s="18">
        <v>18011.70871981022</v>
      </c>
      <c r="Q500" s="18">
        <v>4066.6667566919591</v>
      </c>
    </row>
    <row r="501" spans="1:17">
      <c r="A501" s="28" t="s">
        <v>536</v>
      </c>
      <c r="B501" s="29">
        <v>1.4458240982212791E-3</v>
      </c>
      <c r="C501" s="29">
        <v>1.7553893568280212E-2</v>
      </c>
      <c r="D501" s="29">
        <v>0.10345566387460926</v>
      </c>
      <c r="E501" s="29">
        <v>1.2924730276082978E-2</v>
      </c>
      <c r="F501" s="29">
        <v>0.13393428771897248</v>
      </c>
      <c r="G501" s="29">
        <v>8.7109591185347366E-3</v>
      </c>
      <c r="H501" s="29">
        <v>0.18972745861077728</v>
      </c>
      <c r="I501" s="29">
        <v>4.3202474094200256E-2</v>
      </c>
      <c r="J501" s="18">
        <v>103.61353817492974</v>
      </c>
      <c r="K501" s="18">
        <v>1257.9822286772328</v>
      </c>
      <c r="L501" s="18">
        <v>7414.0466959099986</v>
      </c>
      <c r="M501" s="18">
        <v>926.23787050521048</v>
      </c>
      <c r="N501" s="18">
        <v>9598.2667950924442</v>
      </c>
      <c r="O501" s="18">
        <v>624.26217427067331</v>
      </c>
      <c r="P501" s="18">
        <v>13596.628593882744</v>
      </c>
      <c r="Q501" s="18">
        <v>3096.0621034867672</v>
      </c>
    </row>
    <row r="502" spans="1:17">
      <c r="A502" s="28" t="s">
        <v>537</v>
      </c>
      <c r="B502" s="29">
        <v>1.7424771059756827E-3</v>
      </c>
      <c r="C502" s="29">
        <v>1.8449961237190768E-2</v>
      </c>
      <c r="D502" s="29">
        <v>0.11647345463892171</v>
      </c>
      <c r="E502" s="29">
        <v>1.4608287863753134E-2</v>
      </c>
      <c r="F502" s="29">
        <v>0.14953170373986563</v>
      </c>
      <c r="G502" s="29">
        <v>1.141209639629211E-2</v>
      </c>
      <c r="H502" s="29">
        <v>0.27937689865719245</v>
      </c>
      <c r="I502" s="29">
        <v>5.7622930228437889E-2</v>
      </c>
      <c r="J502" s="18">
        <v>117.28787648032917</v>
      </c>
      <c r="K502" s="18">
        <v>1241.8853408365476</v>
      </c>
      <c r="L502" s="18">
        <v>7839.9447052004598</v>
      </c>
      <c r="M502" s="18">
        <v>983.29846439708717</v>
      </c>
      <c r="N502" s="18">
        <v>10065.128510434097</v>
      </c>
      <c r="O502" s="18">
        <v>768.15962053081819</v>
      </c>
      <c r="P502" s="18">
        <v>18805.138425514277</v>
      </c>
      <c r="Q502" s="18">
        <v>3878.6570566063829</v>
      </c>
    </row>
    <row r="503" spans="1:17">
      <c r="A503" s="28" t="s">
        <v>538</v>
      </c>
      <c r="B503" s="29">
        <v>1.5209299818084788E-3</v>
      </c>
      <c r="C503" s="29">
        <v>2.1547833512265292E-2</v>
      </c>
      <c r="D503" s="29">
        <v>9.974712811158426E-2</v>
      </c>
      <c r="E503" s="29">
        <v>1.279861647762856E-2</v>
      </c>
      <c r="F503" s="29">
        <v>0.13409357810147812</v>
      </c>
      <c r="G503" s="29">
        <v>6.6110009876730802E-3</v>
      </c>
      <c r="H503" s="29">
        <v>0.1282329214666573</v>
      </c>
      <c r="I503" s="29">
        <v>4.0374081078074144E-2</v>
      </c>
      <c r="J503" s="18">
        <v>136.53540539692892</v>
      </c>
      <c r="K503" s="18">
        <v>1934.3705622295679</v>
      </c>
      <c r="L503" s="18">
        <v>8954.3994377050294</v>
      </c>
      <c r="M503" s="18">
        <v>1148.9445998131935</v>
      </c>
      <c r="N503" s="18">
        <v>12037.714599747793</v>
      </c>
      <c r="O503" s="18">
        <v>593.47616966440012</v>
      </c>
      <c r="P503" s="18">
        <v>11511.597592983293</v>
      </c>
      <c r="Q503" s="18">
        <v>3624.4216324597946</v>
      </c>
    </row>
    <row r="504" spans="1:17">
      <c r="A504" s="28" t="s">
        <v>539</v>
      </c>
      <c r="B504" s="29">
        <v>1.2644993820753146E-3</v>
      </c>
      <c r="C504" s="29">
        <v>1.6025460931707914E-2</v>
      </c>
      <c r="D504" s="29">
        <v>8.9804914930738139E-2</v>
      </c>
      <c r="E504" s="29">
        <v>1.111572200430902E-2</v>
      </c>
      <c r="F504" s="29">
        <v>0.1169460978667551</v>
      </c>
      <c r="G504" s="29">
        <v>6.8838680037646999E-3</v>
      </c>
      <c r="H504" s="29">
        <v>0.1823988627359959</v>
      </c>
      <c r="I504" s="29">
        <v>3.9732353285758172E-2</v>
      </c>
      <c r="J504" s="18">
        <v>108.41564802037334</v>
      </c>
      <c r="K504" s="18">
        <v>1373.9909693627728</v>
      </c>
      <c r="L504" s="18">
        <v>7699.6937963316268</v>
      </c>
      <c r="M504" s="18">
        <v>953.03977320544686</v>
      </c>
      <c r="N504" s="18">
        <v>10026.724538899849</v>
      </c>
      <c r="O504" s="18">
        <v>590.2090749067778</v>
      </c>
      <c r="P504" s="18">
        <v>15638.513693258819</v>
      </c>
      <c r="Q504" s="18">
        <v>3406.5725060143345</v>
      </c>
    </row>
    <row r="505" spans="1:17">
      <c r="A505" s="28" t="s">
        <v>540</v>
      </c>
      <c r="B505" s="29">
        <v>1.4569753329544092E-3</v>
      </c>
      <c r="C505" s="29">
        <v>1.3980567158736093E-2</v>
      </c>
      <c r="D505" s="29">
        <v>9.4407220294664501E-2</v>
      </c>
      <c r="E505" s="29">
        <v>1.1312253155492585E-2</v>
      </c>
      <c r="F505" s="29">
        <v>0.11970004060889321</v>
      </c>
      <c r="G505" s="29">
        <v>9.3034720075022663E-3</v>
      </c>
      <c r="H505" s="29">
        <v>0.38343247883879134</v>
      </c>
      <c r="I505" s="29">
        <v>6.2093958987137453E-2</v>
      </c>
      <c r="J505" s="18">
        <v>92.491708086611794</v>
      </c>
      <c r="K505" s="18">
        <v>887.51436437088466</v>
      </c>
      <c r="L505" s="18">
        <v>5993.1591587458925</v>
      </c>
      <c r="M505" s="18">
        <v>718.12445481698035</v>
      </c>
      <c r="N505" s="18">
        <v>7598.7979779337584</v>
      </c>
      <c r="O505" s="18">
        <v>590.60300998025889</v>
      </c>
      <c r="P505" s="18">
        <v>24341.060621644145</v>
      </c>
      <c r="Q505" s="18">
        <v>3941.8487044214603</v>
      </c>
    </row>
    <row r="506" spans="1:17">
      <c r="A506" s="28" t="s">
        <v>541</v>
      </c>
      <c r="B506" s="29">
        <v>1.6776687410765651E-3</v>
      </c>
      <c r="C506" s="29">
        <v>1.5959700167906137E-2</v>
      </c>
      <c r="D506" s="29">
        <v>0.10634892350135904</v>
      </c>
      <c r="E506" s="29">
        <v>1.3407557388759268E-2</v>
      </c>
      <c r="F506" s="29">
        <v>0.13571618105802447</v>
      </c>
      <c r="G506" s="29">
        <v>1.1618808501934055E-2</v>
      </c>
      <c r="H506" s="29">
        <v>0.29863997874220871</v>
      </c>
      <c r="I506" s="29">
        <v>5.8752033585505521E-2</v>
      </c>
      <c r="J506" s="18">
        <v>128.35340237354475</v>
      </c>
      <c r="K506" s="18">
        <v>1221.0287807459949</v>
      </c>
      <c r="L506" s="18">
        <v>8136.4370903184754</v>
      </c>
      <c r="M506" s="18">
        <v>1025.7719931418053</v>
      </c>
      <c r="N506" s="18">
        <v>10383.237864206276</v>
      </c>
      <c r="O506" s="18">
        <v>888.92018205746865</v>
      </c>
      <c r="P506" s="18">
        <v>22848.048853630164</v>
      </c>
      <c r="Q506" s="18">
        <v>4494.9418335262708</v>
      </c>
    </row>
    <row r="507" spans="1:17">
      <c r="A507" s="28" t="s">
        <v>542</v>
      </c>
      <c r="B507" s="29">
        <v>1.4779479229869654E-3</v>
      </c>
      <c r="C507" s="29">
        <v>1.6134623340001909E-2</v>
      </c>
      <c r="D507" s="29">
        <v>0.100826496573587</v>
      </c>
      <c r="E507" s="29">
        <v>1.2687510193389512E-2</v>
      </c>
      <c r="F507" s="29">
        <v>0.12964863010697844</v>
      </c>
      <c r="G507" s="29">
        <v>9.9932448206062879E-3</v>
      </c>
      <c r="H507" s="29">
        <v>0.23430006642283913</v>
      </c>
      <c r="I507" s="29">
        <v>4.6161608507691028E-2</v>
      </c>
      <c r="J507" s="18">
        <v>104.58698477017262</v>
      </c>
      <c r="K507" s="18">
        <v>1141.7666206552349</v>
      </c>
      <c r="L507" s="18">
        <v>7134.9870300298844</v>
      </c>
      <c r="M507" s="18">
        <v>897.83165883520883</v>
      </c>
      <c r="N507" s="18">
        <v>9174.5853095203292</v>
      </c>
      <c r="O507" s="18">
        <v>707.17196973020395</v>
      </c>
      <c r="P507" s="18">
        <v>16580.244200412209</v>
      </c>
      <c r="Q507" s="18">
        <v>3266.6262260467552</v>
      </c>
    </row>
    <row r="508" spans="1:17">
      <c r="A508" s="28" t="s">
        <v>543</v>
      </c>
      <c r="B508" s="29">
        <v>1.1218518067557649E-3</v>
      </c>
      <c r="C508" s="29">
        <v>1.1149019787575364E-2</v>
      </c>
      <c r="D508" s="29">
        <v>8.0076786193820929E-2</v>
      </c>
      <c r="E508" s="29">
        <v>9.6912665781488695E-3</v>
      </c>
      <c r="F508" s="29">
        <v>0.10091707255954516</v>
      </c>
      <c r="G508" s="29">
        <v>8.2721486325681593E-3</v>
      </c>
      <c r="H508" s="29">
        <v>0.27220544662747448</v>
      </c>
      <c r="I508" s="29">
        <v>4.1987882429596619E-2</v>
      </c>
      <c r="J508" s="18">
        <v>77.097021715676433</v>
      </c>
      <c r="K508" s="18">
        <v>766.19408686154168</v>
      </c>
      <c r="L508" s="18">
        <v>5503.1169775979552</v>
      </c>
      <c r="M508" s="18">
        <v>666.01291305012478</v>
      </c>
      <c r="N508" s="18">
        <v>6935.3239775096226</v>
      </c>
      <c r="O508" s="18">
        <v>568.48687047598162</v>
      </c>
      <c r="P508" s="18">
        <v>18706.77490857993</v>
      </c>
      <c r="Q508" s="18">
        <v>2885.5332442091681</v>
      </c>
    </row>
    <row r="509" spans="1:17">
      <c r="A509" s="28" t="s">
        <v>548</v>
      </c>
      <c r="B509" s="29">
        <v>1.8835904057864386E-3</v>
      </c>
      <c r="C509" s="29">
        <v>3.0713501272709796E-2</v>
      </c>
      <c r="D509" s="29">
        <v>0.13484743938415872</v>
      </c>
      <c r="E509" s="29">
        <v>1.7000322865318229E-2</v>
      </c>
      <c r="F509" s="29">
        <v>0.18256126352218677</v>
      </c>
      <c r="G509" s="29">
        <v>6.0566117747955679E-3</v>
      </c>
      <c r="H509" s="29">
        <v>0.10378150187883571</v>
      </c>
      <c r="I509" s="29">
        <v>4.6293870789233797E-2</v>
      </c>
      <c r="J509" s="18">
        <v>103.78018058761542</v>
      </c>
      <c r="K509" s="18">
        <v>1692.2217796224913</v>
      </c>
      <c r="L509" s="18">
        <v>7429.6893677489934</v>
      </c>
      <c r="M509" s="18">
        <v>936.66678891043841</v>
      </c>
      <c r="N509" s="18">
        <v>10058.577936281925</v>
      </c>
      <c r="O509" s="18">
        <v>333.70113895591135</v>
      </c>
      <c r="P509" s="18">
        <v>5718.049409018211</v>
      </c>
      <c r="Q509" s="18">
        <v>2550.6533988744145</v>
      </c>
    </row>
    <row r="510" spans="1:17">
      <c r="A510" s="28" t="s">
        <v>557</v>
      </c>
      <c r="B510" s="29">
        <v>1.7963847649448007E-3</v>
      </c>
      <c r="C510" s="29">
        <v>2.3958988822752415E-2</v>
      </c>
      <c r="D510" s="29">
        <v>0.11339152312653941</v>
      </c>
      <c r="E510" s="29">
        <v>1.4229412099786485E-2</v>
      </c>
      <c r="F510" s="29">
        <v>0.15157992404907833</v>
      </c>
      <c r="G510" s="29">
        <v>5.7157912678266962E-3</v>
      </c>
      <c r="H510" s="29">
        <v>0.13333985312276461</v>
      </c>
      <c r="I510" s="29">
        <v>6.0299600919238319E-2</v>
      </c>
      <c r="J510" s="18">
        <v>127.89540972501003</v>
      </c>
      <c r="K510" s="18">
        <v>1705.7841682246808</v>
      </c>
      <c r="L510" s="18">
        <v>8073.0228805171</v>
      </c>
      <c r="M510" s="18">
        <v>1013.0772238563985</v>
      </c>
      <c r="N510" s="18">
        <v>10791.884272598181</v>
      </c>
      <c r="O510" s="18">
        <v>406.94147510418952</v>
      </c>
      <c r="P510" s="18">
        <v>9493.2641829283493</v>
      </c>
      <c r="Q510" s="18">
        <v>4293.0903870460916</v>
      </c>
    </row>
    <row r="511" spans="1:17">
      <c r="A511" s="28" t="s">
        <v>558</v>
      </c>
      <c r="B511" s="29">
        <v>2.1770385707744269E-3</v>
      </c>
      <c r="C511" s="29">
        <v>3.0268505629094264E-2</v>
      </c>
      <c r="D511" s="29">
        <v>0.12700787259208407</v>
      </c>
      <c r="E511" s="29">
        <v>1.6336002206912087E-2</v>
      </c>
      <c r="F511" s="29">
        <v>0.17361238042809043</v>
      </c>
      <c r="G511" s="29">
        <v>5.8552659722606003E-3</v>
      </c>
      <c r="H511" s="29">
        <v>0.12420245473449761</v>
      </c>
      <c r="I511" s="29">
        <v>6.8912456763372043E-2</v>
      </c>
      <c r="J511" s="18">
        <v>130.7943002935568</v>
      </c>
      <c r="K511" s="18">
        <v>1818.5015496903543</v>
      </c>
      <c r="L511" s="18">
        <v>7630.5059774598194</v>
      </c>
      <c r="M511" s="18">
        <v>981.45067658907124</v>
      </c>
      <c r="N511" s="18">
        <v>10430.458203739245</v>
      </c>
      <c r="O511" s="18">
        <v>351.7785243474446</v>
      </c>
      <c r="P511" s="18">
        <v>7461.9592779938803</v>
      </c>
      <c r="Q511" s="18">
        <v>4140.191489886628</v>
      </c>
    </row>
    <row r="512" spans="1:17">
      <c r="A512" s="28" t="s">
        <v>559</v>
      </c>
      <c r="B512" s="29">
        <v>1.9671068525478137E-3</v>
      </c>
      <c r="C512" s="29">
        <v>2.1628444185523333E-2</v>
      </c>
      <c r="D512" s="29">
        <v>0.10443393350894824</v>
      </c>
      <c r="E512" s="29">
        <v>1.3289363174956735E-2</v>
      </c>
      <c r="F512" s="29">
        <v>0.13935174086942834</v>
      </c>
      <c r="G512" s="29">
        <v>6.1301521667093519E-3</v>
      </c>
      <c r="H512" s="29">
        <v>0.16702781849854273</v>
      </c>
      <c r="I512" s="29">
        <v>7.8031240887817335E-2</v>
      </c>
      <c r="J512" s="18">
        <v>130.71031613809714</v>
      </c>
      <c r="K512" s="18">
        <v>1437.1668592396543</v>
      </c>
      <c r="L512" s="18">
        <v>6939.4260138025929</v>
      </c>
      <c r="M512" s="18">
        <v>883.0516042495251</v>
      </c>
      <c r="N512" s="18">
        <v>9259.6444772917748</v>
      </c>
      <c r="O512" s="18">
        <v>407.33635117350298</v>
      </c>
      <c r="P512" s="18">
        <v>11098.664483591168</v>
      </c>
      <c r="Q512" s="18">
        <v>5185.0198945136844</v>
      </c>
    </row>
    <row r="513" spans="1:17">
      <c r="A513" s="28" t="s">
        <v>549</v>
      </c>
      <c r="B513" s="29">
        <v>1.4693582950735386E-3</v>
      </c>
      <c r="C513" s="29">
        <v>2.5668234459803679E-2</v>
      </c>
      <c r="D513" s="29">
        <v>0.10438242934618223</v>
      </c>
      <c r="E513" s="29">
        <v>1.3205051982211048E-2</v>
      </c>
      <c r="F513" s="29">
        <v>0.14325571578819699</v>
      </c>
      <c r="G513" s="29">
        <v>3.6949276356082481E-3</v>
      </c>
      <c r="H513" s="29">
        <v>6.3643115286955612E-2</v>
      </c>
      <c r="I513" s="29">
        <v>3.3941372430685256E-2</v>
      </c>
      <c r="J513" s="18">
        <v>98.375007213468479</v>
      </c>
      <c r="K513" s="18">
        <v>1718.513965318316</v>
      </c>
      <c r="L513" s="18">
        <v>6988.5080271562465</v>
      </c>
      <c r="M513" s="18">
        <v>884.09143526101184</v>
      </c>
      <c r="N513" s="18">
        <v>9591.1134277355759</v>
      </c>
      <c r="O513" s="18">
        <v>247.3791001316078</v>
      </c>
      <c r="P513" s="18">
        <v>4260.9702115769642</v>
      </c>
      <c r="Q513" s="18">
        <v>2272.4088256068089</v>
      </c>
    </row>
    <row r="514" spans="1:17">
      <c r="A514" s="28" t="s">
        <v>550</v>
      </c>
      <c r="B514" s="29">
        <v>2.1931761779144417E-3</v>
      </c>
      <c r="C514" s="29">
        <v>2.7453792424693049E-2</v>
      </c>
      <c r="D514" s="29">
        <v>0.13872002985752641</v>
      </c>
      <c r="E514" s="29">
        <v>1.7491855327156487E-2</v>
      </c>
      <c r="F514" s="29">
        <v>0.18366567760937597</v>
      </c>
      <c r="G514" s="29">
        <v>8.6897840187137986E-3</v>
      </c>
      <c r="H514" s="29">
        <v>0.18453485928805491</v>
      </c>
      <c r="I514" s="29">
        <v>7.2997525099682783E-2</v>
      </c>
      <c r="J514" s="18">
        <v>135.90235504064631</v>
      </c>
      <c r="K514" s="18">
        <v>1701.2017013885297</v>
      </c>
      <c r="L514" s="18">
        <v>8595.9253701514826</v>
      </c>
      <c r="M514" s="18">
        <v>1083.9003072025789</v>
      </c>
      <c r="N514" s="18">
        <v>11381.02737874259</v>
      </c>
      <c r="O514" s="18">
        <v>538.47115650361923</v>
      </c>
      <c r="P514" s="18">
        <v>11434.88709064361</v>
      </c>
      <c r="Q514" s="18">
        <v>4523.3646403269431</v>
      </c>
    </row>
    <row r="515" spans="1:17">
      <c r="A515" s="28" t="s">
        <v>551</v>
      </c>
      <c r="B515" s="29">
        <v>1.9323940691119243E-3</v>
      </c>
      <c r="C515" s="29">
        <v>2.9600041427734446E-2</v>
      </c>
      <c r="D515" s="29">
        <v>0.11922393807210772</v>
      </c>
      <c r="E515" s="29">
        <v>1.522689640603973E-2</v>
      </c>
      <c r="F515" s="29">
        <v>0.16405087590588194</v>
      </c>
      <c r="G515" s="29">
        <v>4.382310265187506E-3</v>
      </c>
      <c r="H515" s="29">
        <v>9.5805248382669891E-2</v>
      </c>
      <c r="I515" s="29">
        <v>5.6693410629940266E-2</v>
      </c>
      <c r="J515" s="18">
        <v>124.34182877107588</v>
      </c>
      <c r="K515" s="18">
        <v>1904.6442657090008</v>
      </c>
      <c r="L515" s="18">
        <v>7671.5835191878441</v>
      </c>
      <c r="M515" s="18">
        <v>979.78987614303253</v>
      </c>
      <c r="N515" s="18">
        <v>10556.017661039879</v>
      </c>
      <c r="O515" s="18">
        <v>281.98413632375525</v>
      </c>
      <c r="P515" s="18">
        <v>6164.6845124312767</v>
      </c>
      <c r="Q515" s="18">
        <v>3647.9942003941364</v>
      </c>
    </row>
    <row r="516" spans="1:17">
      <c r="A516" s="28" t="s">
        <v>552</v>
      </c>
      <c r="B516" s="29">
        <v>2.4207829430387823E-3</v>
      </c>
      <c r="C516" s="29">
        <v>3.3680516421314227E-2</v>
      </c>
      <c r="D516" s="29">
        <v>0.14584287341302518</v>
      </c>
      <c r="E516" s="29">
        <v>1.8538702664136087E-2</v>
      </c>
      <c r="F516" s="29">
        <v>0.19806209249847551</v>
      </c>
      <c r="G516" s="29">
        <v>6.3254323217905549E-3</v>
      </c>
      <c r="H516" s="29">
        <v>0.13996878678307909</v>
      </c>
      <c r="I516" s="29">
        <v>7.8795664195129747E-2</v>
      </c>
      <c r="J516" s="18">
        <v>125.13995345744681</v>
      </c>
      <c r="K516" s="18">
        <v>1741.0806158834175</v>
      </c>
      <c r="L516" s="18">
        <v>7539.201498212924</v>
      </c>
      <c r="M516" s="18">
        <v>958.33969551985092</v>
      </c>
      <c r="N516" s="18">
        <v>10238.621809616194</v>
      </c>
      <c r="O516" s="18">
        <v>326.98689844264095</v>
      </c>
      <c r="P516" s="18">
        <v>7235.5464639644906</v>
      </c>
      <c r="Q516" s="18">
        <v>4073.2630649030375</v>
      </c>
    </row>
    <row r="517" spans="1:17">
      <c r="A517" s="28" t="s">
        <v>553</v>
      </c>
      <c r="B517" s="29">
        <v>1.3807337873255165E-3</v>
      </c>
      <c r="C517" s="29">
        <v>2.2894083572804841E-2</v>
      </c>
      <c r="D517" s="29">
        <v>9.3640260594796354E-2</v>
      </c>
      <c r="E517" s="29">
        <v>1.1882342136260562E-2</v>
      </c>
      <c r="F517" s="29">
        <v>0.12841668630386177</v>
      </c>
      <c r="G517" s="29">
        <v>3.6218689048048837E-3</v>
      </c>
      <c r="H517" s="29">
        <v>7.3303350894196262E-2</v>
      </c>
      <c r="I517" s="29">
        <v>3.4902870288632259E-2</v>
      </c>
      <c r="J517" s="18">
        <v>97.510181528502599</v>
      </c>
      <c r="K517" s="18">
        <v>1616.8259700786234</v>
      </c>
      <c r="L517" s="18">
        <v>6613.0624837257083</v>
      </c>
      <c r="M517" s="18">
        <v>839.15476634699348</v>
      </c>
      <c r="N517" s="18">
        <v>9069.0432201513268</v>
      </c>
      <c r="O517" s="18">
        <v>255.78362579513049</v>
      </c>
      <c r="P517" s="18">
        <v>5176.8292468499285</v>
      </c>
      <c r="Q517" s="18">
        <v>2464.9105055237874</v>
      </c>
    </row>
    <row r="518" spans="1:17">
      <c r="A518" s="28" t="s">
        <v>554</v>
      </c>
      <c r="B518" s="29">
        <v>2.6276925486769603E-3</v>
      </c>
      <c r="C518" s="29">
        <v>4.5598844280464082E-2</v>
      </c>
      <c r="D518" s="29">
        <v>0.15682383400082422</v>
      </c>
      <c r="E518" s="29">
        <v>2.0974782622634074E-2</v>
      </c>
      <c r="F518" s="29">
        <v>0.22339746090392237</v>
      </c>
      <c r="G518" s="29">
        <v>6.8935554167356564E-3</v>
      </c>
      <c r="H518" s="29">
        <v>0.11245832933071648</v>
      </c>
      <c r="I518" s="29">
        <v>5.2116565278424599E-2</v>
      </c>
      <c r="J518" s="18">
        <v>157.82709755118427</v>
      </c>
      <c r="K518" s="18">
        <v>2738.8033840175144</v>
      </c>
      <c r="L518" s="18">
        <v>9419.3099415915058</v>
      </c>
      <c r="M518" s="18">
        <v>1259.8083686632704</v>
      </c>
      <c r="N518" s="18">
        <v>13417.921694272291</v>
      </c>
      <c r="O518" s="18">
        <v>414.04761899539375</v>
      </c>
      <c r="P518" s="18">
        <v>6754.584634590824</v>
      </c>
      <c r="Q518" s="18">
        <v>3130.2772603180165</v>
      </c>
    </row>
    <row r="519" spans="1:17">
      <c r="A519" s="28" t="s">
        <v>555</v>
      </c>
      <c r="B519" s="29">
        <v>1.9415639692839217E-3</v>
      </c>
      <c r="C519" s="29">
        <v>2.199470661741261E-2</v>
      </c>
      <c r="D519" s="29">
        <v>0.10615760774795605</v>
      </c>
      <c r="E519" s="29">
        <v>1.3614475833802596E-2</v>
      </c>
      <c r="F519" s="29">
        <v>0.14176679019917127</v>
      </c>
      <c r="G519" s="29">
        <v>7.0081411615137345E-3</v>
      </c>
      <c r="H519" s="29">
        <v>0.17298193082590019</v>
      </c>
      <c r="I519" s="29">
        <v>7.1645658874140372E-2</v>
      </c>
      <c r="J519" s="18">
        <v>120.72256448213567</v>
      </c>
      <c r="K519" s="18">
        <v>1367.5868680574811</v>
      </c>
      <c r="L519" s="18">
        <v>6600.6677345524113</v>
      </c>
      <c r="M519" s="18">
        <v>846.52087839417777</v>
      </c>
      <c r="N519" s="18">
        <v>8814.7754810040715</v>
      </c>
      <c r="O519" s="18">
        <v>435.75220114060102</v>
      </c>
      <c r="P519" s="18">
        <v>10755.670494892824</v>
      </c>
      <c r="Q519" s="18">
        <v>4454.7837774763011</v>
      </c>
    </row>
    <row r="520" spans="1:17">
      <c r="A520" s="28" t="s">
        <v>556</v>
      </c>
      <c r="B520" s="29">
        <v>2.6255649562209422E-3</v>
      </c>
      <c r="C520" s="29">
        <v>4.0091504947111577E-2</v>
      </c>
      <c r="D520" s="29">
        <v>0.1725047948683999</v>
      </c>
      <c r="E520" s="29">
        <v>2.1865371276673033E-2</v>
      </c>
      <c r="F520" s="29">
        <v>0.23446167109218452</v>
      </c>
      <c r="G520" s="29">
        <v>7.8371366027650304E-3</v>
      </c>
      <c r="H520" s="29">
        <v>0.16868110201481484</v>
      </c>
      <c r="I520" s="29">
        <v>7.3732998541974445E-2</v>
      </c>
      <c r="J520" s="18">
        <v>131.00518905560014</v>
      </c>
      <c r="K520" s="18">
        <v>2000.4057308410795</v>
      </c>
      <c r="L520" s="18">
        <v>8607.2992447536799</v>
      </c>
      <c r="M520" s="18">
        <v>1090.9945652208776</v>
      </c>
      <c r="N520" s="18">
        <v>11698.69954081564</v>
      </c>
      <c r="O520" s="18">
        <v>391.04176793156392</v>
      </c>
      <c r="P520" s="18">
        <v>8416.5122661312034</v>
      </c>
      <c r="Q520" s="18">
        <v>3678.981695250357</v>
      </c>
    </row>
    <row r="521" spans="1:17">
      <c r="A521" s="28" t="s">
        <v>560</v>
      </c>
      <c r="B521" s="29">
        <v>1.8392922133168459E-3</v>
      </c>
      <c r="C521" s="29">
        <v>2.1102691588916523E-2</v>
      </c>
      <c r="D521" s="29">
        <v>0.10719943439074603</v>
      </c>
      <c r="E521" s="29">
        <v>1.3821411072732232E-2</v>
      </c>
      <c r="F521" s="29">
        <v>0.1421235370523948</v>
      </c>
      <c r="G521" s="29">
        <v>9.0891881274984439E-3</v>
      </c>
      <c r="H521" s="29">
        <v>0.21967708382784557</v>
      </c>
      <c r="I521" s="29">
        <v>6.0520327888820419E-2</v>
      </c>
      <c r="J521" s="18">
        <v>151.81701857938577</v>
      </c>
      <c r="K521" s="18">
        <v>1741.8372664407589</v>
      </c>
      <c r="L521" s="18">
        <v>8848.3485140465673</v>
      </c>
      <c r="M521" s="18">
        <v>1140.8330913543914</v>
      </c>
      <c r="N521" s="18">
        <v>11731.018871841719</v>
      </c>
      <c r="O521" s="18">
        <v>750.23067723184909</v>
      </c>
      <c r="P521" s="18">
        <v>18132.366176234198</v>
      </c>
      <c r="Q521" s="18">
        <v>4995.4083842711261</v>
      </c>
    </row>
    <row r="522" spans="1:17">
      <c r="A522" s="28" t="s">
        <v>569</v>
      </c>
      <c r="B522" s="29">
        <v>1.9183107023996943E-3</v>
      </c>
      <c r="C522" s="29">
        <v>3.1055028936418816E-2</v>
      </c>
      <c r="D522" s="29">
        <v>0.11322411860892859</v>
      </c>
      <c r="E522" s="29">
        <v>1.5081709522836183E-2</v>
      </c>
      <c r="F522" s="29">
        <v>0.15936085706818359</v>
      </c>
      <c r="G522" s="29">
        <v>5.8056718639702435E-3</v>
      </c>
      <c r="H522" s="29">
        <v>0.10017442692250203</v>
      </c>
      <c r="I522" s="29">
        <v>4.2675184762137733E-2</v>
      </c>
      <c r="J522" s="18">
        <v>141.39100863107186</v>
      </c>
      <c r="K522" s="18">
        <v>2288.941962787685</v>
      </c>
      <c r="L522" s="18">
        <v>8345.2968861896898</v>
      </c>
      <c r="M522" s="18">
        <v>1111.6124820901637</v>
      </c>
      <c r="N522" s="18">
        <v>11745.851331067541</v>
      </c>
      <c r="O522" s="18">
        <v>427.91285040579072</v>
      </c>
      <c r="P522" s="18">
        <v>7383.4563107499334</v>
      </c>
      <c r="Q522" s="18">
        <v>3145.4171680781233</v>
      </c>
    </row>
    <row r="523" spans="1:17">
      <c r="A523" s="28" t="s">
        <v>570</v>
      </c>
      <c r="B523" s="29">
        <v>2.4322522990320289E-3</v>
      </c>
      <c r="C523" s="29">
        <v>3.6324304045830785E-2</v>
      </c>
      <c r="D523" s="29">
        <v>0.14473912396108085</v>
      </c>
      <c r="E523" s="29">
        <v>1.9106228348001127E-2</v>
      </c>
      <c r="F523" s="29">
        <v>0.20016965635491279</v>
      </c>
      <c r="G523" s="29">
        <v>8.4359989352798571E-3</v>
      </c>
      <c r="H523" s="29">
        <v>0.14000746571213196</v>
      </c>
      <c r="I523" s="29">
        <v>6.0457236885260397E-2</v>
      </c>
      <c r="J523" s="18">
        <v>129.57824123093135</v>
      </c>
      <c r="K523" s="18">
        <v>1935.1772980416356</v>
      </c>
      <c r="L523" s="18">
        <v>7710.976829026582</v>
      </c>
      <c r="M523" s="18">
        <v>1017.8843152397601</v>
      </c>
      <c r="N523" s="18">
        <v>10664.038442307978</v>
      </c>
      <c r="O523" s="18">
        <v>449.42784327703441</v>
      </c>
      <c r="P523" s="18">
        <v>7458.8977358138309</v>
      </c>
      <c r="Q523" s="18">
        <v>3220.8592950622483</v>
      </c>
    </row>
    <row r="524" spans="1:17">
      <c r="A524" s="28" t="s">
        <v>561</v>
      </c>
      <c r="B524" s="29">
        <v>2.0546476707291911E-3</v>
      </c>
      <c r="C524" s="29">
        <v>3.0774166864200043E-2</v>
      </c>
      <c r="D524" s="29">
        <v>0.13586982056238872</v>
      </c>
      <c r="E524" s="29">
        <v>1.7194994868812229E-2</v>
      </c>
      <c r="F524" s="29">
        <v>0.18383898229540102</v>
      </c>
      <c r="G524" s="29">
        <v>6.5767786348485081E-3</v>
      </c>
      <c r="H524" s="29">
        <v>0.13959183756723842</v>
      </c>
      <c r="I524" s="29">
        <v>5.8324490832964274E-2</v>
      </c>
      <c r="J524" s="18">
        <v>130.04070572812122</v>
      </c>
      <c r="K524" s="18">
        <v>1947.7277950020848</v>
      </c>
      <c r="L524" s="18">
        <v>8599.3368132141441</v>
      </c>
      <c r="M524" s="18">
        <v>1088.2884202419948</v>
      </c>
      <c r="N524" s="18">
        <v>11635.353028458227</v>
      </c>
      <c r="O524" s="18">
        <v>416.250896578197</v>
      </c>
      <c r="P524" s="18">
        <v>8834.9069914680877</v>
      </c>
      <c r="Q524" s="18">
        <v>3691.4153493091421</v>
      </c>
    </row>
    <row r="525" spans="1:17">
      <c r="A525" s="28" t="s">
        <v>562</v>
      </c>
      <c r="B525" s="29">
        <v>2.52069244437469E-3</v>
      </c>
      <c r="C525" s="29">
        <v>3.0312640659435952E-2</v>
      </c>
      <c r="D525" s="29">
        <v>0.13513625685016414</v>
      </c>
      <c r="E525" s="29">
        <v>1.7513207132858005E-2</v>
      </c>
      <c r="F525" s="29">
        <v>0.18296210464245816</v>
      </c>
      <c r="G525" s="29">
        <v>8.0732099549212441E-3</v>
      </c>
      <c r="H525" s="29">
        <v>0.18841055869751147</v>
      </c>
      <c r="I525" s="29">
        <v>8.9048994999617409E-2</v>
      </c>
      <c r="J525" s="18">
        <v>151.00712226515455</v>
      </c>
      <c r="K525" s="18">
        <v>1815.9393639848299</v>
      </c>
      <c r="L525" s="18">
        <v>8095.6077391227846</v>
      </c>
      <c r="M525" s="18">
        <v>1049.1636997081246</v>
      </c>
      <c r="N525" s="18">
        <v>10960.71080281574</v>
      </c>
      <c r="O525" s="18">
        <v>483.64178876946698</v>
      </c>
      <c r="P525" s="18">
        <v>11287.111339891821</v>
      </c>
      <c r="Q525" s="18">
        <v>5334.6581434420805</v>
      </c>
    </row>
    <row r="526" spans="1:17">
      <c r="A526" s="28" t="s">
        <v>563</v>
      </c>
      <c r="B526" s="29">
        <v>2.191737875077187E-3</v>
      </c>
      <c r="C526" s="29">
        <v>2.3443761865138524E-2</v>
      </c>
      <c r="D526" s="29">
        <v>0.12018116771702309</v>
      </c>
      <c r="E526" s="29">
        <v>1.5574660903490002E-2</v>
      </c>
      <c r="F526" s="29">
        <v>0.15919959048565166</v>
      </c>
      <c r="G526" s="29">
        <v>9.9264317802468353E-3</v>
      </c>
      <c r="H526" s="29">
        <v>0.22265625913737633</v>
      </c>
      <c r="I526" s="29">
        <v>7.777866856111959E-2</v>
      </c>
      <c r="J526" s="18">
        <v>142.37529236501405</v>
      </c>
      <c r="K526" s="18">
        <v>1522.906770759399</v>
      </c>
      <c r="L526" s="18">
        <v>7806.9686548978198</v>
      </c>
      <c r="M526" s="18">
        <v>1011.7299722907105</v>
      </c>
      <c r="N526" s="18">
        <v>10341.605397947931</v>
      </c>
      <c r="O526" s="18">
        <v>644.82100844483443</v>
      </c>
      <c r="P526" s="18">
        <v>14463.750593563964</v>
      </c>
      <c r="Q526" s="18">
        <v>5052.5023097303283</v>
      </c>
    </row>
    <row r="527" spans="1:17">
      <c r="A527" s="28" t="s">
        <v>564</v>
      </c>
      <c r="B527" s="29">
        <v>2.2452935313777025E-3</v>
      </c>
      <c r="C527" s="29">
        <v>2.7709591031600086E-2</v>
      </c>
      <c r="D527" s="29">
        <v>0.13071644282834585</v>
      </c>
      <c r="E527" s="29">
        <v>1.6958863253584734E-2</v>
      </c>
      <c r="F527" s="29">
        <v>0.17538489711353067</v>
      </c>
      <c r="G527" s="29">
        <v>1.0219388608637822E-2</v>
      </c>
      <c r="H527" s="29">
        <v>0.24048039459702006</v>
      </c>
      <c r="I527" s="29">
        <v>6.9753979825242701E-2</v>
      </c>
      <c r="J527" s="18">
        <v>158.72429032015256</v>
      </c>
      <c r="K527" s="18">
        <v>1958.8464092058732</v>
      </c>
      <c r="L527" s="18">
        <v>9240.6067764214258</v>
      </c>
      <c r="M527" s="18">
        <v>1198.8559611224118</v>
      </c>
      <c r="N527" s="18">
        <v>12398.309146749711</v>
      </c>
      <c r="O527" s="18">
        <v>722.42901952182501</v>
      </c>
      <c r="P527" s="18">
        <v>17000.040054852543</v>
      </c>
      <c r="Q527" s="18">
        <v>4931.0483418060576</v>
      </c>
    </row>
    <row r="528" spans="1:17">
      <c r="A528" s="28" t="s">
        <v>565</v>
      </c>
      <c r="B528" s="29">
        <v>1.8900887865047624E-3</v>
      </c>
      <c r="C528" s="29">
        <v>2.4351293501928627E-2</v>
      </c>
      <c r="D528" s="29">
        <v>0.12559376483969076</v>
      </c>
      <c r="E528" s="29">
        <v>1.6076564135709223E-2</v>
      </c>
      <c r="F528" s="29">
        <v>0.16602162247732866</v>
      </c>
      <c r="G528" s="29">
        <v>1.0553844202907078E-2</v>
      </c>
      <c r="H528" s="29">
        <v>0.22430619178121441</v>
      </c>
      <c r="I528" s="29">
        <v>5.1620173537918396E-2</v>
      </c>
      <c r="J528" s="18">
        <v>135.65167220744681</v>
      </c>
      <c r="K528" s="18">
        <v>1747.6923346334174</v>
      </c>
      <c r="L528" s="18">
        <v>9013.8645025446058</v>
      </c>
      <c r="M528" s="18">
        <v>1153.8150080198507</v>
      </c>
      <c r="N528" s="18">
        <v>11915.371845197877</v>
      </c>
      <c r="O528" s="18">
        <v>757.44939844264081</v>
      </c>
      <c r="P528" s="18">
        <v>16098.455384137758</v>
      </c>
      <c r="Q528" s="18">
        <v>3704.7798548164037</v>
      </c>
    </row>
    <row r="529" spans="1:17">
      <c r="A529" s="28" t="s">
        <v>566</v>
      </c>
      <c r="B529" s="29">
        <v>1.4525332478897695E-3</v>
      </c>
      <c r="C529" s="29">
        <v>1.8531143333711725E-2</v>
      </c>
      <c r="D529" s="29">
        <v>9.0770568474838581E-2</v>
      </c>
      <c r="E529" s="29">
        <v>1.1587830999933314E-2</v>
      </c>
      <c r="F529" s="29">
        <v>0.12088954280848363</v>
      </c>
      <c r="G529" s="29">
        <v>6.1294588984218577E-3</v>
      </c>
      <c r="H529" s="29">
        <v>0.12345486653501468</v>
      </c>
      <c r="I529" s="29">
        <v>4.51770933890078E-2</v>
      </c>
      <c r="J529" s="18">
        <v>124.75953319450019</v>
      </c>
      <c r="K529" s="18">
        <v>1591.6584320758338</v>
      </c>
      <c r="L529" s="18">
        <v>7796.3748968723603</v>
      </c>
      <c r="M529" s="18">
        <v>995.29039241527221</v>
      </c>
      <c r="N529" s="18">
        <v>10383.323721363467</v>
      </c>
      <c r="O529" s="18">
        <v>526.46535424435183</v>
      </c>
      <c r="P529" s="18">
        <v>10603.661941558945</v>
      </c>
      <c r="Q529" s="18">
        <v>3880.3057282752693</v>
      </c>
    </row>
    <row r="530" spans="1:17">
      <c r="A530" s="28" t="s">
        <v>567</v>
      </c>
      <c r="B530" s="29">
        <v>1.6914033484327047E-3</v>
      </c>
      <c r="C530" s="29">
        <v>1.9132472683640024E-2</v>
      </c>
      <c r="D530" s="29">
        <v>0.10462077690022224</v>
      </c>
      <c r="E530" s="29">
        <v>1.3246160634420327E-2</v>
      </c>
      <c r="F530" s="29">
        <v>0.1369994102182826</v>
      </c>
      <c r="G530" s="29">
        <v>8.4028849220999322E-3</v>
      </c>
      <c r="H530" s="29">
        <v>0.19771344152492751</v>
      </c>
      <c r="I530" s="29">
        <v>5.7777344971211009E-2</v>
      </c>
      <c r="J530" s="18">
        <v>131.70112172571257</v>
      </c>
      <c r="K530" s="18">
        <v>1489.7499855116305</v>
      </c>
      <c r="L530" s="18">
        <v>8146.2967933358059</v>
      </c>
      <c r="M530" s="18">
        <v>1031.4122977991387</v>
      </c>
      <c r="N530" s="18">
        <v>10667.459076646575</v>
      </c>
      <c r="O530" s="18">
        <v>654.29063445931126</v>
      </c>
      <c r="P530" s="18">
        <v>15394.95712433848</v>
      </c>
      <c r="Q530" s="18">
        <v>4498.8329661833441</v>
      </c>
    </row>
    <row r="531" spans="1:17">
      <c r="A531" s="28" t="s">
        <v>568</v>
      </c>
      <c r="B531" s="29">
        <v>1.7252743524387762E-3</v>
      </c>
      <c r="C531" s="29">
        <v>2.5476096866794459E-2</v>
      </c>
      <c r="D531" s="29">
        <v>0.10589786957217109</v>
      </c>
      <c r="E531" s="29">
        <v>1.3662404734912934E-2</v>
      </c>
      <c r="F531" s="29">
        <v>0.14503637117387849</v>
      </c>
      <c r="G531" s="29">
        <v>5.3657706367379581E-3</v>
      </c>
      <c r="H531" s="29">
        <v>0.10999234994225363</v>
      </c>
      <c r="I531" s="29">
        <v>4.8277720085786825E-2</v>
      </c>
      <c r="J531" s="18">
        <v>109.85339384283419</v>
      </c>
      <c r="K531" s="18">
        <v>1622.1395157994039</v>
      </c>
      <c r="L531" s="18">
        <v>6742.8350492688496</v>
      </c>
      <c r="M531" s="18">
        <v>869.9262966861113</v>
      </c>
      <c r="N531" s="18">
        <v>9234.9008617543659</v>
      </c>
      <c r="O531" s="18">
        <v>341.65471375301598</v>
      </c>
      <c r="P531" s="18">
        <v>7003.5428978731152</v>
      </c>
      <c r="Q531" s="18">
        <v>3073.9872710223049</v>
      </c>
    </row>
    <row r="532" spans="1:17">
      <c r="A532" s="28" t="s">
        <v>571</v>
      </c>
      <c r="B532" s="29">
        <v>2.2186629379540536E-3</v>
      </c>
      <c r="C532" s="29">
        <v>2.170647209251423E-2</v>
      </c>
      <c r="D532" s="29">
        <v>0.10574535176575378</v>
      </c>
      <c r="E532" s="29">
        <v>1.38435502314249E-2</v>
      </c>
      <c r="F532" s="29">
        <v>0.14129537408969295</v>
      </c>
      <c r="G532" s="29">
        <v>8.0049711565092774E-3</v>
      </c>
      <c r="H532" s="29">
        <v>0.19592242167323362</v>
      </c>
      <c r="I532" s="29">
        <v>8.9109714013446056E-2</v>
      </c>
      <c r="J532" s="18">
        <v>174.36250163087112</v>
      </c>
      <c r="K532" s="18">
        <v>1705.8899352786007</v>
      </c>
      <c r="L532" s="18">
        <v>8310.4214499188238</v>
      </c>
      <c r="M532" s="18">
        <v>1087.9507691374515</v>
      </c>
      <c r="N532" s="18">
        <v>11104.262154334878</v>
      </c>
      <c r="O532" s="18">
        <v>629.10267821890761</v>
      </c>
      <c r="P532" s="18">
        <v>15397.347196877756</v>
      </c>
      <c r="Q532" s="18">
        <v>7003.0433146027117</v>
      </c>
    </row>
    <row r="533" spans="1:17">
      <c r="A533" s="28" t="s">
        <v>580</v>
      </c>
      <c r="B533" s="29">
        <v>1.7917211525376418E-3</v>
      </c>
      <c r="C533" s="29">
        <v>2.2202815972728728E-2</v>
      </c>
      <c r="D533" s="29">
        <v>0.11769992092812273</v>
      </c>
      <c r="E533" s="29">
        <v>1.4843279636370135E-2</v>
      </c>
      <c r="F533" s="29">
        <v>0.15474601653722161</v>
      </c>
      <c r="G533" s="29">
        <v>7.8428008033860751E-3</v>
      </c>
      <c r="H533" s="29">
        <v>0.13755665523504931</v>
      </c>
      <c r="I533" s="29">
        <v>5.7335531129973867E-2</v>
      </c>
      <c r="J533" s="18">
        <v>121.03255557507026</v>
      </c>
      <c r="K533" s="18">
        <v>1499.8224217737984</v>
      </c>
      <c r="L533" s="18">
        <v>7950.7473586156193</v>
      </c>
      <c r="M533" s="18">
        <v>1002.678382716439</v>
      </c>
      <c r="N533" s="18">
        <v>10453.248163105858</v>
      </c>
      <c r="O533" s="18">
        <v>529.78903706953281</v>
      </c>
      <c r="P533" s="18">
        <v>9292.0896177828181</v>
      </c>
      <c r="Q533" s="18">
        <v>3873.0724633608643</v>
      </c>
    </row>
    <row r="534" spans="1:17">
      <c r="A534" s="28" t="s">
        <v>572</v>
      </c>
      <c r="B534" s="29">
        <v>2.4893908721381813E-3</v>
      </c>
      <c r="C534" s="29">
        <v>2.5994448164842081E-2</v>
      </c>
      <c r="D534" s="29">
        <v>0.1294082318934216</v>
      </c>
      <c r="E534" s="29">
        <v>1.6788870634358102E-2</v>
      </c>
      <c r="F534" s="29">
        <v>0.17219155069262179</v>
      </c>
      <c r="G534" s="29">
        <v>9.6997171320166945E-3</v>
      </c>
      <c r="H534" s="29">
        <v>0.22027181118795994</v>
      </c>
      <c r="I534" s="29">
        <v>9.4040871623781039E-2</v>
      </c>
      <c r="J534" s="18">
        <v>155.99270022079486</v>
      </c>
      <c r="K534" s="18">
        <v>1628.8901053534992</v>
      </c>
      <c r="L534" s="18">
        <v>8109.1080351374767</v>
      </c>
      <c r="M534" s="18">
        <v>1052.0410005607816</v>
      </c>
      <c r="N534" s="18">
        <v>10790.039141051759</v>
      </c>
      <c r="O534" s="18">
        <v>607.81337464356216</v>
      </c>
      <c r="P534" s="18">
        <v>13802.892504471132</v>
      </c>
      <c r="Q534" s="18">
        <v>5892.883138560991</v>
      </c>
    </row>
    <row r="535" spans="1:17">
      <c r="A535" s="28" t="s">
        <v>573</v>
      </c>
      <c r="B535" s="29">
        <v>2.5015643084400677E-3</v>
      </c>
      <c r="C535" s="29">
        <v>2.6319681218757687E-2</v>
      </c>
      <c r="D535" s="29">
        <v>0.12805633036470393</v>
      </c>
      <c r="E535" s="29">
        <v>1.6796999149997032E-2</v>
      </c>
      <c r="F535" s="29">
        <v>0.17117301073345867</v>
      </c>
      <c r="G535" s="29">
        <v>1.019906686539907E-2</v>
      </c>
      <c r="H535" s="29">
        <v>0.2221980011618778</v>
      </c>
      <c r="I535" s="29">
        <v>9.1211326784654809E-2</v>
      </c>
      <c r="J535" s="18">
        <v>183.49974828131272</v>
      </c>
      <c r="K535" s="18">
        <v>1930.6538961207511</v>
      </c>
      <c r="L535" s="18">
        <v>9393.444057572493</v>
      </c>
      <c r="M535" s="18">
        <v>1232.1270756488825</v>
      </c>
      <c r="N535" s="18">
        <v>12556.225029342128</v>
      </c>
      <c r="O535" s="18">
        <v>748.14235084448342</v>
      </c>
      <c r="P535" s="18">
        <v>16299.112177228384</v>
      </c>
      <c r="Q535" s="18">
        <v>6690.7156649615681</v>
      </c>
    </row>
    <row r="536" spans="1:17">
      <c r="A536" s="28" t="s">
        <v>574</v>
      </c>
      <c r="B536" s="29">
        <v>1.6231128825003765E-3</v>
      </c>
      <c r="C536" s="29">
        <v>1.7238757551026166E-2</v>
      </c>
      <c r="D536" s="29">
        <v>9.0245669488697833E-2</v>
      </c>
      <c r="E536" s="29">
        <v>1.1641597763627326E-2</v>
      </c>
      <c r="F536" s="29">
        <v>0.11912602480335133</v>
      </c>
      <c r="G536" s="29">
        <v>7.2726738051882471E-3</v>
      </c>
      <c r="H536" s="29">
        <v>0.15722210167340392</v>
      </c>
      <c r="I536" s="29">
        <v>5.827907769292337E-2</v>
      </c>
      <c r="J536" s="18">
        <v>142.7154464196106</v>
      </c>
      <c r="K536" s="18">
        <v>1515.7522351890775</v>
      </c>
      <c r="L536" s="18">
        <v>7935.0309811327334</v>
      </c>
      <c r="M536" s="18">
        <v>1023.61076656246</v>
      </c>
      <c r="N536" s="18">
        <v>10474.393982884272</v>
      </c>
      <c r="O536" s="18">
        <v>639.46438966878702</v>
      </c>
      <c r="P536" s="18">
        <v>13824.067733837386</v>
      </c>
      <c r="Q536" s="18">
        <v>5124.3044643056728</v>
      </c>
    </row>
    <row r="537" spans="1:17">
      <c r="A537" s="28" t="s">
        <v>575</v>
      </c>
      <c r="B537" s="29">
        <v>1.9627800455028839E-3</v>
      </c>
      <c r="C537" s="29">
        <v>2.7100711234346195E-2</v>
      </c>
      <c r="D537" s="29">
        <v>0.11606589356349745</v>
      </c>
      <c r="E537" s="29">
        <v>1.4920715396088345E-2</v>
      </c>
      <c r="F537" s="29">
        <v>0.15808732019393201</v>
      </c>
      <c r="G537" s="29">
        <v>5.7333479261564169E-3</v>
      </c>
      <c r="H537" s="29">
        <v>0.117534950192706</v>
      </c>
      <c r="I537" s="29">
        <v>6.138436299763203E-2</v>
      </c>
      <c r="J537" s="18">
        <v>142.24463267763949</v>
      </c>
      <c r="K537" s="18">
        <v>1964.0156438643032</v>
      </c>
      <c r="L537" s="18">
        <v>8411.4113724402232</v>
      </c>
      <c r="M537" s="18">
        <v>1081.3191654699185</v>
      </c>
      <c r="N537" s="18">
        <v>11456.746181774446</v>
      </c>
      <c r="O537" s="18">
        <v>415.50145755648168</v>
      </c>
      <c r="P537" s="18">
        <v>8517.8753754155987</v>
      </c>
      <c r="Q537" s="18">
        <v>4448.5861708013908</v>
      </c>
    </row>
    <row r="538" spans="1:17">
      <c r="A538" s="28" t="s">
        <v>576</v>
      </c>
      <c r="B538" s="29">
        <v>2.0231331674510017E-3</v>
      </c>
      <c r="C538" s="29">
        <v>2.2820410690825767E-2</v>
      </c>
      <c r="D538" s="29">
        <v>0.11806300415712534</v>
      </c>
      <c r="E538" s="29">
        <v>1.5024319263581391E-2</v>
      </c>
      <c r="F538" s="29">
        <v>0.15590773411153253</v>
      </c>
      <c r="G538" s="29">
        <v>8.7804019592953343E-3</v>
      </c>
      <c r="H538" s="29">
        <v>0.21491309673050846</v>
      </c>
      <c r="I538" s="29">
        <v>7.2101712678878951E-2</v>
      </c>
      <c r="J538" s="18">
        <v>137.56900912033319</v>
      </c>
      <c r="K538" s="18">
        <v>1551.7422861547702</v>
      </c>
      <c r="L538" s="18">
        <v>8028.0481566762082</v>
      </c>
      <c r="M538" s="18">
        <v>1021.6236612850074</v>
      </c>
      <c r="N538" s="18">
        <v>10601.414104115989</v>
      </c>
      <c r="O538" s="18">
        <v>597.04977242816415</v>
      </c>
      <c r="P538" s="18">
        <v>14613.660751481118</v>
      </c>
      <c r="Q538" s="18">
        <v>4902.7722587384114</v>
      </c>
    </row>
    <row r="539" spans="1:17">
      <c r="A539" s="28" t="s">
        <v>577</v>
      </c>
      <c r="B539" s="29">
        <v>1.6564831528858373E-3</v>
      </c>
      <c r="C539" s="29">
        <v>1.8804500507744251E-2</v>
      </c>
      <c r="D539" s="29">
        <v>9.7398008611753462E-2</v>
      </c>
      <c r="E539" s="29">
        <v>1.2193126325605336E-2</v>
      </c>
      <c r="F539" s="29">
        <v>0.12839563544510307</v>
      </c>
      <c r="G539" s="29">
        <v>6.3728797727342912E-3</v>
      </c>
      <c r="H539" s="29">
        <v>0.18507026145522368</v>
      </c>
      <c r="I539" s="29">
        <v>6.3196233309002384E-2</v>
      </c>
      <c r="J539" s="18">
        <v>123.48253663187474</v>
      </c>
      <c r="K539" s="18">
        <v>1401.7814903497954</v>
      </c>
      <c r="L539" s="18">
        <v>7260.534551963161</v>
      </c>
      <c r="M539" s="18">
        <v>908.93660194224981</v>
      </c>
      <c r="N539" s="18">
        <v>9571.252644255208</v>
      </c>
      <c r="O539" s="18">
        <v>475.06632265847776</v>
      </c>
      <c r="P539" s="18">
        <v>13796.062640179649</v>
      </c>
      <c r="Q539" s="18">
        <v>4710.9632120195838</v>
      </c>
    </row>
    <row r="540" spans="1:17">
      <c r="A540" s="28" t="s">
        <v>578</v>
      </c>
      <c r="B540" s="29">
        <v>1.2797886621920347E-3</v>
      </c>
      <c r="C540" s="29">
        <v>1.8649472081935382E-2</v>
      </c>
      <c r="D540" s="29">
        <v>9.987213976165904E-2</v>
      </c>
      <c r="E540" s="29">
        <v>1.1928754935472883E-2</v>
      </c>
      <c r="F540" s="29">
        <v>0.13045036677906732</v>
      </c>
      <c r="G540" s="29">
        <v>3.7859944697022844E-3</v>
      </c>
      <c r="H540" s="29">
        <v>9.8892655561074932E-2</v>
      </c>
      <c r="I540" s="29">
        <v>4.4420936523263184E-2</v>
      </c>
      <c r="J540" s="18">
        <v>86.594340249899631</v>
      </c>
      <c r="K540" s="18">
        <v>1261.8792294799941</v>
      </c>
      <c r="L540" s="18">
        <v>6757.6485926931364</v>
      </c>
      <c r="M540" s="18">
        <v>807.13534519890163</v>
      </c>
      <c r="N540" s="18">
        <v>8826.6631673720331</v>
      </c>
      <c r="O540" s="18">
        <v>256.17174380346569</v>
      </c>
      <c r="P540" s="18">
        <v>6691.3737532290124</v>
      </c>
      <c r="Q540" s="18">
        <v>3005.6538279735578</v>
      </c>
    </row>
    <row r="541" spans="1:17">
      <c r="A541" s="28" t="s">
        <v>579</v>
      </c>
      <c r="B541" s="29">
        <v>2.7800544914872273E-3</v>
      </c>
      <c r="C541" s="29">
        <v>2.9186527029717663E-2</v>
      </c>
      <c r="D541" s="29">
        <v>0.14549413718928672</v>
      </c>
      <c r="E541" s="29">
        <v>1.8427661041454733E-2</v>
      </c>
      <c r="F541" s="29">
        <v>0.19310832526045918</v>
      </c>
      <c r="G541" s="29">
        <v>8.0094418385368224E-3</v>
      </c>
      <c r="H541" s="29">
        <v>0.2056341664697719</v>
      </c>
      <c r="I541" s="29">
        <v>0.11567780998616964</v>
      </c>
      <c r="J541" s="18">
        <v>144.69905622741871</v>
      </c>
      <c r="K541" s="18">
        <v>1519.1295453697746</v>
      </c>
      <c r="L541" s="18">
        <v>7572.8243465651849</v>
      </c>
      <c r="M541" s="18">
        <v>959.1413295466773</v>
      </c>
      <c r="N541" s="18">
        <v>10051.095221481639</v>
      </c>
      <c r="O541" s="18">
        <v>416.88343825400307</v>
      </c>
      <c r="P541" s="18">
        <v>10703.052730585159</v>
      </c>
      <c r="Q541" s="18">
        <v>6020.9143319701434</v>
      </c>
    </row>
    <row r="542" spans="1:17">
      <c r="A542" s="28" t="s">
        <v>581</v>
      </c>
      <c r="B542" s="29">
        <v>4.7438886633553766E-4</v>
      </c>
      <c r="C542" s="29">
        <v>1.0261486988691872E-2</v>
      </c>
      <c r="D542" s="29">
        <v>0.10489074728320974</v>
      </c>
      <c r="E542" s="29">
        <v>1.1023347533336383E-2</v>
      </c>
      <c r="F542" s="29">
        <v>0.126175581805238</v>
      </c>
      <c r="G542" s="29">
        <v>3.1776241209944449E-3</v>
      </c>
      <c r="H542" s="29">
        <v>8.0631981085367815E-2</v>
      </c>
      <c r="I542" s="29">
        <v>1.7978586555665001E-2</v>
      </c>
      <c r="J542" s="18">
        <v>34.480954749598553</v>
      </c>
      <c r="K542" s="18">
        <v>745.85618177306856</v>
      </c>
      <c r="L542" s="18">
        <v>7623.9839662801005</v>
      </c>
      <c r="M542" s="18">
        <v>801.23201546055498</v>
      </c>
      <c r="N542" s="18">
        <v>9171.0721635137252</v>
      </c>
      <c r="O542" s="18">
        <v>230.96560923448124</v>
      </c>
      <c r="P542" s="18">
        <v>5860.7355451899593</v>
      </c>
      <c r="Q542" s="18">
        <v>1306.7735637985108</v>
      </c>
    </row>
    <row r="543" spans="1:17">
      <c r="A543" s="28" t="s">
        <v>582</v>
      </c>
      <c r="B543" s="29">
        <v>5.5887381779551597E-4</v>
      </c>
      <c r="C543" s="29">
        <v>1.0450789878155309E-2</v>
      </c>
      <c r="D543" s="29">
        <v>9.9278357472080456E-2</v>
      </c>
      <c r="E543" s="29">
        <v>1.0609769804465949E-2</v>
      </c>
      <c r="F543" s="29">
        <v>0.12033891715470173</v>
      </c>
      <c r="G543" s="29">
        <v>3.4741176200568775E-3</v>
      </c>
      <c r="H543" s="29">
        <v>9.3402861602405657E-2</v>
      </c>
      <c r="I543" s="29">
        <v>2.1230997892856561E-2</v>
      </c>
      <c r="J543" s="18">
        <v>45.490093273283819</v>
      </c>
      <c r="K543" s="18">
        <v>850.65249292232966</v>
      </c>
      <c r="L543" s="18">
        <v>8080.8611847974607</v>
      </c>
      <c r="M543" s="18">
        <v>863.59282300431039</v>
      </c>
      <c r="N543" s="18">
        <v>9795.1065007241014</v>
      </c>
      <c r="O543" s="18">
        <v>282.77927780214958</v>
      </c>
      <c r="P543" s="18">
        <v>7602.6193229894106</v>
      </c>
      <c r="Q543" s="18">
        <v>1728.1183044869524</v>
      </c>
    </row>
    <row r="544" spans="1:17">
      <c r="A544" s="28" t="s">
        <v>583</v>
      </c>
      <c r="B544" s="29">
        <v>6.1127802755928573E-4</v>
      </c>
      <c r="C544" s="29">
        <v>1.1704103075885625E-2</v>
      </c>
      <c r="D544" s="29">
        <v>0.10423744020145577</v>
      </c>
      <c r="E544" s="29">
        <v>1.1298847002227958E-2</v>
      </c>
      <c r="F544" s="29">
        <v>0.12724039027956938</v>
      </c>
      <c r="G544" s="29">
        <v>3.8301022336003718E-3</v>
      </c>
      <c r="H544" s="29">
        <v>8.5052101497673963E-2</v>
      </c>
      <c r="I544" s="29">
        <v>1.9966180715059893E-2</v>
      </c>
      <c r="J544" s="18">
        <v>46.966935969490166</v>
      </c>
      <c r="K544" s="18">
        <v>899.27305573259605</v>
      </c>
      <c r="L544" s="18">
        <v>8008.979480438652</v>
      </c>
      <c r="M544" s="18">
        <v>868.13561056918297</v>
      </c>
      <c r="N544" s="18">
        <v>9776.3881467404317</v>
      </c>
      <c r="O544" s="18">
        <v>294.28207501645102</v>
      </c>
      <c r="P544" s="18">
        <v>6534.8931664722813</v>
      </c>
      <c r="Q544" s="18">
        <v>1534.0815290609121</v>
      </c>
    </row>
    <row r="545" spans="1:17">
      <c r="A545" s="28" t="s">
        <v>584</v>
      </c>
      <c r="B545" s="29">
        <v>5.1687060593138645E-4</v>
      </c>
      <c r="C545" s="29">
        <v>1.0259294017362232E-2</v>
      </c>
      <c r="D545" s="29">
        <v>0.10251525336246284</v>
      </c>
      <c r="E545" s="29">
        <v>1.0799144194405908E-2</v>
      </c>
      <c r="F545" s="29">
        <v>0.12357369157423098</v>
      </c>
      <c r="G545" s="29">
        <v>3.3627462679186649E-3</v>
      </c>
      <c r="H545" s="29">
        <v>0.1049252111726791</v>
      </c>
      <c r="I545" s="29">
        <v>2.0936155152693921E-2</v>
      </c>
      <c r="J545" s="18">
        <v>34.730086624347649</v>
      </c>
      <c r="K545" s="18">
        <v>689.35274290862048</v>
      </c>
      <c r="L545" s="18">
        <v>6888.3074191839642</v>
      </c>
      <c r="M545" s="18">
        <v>725.62689585471617</v>
      </c>
      <c r="N545" s="18">
        <v>8303.2870579473019</v>
      </c>
      <c r="O545" s="18">
        <v>225.95300998025886</v>
      </c>
      <c r="P545" s="18">
        <v>7050.2397143258277</v>
      </c>
      <c r="Q545" s="18">
        <v>1406.7630731749625</v>
      </c>
    </row>
    <row r="546" spans="1:17">
      <c r="A546" s="28" t="s">
        <v>585</v>
      </c>
      <c r="B546" s="29">
        <v>6.0094438106280724E-4</v>
      </c>
      <c r="C546" s="29">
        <v>1.0882426401737276E-2</v>
      </c>
      <c r="D546" s="29">
        <v>9.9986446615841135E-2</v>
      </c>
      <c r="E546" s="29">
        <v>1.0803390962521253E-2</v>
      </c>
      <c r="F546" s="29">
        <v>0.12167226398009967</v>
      </c>
      <c r="G546" s="29">
        <v>4.0209037741291212E-3</v>
      </c>
      <c r="H546" s="29">
        <v>0.1074158299350777</v>
      </c>
      <c r="I546" s="29">
        <v>2.1239569441305364E-2</v>
      </c>
      <c r="J546" s="18">
        <v>45.91635732386591</v>
      </c>
      <c r="K546" s="18">
        <v>831.4935540775399</v>
      </c>
      <c r="L546" s="18">
        <v>7639.6644265765726</v>
      </c>
      <c r="M546" s="18">
        <v>825.45469327336139</v>
      </c>
      <c r="N546" s="18">
        <v>9296.6126739274769</v>
      </c>
      <c r="O546" s="18">
        <v>307.22519466988376</v>
      </c>
      <c r="P546" s="18">
        <v>8207.3213178494825</v>
      </c>
      <c r="Q546" s="18">
        <v>1622.851782301819</v>
      </c>
    </row>
    <row r="547" spans="1:17">
      <c r="A547" s="28" t="s">
        <v>586</v>
      </c>
      <c r="B547" s="29">
        <v>5.7136840059798691E-4</v>
      </c>
      <c r="C547" s="29">
        <v>1.0226061950412075E-2</v>
      </c>
      <c r="D547" s="29">
        <v>9.6246281059253452E-2</v>
      </c>
      <c r="E547" s="29">
        <v>1.0378961162363526E-2</v>
      </c>
      <c r="F547" s="29">
        <v>0.11685130417202907</v>
      </c>
      <c r="G547" s="29">
        <v>4.0437784590711678E-3</v>
      </c>
      <c r="H547" s="29">
        <v>0.1119275156010953</v>
      </c>
      <c r="I547" s="29">
        <v>2.0459147731476026E-2</v>
      </c>
      <c r="J547" s="18">
        <v>46.655658119229223</v>
      </c>
      <c r="K547" s="18">
        <v>835.01931462284847</v>
      </c>
      <c r="L547" s="18">
        <v>7859.0863261743998</v>
      </c>
      <c r="M547" s="18">
        <v>847.50445267395617</v>
      </c>
      <c r="N547" s="18">
        <v>9541.6100934712067</v>
      </c>
      <c r="O547" s="18">
        <v>330.19877385391533</v>
      </c>
      <c r="P547" s="18">
        <v>9139.5532139230381</v>
      </c>
      <c r="Q547" s="18">
        <v>1670.6121671614064</v>
      </c>
    </row>
    <row r="548" spans="1:17">
      <c r="A548" s="28" t="s">
        <v>587</v>
      </c>
      <c r="B548" s="29">
        <v>5.7452674372529143E-4</v>
      </c>
      <c r="C548" s="29">
        <v>1.0528381505344575E-2</v>
      </c>
      <c r="D548" s="29">
        <v>9.2209362452289223E-2</v>
      </c>
      <c r="E548" s="29">
        <v>1.0065073479237022E-2</v>
      </c>
      <c r="F548" s="29">
        <v>0.11280281743687082</v>
      </c>
      <c r="G548" s="29">
        <v>3.8214435543728097E-3</v>
      </c>
      <c r="H548" s="29">
        <v>9.2170679975341799E-2</v>
      </c>
      <c r="I548" s="29">
        <v>1.8451937230143722E-2</v>
      </c>
      <c r="J548" s="18">
        <v>37.864759571959056</v>
      </c>
      <c r="K548" s="18">
        <v>693.88351149123957</v>
      </c>
      <c r="L548" s="18">
        <v>6077.1502417805732</v>
      </c>
      <c r="M548" s="18">
        <v>663.34873272259529</v>
      </c>
      <c r="N548" s="18">
        <v>7434.3824859944089</v>
      </c>
      <c r="O548" s="18">
        <v>251.85605889449442</v>
      </c>
      <c r="P548" s="18">
        <v>6074.6008344548773</v>
      </c>
      <c r="Q548" s="18">
        <v>1216.0933750898521</v>
      </c>
    </row>
    <row r="549" spans="1:17">
      <c r="A549" s="28" t="s">
        <v>588</v>
      </c>
      <c r="B549" s="29">
        <v>5.7060158109595392E-4</v>
      </c>
      <c r="C549" s="29">
        <v>1.0669604497523705E-2</v>
      </c>
      <c r="D549" s="29">
        <v>9.2717860422755427E-2</v>
      </c>
      <c r="E549" s="29">
        <v>1.0123186820202036E-2</v>
      </c>
      <c r="F549" s="29">
        <v>0.11351065174048118</v>
      </c>
      <c r="G549" s="29">
        <v>3.781666138618878E-3</v>
      </c>
      <c r="H549" s="29">
        <v>8.909621779855055E-2</v>
      </c>
      <c r="I549" s="29">
        <v>1.7839177985848404E-2</v>
      </c>
      <c r="J549" s="18">
        <v>45.039865202228022</v>
      </c>
      <c r="K549" s="18">
        <v>842.19456140753618</v>
      </c>
      <c r="L549" s="18">
        <v>7318.5915946097766</v>
      </c>
      <c r="M549" s="18">
        <v>799.06362846582749</v>
      </c>
      <c r="N549" s="18">
        <v>8959.8497844831418</v>
      </c>
      <c r="O549" s="18">
        <v>298.50203498574251</v>
      </c>
      <c r="P549" s="18">
        <v>7032.7208557107897</v>
      </c>
      <c r="Q549" s="18">
        <v>1408.1176751349578</v>
      </c>
    </row>
    <row r="550" spans="1:17">
      <c r="A550" s="28" t="s">
        <v>589</v>
      </c>
      <c r="B550" s="29">
        <v>9.2174483944648428E-4</v>
      </c>
      <c r="C550" s="29">
        <v>1.2001998424843504E-2</v>
      </c>
      <c r="D550" s="29">
        <v>8.7385918828346704E-2</v>
      </c>
      <c r="E550" s="29">
        <v>1.0013158252166275E-2</v>
      </c>
      <c r="F550" s="29">
        <v>0.10940107550535649</v>
      </c>
      <c r="G550" s="29">
        <v>4.2629696643486821E-3</v>
      </c>
      <c r="H550" s="29">
        <v>0.1116651911972911</v>
      </c>
      <c r="I550" s="29">
        <v>3.6203684977290249E-2</v>
      </c>
      <c r="J550" s="18">
        <v>42.477689181051787</v>
      </c>
      <c r="K550" s="18">
        <v>553.10009541048805</v>
      </c>
      <c r="L550" s="18">
        <v>4027.0926832855293</v>
      </c>
      <c r="M550" s="18">
        <v>461.44638489283068</v>
      </c>
      <c r="N550" s="18">
        <v>5041.6391635888485</v>
      </c>
      <c r="O550" s="18">
        <v>196.45469401184471</v>
      </c>
      <c r="P550" s="18">
        <v>5145.9786711359629</v>
      </c>
      <c r="Q550" s="18">
        <v>1668.4106184934435</v>
      </c>
    </row>
    <row r="551" spans="1:17">
      <c r="A551" s="28" t="s">
        <v>590</v>
      </c>
      <c r="B551" s="29">
        <v>8.1374656501306613E-4</v>
      </c>
      <c r="C551" s="29">
        <v>1.1345831792218198E-2</v>
      </c>
      <c r="D551" s="29">
        <v>7.8423971446021618E-2</v>
      </c>
      <c r="E551" s="29">
        <v>8.9505576483314801E-3</v>
      </c>
      <c r="F551" s="29">
        <v>9.8720360886571296E-2</v>
      </c>
      <c r="G551" s="29">
        <v>3.4742184869148394E-3</v>
      </c>
      <c r="H551" s="29">
        <v>0.10491246942009932</v>
      </c>
      <c r="I551" s="29">
        <v>3.1502396856486543E-2</v>
      </c>
      <c r="J551" s="18">
        <v>25.055256736752305</v>
      </c>
      <c r="K551" s="18">
        <v>349.33816088239826</v>
      </c>
      <c r="L551" s="18">
        <v>2414.6740808230056</v>
      </c>
      <c r="M551" s="18">
        <v>275.58766999212628</v>
      </c>
      <c r="N551" s="18">
        <v>3039.5999116975304</v>
      </c>
      <c r="O551" s="18">
        <v>106.97118721210791</v>
      </c>
      <c r="P551" s="18">
        <v>3230.2549334448586</v>
      </c>
      <c r="Q551" s="18">
        <v>969.95879921122059</v>
      </c>
    </row>
    <row r="552" spans="1:17">
      <c r="A552" s="28" t="s">
        <v>591</v>
      </c>
      <c r="B552" s="29">
        <v>1.1637022079589575E-3</v>
      </c>
      <c r="C552" s="29">
        <v>1.4381578684283192E-2</v>
      </c>
      <c r="D552" s="29">
        <v>0.11938060071473805</v>
      </c>
      <c r="E552" s="29">
        <v>1.3704379447117311E-2</v>
      </c>
      <c r="F552" s="29">
        <v>0.14746655884613857</v>
      </c>
      <c r="G552" s="29">
        <v>6.8206068541444825E-3</v>
      </c>
      <c r="H552" s="29">
        <v>0.12512030351571005</v>
      </c>
      <c r="I552" s="29">
        <v>4.3116199328000163E-2</v>
      </c>
      <c r="J552" s="18">
        <v>85.820710432557206</v>
      </c>
      <c r="K552" s="18">
        <v>1060.6126648085167</v>
      </c>
      <c r="L552" s="18">
        <v>8804.0805415105024</v>
      </c>
      <c r="M552" s="18">
        <v>1010.6705754660074</v>
      </c>
      <c r="N552" s="18">
        <v>10875.363781785029</v>
      </c>
      <c r="O552" s="18">
        <v>503.00611427944722</v>
      </c>
      <c r="P552" s="18">
        <v>9227.3721436765863</v>
      </c>
      <c r="Q552" s="18">
        <v>3179.7334680413564</v>
      </c>
    </row>
    <row r="553" spans="1:17">
      <c r="A553" s="28" t="s">
        <v>592</v>
      </c>
      <c r="B553" s="29">
        <v>1.0821449106865144E-3</v>
      </c>
      <c r="C553" s="29">
        <v>1.6844697372981582E-2</v>
      </c>
      <c r="D553" s="29">
        <v>0.13126175715172564</v>
      </c>
      <c r="E553" s="29">
        <v>1.4841819408988099E-2</v>
      </c>
      <c r="F553" s="29">
        <v>0.16294827393369535</v>
      </c>
      <c r="G553" s="29">
        <v>5.7285388612533395E-3</v>
      </c>
      <c r="H553" s="29">
        <v>9.1611123633888764E-2</v>
      </c>
      <c r="I553" s="29">
        <v>3.5354209516771769E-2</v>
      </c>
      <c r="J553" s="18">
        <v>90.819011629365704</v>
      </c>
      <c r="K553" s="18">
        <v>1413.6912270274793</v>
      </c>
      <c r="L553" s="18">
        <v>11016.142968958575</v>
      </c>
      <c r="M553" s="18">
        <v>1245.5996938993262</v>
      </c>
      <c r="N553" s="18">
        <v>13675.433889885384</v>
      </c>
      <c r="O553" s="18">
        <v>480.76762393068657</v>
      </c>
      <c r="P553" s="18">
        <v>7688.4635509741138</v>
      </c>
      <c r="Q553" s="18">
        <v>2967.102033695071</v>
      </c>
    </row>
    <row r="554" spans="1:17">
      <c r="A554" s="28" t="s">
        <v>593</v>
      </c>
      <c r="B554" s="29">
        <v>1.1990597392017373E-3</v>
      </c>
      <c r="C554" s="29">
        <v>1.4952436183942711E-2</v>
      </c>
      <c r="D554" s="29">
        <v>0.1256686792851307</v>
      </c>
      <c r="E554" s="29">
        <v>1.4179736188727102E-2</v>
      </c>
      <c r="F554" s="29">
        <v>0.15480085165780053</v>
      </c>
      <c r="G554" s="29">
        <v>5.6757955875099539E-3</v>
      </c>
      <c r="H554" s="29">
        <v>0.10590772745519401</v>
      </c>
      <c r="I554" s="29">
        <v>4.9719259068990579E-2</v>
      </c>
      <c r="J554" s="18">
        <v>100.28336128813727</v>
      </c>
      <c r="K554" s="18">
        <v>1250.5470002440488</v>
      </c>
      <c r="L554" s="18">
        <v>10510.299992011905</v>
      </c>
      <c r="M554" s="18">
        <v>1185.9222361441912</v>
      </c>
      <c r="N554" s="18">
        <v>12946.769228400146</v>
      </c>
      <c r="O554" s="18">
        <v>474.695163961395</v>
      </c>
      <c r="P554" s="18">
        <v>8857.5927857151491</v>
      </c>
      <c r="Q554" s="18">
        <v>4158.2702322350269</v>
      </c>
    </row>
    <row r="555" spans="1:17">
      <c r="A555" s="28" t="s">
        <v>594</v>
      </c>
      <c r="B555" s="29">
        <v>1.0303103144201158E-3</v>
      </c>
      <c r="C555" s="29">
        <v>1.5812129087842963E-2</v>
      </c>
      <c r="D555" s="29">
        <v>0.13745334013627891</v>
      </c>
      <c r="E555" s="29">
        <v>1.5038772610088819E-2</v>
      </c>
      <c r="F555" s="29">
        <v>0.16830424183421072</v>
      </c>
      <c r="G555" s="29">
        <v>4.817849207029914E-3</v>
      </c>
      <c r="H555" s="29">
        <v>0.10853464934985478</v>
      </c>
      <c r="I555" s="29">
        <v>4.2078490600936949E-2</v>
      </c>
      <c r="J555" s="18">
        <v>97.68166028954235</v>
      </c>
      <c r="K555" s="18">
        <v>1499.1163345602158</v>
      </c>
      <c r="L555" s="18">
        <v>13031.676271640332</v>
      </c>
      <c r="M555" s="18">
        <v>1425.7959536173007</v>
      </c>
      <c r="N555" s="18">
        <v>15956.588559817852</v>
      </c>
      <c r="O555" s="18">
        <v>456.77064762009218</v>
      </c>
      <c r="P555" s="18">
        <v>10289.953035561033</v>
      </c>
      <c r="Q555" s="18">
        <v>3989.3775368936299</v>
      </c>
    </row>
    <row r="556" spans="1:17">
      <c r="A556" s="28" t="s">
        <v>595</v>
      </c>
      <c r="B556" s="29">
        <v>9.428545407825995E-4</v>
      </c>
      <c r="C556" s="29">
        <v>1.4087807174956017E-2</v>
      </c>
      <c r="D556" s="29">
        <v>0.12967651626177293</v>
      </c>
      <c r="E556" s="29">
        <v>1.4096045660696565E-2</v>
      </c>
      <c r="F556" s="29">
        <v>0.15786036909742551</v>
      </c>
      <c r="G556" s="29">
        <v>4.2979779486780551E-3</v>
      </c>
      <c r="H556" s="29">
        <v>8.4906638841730372E-2</v>
      </c>
      <c r="I556" s="29">
        <v>4.0549866583894485E-2</v>
      </c>
      <c r="J556" s="18">
        <v>71.355231646427129</v>
      </c>
      <c r="K556" s="18">
        <v>1066.1652470006716</v>
      </c>
      <c r="L556" s="18">
        <v>9813.9187506909748</v>
      </c>
      <c r="M556" s="18">
        <v>1066.788735601516</v>
      </c>
      <c r="N556" s="18">
        <v>11946.872733293165</v>
      </c>
      <c r="O556" s="18">
        <v>325.27097115595524</v>
      </c>
      <c r="P556" s="18">
        <v>6425.7344275421556</v>
      </c>
      <c r="Q556" s="18">
        <v>3068.8139030691345</v>
      </c>
    </row>
    <row r="557" spans="1:17">
      <c r="A557" s="28" t="s">
        <v>596</v>
      </c>
      <c r="B557" s="29">
        <v>1.031270110659346E-3</v>
      </c>
      <c r="C557" s="29">
        <v>1.4264034192808776E-2</v>
      </c>
      <c r="D557" s="29">
        <v>0.12604821037809166</v>
      </c>
      <c r="E557" s="29">
        <v>1.3935799388655405E-2</v>
      </c>
      <c r="F557" s="29">
        <v>0.15424804395955588</v>
      </c>
      <c r="G557" s="29">
        <v>4.9362240197442231E-3</v>
      </c>
      <c r="H557" s="29">
        <v>9.4827764502173187E-2</v>
      </c>
      <c r="I557" s="29">
        <v>4.2901937835175728E-2</v>
      </c>
      <c r="J557" s="18">
        <v>69.809767600863111</v>
      </c>
      <c r="K557" s="18">
        <v>965.5752666138045</v>
      </c>
      <c r="L557" s="18">
        <v>8532.5815051241607</v>
      </c>
      <c r="M557" s="18">
        <v>943.35606801625033</v>
      </c>
      <c r="N557" s="18">
        <v>10441.512839754218</v>
      </c>
      <c r="O557" s="18">
        <v>334.1478125685457</v>
      </c>
      <c r="P557" s="18">
        <v>6419.1758624456106</v>
      </c>
      <c r="Q557" s="18">
        <v>2904.1608778765503</v>
      </c>
    </row>
    <row r="558" spans="1:17">
      <c r="A558" s="28" t="s">
        <v>597</v>
      </c>
      <c r="B558" s="29">
        <v>1.1656384359553674E-3</v>
      </c>
      <c r="C558" s="29">
        <v>1.5621977048709011E-2</v>
      </c>
      <c r="D558" s="29">
        <v>0.12813321700173305</v>
      </c>
      <c r="E558" s="29">
        <v>1.4780635294825638E-2</v>
      </c>
      <c r="F558" s="29">
        <v>0.15853582934526772</v>
      </c>
      <c r="G558" s="29">
        <v>7.3817906897453676E-3</v>
      </c>
      <c r="H558" s="29">
        <v>0.10341654862988617</v>
      </c>
      <c r="I558" s="29">
        <v>3.7560805122822297E-2</v>
      </c>
      <c r="J558" s="18">
        <v>115.30495408470493</v>
      </c>
      <c r="K558" s="18">
        <v>1545.3259696582954</v>
      </c>
      <c r="L558" s="18">
        <v>12674.937825811434</v>
      </c>
      <c r="M558" s="18">
        <v>1462.1004433641522</v>
      </c>
      <c r="N558" s="18">
        <v>15682.364238833883</v>
      </c>
      <c r="O558" s="18">
        <v>730.20673502961176</v>
      </c>
      <c r="P558" s="18">
        <v>10229.964990468339</v>
      </c>
      <c r="Q558" s="18">
        <v>3715.5148427495815</v>
      </c>
    </row>
    <row r="559" spans="1:17">
      <c r="A559" s="28" t="s">
        <v>605</v>
      </c>
      <c r="B559" s="29">
        <v>1.257372898900029E-4</v>
      </c>
      <c r="C559" s="29">
        <v>1.5801459640053862E-3</v>
      </c>
      <c r="D559" s="29">
        <v>6.8236667213711346E-3</v>
      </c>
      <c r="E559" s="29">
        <v>8.9241766822866333E-4</v>
      </c>
      <c r="F559" s="29">
        <v>9.2962303536051859E-3</v>
      </c>
      <c r="G559" s="29">
        <v>4.0181652175078493E-4</v>
      </c>
      <c r="H559" s="29">
        <v>7.7042509999411214E-3</v>
      </c>
      <c r="I559" s="29">
        <v>4.1399649111416425E-3</v>
      </c>
      <c r="J559" s="18">
        <v>7.5541706393014856</v>
      </c>
      <c r="K559" s="18">
        <v>94.933589371479599</v>
      </c>
      <c r="L559" s="18">
        <v>409.9590729532564</v>
      </c>
      <c r="M559" s="18">
        <v>53.615561089509868</v>
      </c>
      <c r="N559" s="18">
        <v>558.50822341424589</v>
      </c>
      <c r="O559" s="18">
        <v>24.140734810265407</v>
      </c>
      <c r="P559" s="18">
        <v>462.86369582546268</v>
      </c>
      <c r="Q559" s="18">
        <v>248.72495189647873</v>
      </c>
    </row>
    <row r="560" spans="1:17">
      <c r="A560" s="28" t="s">
        <v>607</v>
      </c>
      <c r="B560" s="29">
        <v>1.5684471943045039E-4</v>
      </c>
      <c r="C560" s="29">
        <v>1.5665247711979995E-3</v>
      </c>
      <c r="D560" s="29">
        <v>1.0865100891559841E-2</v>
      </c>
      <c r="E560" s="29">
        <v>1.2487370569213168E-3</v>
      </c>
      <c r="F560" s="29">
        <v>1.3680362719679158E-2</v>
      </c>
      <c r="G560" s="29">
        <v>6.3636697168597503E-4</v>
      </c>
      <c r="H560" s="29">
        <v>3.0383565086563175E-2</v>
      </c>
      <c r="I560" s="29">
        <v>7.7516479220628692E-3</v>
      </c>
      <c r="J560" s="18">
        <v>13.981765668908068</v>
      </c>
      <c r="K560" s="18">
        <v>139.64628420367447</v>
      </c>
      <c r="L560" s="18">
        <v>968.55855387721044</v>
      </c>
      <c r="M560" s="18">
        <v>111.31741620219387</v>
      </c>
      <c r="N560" s="18">
        <v>1219.5222542830788</v>
      </c>
      <c r="O560" s="18">
        <v>56.728297323974559</v>
      </c>
      <c r="P560" s="18">
        <v>2708.5125260765872</v>
      </c>
      <c r="Q560" s="18">
        <v>691.01290236437251</v>
      </c>
    </row>
    <row r="561" spans="1:17">
      <c r="A561" s="28" t="s">
        <v>598</v>
      </c>
      <c r="B561" s="29">
        <v>2.6871404560989947E-3</v>
      </c>
      <c r="C561" s="29">
        <v>4.5182660296918503E-2</v>
      </c>
      <c r="D561" s="29">
        <v>0.51465328693027379</v>
      </c>
      <c r="E561" s="29">
        <v>5.3408366197676117E-2</v>
      </c>
      <c r="F561" s="29">
        <v>0.61324431342486851</v>
      </c>
      <c r="G561" s="29">
        <v>2.2544554977538052E-2</v>
      </c>
      <c r="H561" s="29">
        <v>0.97620904188484414</v>
      </c>
      <c r="I561" s="29">
        <v>0.13266783266298224</v>
      </c>
      <c r="J561" s="18">
        <v>13.228792465375351</v>
      </c>
      <c r="K561" s="18">
        <v>222.4342366417298</v>
      </c>
      <c r="L561" s="18">
        <v>2533.6381315577378</v>
      </c>
      <c r="M561" s="18">
        <v>262.92938679115952</v>
      </c>
      <c r="N561" s="18">
        <v>3019.0017549906279</v>
      </c>
      <c r="O561" s="18">
        <v>110.98684415441984</v>
      </c>
      <c r="P561" s="18">
        <v>4805.8771131990879</v>
      </c>
      <c r="Q561" s="18">
        <v>653.12374019986157</v>
      </c>
    </row>
    <row r="562" spans="1:17">
      <c r="A562" s="28" t="s">
        <v>599</v>
      </c>
      <c r="B562" s="29">
        <v>4.8951066245360084E-4</v>
      </c>
      <c r="C562" s="29">
        <v>1.0173771336418821E-2</v>
      </c>
      <c r="D562" s="29">
        <v>0.11572973972888009</v>
      </c>
      <c r="E562" s="29">
        <v>1.1360326033793141E-2</v>
      </c>
      <c r="F562" s="29">
        <v>0.13726383709909207</v>
      </c>
      <c r="G562" s="29">
        <v>4.0796308947759746E-3</v>
      </c>
      <c r="H562" s="29">
        <v>0.34856077565559496</v>
      </c>
      <c r="I562" s="29">
        <v>3.3683382801025688E-2</v>
      </c>
      <c r="J562" s="18">
        <v>11.104549377759936</v>
      </c>
      <c r="K562" s="18">
        <v>230.79200276666097</v>
      </c>
      <c r="L562" s="18">
        <v>2625.3291457496448</v>
      </c>
      <c r="M562" s="18">
        <v>257.70899607659737</v>
      </c>
      <c r="N562" s="18">
        <v>3113.8301445929037</v>
      </c>
      <c r="O562" s="18">
        <v>92.546426847992976</v>
      </c>
      <c r="P562" s="18">
        <v>7907.1011957471719</v>
      </c>
      <c r="Q562" s="18">
        <v>764.10753884126768</v>
      </c>
    </row>
    <row r="563" spans="1:17">
      <c r="A563" s="28" t="s">
        <v>606</v>
      </c>
      <c r="B563" s="29">
        <v>5.5652507945312373E-5</v>
      </c>
      <c r="C563" s="29">
        <v>1.0438509570982622E-3</v>
      </c>
      <c r="D563" s="29">
        <v>1.5160268645326627E-2</v>
      </c>
      <c r="E563" s="29">
        <v>1.5517363504248206E-3</v>
      </c>
      <c r="F563" s="29">
        <v>1.7755855952849713E-2</v>
      </c>
      <c r="G563" s="29">
        <v>6.908283524601032E-4</v>
      </c>
      <c r="H563" s="29">
        <v>2.3770686225852263E-2</v>
      </c>
      <c r="I563" s="29">
        <v>2.7713254025242464E-3</v>
      </c>
      <c r="J563" s="18">
        <v>4.2475663639100762</v>
      </c>
      <c r="K563" s="18">
        <v>79.669836598610658</v>
      </c>
      <c r="L563" s="18">
        <v>1157.0771838172641</v>
      </c>
      <c r="M563" s="18">
        <v>118.43317347347357</v>
      </c>
      <c r="N563" s="18">
        <v>1355.1801938893486</v>
      </c>
      <c r="O563" s="18">
        <v>52.726092344812457</v>
      </c>
      <c r="P563" s="18">
        <v>1814.2500848157224</v>
      </c>
      <c r="Q563" s="18">
        <v>211.51586869685806</v>
      </c>
    </row>
    <row r="564" spans="1:17">
      <c r="A564" s="28" t="s">
        <v>602</v>
      </c>
      <c r="B564" s="29">
        <v>4.0514631616773407E-3</v>
      </c>
      <c r="C564" s="29">
        <v>4.3875222051460952E-2</v>
      </c>
      <c r="D564" s="29">
        <v>0.47283824702604627</v>
      </c>
      <c r="E564" s="29">
        <v>5.1130532022629425E-2</v>
      </c>
      <c r="F564" s="29">
        <v>0.56784400110013666</v>
      </c>
      <c r="G564" s="29">
        <v>3.1403085349283294E-2</v>
      </c>
      <c r="H564" s="29">
        <v>1.294681099664887</v>
      </c>
      <c r="I564" s="29">
        <v>0.20074681942253708</v>
      </c>
      <c r="J564" s="18">
        <v>36.220080665395429</v>
      </c>
      <c r="K564" s="18">
        <v>392.24448514006093</v>
      </c>
      <c r="L564" s="18">
        <v>4227.1739284128535</v>
      </c>
      <c r="M564" s="18">
        <v>457.10695628230701</v>
      </c>
      <c r="N564" s="18">
        <v>5076.5253698352226</v>
      </c>
      <c r="O564" s="18">
        <v>280.7435830225927</v>
      </c>
      <c r="P564" s="18">
        <v>11574.449031004089</v>
      </c>
      <c r="Q564" s="18">
        <v>1794.6765656374816</v>
      </c>
    </row>
    <row r="565" spans="1:17">
      <c r="A565" s="28" t="s">
        <v>603</v>
      </c>
      <c r="B565" s="29">
        <v>3.6872754160757846E-4</v>
      </c>
      <c r="C565" s="29">
        <v>4.8594097044387247E-3</v>
      </c>
      <c r="D565" s="29">
        <v>5.1599361440687129E-2</v>
      </c>
      <c r="E565" s="29">
        <v>5.3253417528515857E-3</v>
      </c>
      <c r="F565" s="29">
        <v>6.1784112897977451E-2</v>
      </c>
      <c r="G565" s="29">
        <v>2.2573661213462037E-3</v>
      </c>
      <c r="H565" s="29">
        <v>0.13801939136475941</v>
      </c>
      <c r="I565" s="29">
        <v>2.168719141853781E-2</v>
      </c>
      <c r="J565" s="18">
        <v>24.765954059614611</v>
      </c>
      <c r="K565" s="18">
        <v>326.38711220833136</v>
      </c>
      <c r="L565" s="18">
        <v>3465.7227105251918</v>
      </c>
      <c r="M565" s="18">
        <v>357.68190417202959</v>
      </c>
      <c r="N565" s="18">
        <v>4149.7917269055533</v>
      </c>
      <c r="O565" s="18">
        <v>151.61825290633911</v>
      </c>
      <c r="P565" s="18">
        <v>9270.2104404054298</v>
      </c>
      <c r="Q565" s="18">
        <v>1456.6418988175103</v>
      </c>
    </row>
    <row r="566" spans="1:17">
      <c r="A566" s="28" t="s">
        <v>604</v>
      </c>
      <c r="B566" s="29">
        <v>4.8675234949561031E-4</v>
      </c>
      <c r="C566" s="29">
        <v>6.5847334845575119E-3</v>
      </c>
      <c r="D566" s="29">
        <v>7.0889016436184199E-2</v>
      </c>
      <c r="E566" s="29">
        <v>7.4250669365534261E-3</v>
      </c>
      <c r="F566" s="29">
        <v>8.4898816857295153E-2</v>
      </c>
      <c r="G566" s="29">
        <v>3.3023626035648176E-3</v>
      </c>
      <c r="H566" s="29">
        <v>0.15947653390903263</v>
      </c>
      <c r="I566" s="29">
        <v>2.59780831488583E-2</v>
      </c>
      <c r="J566" s="18">
        <v>28.911629302990768</v>
      </c>
      <c r="K566" s="18">
        <v>391.11341478226257</v>
      </c>
      <c r="L566" s="18">
        <v>4210.5949092600331</v>
      </c>
      <c r="M566" s="18">
        <v>441.02670083046382</v>
      </c>
      <c r="N566" s="18">
        <v>5042.7350248727598</v>
      </c>
      <c r="O566" s="18">
        <v>196.15043156393946</v>
      </c>
      <c r="P566" s="18">
        <v>9472.4276845948116</v>
      </c>
      <c r="Q566" s="18">
        <v>1543.0202047927362</v>
      </c>
    </row>
    <row r="567" spans="1:17">
      <c r="A567" s="28" t="s">
        <v>600</v>
      </c>
      <c r="B567" s="29">
        <v>1.7956947718429346E-3</v>
      </c>
      <c r="C567" s="29">
        <v>1.3669048098469815E-2</v>
      </c>
      <c r="D567" s="29">
        <v>0.11189519833634784</v>
      </c>
      <c r="E567" s="29">
        <v>1.2534987694768908E-2</v>
      </c>
      <c r="F567" s="29">
        <v>0.13809923412958658</v>
      </c>
      <c r="G567" s="29">
        <v>7.9284079159115967E-3</v>
      </c>
      <c r="H567" s="29">
        <v>0.46778752350068387</v>
      </c>
      <c r="I567" s="29">
        <v>0.1037053889871416</v>
      </c>
      <c r="J567" s="18">
        <v>63.739981621336803</v>
      </c>
      <c r="K567" s="18">
        <v>485.19653130328459</v>
      </c>
      <c r="L567" s="18">
        <v>3971.831960147003</v>
      </c>
      <c r="M567" s="18">
        <v>444.94192321351716</v>
      </c>
      <c r="N567" s="18">
        <v>4901.9704146638051</v>
      </c>
      <c r="O567" s="18">
        <v>281.42676738319807</v>
      </c>
      <c r="P567" s="18">
        <v>16604.585934180275</v>
      </c>
      <c r="Q567" s="18">
        <v>3681.1264874875792</v>
      </c>
    </row>
    <row r="568" spans="1:17">
      <c r="A568" s="28" t="s">
        <v>601</v>
      </c>
      <c r="B568" s="29">
        <v>1.5517737498145264E-3</v>
      </c>
      <c r="C568" s="29">
        <v>1.4328953354944319E-2</v>
      </c>
      <c r="D568" s="29">
        <v>0.14024326665033626</v>
      </c>
      <c r="E568" s="29">
        <v>1.4875953598450842E-2</v>
      </c>
      <c r="F568" s="29">
        <v>0.16944817360373143</v>
      </c>
      <c r="G568" s="29">
        <v>6.3594274970838107E-3</v>
      </c>
      <c r="H568" s="29">
        <v>0.40330808959155579</v>
      </c>
      <c r="I568" s="29">
        <v>9.5310799914814975E-2</v>
      </c>
      <c r="J568" s="18">
        <v>65.045700270975502</v>
      </c>
      <c r="K568" s="18">
        <v>600.62673777920099</v>
      </c>
      <c r="L568" s="18">
        <v>5878.5770081821447</v>
      </c>
      <c r="M568" s="18">
        <v>623.55534698626388</v>
      </c>
      <c r="N568" s="18">
        <v>7102.75909294761</v>
      </c>
      <c r="O568" s="18">
        <v>266.56812239526209</v>
      </c>
      <c r="P568" s="18">
        <v>16905.465191409243</v>
      </c>
      <c r="Q568" s="18">
        <v>3995.1428000292995</v>
      </c>
    </row>
    <row r="569" spans="1:17">
      <c r="A569" s="28" t="s">
        <v>608</v>
      </c>
      <c r="B569" s="29">
        <v>5.8988149089751307E-4</v>
      </c>
      <c r="C569" s="29">
        <v>6.5978973738604514E-3</v>
      </c>
      <c r="D569" s="29">
        <v>4.4773229673925607E-2</v>
      </c>
      <c r="E569" s="29">
        <v>5.5688120281626782E-3</v>
      </c>
      <c r="F569" s="29">
        <v>5.6939939075948749E-2</v>
      </c>
      <c r="G569" s="29">
        <v>4.5386557031504033E-3</v>
      </c>
      <c r="H569" s="29">
        <v>0.10075731630424511</v>
      </c>
      <c r="I569" s="29">
        <v>1.696780578159179E-2</v>
      </c>
      <c r="J569" s="18">
        <v>93.063833174427941</v>
      </c>
      <c r="K569" s="18">
        <v>1040.9304749818418</v>
      </c>
      <c r="L569" s="18">
        <v>7063.7381259662216</v>
      </c>
      <c r="M569" s="18">
        <v>878.57476724714138</v>
      </c>
      <c r="N569" s="18">
        <v>8983.2433681952061</v>
      </c>
      <c r="O569" s="18">
        <v>716.05009431892972</v>
      </c>
      <c r="P569" s="18">
        <v>15896.17952137184</v>
      </c>
      <c r="Q569" s="18">
        <v>2676.9598147443912</v>
      </c>
    </row>
    <row r="570" spans="1:17">
      <c r="A570" s="28" t="s">
        <v>617</v>
      </c>
      <c r="B570" s="29">
        <v>6.1573321105931698E-4</v>
      </c>
      <c r="C570" s="29">
        <v>6.9213170634943224E-3</v>
      </c>
      <c r="D570" s="29">
        <v>5.2407977983326179E-2</v>
      </c>
      <c r="E570" s="29">
        <v>6.1013198712621649E-3</v>
      </c>
      <c r="F570" s="29">
        <v>6.5430614918082664E-2</v>
      </c>
      <c r="G570" s="29">
        <v>3.9231104741359263E-3</v>
      </c>
      <c r="H570" s="29">
        <v>0.12671905668349115</v>
      </c>
      <c r="I570" s="29">
        <v>2.4233101421470449E-2</v>
      </c>
      <c r="J570" s="18">
        <v>67.584724445503809</v>
      </c>
      <c r="K570" s="18">
        <v>759.70452484032728</v>
      </c>
      <c r="L570" s="18">
        <v>5752.4568873838307</v>
      </c>
      <c r="M570" s="18">
        <v>669.69917302934891</v>
      </c>
      <c r="N570" s="18">
        <v>7181.8605852535075</v>
      </c>
      <c r="O570" s="18">
        <v>430.61237497258173</v>
      </c>
      <c r="P570" s="18">
        <v>13909.063818750041</v>
      </c>
      <c r="Q570" s="18">
        <v>2659.8979113248606</v>
      </c>
    </row>
    <row r="571" spans="1:17">
      <c r="A571" s="28" t="s">
        <v>618</v>
      </c>
      <c r="B571" s="29">
        <v>6.4721285857548641E-4</v>
      </c>
      <c r="C571" s="29">
        <v>6.6282270858040908E-3</v>
      </c>
      <c r="D571" s="29">
        <v>4.6328561329771617E-2</v>
      </c>
      <c r="E571" s="29">
        <v>5.7883744800241166E-3</v>
      </c>
      <c r="F571" s="29">
        <v>5.8745162895599827E-2</v>
      </c>
      <c r="G571" s="29">
        <v>5.0982195409871069E-3</v>
      </c>
      <c r="H571" s="29">
        <v>0.12256740498876111</v>
      </c>
      <c r="I571" s="29">
        <v>2.0058832638531737E-2</v>
      </c>
      <c r="J571" s="18">
        <v>64.072131360397435</v>
      </c>
      <c r="K571" s="18">
        <v>656.17459681334765</v>
      </c>
      <c r="L571" s="18">
        <v>4586.3885859634001</v>
      </c>
      <c r="M571" s="18">
        <v>573.03170839894756</v>
      </c>
      <c r="N571" s="18">
        <v>5815.5948911756959</v>
      </c>
      <c r="O571" s="18">
        <v>504.70843989910071</v>
      </c>
      <c r="P571" s="18">
        <v>12133.805391672384</v>
      </c>
      <c r="Q571" s="18">
        <v>1985.7642547167261</v>
      </c>
    </row>
    <row r="572" spans="1:17">
      <c r="A572" s="28" t="s">
        <v>609</v>
      </c>
      <c r="B572" s="29">
        <v>3.9881256771363854E-4</v>
      </c>
      <c r="C572" s="29">
        <v>5.8364288164997483E-3</v>
      </c>
      <c r="D572" s="29">
        <v>3.130387038084459E-2</v>
      </c>
      <c r="E572" s="29">
        <v>3.7903283911858389E-3</v>
      </c>
      <c r="F572" s="29">
        <v>4.093062758853018E-2</v>
      </c>
      <c r="G572" s="29">
        <v>2.0949373474464386E-3</v>
      </c>
      <c r="H572" s="29">
        <v>7.139339075751952E-2</v>
      </c>
      <c r="I572" s="29">
        <v>1.1867535776474444E-2</v>
      </c>
      <c r="J572" s="18">
        <v>35.836898522179844</v>
      </c>
      <c r="K572" s="18">
        <v>524.45565702185081</v>
      </c>
      <c r="L572" s="18">
        <v>2812.9344885523142</v>
      </c>
      <c r="M572" s="18">
        <v>340.59511890356828</v>
      </c>
      <c r="N572" s="18">
        <v>3677.9852644777334</v>
      </c>
      <c r="O572" s="18">
        <v>188.2489751041895</v>
      </c>
      <c r="P572" s="18">
        <v>6415.3387000799466</v>
      </c>
      <c r="Q572" s="18">
        <v>1066.4048973382171</v>
      </c>
    </row>
    <row r="573" spans="1:17">
      <c r="A573" s="28" t="s">
        <v>610</v>
      </c>
      <c r="B573" s="29">
        <v>6.0176511034583412E-4</v>
      </c>
      <c r="C573" s="29">
        <v>7.4904500566200334E-3</v>
      </c>
      <c r="D573" s="29">
        <v>5.2376057424630036E-2</v>
      </c>
      <c r="E573" s="29">
        <v>6.5050073488759587E-3</v>
      </c>
      <c r="F573" s="29">
        <v>6.6371514830126044E-2</v>
      </c>
      <c r="G573" s="29">
        <v>5.320275750258085E-3</v>
      </c>
      <c r="H573" s="29">
        <v>9.6554984161080437E-2</v>
      </c>
      <c r="I573" s="29">
        <v>1.297194891532065E-2</v>
      </c>
      <c r="J573" s="18">
        <v>48.177916499397831</v>
      </c>
      <c r="K573" s="18">
        <v>599.69292198305652</v>
      </c>
      <c r="L573" s="18">
        <v>4193.2795334733055</v>
      </c>
      <c r="M573" s="18">
        <v>520.79739335835814</v>
      </c>
      <c r="N573" s="18">
        <v>5313.7698488147207</v>
      </c>
      <c r="O573" s="18">
        <v>425.9465968414126</v>
      </c>
      <c r="P573" s="18">
        <v>7730.2885869202628</v>
      </c>
      <c r="Q573" s="18">
        <v>1038.5472021094865</v>
      </c>
    </row>
    <row r="574" spans="1:17">
      <c r="A574" s="28" t="s">
        <v>611</v>
      </c>
      <c r="B574" s="29">
        <v>1.3982088846438258E-3</v>
      </c>
      <c r="C574" s="29">
        <v>1.5732452269490115E-2</v>
      </c>
      <c r="D574" s="29">
        <v>8.4915143679944738E-2</v>
      </c>
      <c r="E574" s="29">
        <v>1.1258357056166683E-2</v>
      </c>
      <c r="F574" s="29">
        <v>0.11190595300560155</v>
      </c>
      <c r="G574" s="29">
        <v>9.6809958341406398E-3</v>
      </c>
      <c r="H574" s="29">
        <v>0.18720235645529268</v>
      </c>
      <c r="I574" s="29">
        <v>3.6142813797510116E-2</v>
      </c>
      <c r="J574" s="18">
        <v>103.34441508179445</v>
      </c>
      <c r="K574" s="18">
        <v>1162.8170121425533</v>
      </c>
      <c r="L574" s="18">
        <v>6276.2480996720751</v>
      </c>
      <c r="M574" s="18">
        <v>832.12768673539176</v>
      </c>
      <c r="N574" s="18">
        <v>8271.1927985500224</v>
      </c>
      <c r="O574" s="18">
        <v>715.54176409300294</v>
      </c>
      <c r="P574" s="18">
        <v>13836.500570323589</v>
      </c>
      <c r="Q574" s="18">
        <v>2671.3876534015681</v>
      </c>
    </row>
    <row r="575" spans="1:17">
      <c r="A575" s="28" t="s">
        <v>612</v>
      </c>
      <c r="B575" s="29">
        <v>6.0668647748348726E-4</v>
      </c>
      <c r="C575" s="29">
        <v>8.1091584077624835E-3</v>
      </c>
      <c r="D575" s="29">
        <v>3.9329242045846466E-2</v>
      </c>
      <c r="E575" s="29">
        <v>4.9526792421233333E-3</v>
      </c>
      <c r="F575" s="29">
        <v>5.2391079695732291E-2</v>
      </c>
      <c r="G575" s="29">
        <v>2.9728811390555571E-3</v>
      </c>
      <c r="H575" s="29">
        <v>9.4304159612790636E-2</v>
      </c>
      <c r="I575" s="29">
        <v>1.8555222384913025E-2</v>
      </c>
      <c r="J575" s="18">
        <v>53.46909932005218</v>
      </c>
      <c r="K575" s="18">
        <v>714.68445795133096</v>
      </c>
      <c r="L575" s="18">
        <v>3466.2040892265868</v>
      </c>
      <c r="M575" s="18">
        <v>436.49447964605571</v>
      </c>
      <c r="N575" s="18">
        <v>4617.3830268239744</v>
      </c>
      <c r="O575" s="18">
        <v>262.00893342838339</v>
      </c>
      <c r="P575" s="18">
        <v>8311.3084991540763</v>
      </c>
      <c r="Q575" s="18">
        <v>1635.3274144495397</v>
      </c>
    </row>
    <row r="576" spans="1:17">
      <c r="A576" s="28" t="s">
        <v>613</v>
      </c>
      <c r="B576" s="29">
        <v>1.1317759757446151E-3</v>
      </c>
      <c r="C576" s="29">
        <v>1.0845871301295619E-2</v>
      </c>
      <c r="D576" s="29">
        <v>5.8646954243512413E-2</v>
      </c>
      <c r="E576" s="29">
        <v>7.9818229406409813E-3</v>
      </c>
      <c r="F576" s="29">
        <v>7.7474648485449021E-2</v>
      </c>
      <c r="G576" s="29">
        <v>7.9348153615671126E-3</v>
      </c>
      <c r="H576" s="29">
        <v>0.17407414750632913</v>
      </c>
      <c r="I576" s="29">
        <v>3.37256436206484E-2</v>
      </c>
      <c r="J576" s="18">
        <v>107.72470092332395</v>
      </c>
      <c r="K576" s="18">
        <v>1032.3317221999196</v>
      </c>
      <c r="L576" s="18">
        <v>5582.134398805998</v>
      </c>
      <c r="M576" s="18">
        <v>759.72587113608984</v>
      </c>
      <c r="N576" s="18">
        <v>7374.1919921420085</v>
      </c>
      <c r="O576" s="18">
        <v>755.2515957446808</v>
      </c>
      <c r="P576" s="18">
        <v>16568.725507947423</v>
      </c>
      <c r="Q576" s="18">
        <v>3210.0742111005557</v>
      </c>
    </row>
    <row r="577" spans="1:17">
      <c r="A577" s="28" t="s">
        <v>614</v>
      </c>
      <c r="B577" s="29">
        <v>7.6862432009105314E-4</v>
      </c>
      <c r="C577" s="29">
        <v>9.01105829087466E-3</v>
      </c>
      <c r="D577" s="29">
        <v>6.16504586154299E-2</v>
      </c>
      <c r="E577" s="29">
        <v>7.7931312654111982E-3</v>
      </c>
      <c r="F577" s="29">
        <v>7.8454648171715768E-2</v>
      </c>
      <c r="G577" s="29">
        <v>6.5919939957315285E-3</v>
      </c>
      <c r="H577" s="29">
        <v>0.10798369694850744</v>
      </c>
      <c r="I577" s="29">
        <v>1.7074900916848101E-2</v>
      </c>
      <c r="J577" s="18">
        <v>62.074868714873546</v>
      </c>
      <c r="K577" s="18">
        <v>727.74207862932849</v>
      </c>
      <c r="L577" s="18">
        <v>4978.9526882407345</v>
      </c>
      <c r="M577" s="18">
        <v>629.38107412587374</v>
      </c>
      <c r="N577" s="18">
        <v>6336.0758409959371</v>
      </c>
      <c r="O577" s="18">
        <v>532.37602708927398</v>
      </c>
      <c r="P577" s="18">
        <v>8720.8713492584102</v>
      </c>
      <c r="Q577" s="18">
        <v>1378.9860729455693</v>
      </c>
    </row>
    <row r="578" spans="1:17">
      <c r="A578" s="28" t="s">
        <v>615</v>
      </c>
      <c r="B578" s="29">
        <v>4.5524608423549106E-4</v>
      </c>
      <c r="C578" s="29">
        <v>6.2053485486756321E-3</v>
      </c>
      <c r="D578" s="29">
        <v>3.6385705394174392E-2</v>
      </c>
      <c r="E578" s="29">
        <v>4.2649833213157544E-3</v>
      </c>
      <c r="F578" s="29">
        <v>4.6856037264165776E-2</v>
      </c>
      <c r="G578" s="29">
        <v>2.5179671413719492E-3</v>
      </c>
      <c r="H578" s="29">
        <v>0.11499547625932177</v>
      </c>
      <c r="I578" s="29">
        <v>1.6625318393541078E-2</v>
      </c>
      <c r="J578" s="18">
        <v>36.195705665395423</v>
      </c>
      <c r="K578" s="18">
        <v>493.37485240810224</v>
      </c>
      <c r="L578" s="18">
        <v>2892.9546644800175</v>
      </c>
      <c r="M578" s="18">
        <v>339.10029391117303</v>
      </c>
      <c r="N578" s="18">
        <v>3725.4298107992927</v>
      </c>
      <c r="O578" s="18">
        <v>200.19853147620091</v>
      </c>
      <c r="P578" s="18">
        <v>9143.0603264261554</v>
      </c>
      <c r="Q578" s="18">
        <v>1321.845814833664</v>
      </c>
    </row>
    <row r="579" spans="1:17">
      <c r="A579" s="28" t="s">
        <v>616</v>
      </c>
      <c r="B579" s="29">
        <v>6.9752613919665373E-4</v>
      </c>
      <c r="C579" s="29">
        <v>1.2894850366271282E-2</v>
      </c>
      <c r="D579" s="29">
        <v>7.6427447617398656E-2</v>
      </c>
      <c r="E579" s="29">
        <v>8.9039448963568746E-3</v>
      </c>
      <c r="F579" s="29">
        <v>9.8226242880026821E-2</v>
      </c>
      <c r="G579" s="29">
        <v>3.7842277951866091E-3</v>
      </c>
      <c r="H579" s="29">
        <v>0.10622773447418564</v>
      </c>
      <c r="I579" s="29">
        <v>1.5965096545208998E-2</v>
      </c>
      <c r="J579" s="18">
        <v>62.52833569600562</v>
      </c>
      <c r="K579" s="18">
        <v>1155.9330713836564</v>
      </c>
      <c r="L579" s="18">
        <v>6851.1856867664674</v>
      </c>
      <c r="M579" s="18">
        <v>798.17633234411926</v>
      </c>
      <c r="N579" s="18">
        <v>8805.2950904942445</v>
      </c>
      <c r="O579" s="18">
        <v>339.22953224391313</v>
      </c>
      <c r="P579" s="18">
        <v>9522.572801469425</v>
      </c>
      <c r="Q579" s="18">
        <v>1431.1591496021699</v>
      </c>
    </row>
    <row r="580" spans="1:17">
      <c r="A580" s="30" t="s">
        <v>640</v>
      </c>
      <c r="B580" s="31">
        <v>1.2755180774125057</v>
      </c>
      <c r="C580" s="31">
        <v>12.832272086295502</v>
      </c>
      <c r="D580" s="31">
        <v>64.029470980001278</v>
      </c>
      <c r="E580" s="31">
        <v>8.326428648975563</v>
      </c>
      <c r="F580" s="31">
        <v>85.188171715272361</v>
      </c>
      <c r="G580" s="31">
        <v>4.8371621907647535</v>
      </c>
      <c r="H580" s="31">
        <v>112.92056752160475</v>
      </c>
      <c r="I580" s="31">
        <v>49.834429853421462</v>
      </c>
      <c r="J580" s="32">
        <v>100275.32158432856</v>
      </c>
      <c r="K580" s="32">
        <v>1001164.8926986075</v>
      </c>
      <c r="L580" s="32">
        <v>4948946.1849650638</v>
      </c>
      <c r="M580" s="32">
        <v>646214.62671956897</v>
      </c>
      <c r="N580" s="32">
        <v>6596325.7043832429</v>
      </c>
      <c r="O580" s="32">
        <v>377159.7954781751</v>
      </c>
      <c r="P580" s="32">
        <v>8697371.3482217938</v>
      </c>
      <c r="Q580" s="32">
        <v>3924551.2459492302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T30"/>
  <sheetViews>
    <sheetView topLeftCell="A19" workbookViewId="0">
      <selection activeCell="F20" sqref="F20"/>
    </sheetView>
  </sheetViews>
  <sheetFormatPr baseColWidth="10" defaultRowHeight="14.4"/>
  <cols>
    <col min="1" max="1" width="26.5546875" customWidth="1"/>
  </cols>
  <sheetData>
    <row r="1" spans="1:13">
      <c r="A1" t="s">
        <v>17</v>
      </c>
    </row>
    <row r="2" spans="1:13">
      <c r="A2" t="s">
        <v>18</v>
      </c>
    </row>
    <row r="3" spans="1:13" ht="15" thickBot="1">
      <c r="H3" t="s">
        <v>41</v>
      </c>
    </row>
    <row r="4" spans="1:13">
      <c r="A4" s="2" t="s">
        <v>19</v>
      </c>
      <c r="B4" s="3"/>
      <c r="C4" s="3"/>
      <c r="D4" s="3"/>
      <c r="E4" s="3"/>
      <c r="F4" s="4"/>
      <c r="I4" s="6"/>
      <c r="J4" s="6"/>
      <c r="K4" s="6"/>
      <c r="L4" s="6"/>
      <c r="M4" s="6"/>
    </row>
    <row r="5" spans="1:13">
      <c r="A5" s="5"/>
      <c r="B5" s="6" t="s">
        <v>0</v>
      </c>
      <c r="C5" s="6" t="s">
        <v>1</v>
      </c>
      <c r="D5" s="6" t="s">
        <v>2</v>
      </c>
      <c r="E5" s="6" t="s">
        <v>3</v>
      </c>
      <c r="F5" s="7" t="s">
        <v>4</v>
      </c>
      <c r="H5" t="s">
        <v>30</v>
      </c>
      <c r="I5" s="6"/>
      <c r="J5" t="s">
        <v>31</v>
      </c>
      <c r="K5" s="6"/>
      <c r="L5" s="6"/>
      <c r="M5" s="6"/>
    </row>
    <row r="6" spans="1:13">
      <c r="A6" s="5" t="s">
        <v>7</v>
      </c>
      <c r="B6" s="6">
        <v>2</v>
      </c>
      <c r="C6" s="6">
        <v>0</v>
      </c>
      <c r="D6" s="6">
        <v>1</v>
      </c>
      <c r="E6" s="6">
        <v>0</v>
      </c>
      <c r="F6" s="7">
        <v>1</v>
      </c>
      <c r="H6" t="s">
        <v>34</v>
      </c>
      <c r="I6" s="8"/>
      <c r="J6" t="s">
        <v>32</v>
      </c>
      <c r="K6" s="8"/>
      <c r="L6" s="8"/>
      <c r="M6" s="8"/>
    </row>
    <row r="7" spans="1:13">
      <c r="A7" s="5" t="s">
        <v>8</v>
      </c>
      <c r="B7" s="6">
        <v>44</v>
      </c>
      <c r="C7" s="6">
        <v>5</v>
      </c>
      <c r="D7" s="6">
        <v>1</v>
      </c>
      <c r="E7" s="6">
        <v>0</v>
      </c>
      <c r="F7" s="7">
        <v>1</v>
      </c>
      <c r="H7" t="s">
        <v>35</v>
      </c>
      <c r="I7" s="8"/>
      <c r="J7" t="s">
        <v>33</v>
      </c>
      <c r="K7" s="8"/>
      <c r="L7" s="8"/>
      <c r="M7" s="8"/>
    </row>
    <row r="8" spans="1:13">
      <c r="A8" s="5" t="s">
        <v>9</v>
      </c>
      <c r="B8" s="6">
        <v>38</v>
      </c>
      <c r="C8" s="6">
        <v>82</v>
      </c>
      <c r="D8" s="6">
        <v>26</v>
      </c>
      <c r="E8" s="6">
        <v>3</v>
      </c>
      <c r="F8" s="7">
        <v>4</v>
      </c>
      <c r="H8" t="s">
        <v>36</v>
      </c>
      <c r="I8" s="8"/>
      <c r="J8" t="s">
        <v>37</v>
      </c>
      <c r="K8" s="8"/>
      <c r="L8" s="8"/>
      <c r="M8" s="8"/>
    </row>
    <row r="9" spans="1:13">
      <c r="A9" s="5" t="s">
        <v>10</v>
      </c>
      <c r="B9" s="6">
        <v>9</v>
      </c>
      <c r="C9" s="6">
        <v>8</v>
      </c>
      <c r="D9" s="6">
        <v>6</v>
      </c>
      <c r="E9" s="6">
        <v>0</v>
      </c>
      <c r="F9" s="7">
        <v>1</v>
      </c>
      <c r="H9" t="s">
        <v>38</v>
      </c>
      <c r="I9" s="8"/>
      <c r="J9" t="s">
        <v>39</v>
      </c>
      <c r="K9" s="8"/>
      <c r="L9" s="8"/>
      <c r="M9" s="8"/>
    </row>
    <row r="10" spans="1:13">
      <c r="A10" s="5" t="s">
        <v>11</v>
      </c>
      <c r="B10" s="6">
        <v>91</v>
      </c>
      <c r="C10" s="6">
        <v>95</v>
      </c>
      <c r="D10" s="6">
        <v>33</v>
      </c>
      <c r="E10" s="6">
        <v>3</v>
      </c>
      <c r="F10" s="7">
        <v>6</v>
      </c>
      <c r="I10" s="8"/>
      <c r="J10" s="8"/>
      <c r="K10" s="8"/>
      <c r="L10" s="8"/>
      <c r="M10" s="8"/>
    </row>
    <row r="11" spans="1:13">
      <c r="A11" s="5" t="s">
        <v>12</v>
      </c>
      <c r="B11" s="6">
        <v>1</v>
      </c>
      <c r="C11" s="6">
        <v>1</v>
      </c>
      <c r="D11" s="6">
        <v>16</v>
      </c>
      <c r="E11" s="6">
        <v>0</v>
      </c>
      <c r="F11" s="7">
        <v>0</v>
      </c>
      <c r="H11" s="17"/>
      <c r="I11" s="8"/>
      <c r="J11" s="8"/>
      <c r="K11" s="8"/>
      <c r="L11" s="8"/>
      <c r="M11" s="8"/>
    </row>
    <row r="12" spans="1:13">
      <c r="A12" s="5" t="s">
        <v>13</v>
      </c>
      <c r="B12" s="6">
        <v>2</v>
      </c>
      <c r="C12" s="6">
        <v>2</v>
      </c>
      <c r="D12" s="6">
        <v>42</v>
      </c>
      <c r="E12" s="6">
        <v>89</v>
      </c>
      <c r="F12" s="7">
        <v>22</v>
      </c>
      <c r="I12" s="8"/>
      <c r="J12" s="8"/>
      <c r="K12" s="8"/>
      <c r="L12" s="8"/>
      <c r="M12" s="8"/>
    </row>
    <row r="13" spans="1:13">
      <c r="A13" s="5" t="s">
        <v>6</v>
      </c>
      <c r="B13" s="6">
        <v>1</v>
      </c>
      <c r="C13" s="6">
        <v>1</v>
      </c>
      <c r="D13" s="6">
        <v>3</v>
      </c>
      <c r="E13" s="6">
        <v>6</v>
      </c>
      <c r="F13" s="7">
        <v>71</v>
      </c>
      <c r="I13" s="8"/>
      <c r="J13" s="8"/>
      <c r="K13" s="8"/>
      <c r="L13" s="8"/>
      <c r="M13" s="8"/>
    </row>
    <row r="14" spans="1:13">
      <c r="A14" s="5" t="s">
        <v>14</v>
      </c>
      <c r="B14" s="6">
        <v>3</v>
      </c>
      <c r="C14" s="6">
        <v>1</v>
      </c>
      <c r="D14" s="6">
        <v>5</v>
      </c>
      <c r="E14" s="6">
        <v>2</v>
      </c>
      <c r="F14" s="7">
        <v>0</v>
      </c>
      <c r="I14" s="8"/>
      <c r="J14" s="8"/>
      <c r="K14" s="8"/>
      <c r="L14" s="8"/>
      <c r="M14" s="8"/>
    </row>
    <row r="15" spans="1:13">
      <c r="A15" s="5" t="s">
        <v>16</v>
      </c>
      <c r="B15" s="6">
        <v>100</v>
      </c>
      <c r="C15" s="6">
        <v>100</v>
      </c>
      <c r="D15" s="6">
        <v>100</v>
      </c>
      <c r="E15" s="6">
        <v>100</v>
      </c>
      <c r="F15" s="7">
        <v>100</v>
      </c>
      <c r="I15" s="8"/>
      <c r="J15" s="8"/>
      <c r="K15" s="8"/>
      <c r="L15" s="8"/>
      <c r="M15" s="8"/>
    </row>
    <row r="16" spans="1:13" ht="15" thickBot="1">
      <c r="A16" s="9" t="s">
        <v>29</v>
      </c>
      <c r="B16" s="10">
        <f>SUM(B6:B13)</f>
        <v>188</v>
      </c>
      <c r="C16" s="10">
        <f t="shared" ref="C16:F16" si="0">SUM(C6:C13)</f>
        <v>194</v>
      </c>
      <c r="D16" s="10">
        <f t="shared" si="0"/>
        <v>128</v>
      </c>
      <c r="E16" s="10">
        <f t="shared" si="0"/>
        <v>101</v>
      </c>
      <c r="F16" s="10">
        <f t="shared" si="0"/>
        <v>106</v>
      </c>
    </row>
    <row r="17" spans="1:20">
      <c r="A17" s="11"/>
    </row>
    <row r="18" spans="1:20">
      <c r="A18" s="14" t="s">
        <v>28</v>
      </c>
      <c r="B18" s="14"/>
      <c r="C18" s="14"/>
      <c r="D18" s="14"/>
      <c r="E18" s="14"/>
      <c r="F18" s="14"/>
    </row>
    <row r="19" spans="1:20">
      <c r="A19" s="14"/>
      <c r="B19" s="14" t="s">
        <v>0</v>
      </c>
      <c r="C19" s="14" t="s">
        <v>1</v>
      </c>
      <c r="D19" s="14" t="s">
        <v>2</v>
      </c>
      <c r="E19" s="14" t="s">
        <v>3</v>
      </c>
      <c r="F19" s="14" t="s">
        <v>4</v>
      </c>
    </row>
    <row r="20" spans="1:20">
      <c r="A20" s="14" t="s">
        <v>7</v>
      </c>
      <c r="B20" s="15">
        <f>(B6*78)/B16</f>
        <v>0.82978723404255317</v>
      </c>
      <c r="C20" s="15">
        <f>(C6*78)/$C$16</f>
        <v>0</v>
      </c>
      <c r="D20" s="15">
        <f>(D6*78)/$D$16</f>
        <v>0.609375</v>
      </c>
      <c r="E20" s="15">
        <f>(E6*78)/$E$16</f>
        <v>0</v>
      </c>
      <c r="F20" s="15">
        <f>(F6*78)/$F$16</f>
        <v>0.73584905660377353</v>
      </c>
      <c r="P20" s="6"/>
      <c r="Q20" s="6"/>
      <c r="R20" s="6"/>
      <c r="S20" s="6"/>
      <c r="T20" s="6"/>
    </row>
    <row r="21" spans="1:20">
      <c r="A21" s="14" t="s">
        <v>8</v>
      </c>
      <c r="B21" s="15">
        <f>(B7*78)/$B$16</f>
        <v>18.25531914893617</v>
      </c>
      <c r="C21" s="15">
        <f>(C7*78)/$C$16</f>
        <v>2.0103092783505154</v>
      </c>
      <c r="D21" s="15">
        <f>(D7*78)/$D$16</f>
        <v>0.609375</v>
      </c>
      <c r="E21" s="15">
        <f>(E7*78)/$E$16</f>
        <v>0</v>
      </c>
      <c r="F21" s="15">
        <f>(F7*78)/$F$16</f>
        <v>0.73584905660377353</v>
      </c>
      <c r="S21" s="6"/>
      <c r="T21" s="6"/>
    </row>
    <row r="22" spans="1:20">
      <c r="A22" s="14" t="s">
        <v>9</v>
      </c>
      <c r="B22" s="15">
        <f>(B8*78)/$B$16</f>
        <v>15.76595744680851</v>
      </c>
      <c r="C22" s="15">
        <f>(C8*78)/$C$16</f>
        <v>32.96907216494845</v>
      </c>
      <c r="D22" s="15">
        <f>(D8*78)/$D$16</f>
        <v>15.84375</v>
      </c>
      <c r="E22" s="15">
        <f>(E8*78)/$E$16</f>
        <v>2.3168316831683167</v>
      </c>
      <c r="F22" s="15">
        <f>(F8*78)/$F$16</f>
        <v>2.9433962264150941</v>
      </c>
    </row>
    <row r="23" spans="1:20">
      <c r="A23" s="14" t="s">
        <v>10</v>
      </c>
      <c r="B23" s="15">
        <f>(B9*78)/$B$16</f>
        <v>3.7340425531914891</v>
      </c>
      <c r="C23" s="15">
        <f>(C9*78)/$C$16</f>
        <v>3.2164948453608249</v>
      </c>
      <c r="D23" s="15">
        <f>(D9*78)/$D$16</f>
        <v>3.65625</v>
      </c>
      <c r="E23" s="15">
        <f>(E9*78)/$E$16</f>
        <v>0</v>
      </c>
      <c r="F23" s="15">
        <f>(F9*78)/$F$16</f>
        <v>0.73584905660377353</v>
      </c>
    </row>
    <row r="24" spans="1:20">
      <c r="A24" s="14" t="s">
        <v>11</v>
      </c>
      <c r="B24" s="15">
        <f>(B10*78)/$B$16</f>
        <v>37.755319148936174</v>
      </c>
      <c r="C24" s="15">
        <f>(C10*78)/$C$16</f>
        <v>38.195876288659797</v>
      </c>
      <c r="D24" s="15">
        <f>(D10*78)/$D$16</f>
        <v>20.109375</v>
      </c>
      <c r="E24" s="15">
        <f>(E10*78)/$E$16</f>
        <v>2.3168316831683167</v>
      </c>
      <c r="F24" s="15">
        <f>(F10*78)/$F$16</f>
        <v>4.4150943396226419</v>
      </c>
      <c r="P24" s="1"/>
      <c r="Q24" s="1"/>
      <c r="R24" s="1"/>
      <c r="S24" s="1"/>
      <c r="T24" s="1"/>
    </row>
    <row r="25" spans="1:20">
      <c r="A25" s="14" t="s">
        <v>12</v>
      </c>
      <c r="B25" s="15">
        <f>(B11*78)/$B$16</f>
        <v>0.41489361702127658</v>
      </c>
      <c r="C25" s="15">
        <f>(C11*78)/$C$16</f>
        <v>0.40206185567010311</v>
      </c>
      <c r="D25" s="15">
        <f>(D11*78)/$D$16</f>
        <v>9.75</v>
      </c>
      <c r="E25" s="15">
        <f>(E11*78)/$E$16</f>
        <v>0</v>
      </c>
      <c r="F25" s="15">
        <f>(F11*78)/$F$16</f>
        <v>0</v>
      </c>
      <c r="P25" s="1"/>
      <c r="Q25" s="1"/>
      <c r="R25" s="1"/>
      <c r="S25" s="1"/>
      <c r="T25" s="1"/>
    </row>
    <row r="26" spans="1:20">
      <c r="A26" s="14" t="s">
        <v>13</v>
      </c>
      <c r="B26" s="15">
        <f>(B12*78)/$B$16</f>
        <v>0.82978723404255317</v>
      </c>
      <c r="C26" s="15">
        <f>(C12*78)/$C$16</f>
        <v>0.80412371134020622</v>
      </c>
      <c r="D26" s="15">
        <f>(D12*78)/$D$16</f>
        <v>25.59375</v>
      </c>
      <c r="E26" s="15">
        <f>(E12*78)/$E$16</f>
        <v>68.732673267326732</v>
      </c>
      <c r="F26" s="15">
        <f>(F12*78)/$F$16</f>
        <v>16.188679245283019</v>
      </c>
      <c r="P26" s="1"/>
      <c r="Q26" s="1"/>
      <c r="R26" s="1"/>
      <c r="S26" s="1"/>
      <c r="T26" s="1"/>
    </row>
    <row r="27" spans="1:20">
      <c r="A27" s="14" t="s">
        <v>6</v>
      </c>
      <c r="B27" s="15">
        <f>(B13*78)/$B$16</f>
        <v>0.41489361702127658</v>
      </c>
      <c r="C27" s="15">
        <f>(C13*78)/$C$16</f>
        <v>0.40206185567010311</v>
      </c>
      <c r="D27" s="15">
        <f>(D13*78)/$D$16</f>
        <v>1.828125</v>
      </c>
      <c r="E27" s="15">
        <f>(E13*78)/$E$16</f>
        <v>4.6336633663366333</v>
      </c>
      <c r="F27" s="15">
        <f>(F13*78)/$F$16</f>
        <v>52.245283018867923</v>
      </c>
      <c r="P27" s="1"/>
      <c r="Q27" s="1"/>
      <c r="R27" s="1"/>
      <c r="S27" s="1"/>
      <c r="T27" s="1"/>
    </row>
    <row r="28" spans="1:20">
      <c r="A28" s="16" t="s">
        <v>15</v>
      </c>
      <c r="B28" s="15">
        <f>SUM(B20:B27)</f>
        <v>78</v>
      </c>
      <c r="C28" s="15">
        <f>SUM(C20:C27)</f>
        <v>77.999999999999986</v>
      </c>
      <c r="D28" s="15">
        <f>SUM(D20:D27)</f>
        <v>78</v>
      </c>
      <c r="E28" s="15">
        <f>SUM(E20:E27)</f>
        <v>78</v>
      </c>
      <c r="F28" s="15">
        <f>SUM(F20:F27)</f>
        <v>78</v>
      </c>
    </row>
    <row r="29" spans="1:20">
      <c r="A29" s="5"/>
      <c r="B29" s="8"/>
      <c r="C29" s="8"/>
      <c r="D29" s="8"/>
      <c r="E29" s="8"/>
      <c r="F29" s="8"/>
    </row>
    <row r="30" spans="1:20">
      <c r="A30" s="17"/>
      <c r="B30" s="1"/>
      <c r="C30" s="1"/>
      <c r="D30" s="1"/>
      <c r="E30" s="1"/>
      <c r="F30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T2886"/>
  <sheetViews>
    <sheetView workbookViewId="0">
      <selection activeCell="H7" sqref="H7"/>
    </sheetView>
  </sheetViews>
  <sheetFormatPr baseColWidth="10" defaultRowHeight="14.4"/>
  <cols>
    <col min="5" max="5" width="13.44140625" bestFit="1" customWidth="1"/>
    <col min="6" max="6" width="14.44140625" bestFit="1" customWidth="1"/>
    <col min="7" max="7" width="15.44140625" bestFit="1" customWidth="1"/>
    <col min="8" max="8" width="14.44140625" bestFit="1" customWidth="1"/>
    <col min="9" max="9" width="15.44140625" bestFit="1" customWidth="1"/>
    <col min="10" max="10" width="14.44140625" bestFit="1" customWidth="1"/>
    <col min="11" max="12" width="15.44140625" bestFit="1" customWidth="1"/>
  </cols>
  <sheetData>
    <row r="1" spans="1:20">
      <c r="A1" s="12" t="s">
        <v>20</v>
      </c>
      <c r="B1" s="12" t="s">
        <v>21</v>
      </c>
      <c r="C1" s="12" t="s">
        <v>22</v>
      </c>
      <c r="D1" s="12" t="s">
        <v>641</v>
      </c>
      <c r="E1" s="22" t="s">
        <v>633</v>
      </c>
      <c r="F1" s="22" t="s">
        <v>634</v>
      </c>
      <c r="G1" s="22" t="s">
        <v>635</v>
      </c>
      <c r="H1" s="22" t="s">
        <v>636</v>
      </c>
      <c r="I1" s="22" t="s">
        <v>637</v>
      </c>
      <c r="J1" s="22" t="s">
        <v>638</v>
      </c>
      <c r="K1" s="22" t="s">
        <v>639</v>
      </c>
      <c r="L1" s="22" t="s">
        <v>623</v>
      </c>
      <c r="M1" s="20" t="s">
        <v>624</v>
      </c>
      <c r="N1" s="21" t="s">
        <v>627</v>
      </c>
      <c r="O1" s="21" t="s">
        <v>628</v>
      </c>
      <c r="P1" s="21" t="s">
        <v>629</v>
      </c>
      <c r="Q1" s="21" t="s">
        <v>630</v>
      </c>
      <c r="R1" s="19" t="s">
        <v>631</v>
      </c>
      <c r="S1" s="19" t="s">
        <v>632</v>
      </c>
      <c r="T1" s="19" t="s">
        <v>621</v>
      </c>
    </row>
    <row r="2" spans="1:20">
      <c r="A2" s="13" t="s">
        <v>42</v>
      </c>
      <c r="B2" s="13" t="s">
        <v>23</v>
      </c>
      <c r="C2" s="13">
        <v>13482</v>
      </c>
      <c r="D2" s="13">
        <v>79016</v>
      </c>
      <c r="E2" s="18">
        <f>(Report_brouillon!$C$2*'Matrice de report'!F20)/100</f>
        <v>99.207169811320739</v>
      </c>
      <c r="F2" s="18">
        <f>(Report_brouillon!C2*'Matrice de report'!$F$21)/100</f>
        <v>99.207169811320739</v>
      </c>
      <c r="G2" s="18">
        <f>(Report_brouillon!C2*'Matrice de report'!$F$22)/100</f>
        <v>396.82867924528296</v>
      </c>
      <c r="H2" s="18">
        <f>(Report_brouillon!C2*'Matrice de report'!$F$23)/100</f>
        <v>99.207169811320739</v>
      </c>
      <c r="I2" s="18">
        <f>(Report_brouillon!C2*'Matrice de report'!$F$24)/100</f>
        <v>595.24301886792455</v>
      </c>
      <c r="J2" s="18">
        <f>(Report_brouillon!C2*'Matrice de report'!$F$25)/100</f>
        <v>0</v>
      </c>
      <c r="K2" s="18">
        <f>(Report_brouillon!C2*'Matrice de report'!$F$26)/100</f>
        <v>2182.5577358490568</v>
      </c>
      <c r="L2" s="18">
        <f>(Report_brouillon!C2*'Matrice de report'!$F$27)/100</f>
        <v>7043.7090566037732</v>
      </c>
      <c r="M2" s="29">
        <f>E2/D2</f>
        <v>1.2555326745383307E-3</v>
      </c>
      <c r="N2" s="29">
        <f>F2/D2</f>
        <v>1.2555326745383307E-3</v>
      </c>
      <c r="O2" s="29">
        <f>G2/D2</f>
        <v>5.022130698153323E-3</v>
      </c>
      <c r="P2" s="29">
        <f>H2/D2</f>
        <v>1.2555326745383307E-3</v>
      </c>
      <c r="Q2" s="29">
        <f>I2/D2</f>
        <v>7.5331960472299854E-3</v>
      </c>
      <c r="R2" s="29">
        <f>J2/D2</f>
        <v>0</v>
      </c>
      <c r="S2" s="29">
        <f>K2/D2</f>
        <v>2.7621718839843282E-2</v>
      </c>
      <c r="T2" s="29">
        <f>L2/D2</f>
        <v>8.9142819892221489E-2</v>
      </c>
    </row>
    <row r="3" spans="1:20">
      <c r="A3" s="13" t="s">
        <v>43</v>
      </c>
      <c r="B3" s="13" t="s">
        <v>23</v>
      </c>
      <c r="C3" s="13">
        <v>15610</v>
      </c>
      <c r="D3" s="13">
        <v>86823</v>
      </c>
      <c r="E3" s="18">
        <f>(Report_brouillon!C3*'Matrice de report'!$F$20)/100</f>
        <v>114.86603773584903</v>
      </c>
      <c r="F3" s="18">
        <f>(Report_brouillon!C3*'Matrice de report'!$F$21)/100</f>
        <v>114.86603773584903</v>
      </c>
      <c r="G3" s="18">
        <f>(Report_brouillon!C3*'Matrice de report'!$F$22)/100</f>
        <v>459.46415094339613</v>
      </c>
      <c r="H3" s="18">
        <f>(Report_brouillon!C3*'Matrice de report'!$F$23)/100</f>
        <v>114.86603773584903</v>
      </c>
      <c r="I3" s="18">
        <f>(Report_brouillon!C3*'Matrice de report'!$F$24)/100</f>
        <v>689.19622641509443</v>
      </c>
      <c r="J3" s="18">
        <f>(Report_brouillon!C3*'Matrice de report'!$F$25)/100</f>
        <v>0</v>
      </c>
      <c r="K3" s="18">
        <f>(Report_brouillon!C3*'Matrice de report'!$F$26)/100</f>
        <v>2527.0528301886793</v>
      </c>
      <c r="L3" s="18">
        <f>(Report_brouillon!C3*'Matrice de report'!$F$27)/100</f>
        <v>8155.4886792452835</v>
      </c>
      <c r="M3" s="29">
        <f t="shared" ref="M3:M66" si="0">E3/D3</f>
        <v>1.3229908864684362E-3</v>
      </c>
      <c r="N3" s="29">
        <f t="shared" ref="N3:N66" si="1">F3/D3</f>
        <v>1.3229908864684362E-3</v>
      </c>
      <c r="O3" s="29">
        <f t="shared" ref="O3:O66" si="2">G3/D3</f>
        <v>5.2919635458737449E-3</v>
      </c>
      <c r="P3" s="29">
        <f t="shared" ref="P3:P66" si="3">H3/D3</f>
        <v>1.3229908864684362E-3</v>
      </c>
      <c r="Q3" s="29">
        <f t="shared" ref="Q3:Q66" si="4">I3/D3</f>
        <v>7.9379453188106203E-3</v>
      </c>
      <c r="R3" s="29">
        <f t="shared" ref="R3:R66" si="5">J3/D3</f>
        <v>0</v>
      </c>
      <c r="S3" s="29">
        <f t="shared" ref="S3:S66" si="6">K3/D3</f>
        <v>2.9105799502305602E-2</v>
      </c>
      <c r="T3" s="29">
        <f t="shared" ref="T3:T66" si="7">L3/D3</f>
        <v>9.3932352939258987E-2</v>
      </c>
    </row>
    <row r="4" spans="1:20">
      <c r="A4" s="13" t="s">
        <v>44</v>
      </c>
      <c r="B4" s="13" t="s">
        <v>23</v>
      </c>
      <c r="C4" s="13">
        <v>9072</v>
      </c>
      <c r="D4" s="13">
        <v>69832</v>
      </c>
      <c r="E4" s="18">
        <f>(Report_brouillon!C4*'Matrice de report'!$F$20)/100</f>
        <v>66.756226415094332</v>
      </c>
      <c r="F4" s="18">
        <f>(Report_brouillon!C4*'Matrice de report'!$F$21)/100</f>
        <v>66.756226415094332</v>
      </c>
      <c r="G4" s="18">
        <f>(Report_brouillon!C4*'Matrice de report'!$F$22)/100</f>
        <v>267.02490566037733</v>
      </c>
      <c r="H4" s="18">
        <f>(Report_brouillon!C4*'Matrice de report'!$F$23)/100</f>
        <v>66.756226415094332</v>
      </c>
      <c r="I4" s="18">
        <f>(Report_brouillon!C4*'Matrice de report'!$F$24)/100</f>
        <v>400.53735849056602</v>
      </c>
      <c r="J4" s="18">
        <f>(Report_brouillon!C4*'Matrice de report'!$F$25)/100</f>
        <v>0</v>
      </c>
      <c r="K4" s="18">
        <f>(Report_brouillon!C4*'Matrice de report'!$F$26)/100</f>
        <v>1468.6369811320756</v>
      </c>
      <c r="L4" s="18">
        <f>(Report_brouillon!C4*'Matrice de report'!$F$27)/100</f>
        <v>4739.6920754716984</v>
      </c>
      <c r="M4" s="29">
        <f t="shared" si="0"/>
        <v>9.559546685630418E-4</v>
      </c>
      <c r="N4" s="29">
        <f t="shared" si="1"/>
        <v>9.559546685630418E-4</v>
      </c>
      <c r="O4" s="29">
        <f t="shared" si="2"/>
        <v>3.8238186742521672E-3</v>
      </c>
      <c r="P4" s="29">
        <f t="shared" si="3"/>
        <v>9.559546685630418E-4</v>
      </c>
      <c r="Q4" s="29">
        <f t="shared" si="4"/>
        <v>5.7357280113782506E-3</v>
      </c>
      <c r="R4" s="29">
        <f t="shared" si="5"/>
        <v>0</v>
      </c>
      <c r="S4" s="29">
        <f t="shared" si="6"/>
        <v>2.1031002708386922E-2</v>
      </c>
      <c r="T4" s="29">
        <f t="shared" si="7"/>
        <v>6.7872781467975971E-2</v>
      </c>
    </row>
    <row r="5" spans="1:20">
      <c r="A5" s="13" t="s">
        <v>45</v>
      </c>
      <c r="B5" s="13" t="s">
        <v>23</v>
      </c>
      <c r="C5" s="13">
        <v>15186</v>
      </c>
      <c r="D5" s="13">
        <v>84491</v>
      </c>
      <c r="E5" s="18">
        <f>(Report_brouillon!C5*'Matrice de report'!$F$20)/100</f>
        <v>111.74603773584904</v>
      </c>
      <c r="F5" s="18">
        <f>(Report_brouillon!C5*'Matrice de report'!$F$21)/100</f>
        <v>111.74603773584904</v>
      </c>
      <c r="G5" s="18">
        <f>(Report_brouillon!C5*'Matrice de report'!$F$22)/100</f>
        <v>446.98415094339617</v>
      </c>
      <c r="H5" s="18">
        <f>(Report_brouillon!C5*'Matrice de report'!$F$23)/100</f>
        <v>111.74603773584904</v>
      </c>
      <c r="I5" s="18">
        <f>(Report_brouillon!C5*'Matrice de report'!$F$24)/100</f>
        <v>670.4762264150944</v>
      </c>
      <c r="J5" s="18">
        <f>(Report_brouillon!C5*'Matrice de report'!$F$25)/100</f>
        <v>0</v>
      </c>
      <c r="K5" s="18">
        <f>(Report_brouillon!C5*'Matrice de report'!$F$26)/100</f>
        <v>2458.4128301886794</v>
      </c>
      <c r="L5" s="18">
        <f>(Report_brouillon!C5*'Matrice de report'!$F$27)/100</f>
        <v>7933.9686792452831</v>
      </c>
      <c r="M5" s="29">
        <f t="shared" si="0"/>
        <v>1.3225791828224195E-3</v>
      </c>
      <c r="N5" s="29">
        <f t="shared" si="1"/>
        <v>1.3225791828224195E-3</v>
      </c>
      <c r="O5" s="29">
        <f t="shared" si="2"/>
        <v>5.2903167312896779E-3</v>
      </c>
      <c r="P5" s="29">
        <f t="shared" si="3"/>
        <v>1.3225791828224195E-3</v>
      </c>
      <c r="Q5" s="29">
        <f t="shared" si="4"/>
        <v>7.9354750969345186E-3</v>
      </c>
      <c r="R5" s="29">
        <f t="shared" si="5"/>
        <v>0</v>
      </c>
      <c r="S5" s="29">
        <f t="shared" si="6"/>
        <v>2.9096742022093235E-2</v>
      </c>
      <c r="T5" s="29">
        <f t="shared" si="7"/>
        <v>9.3903121980391788E-2</v>
      </c>
    </row>
    <row r="6" spans="1:20">
      <c r="A6" s="13" t="s">
        <v>46</v>
      </c>
      <c r="B6" s="13" t="s">
        <v>23</v>
      </c>
      <c r="C6" s="13">
        <v>13190</v>
      </c>
      <c r="D6" s="13">
        <v>73646</v>
      </c>
      <c r="E6" s="18">
        <f>(Report_brouillon!C6*'Matrice de report'!$F$20)/100</f>
        <v>97.058490566037733</v>
      </c>
      <c r="F6" s="18">
        <f>(Report_brouillon!C6*'Matrice de report'!$F$21)/100</f>
        <v>97.058490566037733</v>
      </c>
      <c r="G6" s="18">
        <f>(Report_brouillon!C6*'Matrice de report'!$F$22)/100</f>
        <v>388.23396226415093</v>
      </c>
      <c r="H6" s="18">
        <f>(Report_brouillon!C6*'Matrice de report'!$F$23)/100</f>
        <v>97.058490566037733</v>
      </c>
      <c r="I6" s="18">
        <f>(Report_brouillon!C6*'Matrice de report'!$F$24)/100</f>
        <v>582.3509433962264</v>
      </c>
      <c r="J6" s="18">
        <f>(Report_brouillon!C6*'Matrice de report'!$F$25)/100</f>
        <v>0</v>
      </c>
      <c r="K6" s="18">
        <f>(Report_brouillon!C6*'Matrice de report'!$F$26)/100</f>
        <v>2135.28679245283</v>
      </c>
      <c r="L6" s="18">
        <f>(Report_brouillon!C6*'Matrice de report'!$F$27)/100</f>
        <v>6891.1528301886792</v>
      </c>
      <c r="M6" s="29">
        <f t="shared" si="0"/>
        <v>1.3179058002612189E-3</v>
      </c>
      <c r="N6" s="29">
        <f t="shared" si="1"/>
        <v>1.3179058002612189E-3</v>
      </c>
      <c r="O6" s="29">
        <f t="shared" si="2"/>
        <v>5.2716232010448756E-3</v>
      </c>
      <c r="P6" s="29">
        <f t="shared" si="3"/>
        <v>1.3179058002612189E-3</v>
      </c>
      <c r="Q6" s="29">
        <f t="shared" si="4"/>
        <v>7.9074348015673139E-3</v>
      </c>
      <c r="R6" s="29">
        <f t="shared" si="5"/>
        <v>0</v>
      </c>
      <c r="S6" s="29">
        <f t="shared" si="6"/>
        <v>2.8993927605746816E-2</v>
      </c>
      <c r="T6" s="29">
        <f t="shared" si="7"/>
        <v>9.3571311818546554E-2</v>
      </c>
    </row>
    <row r="7" spans="1:20">
      <c r="A7" s="13" t="s">
        <v>47</v>
      </c>
      <c r="B7" s="13" t="s">
        <v>23</v>
      </c>
      <c r="C7" s="13">
        <v>14519</v>
      </c>
      <c r="D7" s="13">
        <v>64650</v>
      </c>
      <c r="E7" s="18">
        <f>(Report_brouillon!C7*'Matrice de report'!$F$20)/100</f>
        <v>106.83792452830188</v>
      </c>
      <c r="F7" s="18">
        <f>(Report_brouillon!C7*'Matrice de report'!$F$21)/100</f>
        <v>106.83792452830188</v>
      </c>
      <c r="G7" s="18">
        <f>(Report_brouillon!C7*'Matrice de report'!$F$22)/100</f>
        <v>427.35169811320753</v>
      </c>
      <c r="H7" s="18">
        <f>(Report_brouillon!C7*'Matrice de report'!$F$23)/100</f>
        <v>106.83792452830188</v>
      </c>
      <c r="I7" s="18">
        <f>(Report_brouillon!C7*'Matrice de report'!$F$24)/100</f>
        <v>641.02754716981133</v>
      </c>
      <c r="J7" s="18">
        <f>(Report_brouillon!C7*'Matrice de report'!$F$25)/100</f>
        <v>0</v>
      </c>
      <c r="K7" s="18">
        <f>(Report_brouillon!C7*'Matrice de report'!$F$26)/100</f>
        <v>2350.4343396226413</v>
      </c>
      <c r="L7" s="18">
        <f>(Report_brouillon!C7*'Matrice de report'!$F$27)/100</f>
        <v>7585.4926415094342</v>
      </c>
      <c r="M7" s="29">
        <f t="shared" si="0"/>
        <v>1.652558770739395E-3</v>
      </c>
      <c r="N7" s="29">
        <f t="shared" si="1"/>
        <v>1.652558770739395E-3</v>
      </c>
      <c r="O7" s="29">
        <f t="shared" si="2"/>
        <v>6.6102350829575799E-3</v>
      </c>
      <c r="P7" s="29">
        <f t="shared" si="3"/>
        <v>1.652558770739395E-3</v>
      </c>
      <c r="Q7" s="29">
        <f t="shared" si="4"/>
        <v>9.9153526244363695E-3</v>
      </c>
      <c r="R7" s="29">
        <f t="shared" si="5"/>
        <v>0</v>
      </c>
      <c r="S7" s="29">
        <f t="shared" si="6"/>
        <v>3.6356292956266689E-2</v>
      </c>
      <c r="T7" s="29">
        <f t="shared" si="7"/>
        <v>0.11733167272249705</v>
      </c>
    </row>
    <row r="8" spans="1:20">
      <c r="A8" s="13" t="s">
        <v>48</v>
      </c>
      <c r="B8" s="13" t="s">
        <v>23</v>
      </c>
      <c r="C8" s="13">
        <v>14585</v>
      </c>
      <c r="D8" s="13">
        <v>74378</v>
      </c>
      <c r="E8" s="18">
        <f>(Report_brouillon!C8*'Matrice de report'!$F$20)/100</f>
        <v>107.32358490566037</v>
      </c>
      <c r="F8" s="18">
        <f>(Report_brouillon!C8*'Matrice de report'!$F$21)/100</f>
        <v>107.32358490566037</v>
      </c>
      <c r="G8" s="18">
        <f>(Report_brouillon!C8*'Matrice de report'!$F$22)/100</f>
        <v>429.29433962264147</v>
      </c>
      <c r="H8" s="18">
        <f>(Report_brouillon!C8*'Matrice de report'!$F$23)/100</f>
        <v>107.32358490566037</v>
      </c>
      <c r="I8" s="18">
        <f>(Report_brouillon!C8*'Matrice de report'!$F$24)/100</f>
        <v>643.94150943396232</v>
      </c>
      <c r="J8" s="18">
        <f>(Report_brouillon!C8*'Matrice de report'!$F$25)/100</f>
        <v>0</v>
      </c>
      <c r="K8" s="18">
        <f>(Report_brouillon!C8*'Matrice de report'!$F$26)/100</f>
        <v>2361.1188679245283</v>
      </c>
      <c r="L8" s="18">
        <f>(Report_brouillon!C8*'Matrice de report'!$F$27)/100</f>
        <v>7619.9745283018865</v>
      </c>
      <c r="M8" s="29">
        <f t="shared" si="0"/>
        <v>1.4429479806617597E-3</v>
      </c>
      <c r="N8" s="29">
        <f t="shared" si="1"/>
        <v>1.4429479806617597E-3</v>
      </c>
      <c r="O8" s="29">
        <f t="shared" si="2"/>
        <v>5.7717919226470387E-3</v>
      </c>
      <c r="P8" s="29">
        <f t="shared" si="3"/>
        <v>1.4429479806617597E-3</v>
      </c>
      <c r="Q8" s="29">
        <f t="shared" si="4"/>
        <v>8.6576878839705607E-3</v>
      </c>
      <c r="R8" s="29">
        <f t="shared" si="5"/>
        <v>0</v>
      </c>
      <c r="S8" s="29">
        <f t="shared" si="6"/>
        <v>3.1744855574558715E-2</v>
      </c>
      <c r="T8" s="29">
        <f t="shared" si="7"/>
        <v>0.10244930662698495</v>
      </c>
    </row>
    <row r="9" spans="1:20">
      <c r="A9" s="13" t="s">
        <v>49</v>
      </c>
      <c r="B9" s="13" t="s">
        <v>23</v>
      </c>
      <c r="C9" s="13">
        <v>15500</v>
      </c>
      <c r="D9" s="13">
        <v>64562</v>
      </c>
      <c r="E9" s="18">
        <f>(Report_brouillon!C9*'Matrice de report'!$F$20)/100</f>
        <v>114.0566037735849</v>
      </c>
      <c r="F9" s="18">
        <f>(Report_brouillon!C9*'Matrice de report'!$F$21)/100</f>
        <v>114.0566037735849</v>
      </c>
      <c r="G9" s="18">
        <f>(Report_brouillon!C9*'Matrice de report'!$F$22)/100</f>
        <v>456.22641509433959</v>
      </c>
      <c r="H9" s="18">
        <f>(Report_brouillon!C9*'Matrice de report'!$F$23)/100</f>
        <v>114.0566037735849</v>
      </c>
      <c r="I9" s="18">
        <f>(Report_brouillon!C9*'Matrice de report'!$F$24)/100</f>
        <v>684.33962264150944</v>
      </c>
      <c r="J9" s="18">
        <f>(Report_brouillon!C9*'Matrice de report'!$F$25)/100</f>
        <v>0</v>
      </c>
      <c r="K9" s="18">
        <f>(Report_brouillon!C9*'Matrice de report'!$F$26)/100</f>
        <v>2509.2452830188681</v>
      </c>
      <c r="L9" s="18">
        <f>(Report_brouillon!C9*'Matrice de report'!$F$27)/100</f>
        <v>8098.0188679245275</v>
      </c>
      <c r="M9" s="29">
        <f t="shared" si="0"/>
        <v>1.7666212907528405E-3</v>
      </c>
      <c r="N9" s="29">
        <f t="shared" si="1"/>
        <v>1.7666212907528405E-3</v>
      </c>
      <c r="O9" s="29">
        <f t="shared" si="2"/>
        <v>7.0664851630113622E-3</v>
      </c>
      <c r="P9" s="29">
        <f t="shared" si="3"/>
        <v>1.7666212907528405E-3</v>
      </c>
      <c r="Q9" s="29">
        <f t="shared" si="4"/>
        <v>1.0599727744517045E-2</v>
      </c>
      <c r="R9" s="29">
        <f t="shared" si="5"/>
        <v>0</v>
      </c>
      <c r="S9" s="29">
        <f t="shared" si="6"/>
        <v>3.8865668396562497E-2</v>
      </c>
      <c r="T9" s="29">
        <f t="shared" si="7"/>
        <v>0.12543011164345169</v>
      </c>
    </row>
    <row r="10" spans="1:20">
      <c r="A10" s="13" t="s">
        <v>50</v>
      </c>
      <c r="B10" s="13" t="s">
        <v>23</v>
      </c>
      <c r="C10" s="13">
        <v>16050</v>
      </c>
      <c r="D10" s="13">
        <v>92914</v>
      </c>
      <c r="E10" s="18">
        <f>(Report_brouillon!C10*'Matrice de report'!$F$20)/100</f>
        <v>118.10377358490565</v>
      </c>
      <c r="F10" s="18">
        <f>(Report_brouillon!C10*'Matrice de report'!$F$21)/100</f>
        <v>118.10377358490565</v>
      </c>
      <c r="G10" s="18">
        <f>(Report_brouillon!C10*'Matrice de report'!$F$22)/100</f>
        <v>472.41509433962261</v>
      </c>
      <c r="H10" s="18">
        <f>(Report_brouillon!C10*'Matrice de report'!$F$23)/100</f>
        <v>118.10377358490565</v>
      </c>
      <c r="I10" s="18">
        <f>(Report_brouillon!C10*'Matrice de report'!$F$24)/100</f>
        <v>708.62264150943406</v>
      </c>
      <c r="J10" s="18">
        <f>(Report_brouillon!C10*'Matrice de report'!$F$25)/100</f>
        <v>0</v>
      </c>
      <c r="K10" s="18">
        <f>(Report_brouillon!C10*'Matrice de report'!$F$26)/100</f>
        <v>2598.2830188679245</v>
      </c>
      <c r="L10" s="18">
        <f>(Report_brouillon!C10*'Matrice de report'!$F$27)/100</f>
        <v>8385.367924528302</v>
      </c>
      <c r="M10" s="29">
        <f t="shared" si="0"/>
        <v>1.2711084829509617E-3</v>
      </c>
      <c r="N10" s="29">
        <f t="shared" si="1"/>
        <v>1.2711084829509617E-3</v>
      </c>
      <c r="O10" s="29">
        <f t="shared" si="2"/>
        <v>5.0844339318038469E-3</v>
      </c>
      <c r="P10" s="29">
        <f t="shared" si="3"/>
        <v>1.2711084829509617E-3</v>
      </c>
      <c r="Q10" s="29">
        <f t="shared" si="4"/>
        <v>7.6266508977057713E-3</v>
      </c>
      <c r="R10" s="29">
        <f t="shared" si="5"/>
        <v>0</v>
      </c>
      <c r="S10" s="29">
        <f t="shared" si="6"/>
        <v>2.7964386624921157E-2</v>
      </c>
      <c r="T10" s="29">
        <f t="shared" si="7"/>
        <v>9.0248702289518284E-2</v>
      </c>
    </row>
    <row r="11" spans="1:20">
      <c r="A11" s="13" t="s">
        <v>51</v>
      </c>
      <c r="B11" s="13" t="s">
        <v>23</v>
      </c>
      <c r="C11" s="13">
        <v>17798</v>
      </c>
      <c r="D11" s="13">
        <v>83707</v>
      </c>
      <c r="E11" s="18">
        <f>(Report_brouillon!C11*'Matrice de report'!$F$20)/100</f>
        <v>130.9664150943396</v>
      </c>
      <c r="F11" s="18">
        <f>(Report_brouillon!C11*'Matrice de report'!$F$21)/100</f>
        <v>130.9664150943396</v>
      </c>
      <c r="G11" s="18">
        <f>(Report_brouillon!C11*'Matrice de report'!$F$22)/100</f>
        <v>523.86566037735838</v>
      </c>
      <c r="H11" s="18">
        <f>(Report_brouillon!C11*'Matrice de report'!$F$23)/100</f>
        <v>130.9664150943396</v>
      </c>
      <c r="I11" s="18">
        <f>(Report_brouillon!C11*'Matrice de report'!$F$24)/100</f>
        <v>785.7984905660378</v>
      </c>
      <c r="J11" s="18">
        <f>(Report_brouillon!C11*'Matrice de report'!$F$25)/100</f>
        <v>0</v>
      </c>
      <c r="K11" s="18">
        <f>(Report_brouillon!C11*'Matrice de report'!$F$26)/100</f>
        <v>2881.2611320754718</v>
      </c>
      <c r="L11" s="18">
        <f>(Report_brouillon!C11*'Matrice de report'!$F$27)/100</f>
        <v>9298.6154716981127</v>
      </c>
      <c r="M11" s="29">
        <f t="shared" si="0"/>
        <v>1.5645813981428028E-3</v>
      </c>
      <c r="N11" s="29">
        <f t="shared" si="1"/>
        <v>1.5645813981428028E-3</v>
      </c>
      <c r="O11" s="29">
        <f t="shared" si="2"/>
        <v>6.2583255925712112E-3</v>
      </c>
      <c r="P11" s="29">
        <f t="shared" si="3"/>
        <v>1.5645813981428028E-3</v>
      </c>
      <c r="Q11" s="29">
        <f t="shared" si="4"/>
        <v>9.3874883888568194E-3</v>
      </c>
      <c r="R11" s="29">
        <f t="shared" si="5"/>
        <v>0</v>
      </c>
      <c r="S11" s="29">
        <f t="shared" si="6"/>
        <v>3.4420790759141673E-2</v>
      </c>
      <c r="T11" s="29">
        <f t="shared" si="7"/>
        <v>0.11108527926813902</v>
      </c>
    </row>
    <row r="12" spans="1:20">
      <c r="A12" s="13" t="s">
        <v>52</v>
      </c>
      <c r="B12" s="13" t="s">
        <v>23</v>
      </c>
      <c r="C12" s="13">
        <v>13166</v>
      </c>
      <c r="D12" s="13">
        <v>87667</v>
      </c>
      <c r="E12" s="18">
        <f>(Report_brouillon!C12*'Matrice de report'!$F$20)/100</f>
        <v>96.881886792452818</v>
      </c>
      <c r="F12" s="18">
        <f>(Report_brouillon!C12*'Matrice de report'!$F$21)/100</f>
        <v>96.881886792452818</v>
      </c>
      <c r="G12" s="18">
        <f>(Report_brouillon!C12*'Matrice de report'!$F$22)/100</f>
        <v>387.52754716981127</v>
      </c>
      <c r="H12" s="18">
        <f>(Report_brouillon!C12*'Matrice de report'!$F$23)/100</f>
        <v>96.881886792452818</v>
      </c>
      <c r="I12" s="18">
        <f>(Report_brouillon!C12*'Matrice de report'!$F$24)/100</f>
        <v>581.29132075471705</v>
      </c>
      <c r="J12" s="18">
        <f>(Report_brouillon!C12*'Matrice de report'!$F$25)/100</f>
        <v>0</v>
      </c>
      <c r="K12" s="18">
        <f>(Report_brouillon!C12*'Matrice de report'!$F$26)/100</f>
        <v>2131.4015094339625</v>
      </c>
      <c r="L12" s="18">
        <f>(Report_brouillon!C12*'Matrice de report'!$F$27)/100</f>
        <v>6878.6139622641504</v>
      </c>
      <c r="M12" s="29">
        <f t="shared" si="0"/>
        <v>1.1051123774333878E-3</v>
      </c>
      <c r="N12" s="29">
        <f t="shared" si="1"/>
        <v>1.1051123774333878E-3</v>
      </c>
      <c r="O12" s="29">
        <f t="shared" si="2"/>
        <v>4.4204495097335513E-3</v>
      </c>
      <c r="P12" s="29">
        <f t="shared" si="3"/>
        <v>1.1051123774333878E-3</v>
      </c>
      <c r="Q12" s="29">
        <f t="shared" si="4"/>
        <v>6.6306742646003291E-3</v>
      </c>
      <c r="R12" s="29">
        <f t="shared" si="5"/>
        <v>0</v>
      </c>
      <c r="S12" s="29">
        <f t="shared" si="6"/>
        <v>2.4312472303534539E-2</v>
      </c>
      <c r="T12" s="29">
        <f t="shared" si="7"/>
        <v>7.8462978797770547E-2</v>
      </c>
    </row>
    <row r="13" spans="1:20">
      <c r="A13" s="13" t="s">
        <v>53</v>
      </c>
      <c r="B13" s="13" t="s">
        <v>23</v>
      </c>
      <c r="C13" s="13">
        <v>11832</v>
      </c>
      <c r="D13" s="13">
        <v>75555</v>
      </c>
      <c r="E13" s="18">
        <f>(Report_brouillon!C13*'Matrice de report'!$F$20)/100</f>
        <v>87.065660377358483</v>
      </c>
      <c r="F13" s="18">
        <f>(Report_brouillon!C13*'Matrice de report'!$F$21)/100</f>
        <v>87.065660377358483</v>
      </c>
      <c r="G13" s="18">
        <f>(Report_brouillon!C13*'Matrice de report'!$F$22)/100</f>
        <v>348.26264150943393</v>
      </c>
      <c r="H13" s="18">
        <f>(Report_brouillon!C13*'Matrice de report'!$F$23)/100</f>
        <v>87.065660377358483</v>
      </c>
      <c r="I13" s="18">
        <f>(Report_brouillon!C13*'Matrice de report'!$F$24)/100</f>
        <v>522.39396226415101</v>
      </c>
      <c r="J13" s="18">
        <f>(Report_brouillon!C13*'Matrice de report'!$F$25)/100</f>
        <v>0</v>
      </c>
      <c r="K13" s="18">
        <f>(Report_brouillon!C13*'Matrice de report'!$F$26)/100</f>
        <v>1915.4445283018867</v>
      </c>
      <c r="L13" s="18">
        <f>(Report_brouillon!C13*'Matrice de report'!$F$27)/100</f>
        <v>6181.6618867924526</v>
      </c>
      <c r="M13" s="29">
        <f t="shared" si="0"/>
        <v>1.1523480957892724E-3</v>
      </c>
      <c r="N13" s="29">
        <f t="shared" si="1"/>
        <v>1.1523480957892724E-3</v>
      </c>
      <c r="O13" s="29">
        <f t="shared" si="2"/>
        <v>4.6093923831570897E-3</v>
      </c>
      <c r="P13" s="29">
        <f t="shared" si="3"/>
        <v>1.1523480957892724E-3</v>
      </c>
      <c r="Q13" s="29">
        <f t="shared" si="4"/>
        <v>6.9140885747356363E-3</v>
      </c>
      <c r="R13" s="29">
        <f t="shared" si="5"/>
        <v>0</v>
      </c>
      <c r="S13" s="29">
        <f t="shared" si="6"/>
        <v>2.5351658107363995E-2</v>
      </c>
      <c r="T13" s="29">
        <f t="shared" si="7"/>
        <v>8.1816714801038345E-2</v>
      </c>
    </row>
    <row r="14" spans="1:20">
      <c r="A14" s="13" t="s">
        <v>54</v>
      </c>
      <c r="B14" s="13" t="s">
        <v>23</v>
      </c>
      <c r="C14" s="13">
        <v>12738</v>
      </c>
      <c r="D14" s="13">
        <v>70784</v>
      </c>
      <c r="E14" s="18">
        <f>(Report_brouillon!C14*'Matrice de report'!$F$20)/100</f>
        <v>93.732452830188663</v>
      </c>
      <c r="F14" s="18">
        <f>(Report_brouillon!C14*'Matrice de report'!$F$21)/100</f>
        <v>93.732452830188663</v>
      </c>
      <c r="G14" s="18">
        <f>(Report_brouillon!C14*'Matrice de report'!$F$22)/100</f>
        <v>374.92981132075465</v>
      </c>
      <c r="H14" s="18">
        <f>(Report_brouillon!C14*'Matrice de report'!$F$23)/100</f>
        <v>93.732452830188663</v>
      </c>
      <c r="I14" s="18">
        <f>(Report_brouillon!C14*'Matrice de report'!$F$24)/100</f>
        <v>562.39471698113221</v>
      </c>
      <c r="J14" s="18">
        <f>(Report_brouillon!C14*'Matrice de report'!$F$25)/100</f>
        <v>0</v>
      </c>
      <c r="K14" s="18">
        <f>(Report_brouillon!C14*'Matrice de report'!$F$26)/100</f>
        <v>2062.1139622641508</v>
      </c>
      <c r="L14" s="18">
        <f>(Report_brouillon!C14*'Matrice de report'!$F$27)/100</f>
        <v>6655.0041509433968</v>
      </c>
      <c r="M14" s="29">
        <f t="shared" si="0"/>
        <v>1.3242039561226924E-3</v>
      </c>
      <c r="N14" s="29">
        <f t="shared" si="1"/>
        <v>1.3242039561226924E-3</v>
      </c>
      <c r="O14" s="29">
        <f t="shared" si="2"/>
        <v>5.2968158244907698E-3</v>
      </c>
      <c r="P14" s="29">
        <f t="shared" si="3"/>
        <v>1.3242039561226924E-3</v>
      </c>
      <c r="Q14" s="29">
        <f t="shared" si="4"/>
        <v>7.9452237367361577E-3</v>
      </c>
      <c r="R14" s="29">
        <f t="shared" si="5"/>
        <v>0</v>
      </c>
      <c r="S14" s="29">
        <f t="shared" si="6"/>
        <v>2.9132487034699239E-2</v>
      </c>
      <c r="T14" s="29">
        <f t="shared" si="7"/>
        <v>9.4018480884711195E-2</v>
      </c>
    </row>
    <row r="15" spans="1:20">
      <c r="A15" s="13" t="s">
        <v>55</v>
      </c>
      <c r="B15" s="13" t="s">
        <v>23</v>
      </c>
      <c r="C15" s="13">
        <v>10785</v>
      </c>
      <c r="D15" s="13">
        <v>72008</v>
      </c>
      <c r="E15" s="18">
        <f>(Report_brouillon!C15*'Matrice de report'!$F$20)/100</f>
        <v>79.361320754716971</v>
      </c>
      <c r="F15" s="18">
        <f>(Report_brouillon!C15*'Matrice de report'!$F$21)/100</f>
        <v>79.361320754716971</v>
      </c>
      <c r="G15" s="18">
        <f>(Report_brouillon!C15*'Matrice de report'!$F$22)/100</f>
        <v>317.44528301886788</v>
      </c>
      <c r="H15" s="18">
        <f>(Report_brouillon!C15*'Matrice de report'!$F$23)/100</f>
        <v>79.361320754716971</v>
      </c>
      <c r="I15" s="18">
        <f>(Report_brouillon!C15*'Matrice de report'!$F$24)/100</f>
        <v>476.16792452830197</v>
      </c>
      <c r="J15" s="18">
        <f>(Report_brouillon!C15*'Matrice de report'!$F$25)/100</f>
        <v>0</v>
      </c>
      <c r="K15" s="18">
        <f>(Report_brouillon!C15*'Matrice de report'!$F$26)/100</f>
        <v>1745.9490566037734</v>
      </c>
      <c r="L15" s="18">
        <f>(Report_brouillon!C15*'Matrice de report'!$F$27)/100</f>
        <v>5634.653773584906</v>
      </c>
      <c r="M15" s="29">
        <f t="shared" si="0"/>
        <v>1.1021181084701279E-3</v>
      </c>
      <c r="N15" s="29">
        <f t="shared" si="1"/>
        <v>1.1021181084701279E-3</v>
      </c>
      <c r="O15" s="29">
        <f t="shared" si="2"/>
        <v>4.4084724338805115E-3</v>
      </c>
      <c r="P15" s="29">
        <f t="shared" si="3"/>
        <v>1.1021181084701279E-3</v>
      </c>
      <c r="Q15" s="29">
        <f t="shared" si="4"/>
        <v>6.6127086508207698E-3</v>
      </c>
      <c r="R15" s="29">
        <f t="shared" si="5"/>
        <v>0</v>
      </c>
      <c r="S15" s="29">
        <f t="shared" si="6"/>
        <v>2.4246598386342817E-2</v>
      </c>
      <c r="T15" s="29">
        <f t="shared" si="7"/>
        <v>7.8250385701379099E-2</v>
      </c>
    </row>
    <row r="16" spans="1:20">
      <c r="A16" s="13" t="s">
        <v>56</v>
      </c>
      <c r="B16" s="13" t="s">
        <v>23</v>
      </c>
      <c r="C16" s="13">
        <v>10090</v>
      </c>
      <c r="D16" s="13">
        <v>73802</v>
      </c>
      <c r="E16" s="18">
        <f>(Report_brouillon!C16*'Matrice de report'!$F$20)/100</f>
        <v>74.247169811320745</v>
      </c>
      <c r="F16" s="18">
        <f>(Report_brouillon!C16*'Matrice de report'!$F$21)/100</f>
        <v>74.247169811320745</v>
      </c>
      <c r="G16" s="18">
        <f>(Report_brouillon!C16*'Matrice de report'!$F$22)/100</f>
        <v>296.98867924528298</v>
      </c>
      <c r="H16" s="18">
        <f>(Report_brouillon!C16*'Matrice de report'!$F$23)/100</f>
        <v>74.247169811320745</v>
      </c>
      <c r="I16" s="18">
        <f>(Report_brouillon!C16*'Matrice de report'!$F$24)/100</f>
        <v>445.48301886792456</v>
      </c>
      <c r="J16" s="18">
        <f>(Report_brouillon!C16*'Matrice de report'!$F$25)/100</f>
        <v>0</v>
      </c>
      <c r="K16" s="18">
        <f>(Report_brouillon!C16*'Matrice de report'!$F$26)/100</f>
        <v>1633.4377358490567</v>
      </c>
      <c r="L16" s="18">
        <f>(Report_brouillon!C16*'Matrice de report'!$F$27)/100</f>
        <v>5271.5490566037734</v>
      </c>
      <c r="M16" s="29">
        <f t="shared" si="0"/>
        <v>1.0060319477970888E-3</v>
      </c>
      <c r="N16" s="29">
        <f t="shared" si="1"/>
        <v>1.0060319477970888E-3</v>
      </c>
      <c r="O16" s="29">
        <f t="shared" si="2"/>
        <v>4.024127791188355E-3</v>
      </c>
      <c r="P16" s="29">
        <f t="shared" si="3"/>
        <v>1.0060319477970888E-3</v>
      </c>
      <c r="Q16" s="29">
        <f t="shared" si="4"/>
        <v>6.0361916867825334E-3</v>
      </c>
      <c r="R16" s="29">
        <f t="shared" si="5"/>
        <v>0</v>
      </c>
      <c r="S16" s="29">
        <f t="shared" si="6"/>
        <v>2.2132702851535957E-2</v>
      </c>
      <c r="T16" s="29">
        <f t="shared" si="7"/>
        <v>7.1428268293593306E-2</v>
      </c>
    </row>
    <row r="17" spans="1:20">
      <c r="A17" s="13" t="s">
        <v>57</v>
      </c>
      <c r="B17" s="13" t="s">
        <v>23</v>
      </c>
      <c r="C17" s="13">
        <v>8545</v>
      </c>
      <c r="D17" s="13">
        <v>100091</v>
      </c>
      <c r="E17" s="18">
        <f>(Report_brouillon!C17*'Matrice de report'!$F$20)/100</f>
        <v>62.87830188679245</v>
      </c>
      <c r="F17" s="18">
        <f>(Report_brouillon!C17*'Matrice de report'!$F$21)/100</f>
        <v>62.87830188679245</v>
      </c>
      <c r="G17" s="18">
        <f>(Report_brouillon!C17*'Matrice de report'!$F$22)/100</f>
        <v>251.5132075471698</v>
      </c>
      <c r="H17" s="18">
        <f>(Report_brouillon!C17*'Matrice de report'!$F$23)/100</f>
        <v>62.87830188679245</v>
      </c>
      <c r="I17" s="18">
        <f>(Report_brouillon!C17*'Matrice de report'!$F$24)/100</f>
        <v>377.26981132075474</v>
      </c>
      <c r="J17" s="18">
        <f>(Report_brouillon!C17*'Matrice de report'!$F$25)/100</f>
        <v>0</v>
      </c>
      <c r="K17" s="18">
        <f>(Report_brouillon!C17*'Matrice de report'!$F$26)/100</f>
        <v>1383.3226415094341</v>
      </c>
      <c r="L17" s="18">
        <f>(Report_brouillon!C17*'Matrice de report'!$F$27)/100</f>
        <v>4464.3594339622641</v>
      </c>
      <c r="M17" s="29">
        <f t="shared" si="0"/>
        <v>6.2821134654257073E-4</v>
      </c>
      <c r="N17" s="29">
        <f t="shared" si="1"/>
        <v>6.2821134654257073E-4</v>
      </c>
      <c r="O17" s="29">
        <f t="shared" si="2"/>
        <v>2.5128453861702829E-3</v>
      </c>
      <c r="P17" s="29">
        <f t="shared" si="3"/>
        <v>6.2821134654257073E-4</v>
      </c>
      <c r="Q17" s="29">
        <f t="shared" si="4"/>
        <v>3.7692680792554248E-3</v>
      </c>
      <c r="R17" s="29">
        <f t="shared" si="5"/>
        <v>0</v>
      </c>
      <c r="S17" s="29">
        <f t="shared" si="6"/>
        <v>1.3820649623936559E-2</v>
      </c>
      <c r="T17" s="29">
        <f t="shared" si="7"/>
        <v>4.4603005604522523E-2</v>
      </c>
    </row>
    <row r="18" spans="1:20">
      <c r="A18" s="13" t="s">
        <v>58</v>
      </c>
      <c r="B18" s="13" t="s">
        <v>23</v>
      </c>
      <c r="C18" s="13">
        <v>6814</v>
      </c>
      <c r="D18" s="13">
        <v>85219</v>
      </c>
      <c r="E18" s="18">
        <f>(Report_brouillon!C18*'Matrice de report'!$F$20)/100</f>
        <v>50.140754716981128</v>
      </c>
      <c r="F18" s="18">
        <f>(Report_brouillon!C18*'Matrice de report'!$F$21)/100</f>
        <v>50.140754716981128</v>
      </c>
      <c r="G18" s="18">
        <f>(Report_brouillon!C18*'Matrice de report'!$F$22)/100</f>
        <v>200.56301886792451</v>
      </c>
      <c r="H18" s="18">
        <f>(Report_brouillon!C18*'Matrice de report'!$F$23)/100</f>
        <v>50.140754716981128</v>
      </c>
      <c r="I18" s="18">
        <f>(Report_brouillon!C18*'Matrice de report'!$F$24)/100</f>
        <v>300.84452830188684</v>
      </c>
      <c r="J18" s="18">
        <f>(Report_brouillon!C18*'Matrice de report'!$F$25)/100</f>
        <v>0</v>
      </c>
      <c r="K18" s="18">
        <f>(Report_brouillon!C18*'Matrice de report'!$F$26)/100</f>
        <v>1103.096603773585</v>
      </c>
      <c r="L18" s="18">
        <f>(Report_brouillon!C18*'Matrice de report'!$F$27)/100</f>
        <v>3559.9935849056601</v>
      </c>
      <c r="M18" s="29">
        <f t="shared" si="0"/>
        <v>5.8837530030839515E-4</v>
      </c>
      <c r="N18" s="29">
        <f t="shared" si="1"/>
        <v>5.8837530030839515E-4</v>
      </c>
      <c r="O18" s="29">
        <f t="shared" si="2"/>
        <v>2.3535012012335806E-3</v>
      </c>
      <c r="P18" s="29">
        <f t="shared" si="3"/>
        <v>5.8837530030839515E-4</v>
      </c>
      <c r="Q18" s="29">
        <f t="shared" si="4"/>
        <v>3.530251801850372E-3</v>
      </c>
      <c r="R18" s="29">
        <f t="shared" si="5"/>
        <v>0</v>
      </c>
      <c r="S18" s="29">
        <f t="shared" si="6"/>
        <v>1.2944256606784697E-2</v>
      </c>
      <c r="T18" s="29">
        <f t="shared" si="7"/>
        <v>4.1774646321896057E-2</v>
      </c>
    </row>
    <row r="19" spans="1:20">
      <c r="A19" s="13" t="s">
        <v>59</v>
      </c>
      <c r="B19" s="13" t="s">
        <v>23</v>
      </c>
      <c r="C19" s="13">
        <v>13669</v>
      </c>
      <c r="D19" s="13">
        <v>88672</v>
      </c>
      <c r="E19" s="18">
        <f>(Report_brouillon!C19*'Matrice de report'!$F$20)/100</f>
        <v>100.58320754716981</v>
      </c>
      <c r="F19" s="18">
        <f>(Report_brouillon!C19*'Matrice de report'!$F$21)/100</f>
        <v>100.58320754716981</v>
      </c>
      <c r="G19" s="18">
        <f>(Report_brouillon!C19*'Matrice de report'!$F$22)/100</f>
        <v>402.33283018867922</v>
      </c>
      <c r="H19" s="18">
        <f>(Report_brouillon!C19*'Matrice de report'!$F$23)/100</f>
        <v>100.58320754716981</v>
      </c>
      <c r="I19" s="18">
        <f>(Report_brouillon!C19*'Matrice de report'!$F$24)/100</f>
        <v>603.49924528301892</v>
      </c>
      <c r="J19" s="18">
        <f>(Report_brouillon!C19*'Matrice de report'!$F$25)/100</f>
        <v>0</v>
      </c>
      <c r="K19" s="18">
        <f>(Report_brouillon!C19*'Matrice de report'!$F$26)/100</f>
        <v>2212.8305660377359</v>
      </c>
      <c r="L19" s="18">
        <f>(Report_brouillon!C19*'Matrice de report'!$F$27)/100</f>
        <v>7141.4077358490567</v>
      </c>
      <c r="M19" s="29">
        <f t="shared" si="0"/>
        <v>1.1343288472930554E-3</v>
      </c>
      <c r="N19" s="29">
        <f t="shared" si="1"/>
        <v>1.1343288472930554E-3</v>
      </c>
      <c r="O19" s="29">
        <f t="shared" si="2"/>
        <v>4.5373153891722215E-3</v>
      </c>
      <c r="P19" s="29">
        <f t="shared" si="3"/>
        <v>1.1343288472930554E-3</v>
      </c>
      <c r="Q19" s="29">
        <f t="shared" si="4"/>
        <v>6.8059730837583335E-3</v>
      </c>
      <c r="R19" s="29">
        <f t="shared" si="5"/>
        <v>0</v>
      </c>
      <c r="S19" s="29">
        <f t="shared" si="6"/>
        <v>2.4955234640447219E-2</v>
      </c>
      <c r="T19" s="29">
        <f t="shared" si="7"/>
        <v>8.0537348157806943E-2</v>
      </c>
    </row>
    <row r="20" spans="1:20">
      <c r="A20" s="13" t="s">
        <v>60</v>
      </c>
      <c r="B20" s="13" t="s">
        <v>23</v>
      </c>
      <c r="C20" s="13">
        <v>15984</v>
      </c>
      <c r="D20" s="13">
        <v>90488</v>
      </c>
      <c r="E20" s="18">
        <f>(Report_brouillon!C20*'Matrice de report'!$F$20)/100</f>
        <v>117.61811320754715</v>
      </c>
      <c r="F20" s="18">
        <f>(Report_brouillon!C20*'Matrice de report'!$F$21)/100</f>
        <v>117.61811320754715</v>
      </c>
      <c r="G20" s="18">
        <f>(Report_brouillon!C20*'Matrice de report'!$F$22)/100</f>
        <v>470.47245283018862</v>
      </c>
      <c r="H20" s="18">
        <f>(Report_brouillon!C20*'Matrice de report'!$F$23)/100</f>
        <v>117.61811320754715</v>
      </c>
      <c r="I20" s="18">
        <f>(Report_brouillon!C20*'Matrice de report'!$F$24)/100</f>
        <v>705.70867924528318</v>
      </c>
      <c r="J20" s="18">
        <f>(Report_brouillon!C20*'Matrice de report'!$F$25)/100</f>
        <v>0</v>
      </c>
      <c r="K20" s="18">
        <f>(Report_brouillon!C20*'Matrice de report'!$F$26)/100</f>
        <v>2587.598490566038</v>
      </c>
      <c r="L20" s="18">
        <f>(Report_brouillon!C20*'Matrice de report'!$F$27)/100</f>
        <v>8350.8860377358487</v>
      </c>
      <c r="M20" s="29">
        <f t="shared" si="0"/>
        <v>1.2998200115766417E-3</v>
      </c>
      <c r="N20" s="29">
        <f t="shared" si="1"/>
        <v>1.2998200115766417E-3</v>
      </c>
      <c r="O20" s="29">
        <f t="shared" si="2"/>
        <v>5.1992800463065668E-3</v>
      </c>
      <c r="P20" s="29">
        <f t="shared" si="3"/>
        <v>1.2998200115766417E-3</v>
      </c>
      <c r="Q20" s="29">
        <f t="shared" si="4"/>
        <v>7.7989200694598528E-3</v>
      </c>
      <c r="R20" s="29">
        <f t="shared" si="5"/>
        <v>0</v>
      </c>
      <c r="S20" s="29">
        <f t="shared" si="6"/>
        <v>2.8596040254686123E-2</v>
      </c>
      <c r="T20" s="29">
        <f t="shared" si="7"/>
        <v>9.2287220821941574E-2</v>
      </c>
    </row>
    <row r="21" spans="1:20">
      <c r="A21" s="13" t="s">
        <v>61</v>
      </c>
      <c r="B21" s="13" t="s">
        <v>23</v>
      </c>
      <c r="C21" s="13">
        <v>16606</v>
      </c>
      <c r="D21" s="13">
        <v>93914</v>
      </c>
      <c r="E21" s="18">
        <f>(Report_brouillon!C21*'Matrice de report'!$F$20)/100</f>
        <v>122.19509433962263</v>
      </c>
      <c r="F21" s="18">
        <f>(Report_brouillon!C21*'Matrice de report'!$F$21)/100</f>
        <v>122.19509433962263</v>
      </c>
      <c r="G21" s="18">
        <f>(Report_brouillon!C21*'Matrice de report'!$F$22)/100</f>
        <v>488.78037735849051</v>
      </c>
      <c r="H21" s="18">
        <f>(Report_brouillon!C21*'Matrice de report'!$F$23)/100</f>
        <v>122.19509433962263</v>
      </c>
      <c r="I21" s="18">
        <f>(Report_brouillon!C21*'Matrice de report'!$F$24)/100</f>
        <v>733.17056603773585</v>
      </c>
      <c r="J21" s="18">
        <f>(Report_brouillon!C21*'Matrice de report'!$F$25)/100</f>
        <v>0</v>
      </c>
      <c r="K21" s="18">
        <f>(Report_brouillon!C21*'Matrice de report'!$F$26)/100</f>
        <v>2688.2920754716984</v>
      </c>
      <c r="L21" s="18">
        <f>(Report_brouillon!C21*'Matrice de report'!$F$27)/100</f>
        <v>8675.851698113207</v>
      </c>
      <c r="M21" s="29">
        <f t="shared" si="0"/>
        <v>1.3011382151715679E-3</v>
      </c>
      <c r="N21" s="29">
        <f t="shared" si="1"/>
        <v>1.3011382151715679E-3</v>
      </c>
      <c r="O21" s="29">
        <f t="shared" si="2"/>
        <v>5.2045528606862717E-3</v>
      </c>
      <c r="P21" s="29">
        <f t="shared" si="3"/>
        <v>1.3011382151715679E-3</v>
      </c>
      <c r="Q21" s="29">
        <f t="shared" si="4"/>
        <v>7.8068292910294084E-3</v>
      </c>
      <c r="R21" s="29">
        <f t="shared" si="5"/>
        <v>0</v>
      </c>
      <c r="S21" s="29">
        <f t="shared" si="6"/>
        <v>2.86250407337745E-2</v>
      </c>
      <c r="T21" s="29">
        <f t="shared" si="7"/>
        <v>9.2380813277181326E-2</v>
      </c>
    </row>
    <row r="22" spans="1:20">
      <c r="A22" s="13" t="s">
        <v>62</v>
      </c>
      <c r="B22" s="13" t="s">
        <v>23</v>
      </c>
      <c r="C22" s="13">
        <v>17607</v>
      </c>
      <c r="D22" s="13">
        <v>98261</v>
      </c>
      <c r="E22" s="18">
        <f>(Report_brouillon!C22*'Matrice de report'!$F$20)/100</f>
        <v>129.56094339622641</v>
      </c>
      <c r="F22" s="18">
        <f>(Report_brouillon!C22*'Matrice de report'!$F$21)/100</f>
        <v>129.56094339622641</v>
      </c>
      <c r="G22" s="18">
        <f>(Report_brouillon!C22*'Matrice de report'!$F$22)/100</f>
        <v>518.24377358490563</v>
      </c>
      <c r="H22" s="18">
        <f>(Report_brouillon!C22*'Matrice de report'!$F$23)/100</f>
        <v>129.56094339622641</v>
      </c>
      <c r="I22" s="18">
        <f>(Report_brouillon!C22*'Matrice de report'!$F$24)/100</f>
        <v>777.36566037735861</v>
      </c>
      <c r="J22" s="18">
        <f>(Report_brouillon!C22*'Matrice de report'!$F$25)/100</f>
        <v>0</v>
      </c>
      <c r="K22" s="18">
        <f>(Report_brouillon!C22*'Matrice de report'!$F$26)/100</f>
        <v>2850.3407547169813</v>
      </c>
      <c r="L22" s="18">
        <f>(Report_brouillon!C22*'Matrice de report'!$F$27)/100</f>
        <v>9198.8269811320752</v>
      </c>
      <c r="M22" s="29">
        <f t="shared" si="0"/>
        <v>1.3185388241135996E-3</v>
      </c>
      <c r="N22" s="29">
        <f t="shared" si="1"/>
        <v>1.3185388241135996E-3</v>
      </c>
      <c r="O22" s="29">
        <f t="shared" si="2"/>
        <v>5.2741552964543983E-3</v>
      </c>
      <c r="P22" s="29">
        <f t="shared" si="3"/>
        <v>1.3185388241135996E-3</v>
      </c>
      <c r="Q22" s="29">
        <f t="shared" si="4"/>
        <v>7.9112329446815993E-3</v>
      </c>
      <c r="R22" s="29">
        <f t="shared" si="5"/>
        <v>0</v>
      </c>
      <c r="S22" s="29">
        <f t="shared" si="6"/>
        <v>2.9007854130499194E-2</v>
      </c>
      <c r="T22" s="29">
        <f t="shared" si="7"/>
        <v>9.3616256512065565E-2</v>
      </c>
    </row>
    <row r="23" spans="1:20">
      <c r="A23" s="13" t="s">
        <v>63</v>
      </c>
      <c r="B23" s="13" t="s">
        <v>23</v>
      </c>
      <c r="C23" s="13">
        <v>17396</v>
      </c>
      <c r="D23" s="13">
        <v>88504</v>
      </c>
      <c r="E23" s="18">
        <f>(Report_brouillon!C23*'Matrice de report'!$F$20)/100</f>
        <v>128.00830188679245</v>
      </c>
      <c r="F23" s="18">
        <f>(Report_brouillon!C23*'Matrice de report'!$F$21)/100</f>
        <v>128.00830188679245</v>
      </c>
      <c r="G23" s="18">
        <f>(Report_brouillon!C23*'Matrice de report'!$F$22)/100</f>
        <v>512.03320754716981</v>
      </c>
      <c r="H23" s="18">
        <f>(Report_brouillon!C23*'Matrice de report'!$F$23)/100</f>
        <v>128.00830188679245</v>
      </c>
      <c r="I23" s="18">
        <f>(Report_brouillon!C23*'Matrice de report'!$F$24)/100</f>
        <v>768.04981132075477</v>
      </c>
      <c r="J23" s="18">
        <f>(Report_brouillon!C23*'Matrice de report'!$F$25)/100</f>
        <v>0</v>
      </c>
      <c r="K23" s="18">
        <f>(Report_brouillon!C23*'Matrice de report'!$F$26)/100</f>
        <v>2816.1826415094338</v>
      </c>
      <c r="L23" s="18">
        <f>(Report_brouillon!C23*'Matrice de report'!$F$27)/100</f>
        <v>9088.5894339622646</v>
      </c>
      <c r="M23" s="29">
        <f t="shared" si="0"/>
        <v>1.4463561182183004E-3</v>
      </c>
      <c r="N23" s="29">
        <f t="shared" si="1"/>
        <v>1.4463561182183004E-3</v>
      </c>
      <c r="O23" s="29">
        <f t="shared" si="2"/>
        <v>5.7854244728732015E-3</v>
      </c>
      <c r="P23" s="29">
        <f t="shared" si="3"/>
        <v>1.4463561182183004E-3</v>
      </c>
      <c r="Q23" s="29">
        <f t="shared" si="4"/>
        <v>8.6781367093098031E-3</v>
      </c>
      <c r="R23" s="29">
        <f t="shared" si="5"/>
        <v>0</v>
      </c>
      <c r="S23" s="29">
        <f t="shared" si="6"/>
        <v>3.1819834600802607E-2</v>
      </c>
      <c r="T23" s="29">
        <f t="shared" si="7"/>
        <v>0.10269128439349932</v>
      </c>
    </row>
    <row r="24" spans="1:20">
      <c r="A24" s="13" t="s">
        <v>64</v>
      </c>
      <c r="B24" s="13" t="s">
        <v>23</v>
      </c>
      <c r="C24" s="13">
        <v>14790</v>
      </c>
      <c r="D24" s="13">
        <v>77359</v>
      </c>
      <c r="E24" s="18">
        <f>(Report_brouillon!C24*'Matrice de report'!$F$20)/100</f>
        <v>108.8320754716981</v>
      </c>
      <c r="F24" s="18">
        <f>(Report_brouillon!C24*'Matrice de report'!$F$21)/100</f>
        <v>108.8320754716981</v>
      </c>
      <c r="G24" s="18">
        <f>(Report_brouillon!C24*'Matrice de report'!$F$22)/100</f>
        <v>435.32830188679242</v>
      </c>
      <c r="H24" s="18">
        <f>(Report_brouillon!C24*'Matrice de report'!$F$23)/100</f>
        <v>108.8320754716981</v>
      </c>
      <c r="I24" s="18">
        <f>(Report_brouillon!C24*'Matrice de report'!$F$24)/100</f>
        <v>652.99245283018865</v>
      </c>
      <c r="J24" s="18">
        <f>(Report_brouillon!C24*'Matrice de report'!$F$25)/100</f>
        <v>0</v>
      </c>
      <c r="K24" s="18">
        <f>(Report_brouillon!C24*'Matrice de report'!$F$26)/100</f>
        <v>2394.3056603773584</v>
      </c>
      <c r="L24" s="18">
        <f>(Report_brouillon!C24*'Matrice de report'!$F$27)/100</f>
        <v>7727.0773584905664</v>
      </c>
      <c r="M24" s="29">
        <f t="shared" si="0"/>
        <v>1.4068443939515519E-3</v>
      </c>
      <c r="N24" s="29">
        <f t="shared" si="1"/>
        <v>1.4068443939515519E-3</v>
      </c>
      <c r="O24" s="29">
        <f t="shared" si="2"/>
        <v>5.6273775758062076E-3</v>
      </c>
      <c r="P24" s="29">
        <f t="shared" si="3"/>
        <v>1.4068443939515519E-3</v>
      </c>
      <c r="Q24" s="29">
        <f t="shared" si="4"/>
        <v>8.4410663637093115E-3</v>
      </c>
      <c r="R24" s="29">
        <f t="shared" si="5"/>
        <v>0</v>
      </c>
      <c r="S24" s="29">
        <f t="shared" si="6"/>
        <v>3.0950576666934144E-2</v>
      </c>
      <c r="T24" s="29">
        <f t="shared" si="7"/>
        <v>9.9885951970560202E-2</v>
      </c>
    </row>
    <row r="25" spans="1:20">
      <c r="A25" s="13" t="s">
        <v>65</v>
      </c>
      <c r="B25" s="13" t="s">
        <v>23</v>
      </c>
      <c r="C25" s="13">
        <v>13746</v>
      </c>
      <c r="D25" s="13">
        <v>70255</v>
      </c>
      <c r="E25" s="18">
        <f>(Report_brouillon!C25*'Matrice de report'!$F$20)/100</f>
        <v>101.14981132075471</v>
      </c>
      <c r="F25" s="18">
        <f>(Report_brouillon!C25*'Matrice de report'!$F$21)/100</f>
        <v>101.14981132075471</v>
      </c>
      <c r="G25" s="18">
        <f>(Report_brouillon!C25*'Matrice de report'!$F$22)/100</f>
        <v>404.59924528301883</v>
      </c>
      <c r="H25" s="18">
        <f>(Report_brouillon!C25*'Matrice de report'!$F$23)/100</f>
        <v>101.14981132075471</v>
      </c>
      <c r="I25" s="18">
        <f>(Report_brouillon!C25*'Matrice de report'!$F$24)/100</f>
        <v>606.89886792452842</v>
      </c>
      <c r="J25" s="18">
        <f>(Report_brouillon!C25*'Matrice de report'!$F$25)/100</f>
        <v>0</v>
      </c>
      <c r="K25" s="18">
        <f>(Report_brouillon!C25*'Matrice de report'!$F$26)/100</f>
        <v>2225.2958490566039</v>
      </c>
      <c r="L25" s="18">
        <f>(Report_brouillon!C25*'Matrice de report'!$F$27)/100</f>
        <v>7181.6366037735843</v>
      </c>
      <c r="M25" s="29">
        <f t="shared" si="0"/>
        <v>1.4397524919330254E-3</v>
      </c>
      <c r="N25" s="29">
        <f t="shared" si="1"/>
        <v>1.4397524919330254E-3</v>
      </c>
      <c r="O25" s="29">
        <f t="shared" si="2"/>
        <v>5.7590099677321017E-3</v>
      </c>
      <c r="P25" s="29">
        <f t="shared" si="3"/>
        <v>1.4397524919330254E-3</v>
      </c>
      <c r="Q25" s="29">
        <f t="shared" si="4"/>
        <v>8.6385149515981561E-3</v>
      </c>
      <c r="R25" s="29">
        <f t="shared" si="5"/>
        <v>0</v>
      </c>
      <c r="S25" s="29">
        <f t="shared" si="6"/>
        <v>3.1674554822526568E-2</v>
      </c>
      <c r="T25" s="29">
        <f t="shared" si="7"/>
        <v>0.10222242692724481</v>
      </c>
    </row>
    <row r="26" spans="1:20">
      <c r="A26" s="13" t="s">
        <v>66</v>
      </c>
      <c r="B26" s="13" t="s">
        <v>23</v>
      </c>
      <c r="C26" s="13">
        <v>13725</v>
      </c>
      <c r="D26" s="13">
        <v>58642</v>
      </c>
      <c r="E26" s="18">
        <f>(Report_brouillon!C26*'Matrice de report'!$F$20)/100</f>
        <v>100.99528301886792</v>
      </c>
      <c r="F26" s="18">
        <f>(Report_brouillon!C26*'Matrice de report'!$F$21)/100</f>
        <v>100.99528301886792</v>
      </c>
      <c r="G26" s="18">
        <f>(Report_brouillon!C26*'Matrice de report'!$F$22)/100</f>
        <v>403.98113207547169</v>
      </c>
      <c r="H26" s="18">
        <f>(Report_brouillon!C26*'Matrice de report'!$F$23)/100</f>
        <v>100.99528301886792</v>
      </c>
      <c r="I26" s="18">
        <f>(Report_brouillon!C26*'Matrice de report'!$F$24)/100</f>
        <v>605.97169811320759</v>
      </c>
      <c r="J26" s="18">
        <f>(Report_brouillon!C26*'Matrice de report'!$F$25)/100</f>
        <v>0</v>
      </c>
      <c r="K26" s="18">
        <f>(Report_brouillon!C26*'Matrice de report'!$F$26)/100</f>
        <v>2221.8962264150941</v>
      </c>
      <c r="L26" s="18">
        <f>(Report_brouillon!C26*'Matrice de report'!$F$27)/100</f>
        <v>7170.6650943396226</v>
      </c>
      <c r="M26" s="29">
        <f t="shared" si="0"/>
        <v>1.7222346273808519E-3</v>
      </c>
      <c r="N26" s="29">
        <f t="shared" si="1"/>
        <v>1.7222346273808519E-3</v>
      </c>
      <c r="O26" s="29">
        <f t="shared" si="2"/>
        <v>6.8889385095234077E-3</v>
      </c>
      <c r="P26" s="29">
        <f t="shared" si="3"/>
        <v>1.7222346273808519E-3</v>
      </c>
      <c r="Q26" s="29">
        <f t="shared" si="4"/>
        <v>1.0333407764285114E-2</v>
      </c>
      <c r="R26" s="29">
        <f t="shared" si="5"/>
        <v>0</v>
      </c>
      <c r="S26" s="29">
        <f t="shared" si="6"/>
        <v>3.7889161802378744E-2</v>
      </c>
      <c r="T26" s="29">
        <f t="shared" si="7"/>
        <v>0.12227865854404049</v>
      </c>
    </row>
    <row r="27" spans="1:20">
      <c r="A27" s="13" t="s">
        <v>67</v>
      </c>
      <c r="B27" s="13" t="s">
        <v>23</v>
      </c>
      <c r="C27" s="13">
        <v>13459</v>
      </c>
      <c r="D27" s="13">
        <v>68683</v>
      </c>
      <c r="E27" s="18">
        <f>(Report_brouillon!C27*'Matrice de report'!$F$20)/100</f>
        <v>99.037924528301886</v>
      </c>
      <c r="F27" s="18">
        <f>(Report_brouillon!C27*'Matrice de report'!$F$21)/100</f>
        <v>99.037924528301886</v>
      </c>
      <c r="G27" s="18">
        <f>(Report_brouillon!C27*'Matrice de report'!$F$22)/100</f>
        <v>396.15169811320754</v>
      </c>
      <c r="H27" s="18">
        <f>(Report_brouillon!C27*'Matrice de report'!$F$23)/100</f>
        <v>99.037924528301886</v>
      </c>
      <c r="I27" s="18">
        <f>(Report_brouillon!C27*'Matrice de report'!$F$24)/100</f>
        <v>594.22754716981137</v>
      </c>
      <c r="J27" s="18">
        <f>(Report_brouillon!C27*'Matrice de report'!$F$25)/100</f>
        <v>0</v>
      </c>
      <c r="K27" s="18">
        <f>(Report_brouillon!C27*'Matrice de report'!$F$26)/100</f>
        <v>2178.8343396226414</v>
      </c>
      <c r="L27" s="18">
        <f>(Report_brouillon!C27*'Matrice de report'!$F$27)/100</f>
        <v>7031.692641509434</v>
      </c>
      <c r="M27" s="29">
        <f t="shared" si="0"/>
        <v>1.4419568820276034E-3</v>
      </c>
      <c r="N27" s="29">
        <f t="shared" si="1"/>
        <v>1.4419568820276034E-3</v>
      </c>
      <c r="O27" s="29">
        <f t="shared" si="2"/>
        <v>5.7678275281104136E-3</v>
      </c>
      <c r="P27" s="29">
        <f t="shared" si="3"/>
        <v>1.4419568820276034E-3</v>
      </c>
      <c r="Q27" s="29">
        <f t="shared" si="4"/>
        <v>8.6517412921656208E-3</v>
      </c>
      <c r="R27" s="29">
        <f t="shared" si="5"/>
        <v>0</v>
      </c>
      <c r="S27" s="29">
        <f t="shared" si="6"/>
        <v>3.1723051404607273E-2</v>
      </c>
      <c r="T27" s="29">
        <f t="shared" si="7"/>
        <v>0.10237893862395984</v>
      </c>
    </row>
    <row r="28" spans="1:20">
      <c r="A28" s="13" t="s">
        <v>68</v>
      </c>
      <c r="B28" s="13" t="s">
        <v>23</v>
      </c>
      <c r="C28" s="13">
        <v>13403</v>
      </c>
      <c r="D28" s="13">
        <v>72502</v>
      </c>
      <c r="E28" s="18">
        <f>(Report_brouillon!C28*'Matrice de report'!$F$20)/100</f>
        <v>98.625849056603769</v>
      </c>
      <c r="F28" s="18">
        <f>(Report_brouillon!C28*'Matrice de report'!$F$21)/100</f>
        <v>98.625849056603769</v>
      </c>
      <c r="G28" s="18">
        <f>(Report_brouillon!C28*'Matrice de report'!$F$22)/100</f>
        <v>394.50339622641508</v>
      </c>
      <c r="H28" s="18">
        <f>(Report_brouillon!C28*'Matrice de report'!$F$23)/100</f>
        <v>98.625849056603769</v>
      </c>
      <c r="I28" s="18">
        <f>(Report_brouillon!C28*'Matrice de report'!$F$24)/100</f>
        <v>591.7550943396227</v>
      </c>
      <c r="J28" s="18">
        <f>(Report_brouillon!C28*'Matrice de report'!$F$25)/100</f>
        <v>0</v>
      </c>
      <c r="K28" s="18">
        <f>(Report_brouillon!C28*'Matrice de report'!$F$26)/100</f>
        <v>2169.7686792452832</v>
      </c>
      <c r="L28" s="18">
        <f>(Report_brouillon!C28*'Matrice de report'!$F$27)/100</f>
        <v>7002.4352830188673</v>
      </c>
      <c r="M28" s="29">
        <f t="shared" si="0"/>
        <v>1.3603190126700473E-3</v>
      </c>
      <c r="N28" s="29">
        <f t="shared" si="1"/>
        <v>1.3603190126700473E-3</v>
      </c>
      <c r="O28" s="29">
        <f t="shared" si="2"/>
        <v>5.4412760506801893E-3</v>
      </c>
      <c r="P28" s="29">
        <f t="shared" si="3"/>
        <v>1.3603190126700473E-3</v>
      </c>
      <c r="Q28" s="29">
        <f t="shared" si="4"/>
        <v>8.1619140760202848E-3</v>
      </c>
      <c r="R28" s="29">
        <f t="shared" si="5"/>
        <v>0</v>
      </c>
      <c r="S28" s="29">
        <f t="shared" si="6"/>
        <v>2.9927018278741044E-2</v>
      </c>
      <c r="T28" s="29">
        <f t="shared" si="7"/>
        <v>9.6582649899573353E-2</v>
      </c>
    </row>
    <row r="29" spans="1:20">
      <c r="A29" s="13" t="s">
        <v>69</v>
      </c>
      <c r="B29" s="13" t="s">
        <v>23</v>
      </c>
      <c r="C29" s="13">
        <v>15116</v>
      </c>
      <c r="D29" s="13">
        <v>62963</v>
      </c>
      <c r="E29" s="18">
        <f>(Report_brouillon!C29*'Matrice de report'!$F$20)/100</f>
        <v>111.23094339622641</v>
      </c>
      <c r="F29" s="18">
        <f>(Report_brouillon!C29*'Matrice de report'!$F$21)/100</f>
        <v>111.23094339622641</v>
      </c>
      <c r="G29" s="18">
        <f>(Report_brouillon!C29*'Matrice de report'!$F$22)/100</f>
        <v>444.92377358490563</v>
      </c>
      <c r="H29" s="18">
        <f>(Report_brouillon!C29*'Matrice de report'!$F$23)/100</f>
        <v>111.23094339622641</v>
      </c>
      <c r="I29" s="18">
        <f>(Report_brouillon!C29*'Matrice de report'!$F$24)/100</f>
        <v>667.38566037735859</v>
      </c>
      <c r="J29" s="18">
        <f>(Report_brouillon!C29*'Matrice de report'!$F$25)/100</f>
        <v>0</v>
      </c>
      <c r="K29" s="18">
        <f>(Report_brouillon!C29*'Matrice de report'!$F$26)/100</f>
        <v>2447.0807547169811</v>
      </c>
      <c r="L29" s="18">
        <f>(Report_brouillon!C29*'Matrice de report'!$F$27)/100</f>
        <v>7897.3969811320749</v>
      </c>
      <c r="M29" s="29">
        <f t="shared" si="0"/>
        <v>1.7666080618176771E-3</v>
      </c>
      <c r="N29" s="29">
        <f t="shared" si="1"/>
        <v>1.7666080618176771E-3</v>
      </c>
      <c r="O29" s="29">
        <f t="shared" si="2"/>
        <v>7.0664322472707083E-3</v>
      </c>
      <c r="P29" s="29">
        <f t="shared" si="3"/>
        <v>1.7666080618176771E-3</v>
      </c>
      <c r="Q29" s="29">
        <f t="shared" si="4"/>
        <v>1.0599648370906066E-2</v>
      </c>
      <c r="R29" s="29">
        <f t="shared" si="5"/>
        <v>0</v>
      </c>
      <c r="S29" s="29">
        <f t="shared" si="6"/>
        <v>3.8865377359988899E-2</v>
      </c>
      <c r="T29" s="29">
        <f t="shared" si="7"/>
        <v>0.12542917238905507</v>
      </c>
    </row>
    <row r="30" spans="1:20">
      <c r="A30" s="13" t="s">
        <v>70</v>
      </c>
      <c r="B30" s="13" t="s">
        <v>23</v>
      </c>
      <c r="C30" s="13">
        <v>11697</v>
      </c>
      <c r="D30" s="13">
        <v>92844</v>
      </c>
      <c r="E30" s="18">
        <f>(Report_brouillon!C30*'Matrice de report'!$F$20)/100</f>
        <v>86.072264150943397</v>
      </c>
      <c r="F30" s="18">
        <f>(Report_brouillon!C30*'Matrice de report'!$F$21)/100</f>
        <v>86.072264150943397</v>
      </c>
      <c r="G30" s="18">
        <f>(Report_brouillon!C30*'Matrice de report'!$F$22)/100</f>
        <v>344.28905660377359</v>
      </c>
      <c r="H30" s="18">
        <f>(Report_brouillon!C30*'Matrice de report'!$F$23)/100</f>
        <v>86.072264150943397</v>
      </c>
      <c r="I30" s="18">
        <f>(Report_brouillon!C30*'Matrice de report'!$F$24)/100</f>
        <v>516.43358490566038</v>
      </c>
      <c r="J30" s="18">
        <f>(Report_brouillon!C30*'Matrice de report'!$F$25)/100</f>
        <v>0</v>
      </c>
      <c r="K30" s="18">
        <f>(Report_brouillon!C30*'Matrice de report'!$F$26)/100</f>
        <v>1893.5898113207547</v>
      </c>
      <c r="L30" s="18">
        <f>(Report_brouillon!C30*'Matrice de report'!$F$27)/100</f>
        <v>6111.1307547169808</v>
      </c>
      <c r="M30" s="29">
        <f t="shared" si="0"/>
        <v>9.2706329058359614E-4</v>
      </c>
      <c r="N30" s="29">
        <f t="shared" si="1"/>
        <v>9.2706329058359614E-4</v>
      </c>
      <c r="O30" s="29">
        <f t="shared" si="2"/>
        <v>3.7082531623343845E-3</v>
      </c>
      <c r="P30" s="29">
        <f t="shared" si="3"/>
        <v>9.2706329058359614E-4</v>
      </c>
      <c r="Q30" s="29">
        <f t="shared" si="4"/>
        <v>5.5623797435015764E-3</v>
      </c>
      <c r="R30" s="29">
        <f t="shared" si="5"/>
        <v>0</v>
      </c>
      <c r="S30" s="29">
        <f t="shared" si="6"/>
        <v>2.0395392392839114E-2</v>
      </c>
      <c r="T30" s="29">
        <f t="shared" si="7"/>
        <v>6.5821493631435316E-2</v>
      </c>
    </row>
    <row r="31" spans="1:20">
      <c r="A31" s="13" t="s">
        <v>71</v>
      </c>
      <c r="B31" s="13" t="s">
        <v>23</v>
      </c>
      <c r="C31" s="13">
        <v>14269</v>
      </c>
      <c r="D31" s="13">
        <v>92567</v>
      </c>
      <c r="E31" s="18">
        <f>(Report_brouillon!C31*'Matrice de report'!$F$20)/100</f>
        <v>104.99830188679245</v>
      </c>
      <c r="F31" s="18">
        <f>(Report_brouillon!C31*'Matrice de report'!$F$21)/100</f>
        <v>104.99830188679245</v>
      </c>
      <c r="G31" s="18">
        <f>(Report_brouillon!C31*'Matrice de report'!$F$22)/100</f>
        <v>419.99320754716979</v>
      </c>
      <c r="H31" s="18">
        <f>(Report_brouillon!C31*'Matrice de report'!$F$23)/100</f>
        <v>104.99830188679245</v>
      </c>
      <c r="I31" s="18">
        <f>(Report_brouillon!C31*'Matrice de report'!$F$24)/100</f>
        <v>629.98981132075471</v>
      </c>
      <c r="J31" s="18">
        <f>(Report_brouillon!C31*'Matrice de report'!$F$25)/100</f>
        <v>0</v>
      </c>
      <c r="K31" s="18">
        <f>(Report_brouillon!C31*'Matrice de report'!$F$26)/100</f>
        <v>2309.962641509434</v>
      </c>
      <c r="L31" s="18">
        <f>(Report_brouillon!C31*'Matrice de report'!$F$27)/100</f>
        <v>7454.8794339622636</v>
      </c>
      <c r="M31" s="29">
        <f t="shared" si="0"/>
        <v>1.1342951795649903E-3</v>
      </c>
      <c r="N31" s="29">
        <f t="shared" si="1"/>
        <v>1.1342951795649903E-3</v>
      </c>
      <c r="O31" s="29">
        <f t="shared" si="2"/>
        <v>4.5371807182599611E-3</v>
      </c>
      <c r="P31" s="29">
        <f t="shared" si="3"/>
        <v>1.1342951795649903E-3</v>
      </c>
      <c r="Q31" s="29">
        <f t="shared" si="4"/>
        <v>6.8057710773899412E-3</v>
      </c>
      <c r="R31" s="29">
        <f t="shared" si="5"/>
        <v>0</v>
      </c>
      <c r="S31" s="29">
        <f t="shared" si="6"/>
        <v>2.4954493950429785E-2</v>
      </c>
      <c r="T31" s="29">
        <f t="shared" si="7"/>
        <v>8.0534957749114303E-2</v>
      </c>
    </row>
    <row r="32" spans="1:20">
      <c r="A32" s="13" t="s">
        <v>72</v>
      </c>
      <c r="B32" s="13" t="s">
        <v>23</v>
      </c>
      <c r="C32" s="13">
        <v>11978</v>
      </c>
      <c r="D32" s="13">
        <v>70127</v>
      </c>
      <c r="E32" s="18">
        <f>(Report_brouillon!C32*'Matrice de report'!$F$20)/100</f>
        <v>88.14</v>
      </c>
      <c r="F32" s="18">
        <f>(Report_brouillon!C32*'Matrice de report'!$F$21)/100</f>
        <v>88.14</v>
      </c>
      <c r="G32" s="18">
        <f>(Report_brouillon!C32*'Matrice de report'!$F$22)/100</f>
        <v>352.56</v>
      </c>
      <c r="H32" s="18">
        <f>(Report_brouillon!C32*'Matrice de report'!$F$23)/100</f>
        <v>88.14</v>
      </c>
      <c r="I32" s="18">
        <f>(Report_brouillon!C32*'Matrice de report'!$F$24)/100</f>
        <v>528.84</v>
      </c>
      <c r="J32" s="18">
        <f>(Report_brouillon!C32*'Matrice de report'!$F$25)/100</f>
        <v>0</v>
      </c>
      <c r="K32" s="18">
        <f>(Report_brouillon!C32*'Matrice de report'!$F$26)/100</f>
        <v>1939.08</v>
      </c>
      <c r="L32" s="18">
        <f>(Report_brouillon!C32*'Matrice de report'!$F$27)/100</f>
        <v>6257.94</v>
      </c>
      <c r="M32" s="29">
        <f t="shared" si="0"/>
        <v>1.256862549374706E-3</v>
      </c>
      <c r="N32" s="29">
        <f t="shared" si="1"/>
        <v>1.256862549374706E-3</v>
      </c>
      <c r="O32" s="29">
        <f t="shared" si="2"/>
        <v>5.0274501974988239E-3</v>
      </c>
      <c r="P32" s="29">
        <f t="shared" si="3"/>
        <v>1.256862549374706E-3</v>
      </c>
      <c r="Q32" s="29">
        <f t="shared" si="4"/>
        <v>7.5411752962482358E-3</v>
      </c>
      <c r="R32" s="29">
        <f t="shared" si="5"/>
        <v>0</v>
      </c>
      <c r="S32" s="29">
        <f t="shared" si="6"/>
        <v>2.7650976086243527E-2</v>
      </c>
      <c r="T32" s="29">
        <f t="shared" si="7"/>
        <v>8.9237241005604109E-2</v>
      </c>
    </row>
    <row r="33" spans="1:20">
      <c r="A33" s="13" t="s">
        <v>73</v>
      </c>
      <c r="B33" s="13" t="s">
        <v>23</v>
      </c>
      <c r="C33" s="13">
        <v>11381</v>
      </c>
      <c r="D33" s="13">
        <v>66999</v>
      </c>
      <c r="E33" s="18">
        <f>(Report_brouillon!C33*'Matrice de report'!$F$20)/100</f>
        <v>83.746981132075476</v>
      </c>
      <c r="F33" s="18">
        <f>(Report_brouillon!C33*'Matrice de report'!$F$21)/100</f>
        <v>83.746981132075476</v>
      </c>
      <c r="G33" s="18">
        <f>(Report_brouillon!C33*'Matrice de report'!$F$22)/100</f>
        <v>334.9879245283019</v>
      </c>
      <c r="H33" s="18">
        <f>(Report_brouillon!C33*'Matrice de report'!$F$23)/100</f>
        <v>83.746981132075476</v>
      </c>
      <c r="I33" s="18">
        <f>(Report_brouillon!C33*'Matrice de report'!$F$24)/100</f>
        <v>502.48188679245288</v>
      </c>
      <c r="J33" s="18">
        <f>(Report_brouillon!C33*'Matrice de report'!$F$25)/100</f>
        <v>0</v>
      </c>
      <c r="K33" s="18">
        <f>(Report_brouillon!C33*'Matrice de report'!$F$26)/100</f>
        <v>1842.4335849056606</v>
      </c>
      <c r="L33" s="18">
        <f>(Report_brouillon!C33*'Matrice de report'!$F$27)/100</f>
        <v>5946.035660377358</v>
      </c>
      <c r="M33" s="29">
        <f t="shared" si="0"/>
        <v>1.2499735985921502E-3</v>
      </c>
      <c r="N33" s="29">
        <f t="shared" si="1"/>
        <v>1.2499735985921502E-3</v>
      </c>
      <c r="O33" s="29">
        <f t="shared" si="2"/>
        <v>4.9998943943686007E-3</v>
      </c>
      <c r="P33" s="29">
        <f t="shared" si="3"/>
        <v>1.2499735985921502E-3</v>
      </c>
      <c r="Q33" s="29">
        <f t="shared" si="4"/>
        <v>7.4998415915529023E-3</v>
      </c>
      <c r="R33" s="29">
        <f t="shared" si="5"/>
        <v>0</v>
      </c>
      <c r="S33" s="29">
        <f t="shared" si="6"/>
        <v>2.7499419169027307E-2</v>
      </c>
      <c r="T33" s="29">
        <f t="shared" si="7"/>
        <v>8.8748125500042657E-2</v>
      </c>
    </row>
    <row r="34" spans="1:20">
      <c r="A34" s="13" t="s">
        <v>74</v>
      </c>
      <c r="B34" s="13" t="s">
        <v>23</v>
      </c>
      <c r="C34" s="13">
        <v>7377</v>
      </c>
      <c r="D34" s="13">
        <v>78426</v>
      </c>
      <c r="E34" s="18">
        <f>(Report_brouillon!C34*'Matrice de report'!$F$20)/100</f>
        <v>54.283584905660376</v>
      </c>
      <c r="F34" s="18">
        <f>(Report_brouillon!C34*'Matrice de report'!$F$21)/100</f>
        <v>54.283584905660376</v>
      </c>
      <c r="G34" s="18">
        <f>(Report_brouillon!C34*'Matrice de report'!$F$22)/100</f>
        <v>217.13433962264151</v>
      </c>
      <c r="H34" s="18">
        <f>(Report_brouillon!C34*'Matrice de report'!$F$23)/100</f>
        <v>54.283584905660376</v>
      </c>
      <c r="I34" s="18">
        <f>(Report_brouillon!C34*'Matrice de report'!$F$24)/100</f>
        <v>325.70150943396226</v>
      </c>
      <c r="J34" s="18">
        <f>(Report_brouillon!C34*'Matrice de report'!$F$25)/100</f>
        <v>0</v>
      </c>
      <c r="K34" s="18">
        <f>(Report_brouillon!C34*'Matrice de report'!$F$26)/100</f>
        <v>1194.2388679245282</v>
      </c>
      <c r="L34" s="18">
        <f>(Report_brouillon!C34*'Matrice de report'!$F$27)/100</f>
        <v>3854.1345283018868</v>
      </c>
      <c r="M34" s="29">
        <f t="shared" si="0"/>
        <v>6.9216312072093919E-4</v>
      </c>
      <c r="N34" s="29">
        <f t="shared" si="1"/>
        <v>6.9216312072093919E-4</v>
      </c>
      <c r="O34" s="29">
        <f t="shared" si="2"/>
        <v>2.7686524828837568E-3</v>
      </c>
      <c r="P34" s="29">
        <f t="shared" si="3"/>
        <v>6.9216312072093919E-4</v>
      </c>
      <c r="Q34" s="29">
        <f t="shared" si="4"/>
        <v>4.1529787243256349E-3</v>
      </c>
      <c r="R34" s="29">
        <f t="shared" si="5"/>
        <v>0</v>
      </c>
      <c r="S34" s="29">
        <f t="shared" si="6"/>
        <v>1.5227588655860661E-2</v>
      </c>
      <c r="T34" s="29">
        <f t="shared" si="7"/>
        <v>4.914358157118668E-2</v>
      </c>
    </row>
    <row r="35" spans="1:20">
      <c r="A35" s="13" t="s">
        <v>75</v>
      </c>
      <c r="B35" s="13" t="s">
        <v>23</v>
      </c>
      <c r="C35" s="13">
        <v>8748</v>
      </c>
      <c r="D35" s="13">
        <v>97698</v>
      </c>
      <c r="E35" s="18">
        <f>(Report_brouillon!C35*'Matrice de report'!$F$20)/100</f>
        <v>64.372075471698111</v>
      </c>
      <c r="F35" s="18">
        <f>(Report_brouillon!C35*'Matrice de report'!$F$21)/100</f>
        <v>64.372075471698111</v>
      </c>
      <c r="G35" s="18">
        <f>(Report_brouillon!C35*'Matrice de report'!$F$22)/100</f>
        <v>257.48830188679244</v>
      </c>
      <c r="H35" s="18">
        <f>(Report_brouillon!C35*'Matrice de report'!$F$23)/100</f>
        <v>64.372075471698111</v>
      </c>
      <c r="I35" s="18">
        <f>(Report_brouillon!C35*'Matrice de report'!$F$24)/100</f>
        <v>386.23245283018872</v>
      </c>
      <c r="J35" s="18">
        <f>(Report_brouillon!C35*'Matrice de report'!$F$25)/100</f>
        <v>0</v>
      </c>
      <c r="K35" s="18">
        <f>(Report_brouillon!C35*'Matrice de report'!$F$26)/100</f>
        <v>1416.1856603773585</v>
      </c>
      <c r="L35" s="18">
        <f>(Report_brouillon!C35*'Matrice de report'!$F$27)/100</f>
        <v>4570.4173584905657</v>
      </c>
      <c r="M35" s="29">
        <f t="shared" si="0"/>
        <v>6.5888836487643663E-4</v>
      </c>
      <c r="N35" s="29">
        <f t="shared" si="1"/>
        <v>6.5888836487643663E-4</v>
      </c>
      <c r="O35" s="29">
        <f t="shared" si="2"/>
        <v>2.6355534595057465E-3</v>
      </c>
      <c r="P35" s="29">
        <f t="shared" si="3"/>
        <v>6.5888836487643663E-4</v>
      </c>
      <c r="Q35" s="29">
        <f t="shared" si="4"/>
        <v>3.9533301892586206E-3</v>
      </c>
      <c r="R35" s="29">
        <f t="shared" si="5"/>
        <v>0</v>
      </c>
      <c r="S35" s="29">
        <f t="shared" si="6"/>
        <v>1.4495544027281608E-2</v>
      </c>
      <c r="T35" s="29">
        <f t="shared" si="7"/>
        <v>4.6781073906227003E-2</v>
      </c>
    </row>
    <row r="36" spans="1:20">
      <c r="A36" s="13" t="s">
        <v>76</v>
      </c>
      <c r="B36" s="13" t="s">
        <v>23</v>
      </c>
      <c r="C36" s="13">
        <v>14255</v>
      </c>
      <c r="D36" s="13">
        <v>86325</v>
      </c>
      <c r="E36" s="18">
        <f>(Report_brouillon!C36*'Matrice de report'!$F$20)/100</f>
        <v>104.89528301886793</v>
      </c>
      <c r="F36" s="18">
        <f>(Report_brouillon!C36*'Matrice de report'!$F$21)/100</f>
        <v>104.89528301886793</v>
      </c>
      <c r="G36" s="18">
        <f>(Report_brouillon!C36*'Matrice de report'!$F$22)/100</f>
        <v>419.58113207547171</v>
      </c>
      <c r="H36" s="18">
        <f>(Report_brouillon!C36*'Matrice de report'!$F$23)/100</f>
        <v>104.89528301886793</v>
      </c>
      <c r="I36" s="18">
        <f>(Report_brouillon!C36*'Matrice de report'!$F$24)/100</f>
        <v>629.37169811320757</v>
      </c>
      <c r="J36" s="18">
        <f>(Report_brouillon!C36*'Matrice de report'!$F$25)/100</f>
        <v>0</v>
      </c>
      <c r="K36" s="18">
        <f>(Report_brouillon!C36*'Matrice de report'!$F$26)/100</f>
        <v>2307.6962264150943</v>
      </c>
      <c r="L36" s="18">
        <f>(Report_brouillon!C36*'Matrice de report'!$F$27)/100</f>
        <v>7447.5650943396231</v>
      </c>
      <c r="M36" s="29">
        <f t="shared" si="0"/>
        <v>1.2151205678409258E-3</v>
      </c>
      <c r="N36" s="29">
        <f t="shared" si="1"/>
        <v>1.2151205678409258E-3</v>
      </c>
      <c r="O36" s="29">
        <f t="shared" si="2"/>
        <v>4.8604822713637034E-3</v>
      </c>
      <c r="P36" s="29">
        <f t="shared" si="3"/>
        <v>1.2151205678409258E-3</v>
      </c>
      <c r="Q36" s="29">
        <f t="shared" si="4"/>
        <v>7.2907234070455551E-3</v>
      </c>
      <c r="R36" s="29">
        <f t="shared" si="5"/>
        <v>0</v>
      </c>
      <c r="S36" s="29">
        <f t="shared" si="6"/>
        <v>2.6732652492500369E-2</v>
      </c>
      <c r="T36" s="29">
        <f t="shared" si="7"/>
        <v>8.6273560316705744E-2</v>
      </c>
    </row>
    <row r="37" spans="1:20">
      <c r="A37" s="13" t="s">
        <v>77</v>
      </c>
      <c r="B37" s="13" t="s">
        <v>23</v>
      </c>
      <c r="C37" s="13">
        <v>14621</v>
      </c>
      <c r="D37" s="13">
        <v>90972</v>
      </c>
      <c r="E37" s="18">
        <f>(Report_brouillon!C37*'Matrice de report'!$F$20)/100</f>
        <v>107.58849056603772</v>
      </c>
      <c r="F37" s="18">
        <f>(Report_brouillon!C37*'Matrice de report'!$F$21)/100</f>
        <v>107.58849056603772</v>
      </c>
      <c r="G37" s="18">
        <f>(Report_brouillon!C37*'Matrice de report'!$F$22)/100</f>
        <v>430.35396226415088</v>
      </c>
      <c r="H37" s="18">
        <f>(Report_brouillon!C37*'Matrice de report'!$F$23)/100</f>
        <v>107.58849056603772</v>
      </c>
      <c r="I37" s="18">
        <f>(Report_brouillon!C37*'Matrice de report'!$F$24)/100</f>
        <v>645.53094339622646</v>
      </c>
      <c r="J37" s="18">
        <f>(Report_brouillon!C37*'Matrice de report'!$F$25)/100</f>
        <v>0</v>
      </c>
      <c r="K37" s="18">
        <f>(Report_brouillon!C37*'Matrice de report'!$F$26)/100</f>
        <v>2366.9467924528303</v>
      </c>
      <c r="L37" s="18">
        <f>(Report_brouillon!C37*'Matrice de report'!$F$27)/100</f>
        <v>7638.7828301886793</v>
      </c>
      <c r="M37" s="29">
        <f t="shared" si="0"/>
        <v>1.1826549989671297E-3</v>
      </c>
      <c r="N37" s="29">
        <f t="shared" si="1"/>
        <v>1.1826549989671297E-3</v>
      </c>
      <c r="O37" s="29">
        <f t="shared" si="2"/>
        <v>4.7306199958685189E-3</v>
      </c>
      <c r="P37" s="29">
        <f t="shared" si="3"/>
        <v>1.1826549989671297E-3</v>
      </c>
      <c r="Q37" s="29">
        <f t="shared" si="4"/>
        <v>7.0959299938027796E-3</v>
      </c>
      <c r="R37" s="29">
        <f t="shared" si="5"/>
        <v>0</v>
      </c>
      <c r="S37" s="29">
        <f t="shared" si="6"/>
        <v>2.6018409977276859E-2</v>
      </c>
      <c r="T37" s="29">
        <f t="shared" si="7"/>
        <v>8.3968504926666215E-2</v>
      </c>
    </row>
    <row r="38" spans="1:20">
      <c r="A38" s="13" t="s">
        <v>78</v>
      </c>
      <c r="B38" s="13" t="s">
        <v>23</v>
      </c>
      <c r="C38" s="13">
        <v>11864</v>
      </c>
      <c r="D38" s="13">
        <v>64476</v>
      </c>
      <c r="E38" s="18">
        <f>(Report_brouillon!C38*'Matrice de report'!$F$20)/100</f>
        <v>87.301132075471685</v>
      </c>
      <c r="F38" s="18">
        <f>(Report_brouillon!C38*'Matrice de report'!$F$21)/100</f>
        <v>87.301132075471685</v>
      </c>
      <c r="G38" s="18">
        <f>(Report_brouillon!C38*'Matrice de report'!$F$22)/100</f>
        <v>349.20452830188674</v>
      </c>
      <c r="H38" s="18">
        <f>(Report_brouillon!C38*'Matrice de report'!$F$23)/100</f>
        <v>87.301132075471685</v>
      </c>
      <c r="I38" s="18">
        <f>(Report_brouillon!C38*'Matrice de report'!$F$24)/100</f>
        <v>523.80679245283022</v>
      </c>
      <c r="J38" s="18">
        <f>(Report_brouillon!C38*'Matrice de report'!$F$25)/100</f>
        <v>0</v>
      </c>
      <c r="K38" s="18">
        <f>(Report_brouillon!C38*'Matrice de report'!$F$26)/100</f>
        <v>1920.6249056603774</v>
      </c>
      <c r="L38" s="18">
        <f>(Report_brouillon!C38*'Matrice de report'!$F$27)/100</f>
        <v>6198.3803773584905</v>
      </c>
      <c r="M38" s="29">
        <f t="shared" si="0"/>
        <v>1.3540097412288554E-3</v>
      </c>
      <c r="N38" s="29">
        <f t="shared" si="1"/>
        <v>1.3540097412288554E-3</v>
      </c>
      <c r="O38" s="29">
        <f t="shared" si="2"/>
        <v>5.4160389649154216E-3</v>
      </c>
      <c r="P38" s="29">
        <f t="shared" si="3"/>
        <v>1.3540097412288554E-3</v>
      </c>
      <c r="Q38" s="29">
        <f t="shared" si="4"/>
        <v>8.124058447373135E-3</v>
      </c>
      <c r="R38" s="29">
        <f t="shared" si="5"/>
        <v>0</v>
      </c>
      <c r="S38" s="29">
        <f t="shared" si="6"/>
        <v>2.9788214307034825E-2</v>
      </c>
      <c r="T38" s="29">
        <f t="shared" si="7"/>
        <v>9.6134691627248747E-2</v>
      </c>
    </row>
    <row r="39" spans="1:20">
      <c r="A39" s="13" t="s">
        <v>79</v>
      </c>
      <c r="B39" s="13" t="s">
        <v>23</v>
      </c>
      <c r="C39" s="13">
        <v>18260</v>
      </c>
      <c r="D39" s="13">
        <v>56486</v>
      </c>
      <c r="E39" s="18">
        <f>(Report_brouillon!C39*'Matrice de report'!$F$20)/100</f>
        <v>134.36603773584903</v>
      </c>
      <c r="F39" s="18">
        <f>(Report_brouillon!C39*'Matrice de report'!$F$21)/100</f>
        <v>134.36603773584903</v>
      </c>
      <c r="G39" s="18">
        <f>(Report_brouillon!C39*'Matrice de report'!$F$22)/100</f>
        <v>537.46415094339613</v>
      </c>
      <c r="H39" s="18">
        <f>(Report_brouillon!C39*'Matrice de report'!$F$23)/100</f>
        <v>134.36603773584903</v>
      </c>
      <c r="I39" s="18">
        <f>(Report_brouillon!C39*'Matrice de report'!$F$24)/100</f>
        <v>806.19622641509443</v>
      </c>
      <c r="J39" s="18">
        <f>(Report_brouillon!C39*'Matrice de report'!$F$25)/100</f>
        <v>0</v>
      </c>
      <c r="K39" s="18">
        <f>(Report_brouillon!C39*'Matrice de report'!$F$26)/100</f>
        <v>2956.0528301886793</v>
      </c>
      <c r="L39" s="18">
        <f>(Report_brouillon!C39*'Matrice de report'!$F$27)/100</f>
        <v>9539.9886792452835</v>
      </c>
      <c r="M39" s="29">
        <f t="shared" si="0"/>
        <v>2.3787493845527923E-3</v>
      </c>
      <c r="N39" s="29">
        <f t="shared" si="1"/>
        <v>2.3787493845527923E-3</v>
      </c>
      <c r="O39" s="29">
        <f t="shared" si="2"/>
        <v>9.5149975382111691E-3</v>
      </c>
      <c r="P39" s="29">
        <f t="shared" si="3"/>
        <v>2.3787493845527923E-3</v>
      </c>
      <c r="Q39" s="29">
        <f t="shared" si="4"/>
        <v>1.4272496307316758E-2</v>
      </c>
      <c r="R39" s="29">
        <f t="shared" si="5"/>
        <v>0</v>
      </c>
      <c r="S39" s="29">
        <f t="shared" si="6"/>
        <v>5.2332486460161441E-2</v>
      </c>
      <c r="T39" s="29">
        <f t="shared" si="7"/>
        <v>0.1688912063032483</v>
      </c>
    </row>
    <row r="40" spans="1:20">
      <c r="A40" s="13" t="s">
        <v>80</v>
      </c>
      <c r="B40" s="13" t="s">
        <v>23</v>
      </c>
      <c r="C40" s="13">
        <v>16691</v>
      </c>
      <c r="D40" s="13">
        <v>84091</v>
      </c>
      <c r="E40" s="18">
        <f>(Report_brouillon!C40*'Matrice de report'!$F$20)/100</f>
        <v>122.82056603773584</v>
      </c>
      <c r="F40" s="18">
        <f>(Report_brouillon!C40*'Matrice de report'!$F$21)/100</f>
        <v>122.82056603773584</v>
      </c>
      <c r="G40" s="18">
        <f>(Report_brouillon!C40*'Matrice de report'!$F$22)/100</f>
        <v>491.28226415094338</v>
      </c>
      <c r="H40" s="18">
        <f>(Report_brouillon!C40*'Matrice de report'!$F$23)/100</f>
        <v>122.82056603773584</v>
      </c>
      <c r="I40" s="18">
        <f>(Report_brouillon!C40*'Matrice de report'!$F$24)/100</f>
        <v>736.92339622641521</v>
      </c>
      <c r="J40" s="18">
        <f>(Report_brouillon!C40*'Matrice de report'!$F$25)/100</f>
        <v>0</v>
      </c>
      <c r="K40" s="18">
        <f>(Report_brouillon!C40*'Matrice de report'!$F$26)/100</f>
        <v>2702.0524528301885</v>
      </c>
      <c r="L40" s="18">
        <f>(Report_brouillon!C40*'Matrice de report'!$F$27)/100</f>
        <v>8720.2601886792454</v>
      </c>
      <c r="M40" s="29">
        <f t="shared" si="0"/>
        <v>1.4605673144300322E-3</v>
      </c>
      <c r="N40" s="29">
        <f t="shared" si="1"/>
        <v>1.4605673144300322E-3</v>
      </c>
      <c r="O40" s="29">
        <f t="shared" si="2"/>
        <v>5.8422692577201289E-3</v>
      </c>
      <c r="P40" s="29">
        <f t="shared" si="3"/>
        <v>1.4605673144300322E-3</v>
      </c>
      <c r="Q40" s="29">
        <f t="shared" si="4"/>
        <v>8.7634038865801959E-3</v>
      </c>
      <c r="R40" s="29">
        <f t="shared" si="5"/>
        <v>0</v>
      </c>
      <c r="S40" s="29">
        <f t="shared" si="6"/>
        <v>3.213248091746071E-2</v>
      </c>
      <c r="T40" s="29">
        <f t="shared" si="7"/>
        <v>0.1037002793245323</v>
      </c>
    </row>
    <row r="41" spans="1:20">
      <c r="A41" s="13" t="s">
        <v>81</v>
      </c>
      <c r="B41" s="13" t="s">
        <v>23</v>
      </c>
      <c r="C41" s="13">
        <v>15283</v>
      </c>
      <c r="D41" s="13">
        <v>84766</v>
      </c>
      <c r="E41" s="18">
        <f>(Report_brouillon!C41*'Matrice de report'!$F$20)/100</f>
        <v>112.45981132075471</v>
      </c>
      <c r="F41" s="18">
        <f>(Report_brouillon!C41*'Matrice de report'!$F$21)/100</f>
        <v>112.45981132075471</v>
      </c>
      <c r="G41" s="18">
        <f>(Report_brouillon!C41*'Matrice de report'!$F$22)/100</f>
        <v>449.83924528301884</v>
      </c>
      <c r="H41" s="18">
        <f>(Report_brouillon!C41*'Matrice de report'!$F$23)/100</f>
        <v>112.45981132075471</v>
      </c>
      <c r="I41" s="18">
        <f>(Report_brouillon!C41*'Matrice de report'!$F$24)/100</f>
        <v>674.75886792452832</v>
      </c>
      <c r="J41" s="18">
        <f>(Report_brouillon!C41*'Matrice de report'!$F$25)/100</f>
        <v>0</v>
      </c>
      <c r="K41" s="18">
        <f>(Report_brouillon!C41*'Matrice de report'!$F$26)/100</f>
        <v>2474.115849056604</v>
      </c>
      <c r="L41" s="18">
        <f>(Report_brouillon!C41*'Matrice de report'!$F$27)/100</f>
        <v>7984.6466037735845</v>
      </c>
      <c r="M41" s="29">
        <f t="shared" si="0"/>
        <v>1.3267089554863355E-3</v>
      </c>
      <c r="N41" s="29">
        <f t="shared" si="1"/>
        <v>1.3267089554863355E-3</v>
      </c>
      <c r="O41" s="29">
        <f t="shared" si="2"/>
        <v>5.3068358219453418E-3</v>
      </c>
      <c r="P41" s="29">
        <f t="shared" si="3"/>
        <v>1.3267089554863355E-3</v>
      </c>
      <c r="Q41" s="29">
        <f t="shared" si="4"/>
        <v>7.9602537329180132E-3</v>
      </c>
      <c r="R41" s="29">
        <f t="shared" si="5"/>
        <v>0</v>
      </c>
      <c r="S41" s="29">
        <f t="shared" si="6"/>
        <v>2.9187597020699386E-2</v>
      </c>
      <c r="T41" s="29">
        <f t="shared" si="7"/>
        <v>9.4196335839529813E-2</v>
      </c>
    </row>
    <row r="42" spans="1:20">
      <c r="A42" s="13" t="s">
        <v>82</v>
      </c>
      <c r="B42" s="13" t="s">
        <v>23</v>
      </c>
      <c r="C42" s="13">
        <v>8438</v>
      </c>
      <c r="D42" s="13">
        <v>91908</v>
      </c>
      <c r="E42" s="18">
        <f>(Report_brouillon!C42*'Matrice de report'!$F$20)/100</f>
        <v>62.090943396226415</v>
      </c>
      <c r="F42" s="18">
        <f>(Report_brouillon!C42*'Matrice de report'!$F$21)/100</f>
        <v>62.090943396226415</v>
      </c>
      <c r="G42" s="18">
        <f>(Report_brouillon!C42*'Matrice de report'!$F$22)/100</f>
        <v>248.36377358490566</v>
      </c>
      <c r="H42" s="18">
        <f>(Report_brouillon!C42*'Matrice de report'!$F$23)/100</f>
        <v>62.090943396226415</v>
      </c>
      <c r="I42" s="18">
        <f>(Report_brouillon!C42*'Matrice de report'!$F$24)/100</f>
        <v>372.5456603773585</v>
      </c>
      <c r="J42" s="18">
        <f>(Report_brouillon!C42*'Matrice de report'!$F$25)/100</f>
        <v>0</v>
      </c>
      <c r="K42" s="18">
        <f>(Report_brouillon!C42*'Matrice de report'!$F$26)/100</f>
        <v>1366.000754716981</v>
      </c>
      <c r="L42" s="18">
        <f>(Report_brouillon!C42*'Matrice de report'!$F$27)/100</f>
        <v>4408.4569811320753</v>
      </c>
      <c r="M42" s="29">
        <f t="shared" si="0"/>
        <v>6.7557713579042536E-4</v>
      </c>
      <c r="N42" s="29">
        <f t="shared" si="1"/>
        <v>6.7557713579042536E-4</v>
      </c>
      <c r="O42" s="29">
        <f t="shared" si="2"/>
        <v>2.7023085431617014E-3</v>
      </c>
      <c r="P42" s="29">
        <f t="shared" si="3"/>
        <v>6.7557713579042536E-4</v>
      </c>
      <c r="Q42" s="29">
        <f t="shared" si="4"/>
        <v>4.0534628147425519E-3</v>
      </c>
      <c r="R42" s="29">
        <f t="shared" si="5"/>
        <v>0</v>
      </c>
      <c r="S42" s="29">
        <f t="shared" si="6"/>
        <v>1.4862696987389356E-2</v>
      </c>
      <c r="T42" s="29">
        <f t="shared" si="7"/>
        <v>4.7965976641120199E-2</v>
      </c>
    </row>
    <row r="43" spans="1:20">
      <c r="A43" s="13" t="s">
        <v>83</v>
      </c>
      <c r="B43" s="13" t="s">
        <v>23</v>
      </c>
      <c r="C43" s="13">
        <v>7433</v>
      </c>
      <c r="D43" s="13">
        <v>98777</v>
      </c>
      <c r="E43" s="18">
        <f>(Report_brouillon!C43*'Matrice de report'!$F$20)/100</f>
        <v>54.695660377358493</v>
      </c>
      <c r="F43" s="18">
        <f>(Report_brouillon!C43*'Matrice de report'!$F$21)/100</f>
        <v>54.695660377358493</v>
      </c>
      <c r="G43" s="18">
        <f>(Report_brouillon!C43*'Matrice de report'!$F$22)/100</f>
        <v>218.78264150943397</v>
      </c>
      <c r="H43" s="18">
        <f>(Report_brouillon!C43*'Matrice de report'!$F$23)/100</f>
        <v>54.695660377358493</v>
      </c>
      <c r="I43" s="18">
        <f>(Report_brouillon!C43*'Matrice de report'!$F$24)/100</f>
        <v>328.17396226415099</v>
      </c>
      <c r="J43" s="18">
        <f>(Report_brouillon!C43*'Matrice de report'!$F$25)/100</f>
        <v>0</v>
      </c>
      <c r="K43" s="18">
        <f>(Report_brouillon!C43*'Matrice de report'!$F$26)/100</f>
        <v>1203.3045283018869</v>
      </c>
      <c r="L43" s="18">
        <f>(Report_brouillon!C43*'Matrice de report'!$F$27)/100</f>
        <v>3883.3918867924526</v>
      </c>
      <c r="M43" s="29">
        <f t="shared" si="0"/>
        <v>5.5372870584608251E-4</v>
      </c>
      <c r="N43" s="29">
        <f t="shared" si="1"/>
        <v>5.5372870584608251E-4</v>
      </c>
      <c r="O43" s="29">
        <f t="shared" si="2"/>
        <v>2.21491482338433E-3</v>
      </c>
      <c r="P43" s="29">
        <f t="shared" si="3"/>
        <v>5.5372870584608251E-4</v>
      </c>
      <c r="Q43" s="29">
        <f t="shared" si="4"/>
        <v>3.3223722350764952E-3</v>
      </c>
      <c r="R43" s="29">
        <f t="shared" si="5"/>
        <v>0</v>
      </c>
      <c r="S43" s="29">
        <f t="shared" si="6"/>
        <v>1.2182031528613815E-2</v>
      </c>
      <c r="T43" s="29">
        <f t="shared" si="7"/>
        <v>3.9314738115071857E-2</v>
      </c>
    </row>
    <row r="44" spans="1:20">
      <c r="A44" s="13" t="s">
        <v>84</v>
      </c>
      <c r="B44" s="13" t="s">
        <v>23</v>
      </c>
      <c r="C44" s="13">
        <v>9748</v>
      </c>
      <c r="D44" s="13">
        <v>97478</v>
      </c>
      <c r="E44" s="18">
        <f>(Report_brouillon!C44*'Matrice de report'!$F$20)/100</f>
        <v>71.730566037735841</v>
      </c>
      <c r="F44" s="18">
        <f>(Report_brouillon!C44*'Matrice de report'!$F$21)/100</f>
        <v>71.730566037735841</v>
      </c>
      <c r="G44" s="18">
        <f>(Report_brouillon!C44*'Matrice de report'!$F$22)/100</f>
        <v>286.92226415094336</v>
      </c>
      <c r="H44" s="18">
        <f>(Report_brouillon!C44*'Matrice de report'!$F$23)/100</f>
        <v>71.730566037735841</v>
      </c>
      <c r="I44" s="18">
        <f>(Report_brouillon!C44*'Matrice de report'!$F$24)/100</f>
        <v>430.38339622641513</v>
      </c>
      <c r="J44" s="18">
        <f>(Report_brouillon!C44*'Matrice de report'!$F$25)/100</f>
        <v>0</v>
      </c>
      <c r="K44" s="18">
        <f>(Report_brouillon!C44*'Matrice de report'!$F$26)/100</f>
        <v>1578.0724528301889</v>
      </c>
      <c r="L44" s="18">
        <f>(Report_brouillon!C44*'Matrice de report'!$F$27)/100</f>
        <v>5092.8701886792451</v>
      </c>
      <c r="M44" s="29">
        <f t="shared" si="0"/>
        <v>7.3586415435006715E-4</v>
      </c>
      <c r="N44" s="29">
        <f t="shared" si="1"/>
        <v>7.3586415435006715E-4</v>
      </c>
      <c r="O44" s="29">
        <f t="shared" si="2"/>
        <v>2.9434566174002686E-3</v>
      </c>
      <c r="P44" s="29">
        <f t="shared" si="3"/>
        <v>7.3586415435006715E-4</v>
      </c>
      <c r="Q44" s="29">
        <f t="shared" si="4"/>
        <v>4.4151849261004038E-3</v>
      </c>
      <c r="R44" s="29">
        <f t="shared" si="5"/>
        <v>0</v>
      </c>
      <c r="S44" s="29">
        <f t="shared" si="6"/>
        <v>1.6189011395701482E-2</v>
      </c>
      <c r="T44" s="29">
        <f t="shared" si="7"/>
        <v>5.2246354958854768E-2</v>
      </c>
    </row>
    <row r="45" spans="1:20">
      <c r="A45" s="13" t="s">
        <v>85</v>
      </c>
      <c r="B45" s="13" t="s">
        <v>23</v>
      </c>
      <c r="C45" s="13">
        <v>14714</v>
      </c>
      <c r="D45" s="13">
        <v>81932</v>
      </c>
      <c r="E45" s="18">
        <f>(Report_brouillon!C45*'Matrice de report'!$F$20)/100</f>
        <v>108.27283018867924</v>
      </c>
      <c r="F45" s="18">
        <f>(Report_brouillon!C45*'Matrice de report'!$F$21)/100</f>
        <v>108.27283018867924</v>
      </c>
      <c r="G45" s="18">
        <f>(Report_brouillon!C45*'Matrice de report'!$F$22)/100</f>
        <v>433.09132075471695</v>
      </c>
      <c r="H45" s="18">
        <f>(Report_brouillon!C45*'Matrice de report'!$F$23)/100</f>
        <v>108.27283018867924</v>
      </c>
      <c r="I45" s="18">
        <f>(Report_brouillon!C45*'Matrice de report'!$F$24)/100</f>
        <v>649.63698113207556</v>
      </c>
      <c r="J45" s="18">
        <f>(Report_brouillon!C45*'Matrice de report'!$F$25)/100</f>
        <v>0</v>
      </c>
      <c r="K45" s="18">
        <f>(Report_brouillon!C45*'Matrice de report'!$F$26)/100</f>
        <v>2382.0022641509436</v>
      </c>
      <c r="L45" s="18">
        <f>(Report_brouillon!C45*'Matrice de report'!$F$27)/100</f>
        <v>7687.3709433962267</v>
      </c>
      <c r="M45" s="29">
        <f t="shared" si="0"/>
        <v>1.3214962430879173E-3</v>
      </c>
      <c r="N45" s="29">
        <f t="shared" si="1"/>
        <v>1.3214962430879173E-3</v>
      </c>
      <c r="O45" s="29">
        <f t="shared" si="2"/>
        <v>5.2859849723516693E-3</v>
      </c>
      <c r="P45" s="29">
        <f t="shared" si="3"/>
        <v>1.3214962430879173E-3</v>
      </c>
      <c r="Q45" s="29">
        <f t="shared" si="4"/>
        <v>7.9289774585275044E-3</v>
      </c>
      <c r="R45" s="29">
        <f t="shared" si="5"/>
        <v>0</v>
      </c>
      <c r="S45" s="29">
        <f t="shared" si="6"/>
        <v>2.9072917347934185E-2</v>
      </c>
      <c r="T45" s="29">
        <f t="shared" si="7"/>
        <v>9.3826233259242137E-2</v>
      </c>
    </row>
    <row r="46" spans="1:20">
      <c r="A46" s="13" t="s">
        <v>86</v>
      </c>
      <c r="B46" s="13" t="s">
        <v>23</v>
      </c>
      <c r="C46" s="13">
        <v>10423</v>
      </c>
      <c r="D46" s="13">
        <v>87772</v>
      </c>
      <c r="E46" s="18">
        <f>(Report_brouillon!C46*'Matrice de report'!$F$20)/100</f>
        <v>76.697547169811315</v>
      </c>
      <c r="F46" s="18">
        <f>(Report_brouillon!C46*'Matrice de report'!$F$21)/100</f>
        <v>76.697547169811315</v>
      </c>
      <c r="G46" s="18">
        <f>(Report_brouillon!C46*'Matrice de report'!$F$22)/100</f>
        <v>306.79018867924526</v>
      </c>
      <c r="H46" s="18">
        <f>(Report_brouillon!C46*'Matrice de report'!$F$23)/100</f>
        <v>76.697547169811315</v>
      </c>
      <c r="I46" s="18">
        <f>(Report_brouillon!C46*'Matrice de report'!$F$24)/100</f>
        <v>460.18528301886801</v>
      </c>
      <c r="J46" s="18">
        <f>(Report_brouillon!C46*'Matrice de report'!$F$25)/100</f>
        <v>0</v>
      </c>
      <c r="K46" s="18">
        <f>(Report_brouillon!C46*'Matrice de report'!$F$26)/100</f>
        <v>1687.346037735849</v>
      </c>
      <c r="L46" s="18">
        <f>(Report_brouillon!C46*'Matrice de report'!$F$27)/100</f>
        <v>5445.5258490566039</v>
      </c>
      <c r="M46" s="29">
        <f t="shared" si="0"/>
        <v>8.7382704244874578E-4</v>
      </c>
      <c r="N46" s="29">
        <f t="shared" si="1"/>
        <v>8.7382704244874578E-4</v>
      </c>
      <c r="O46" s="29">
        <f t="shared" si="2"/>
        <v>3.4953081697949831E-3</v>
      </c>
      <c r="P46" s="29">
        <f t="shared" si="3"/>
        <v>8.7382704244874578E-4</v>
      </c>
      <c r="Q46" s="29">
        <f t="shared" si="4"/>
        <v>5.2429622546924758E-3</v>
      </c>
      <c r="R46" s="29">
        <f t="shared" si="5"/>
        <v>0</v>
      </c>
      <c r="S46" s="29">
        <f t="shared" si="6"/>
        <v>1.9224194933872406E-2</v>
      </c>
      <c r="T46" s="29">
        <f t="shared" si="7"/>
        <v>6.2041720013860956E-2</v>
      </c>
    </row>
    <row r="47" spans="1:20">
      <c r="A47" s="13" t="s">
        <v>87</v>
      </c>
      <c r="B47" s="13" t="s">
        <v>23</v>
      </c>
      <c r="C47" s="13">
        <v>14192</v>
      </c>
      <c r="D47" s="13">
        <v>105988</v>
      </c>
      <c r="E47" s="18">
        <f>(Report_brouillon!C47*'Matrice de report'!$F$20)/100</f>
        <v>104.43169811320753</v>
      </c>
      <c r="F47" s="18">
        <f>(Report_brouillon!C47*'Matrice de report'!$F$21)/100</f>
        <v>104.43169811320753</v>
      </c>
      <c r="G47" s="18">
        <f>(Report_brouillon!C47*'Matrice de report'!$F$22)/100</f>
        <v>417.72679245283013</v>
      </c>
      <c r="H47" s="18">
        <f>(Report_brouillon!C47*'Matrice de report'!$F$23)/100</f>
        <v>104.43169811320753</v>
      </c>
      <c r="I47" s="18">
        <f>(Report_brouillon!C47*'Matrice de report'!$F$24)/100</f>
        <v>626.59018867924533</v>
      </c>
      <c r="J47" s="18">
        <f>(Report_brouillon!C47*'Matrice de report'!$F$25)/100</f>
        <v>0</v>
      </c>
      <c r="K47" s="18">
        <f>(Report_brouillon!C47*'Matrice de report'!$F$26)/100</f>
        <v>2297.4973584905661</v>
      </c>
      <c r="L47" s="18">
        <f>(Report_brouillon!C47*'Matrice de report'!$F$27)/100</f>
        <v>7414.6505660377361</v>
      </c>
      <c r="M47" s="29">
        <f t="shared" si="0"/>
        <v>9.8531624441642002E-4</v>
      </c>
      <c r="N47" s="29">
        <f t="shared" si="1"/>
        <v>9.8531624441642002E-4</v>
      </c>
      <c r="O47" s="29">
        <f t="shared" si="2"/>
        <v>3.9412649776656801E-3</v>
      </c>
      <c r="P47" s="29">
        <f t="shared" si="3"/>
        <v>9.8531624441642002E-4</v>
      </c>
      <c r="Q47" s="29">
        <f t="shared" si="4"/>
        <v>5.9118974664985214E-3</v>
      </c>
      <c r="R47" s="29">
        <f t="shared" si="5"/>
        <v>0</v>
      </c>
      <c r="S47" s="29">
        <f t="shared" si="6"/>
        <v>2.1676957377161247E-2</v>
      </c>
      <c r="T47" s="29">
        <f t="shared" si="7"/>
        <v>6.9957453353565832E-2</v>
      </c>
    </row>
    <row r="48" spans="1:20">
      <c r="A48" s="13" t="s">
        <v>88</v>
      </c>
      <c r="B48" s="13" t="s">
        <v>23</v>
      </c>
      <c r="C48" s="13">
        <v>6243</v>
      </c>
      <c r="D48" s="13">
        <v>74882</v>
      </c>
      <c r="E48" s="18">
        <f>(Report_brouillon!C48*'Matrice de report'!$F$20)/100</f>
        <v>45.939056603773579</v>
      </c>
      <c r="F48" s="18">
        <f>(Report_brouillon!C48*'Matrice de report'!$F$21)/100</f>
        <v>45.939056603773579</v>
      </c>
      <c r="G48" s="18">
        <f>(Report_brouillon!C48*'Matrice de report'!$F$22)/100</f>
        <v>183.75622641509432</v>
      </c>
      <c r="H48" s="18">
        <f>(Report_brouillon!C48*'Matrice de report'!$F$23)/100</f>
        <v>45.939056603773579</v>
      </c>
      <c r="I48" s="18">
        <f>(Report_brouillon!C48*'Matrice de report'!$F$24)/100</f>
        <v>275.63433962264151</v>
      </c>
      <c r="J48" s="18">
        <f>(Report_brouillon!C48*'Matrice de report'!$F$25)/100</f>
        <v>0</v>
      </c>
      <c r="K48" s="18">
        <f>(Report_brouillon!C48*'Matrice de report'!$F$26)/100</f>
        <v>1010.6592452830188</v>
      </c>
      <c r="L48" s="18">
        <f>(Report_brouillon!C48*'Matrice de report'!$F$27)/100</f>
        <v>3261.6730188679248</v>
      </c>
      <c r="M48" s="29">
        <f t="shared" si="0"/>
        <v>6.1348597264727943E-4</v>
      </c>
      <c r="N48" s="29">
        <f t="shared" si="1"/>
        <v>6.1348597264727943E-4</v>
      </c>
      <c r="O48" s="29">
        <f t="shared" si="2"/>
        <v>2.4539438905891177E-3</v>
      </c>
      <c r="P48" s="29">
        <f t="shared" si="3"/>
        <v>6.1348597264727943E-4</v>
      </c>
      <c r="Q48" s="29">
        <f t="shared" si="4"/>
        <v>3.6809158358836773E-3</v>
      </c>
      <c r="R48" s="29">
        <f t="shared" si="5"/>
        <v>0</v>
      </c>
      <c r="S48" s="29">
        <f t="shared" si="6"/>
        <v>1.3496691398240147E-2</v>
      </c>
      <c r="T48" s="29">
        <f t="shared" si="7"/>
        <v>4.3557504057956851E-2</v>
      </c>
    </row>
    <row r="49" spans="1:20">
      <c r="A49" s="13" t="s">
        <v>89</v>
      </c>
      <c r="B49" s="13" t="s">
        <v>23</v>
      </c>
      <c r="C49" s="13">
        <v>10078</v>
      </c>
      <c r="D49" s="13">
        <v>70193</v>
      </c>
      <c r="E49" s="18">
        <f>(Report_brouillon!C49*'Matrice de report'!$F$20)/100</f>
        <v>74.158867924528295</v>
      </c>
      <c r="F49" s="18">
        <f>(Report_brouillon!C49*'Matrice de report'!$F$21)/100</f>
        <v>74.158867924528295</v>
      </c>
      <c r="G49" s="18">
        <f>(Report_brouillon!C49*'Matrice de report'!$F$22)/100</f>
        <v>296.63547169811318</v>
      </c>
      <c r="H49" s="18">
        <f>(Report_brouillon!C49*'Matrice de report'!$F$23)/100</f>
        <v>74.158867924528295</v>
      </c>
      <c r="I49" s="18">
        <f>(Report_brouillon!C49*'Matrice de report'!$F$24)/100</f>
        <v>444.95320754716988</v>
      </c>
      <c r="J49" s="18">
        <f>(Report_brouillon!C49*'Matrice de report'!$F$25)/100</f>
        <v>0</v>
      </c>
      <c r="K49" s="18">
        <f>(Report_brouillon!C49*'Matrice de report'!$F$26)/100</f>
        <v>1631.4950943396225</v>
      </c>
      <c r="L49" s="18">
        <f>(Report_brouillon!C49*'Matrice de report'!$F$27)/100</f>
        <v>5265.2796226415094</v>
      </c>
      <c r="M49" s="29">
        <f t="shared" si="0"/>
        <v>1.0564994789299259E-3</v>
      </c>
      <c r="N49" s="29">
        <f t="shared" si="1"/>
        <v>1.0564994789299259E-3</v>
      </c>
      <c r="O49" s="29">
        <f t="shared" si="2"/>
        <v>4.2259979157197036E-3</v>
      </c>
      <c r="P49" s="29">
        <f t="shared" si="3"/>
        <v>1.0564994789299259E-3</v>
      </c>
      <c r="Q49" s="29">
        <f t="shared" si="4"/>
        <v>6.3389968735795572E-3</v>
      </c>
      <c r="R49" s="29">
        <f t="shared" si="5"/>
        <v>0</v>
      </c>
      <c r="S49" s="29">
        <f t="shared" si="6"/>
        <v>2.3242988536458373E-2</v>
      </c>
      <c r="T49" s="29">
        <f t="shared" si="7"/>
        <v>7.5011463004024753E-2</v>
      </c>
    </row>
    <row r="50" spans="1:20">
      <c r="A50" s="13" t="s">
        <v>90</v>
      </c>
      <c r="B50" s="13" t="s">
        <v>23</v>
      </c>
      <c r="C50" s="13">
        <v>13125</v>
      </c>
      <c r="D50" s="13">
        <v>85842</v>
      </c>
      <c r="E50" s="18">
        <f>(Report_brouillon!C50*'Matrice de report'!$F$20)/100</f>
        <v>96.580188679245282</v>
      </c>
      <c r="F50" s="18">
        <f>(Report_brouillon!C50*'Matrice de report'!$F$21)/100</f>
        <v>96.580188679245282</v>
      </c>
      <c r="G50" s="18">
        <f>(Report_brouillon!C50*'Matrice de report'!$F$22)/100</f>
        <v>386.32075471698113</v>
      </c>
      <c r="H50" s="18">
        <f>(Report_brouillon!C50*'Matrice de report'!$F$23)/100</f>
        <v>96.580188679245282</v>
      </c>
      <c r="I50" s="18">
        <f>(Report_brouillon!C50*'Matrice de report'!$F$24)/100</f>
        <v>579.48113207547181</v>
      </c>
      <c r="J50" s="18">
        <f>(Report_brouillon!C50*'Matrice de report'!$F$25)/100</f>
        <v>0</v>
      </c>
      <c r="K50" s="18">
        <f>(Report_brouillon!C50*'Matrice de report'!$F$26)/100</f>
        <v>2124.7641509433965</v>
      </c>
      <c r="L50" s="18">
        <f>(Report_brouillon!C50*'Matrice de report'!$F$27)/100</f>
        <v>6857.1933962264147</v>
      </c>
      <c r="M50" s="29">
        <f t="shared" si="0"/>
        <v>1.1250924801291359E-3</v>
      </c>
      <c r="N50" s="29">
        <f t="shared" si="1"/>
        <v>1.1250924801291359E-3</v>
      </c>
      <c r="O50" s="29">
        <f t="shared" si="2"/>
        <v>4.5003699205165438E-3</v>
      </c>
      <c r="P50" s="29">
        <f t="shared" si="3"/>
        <v>1.1250924801291359E-3</v>
      </c>
      <c r="Q50" s="29">
        <f t="shared" si="4"/>
        <v>6.7505548807748166E-3</v>
      </c>
      <c r="R50" s="29">
        <f t="shared" si="5"/>
        <v>0</v>
      </c>
      <c r="S50" s="29">
        <f t="shared" si="6"/>
        <v>2.4752034562840992E-2</v>
      </c>
      <c r="T50" s="29">
        <f t="shared" si="7"/>
        <v>7.9881566089168646E-2</v>
      </c>
    </row>
    <row r="51" spans="1:20">
      <c r="A51" s="13" t="s">
        <v>91</v>
      </c>
      <c r="B51" s="13" t="s">
        <v>23</v>
      </c>
      <c r="C51" s="13">
        <v>10517</v>
      </c>
      <c r="D51" s="13">
        <v>94710</v>
      </c>
      <c r="E51" s="18">
        <f>(Report_brouillon!C51*'Matrice de report'!$F$20)/100</f>
        <v>77.389245283018866</v>
      </c>
      <c r="F51" s="18">
        <f>(Report_brouillon!C51*'Matrice de report'!$F$21)/100</f>
        <v>77.389245283018866</v>
      </c>
      <c r="G51" s="18">
        <f>(Report_brouillon!C51*'Matrice de report'!$F$22)/100</f>
        <v>309.55698113207546</v>
      </c>
      <c r="H51" s="18">
        <f>(Report_brouillon!C51*'Matrice de report'!$F$23)/100</f>
        <v>77.389245283018866</v>
      </c>
      <c r="I51" s="18">
        <f>(Report_brouillon!C51*'Matrice de report'!$F$24)/100</f>
        <v>464.33547169811322</v>
      </c>
      <c r="J51" s="18">
        <f>(Report_brouillon!C51*'Matrice de report'!$F$25)/100</f>
        <v>0</v>
      </c>
      <c r="K51" s="18">
        <f>(Report_brouillon!C51*'Matrice de report'!$F$26)/100</f>
        <v>1702.5633962264151</v>
      </c>
      <c r="L51" s="18">
        <f>(Report_brouillon!C51*'Matrice de report'!$F$27)/100</f>
        <v>5494.63641509434</v>
      </c>
      <c r="M51" s="29">
        <f t="shared" si="0"/>
        <v>8.1711799475260127E-4</v>
      </c>
      <c r="N51" s="29">
        <f t="shared" si="1"/>
        <v>8.1711799475260127E-4</v>
      </c>
      <c r="O51" s="29">
        <f t="shared" si="2"/>
        <v>3.2684719790104051E-3</v>
      </c>
      <c r="P51" s="29">
        <f t="shared" si="3"/>
        <v>8.1711799475260127E-4</v>
      </c>
      <c r="Q51" s="29">
        <f t="shared" si="4"/>
        <v>4.9027079685156081E-3</v>
      </c>
      <c r="R51" s="29">
        <f t="shared" si="5"/>
        <v>0</v>
      </c>
      <c r="S51" s="29">
        <f t="shared" si="6"/>
        <v>1.7976595884557228E-2</v>
      </c>
      <c r="T51" s="29">
        <f t="shared" si="7"/>
        <v>5.8015377627434694E-2</v>
      </c>
    </row>
    <row r="52" spans="1:20">
      <c r="A52" s="13" t="s">
        <v>92</v>
      </c>
      <c r="B52" s="13" t="s">
        <v>23</v>
      </c>
      <c r="C52" s="13">
        <v>18705</v>
      </c>
      <c r="D52" s="13">
        <v>91991</v>
      </c>
      <c r="E52" s="18">
        <f>(Report_brouillon!C52*'Matrice de report'!$F$20)/100</f>
        <v>137.64056603773585</v>
      </c>
      <c r="F52" s="18">
        <f>(Report_brouillon!C52*'Matrice de report'!$F$21)/100</f>
        <v>137.64056603773585</v>
      </c>
      <c r="G52" s="18">
        <f>(Report_brouillon!C52*'Matrice de report'!$F$22)/100</f>
        <v>550.56226415094341</v>
      </c>
      <c r="H52" s="18">
        <f>(Report_brouillon!C52*'Matrice de report'!$F$23)/100</f>
        <v>137.64056603773585</v>
      </c>
      <c r="I52" s="18">
        <f>(Report_brouillon!C52*'Matrice de report'!$F$24)/100</f>
        <v>825.84339622641517</v>
      </c>
      <c r="J52" s="18">
        <f>(Report_brouillon!C52*'Matrice de report'!$F$25)/100</f>
        <v>0</v>
      </c>
      <c r="K52" s="18">
        <f>(Report_brouillon!C52*'Matrice de report'!$F$26)/100</f>
        <v>3028.0924528301884</v>
      </c>
      <c r="L52" s="18">
        <f>(Report_brouillon!C52*'Matrice de report'!$F$27)/100</f>
        <v>9772.4801886792447</v>
      </c>
      <c r="M52" s="29">
        <f t="shared" si="0"/>
        <v>1.4962394803593379E-3</v>
      </c>
      <c r="N52" s="29">
        <f t="shared" si="1"/>
        <v>1.4962394803593379E-3</v>
      </c>
      <c r="O52" s="29">
        <f t="shared" si="2"/>
        <v>5.9849579214373517E-3</v>
      </c>
      <c r="P52" s="29">
        <f t="shared" si="3"/>
        <v>1.4962394803593379E-3</v>
      </c>
      <c r="Q52" s="29">
        <f t="shared" si="4"/>
        <v>8.9774368821560271E-3</v>
      </c>
      <c r="R52" s="29">
        <f t="shared" si="5"/>
        <v>0</v>
      </c>
      <c r="S52" s="29">
        <f t="shared" si="6"/>
        <v>3.2917268567905431E-2</v>
      </c>
      <c r="T52" s="29">
        <f t="shared" si="7"/>
        <v>0.10623300310551298</v>
      </c>
    </row>
    <row r="53" spans="1:20">
      <c r="A53" s="13" t="s">
        <v>93</v>
      </c>
      <c r="B53" s="13" t="s">
        <v>23</v>
      </c>
      <c r="C53" s="13">
        <v>17613</v>
      </c>
      <c r="D53" s="13">
        <v>72609</v>
      </c>
      <c r="E53" s="18">
        <f>(Report_brouillon!C53*'Matrice de report'!$F$20)/100</f>
        <v>129.60509433962264</v>
      </c>
      <c r="F53" s="18">
        <f>(Report_brouillon!C53*'Matrice de report'!$F$21)/100</f>
        <v>129.60509433962264</v>
      </c>
      <c r="G53" s="18">
        <f>(Report_brouillon!C53*'Matrice de report'!$F$22)/100</f>
        <v>518.42037735849055</v>
      </c>
      <c r="H53" s="18">
        <f>(Report_brouillon!C53*'Matrice de report'!$F$23)/100</f>
        <v>129.60509433962264</v>
      </c>
      <c r="I53" s="18">
        <f>(Report_brouillon!C53*'Matrice de report'!$F$24)/100</f>
        <v>777.63056603773589</v>
      </c>
      <c r="J53" s="18">
        <f>(Report_brouillon!C53*'Matrice de report'!$F$25)/100</f>
        <v>0</v>
      </c>
      <c r="K53" s="18">
        <f>(Report_brouillon!C53*'Matrice de report'!$F$26)/100</f>
        <v>2851.3120754716983</v>
      </c>
      <c r="L53" s="18">
        <f>(Report_brouillon!C53*'Matrice de report'!$F$27)/100</f>
        <v>9201.9616981132076</v>
      </c>
      <c r="M53" s="29">
        <f t="shared" si="0"/>
        <v>1.7849728592822191E-3</v>
      </c>
      <c r="N53" s="29">
        <f t="shared" si="1"/>
        <v>1.7849728592822191E-3</v>
      </c>
      <c r="O53" s="29">
        <f t="shared" si="2"/>
        <v>7.1398914371288763E-3</v>
      </c>
      <c r="P53" s="29">
        <f t="shared" si="3"/>
        <v>1.7849728592822191E-3</v>
      </c>
      <c r="Q53" s="29">
        <f t="shared" si="4"/>
        <v>1.0709837155693314E-2</v>
      </c>
      <c r="R53" s="29">
        <f t="shared" si="5"/>
        <v>0</v>
      </c>
      <c r="S53" s="29">
        <f t="shared" si="6"/>
        <v>3.9269402904208821E-2</v>
      </c>
      <c r="T53" s="29">
        <f t="shared" si="7"/>
        <v>0.12673307300903755</v>
      </c>
    </row>
    <row r="54" spans="1:20">
      <c r="A54" s="13" t="s">
        <v>94</v>
      </c>
      <c r="B54" s="13" t="s">
        <v>23</v>
      </c>
      <c r="C54" s="13">
        <v>20710</v>
      </c>
      <c r="D54" s="13">
        <v>73200</v>
      </c>
      <c r="E54" s="18">
        <f>(Report_brouillon!C54*'Matrice de report'!$F$20)/100</f>
        <v>152.3943396226415</v>
      </c>
      <c r="F54" s="18">
        <f>(Report_brouillon!C54*'Matrice de report'!$F$21)/100</f>
        <v>152.3943396226415</v>
      </c>
      <c r="G54" s="18">
        <f>(Report_brouillon!C54*'Matrice de report'!$F$22)/100</f>
        <v>609.57735849056598</v>
      </c>
      <c r="H54" s="18">
        <f>(Report_brouillon!C54*'Matrice de report'!$F$23)/100</f>
        <v>152.3943396226415</v>
      </c>
      <c r="I54" s="18">
        <f>(Report_brouillon!C54*'Matrice de report'!$F$24)/100</f>
        <v>914.36603773584909</v>
      </c>
      <c r="J54" s="18">
        <f>(Report_brouillon!C54*'Matrice de report'!$F$25)/100</f>
        <v>0</v>
      </c>
      <c r="K54" s="18">
        <f>(Report_brouillon!C54*'Matrice de report'!$F$26)/100</f>
        <v>3352.6754716981131</v>
      </c>
      <c r="L54" s="18">
        <f>(Report_brouillon!C54*'Matrice de report'!$F$27)/100</f>
        <v>10819.998113207546</v>
      </c>
      <c r="M54" s="29">
        <f t="shared" si="0"/>
        <v>2.0818898855552116E-3</v>
      </c>
      <c r="N54" s="29">
        <f t="shared" si="1"/>
        <v>2.0818898855552116E-3</v>
      </c>
      <c r="O54" s="29">
        <f t="shared" si="2"/>
        <v>8.3275595422208464E-3</v>
      </c>
      <c r="P54" s="29">
        <f t="shared" si="3"/>
        <v>2.0818898855552116E-3</v>
      </c>
      <c r="Q54" s="29">
        <f t="shared" si="4"/>
        <v>1.2491339313331271E-2</v>
      </c>
      <c r="R54" s="29">
        <f t="shared" si="5"/>
        <v>0</v>
      </c>
      <c r="S54" s="29">
        <f t="shared" si="6"/>
        <v>4.580157748221466E-2</v>
      </c>
      <c r="T54" s="29">
        <f t="shared" si="7"/>
        <v>0.14781418187442003</v>
      </c>
    </row>
    <row r="55" spans="1:20">
      <c r="A55" s="13" t="s">
        <v>95</v>
      </c>
      <c r="B55" s="13" t="s">
        <v>23</v>
      </c>
      <c r="C55" s="13">
        <v>13742</v>
      </c>
      <c r="D55" s="13">
        <v>70339</v>
      </c>
      <c r="E55" s="18">
        <f>(Report_brouillon!C55*'Matrice de report'!$F$20)/100</f>
        <v>101.12037735849054</v>
      </c>
      <c r="F55" s="18">
        <f>(Report_brouillon!C55*'Matrice de report'!$F$21)/100</f>
        <v>101.12037735849054</v>
      </c>
      <c r="G55" s="18">
        <f>(Report_brouillon!C55*'Matrice de report'!$F$22)/100</f>
        <v>404.48150943396217</v>
      </c>
      <c r="H55" s="18">
        <f>(Report_brouillon!C55*'Matrice de report'!$F$23)/100</f>
        <v>101.12037735849054</v>
      </c>
      <c r="I55" s="18">
        <f>(Report_brouillon!C55*'Matrice de report'!$F$24)/100</f>
        <v>606.72226415094349</v>
      </c>
      <c r="J55" s="18">
        <f>(Report_brouillon!C55*'Matrice de report'!$F$25)/100</f>
        <v>0</v>
      </c>
      <c r="K55" s="18">
        <f>(Report_brouillon!C55*'Matrice de report'!$F$26)/100</f>
        <v>2224.6483018867925</v>
      </c>
      <c r="L55" s="18">
        <f>(Report_brouillon!C55*'Matrice de report'!$F$27)/100</f>
        <v>7179.5467924528302</v>
      </c>
      <c r="M55" s="29">
        <f t="shared" si="0"/>
        <v>1.4376146569966951E-3</v>
      </c>
      <c r="N55" s="29">
        <f t="shared" si="1"/>
        <v>1.4376146569966951E-3</v>
      </c>
      <c r="O55" s="29">
        <f t="shared" si="2"/>
        <v>5.7504586279867806E-3</v>
      </c>
      <c r="P55" s="29">
        <f t="shared" si="3"/>
        <v>1.4376146569966951E-3</v>
      </c>
      <c r="Q55" s="29">
        <f t="shared" si="4"/>
        <v>8.6256879419801744E-3</v>
      </c>
      <c r="R55" s="29">
        <f t="shared" si="5"/>
        <v>0</v>
      </c>
      <c r="S55" s="29">
        <f t="shared" si="6"/>
        <v>3.1627522453927304E-2</v>
      </c>
      <c r="T55" s="29">
        <f t="shared" si="7"/>
        <v>0.10207064064676538</v>
      </c>
    </row>
    <row r="56" spans="1:20">
      <c r="A56" s="13" t="s">
        <v>96</v>
      </c>
      <c r="B56" s="13" t="s">
        <v>23</v>
      </c>
      <c r="C56" s="13">
        <v>21070</v>
      </c>
      <c r="D56" s="13">
        <v>78925</v>
      </c>
      <c r="E56" s="18">
        <f>(Report_brouillon!C56*'Matrice de report'!$F$20)/100</f>
        <v>155.04339622641507</v>
      </c>
      <c r="F56" s="18">
        <f>(Report_brouillon!C56*'Matrice de report'!$F$21)/100</f>
        <v>155.04339622641507</v>
      </c>
      <c r="G56" s="18">
        <f>(Report_brouillon!C56*'Matrice de report'!$F$22)/100</f>
        <v>620.17358490566028</v>
      </c>
      <c r="H56" s="18">
        <f>(Report_brouillon!C56*'Matrice de report'!$F$23)/100</f>
        <v>155.04339622641507</v>
      </c>
      <c r="I56" s="18">
        <f>(Report_brouillon!C56*'Matrice de report'!$F$24)/100</f>
        <v>930.2603773584907</v>
      </c>
      <c r="J56" s="18">
        <f>(Report_brouillon!C56*'Matrice de report'!$F$25)/100</f>
        <v>0</v>
      </c>
      <c r="K56" s="18">
        <f>(Report_brouillon!C56*'Matrice de report'!$F$26)/100</f>
        <v>3410.9547169811322</v>
      </c>
      <c r="L56" s="18">
        <f>(Report_brouillon!C56*'Matrice de report'!$F$27)/100</f>
        <v>11008.081132075473</v>
      </c>
      <c r="M56" s="29">
        <f t="shared" si="0"/>
        <v>1.9644396100907831E-3</v>
      </c>
      <c r="N56" s="29">
        <f t="shared" si="1"/>
        <v>1.9644396100907831E-3</v>
      </c>
      <c r="O56" s="29">
        <f t="shared" si="2"/>
        <v>7.8577584403631325E-3</v>
      </c>
      <c r="P56" s="29">
        <f t="shared" si="3"/>
        <v>1.9644396100907831E-3</v>
      </c>
      <c r="Q56" s="29">
        <f t="shared" si="4"/>
        <v>1.1786637660544703E-2</v>
      </c>
      <c r="R56" s="29">
        <f t="shared" si="5"/>
        <v>0</v>
      </c>
      <c r="S56" s="29">
        <f t="shared" si="6"/>
        <v>4.3217671421997242E-2</v>
      </c>
      <c r="T56" s="29">
        <f t="shared" si="7"/>
        <v>0.13947521231644566</v>
      </c>
    </row>
    <row r="57" spans="1:20">
      <c r="A57" s="13" t="s">
        <v>97</v>
      </c>
      <c r="B57" s="13" t="s">
        <v>23</v>
      </c>
      <c r="C57" s="13">
        <v>18495</v>
      </c>
      <c r="D57" s="13">
        <v>80995</v>
      </c>
      <c r="E57" s="18">
        <f>(Report_brouillon!C57*'Matrice de report'!$F$20)/100</f>
        <v>136.09528301886792</v>
      </c>
      <c r="F57" s="18">
        <f>(Report_brouillon!C57*'Matrice de report'!$F$21)/100</f>
        <v>136.09528301886792</v>
      </c>
      <c r="G57" s="18">
        <f>(Report_brouillon!C57*'Matrice de report'!$F$22)/100</f>
        <v>544.38113207547167</v>
      </c>
      <c r="H57" s="18">
        <f>(Report_brouillon!C57*'Matrice de report'!$F$23)/100</f>
        <v>136.09528301886792</v>
      </c>
      <c r="I57" s="18">
        <f>(Report_brouillon!C57*'Matrice de report'!$F$24)/100</f>
        <v>816.57169811320773</v>
      </c>
      <c r="J57" s="18">
        <f>(Report_brouillon!C57*'Matrice de report'!$F$25)/100</f>
        <v>0</v>
      </c>
      <c r="K57" s="18">
        <f>(Report_brouillon!C57*'Matrice de report'!$F$26)/100</f>
        <v>2994.0962264150944</v>
      </c>
      <c r="L57" s="18">
        <f>(Report_brouillon!C57*'Matrice de report'!$F$27)/100</f>
        <v>9662.765094339622</v>
      </c>
      <c r="M57" s="29">
        <f t="shared" si="0"/>
        <v>1.680292400998431E-3</v>
      </c>
      <c r="N57" s="29">
        <f t="shared" si="1"/>
        <v>1.680292400998431E-3</v>
      </c>
      <c r="O57" s="29">
        <f t="shared" si="2"/>
        <v>6.7211696039937239E-3</v>
      </c>
      <c r="P57" s="29">
        <f t="shared" si="3"/>
        <v>1.680292400998431E-3</v>
      </c>
      <c r="Q57" s="29">
        <f t="shared" si="4"/>
        <v>1.0081754405990588E-2</v>
      </c>
      <c r="R57" s="29">
        <f t="shared" si="5"/>
        <v>0</v>
      </c>
      <c r="S57" s="29">
        <f t="shared" si="6"/>
        <v>3.6966432821965482E-2</v>
      </c>
      <c r="T57" s="29">
        <f t="shared" si="7"/>
        <v>0.1193007604708886</v>
      </c>
    </row>
    <row r="58" spans="1:20">
      <c r="A58" s="13" t="s">
        <v>98</v>
      </c>
      <c r="B58" s="13" t="s">
        <v>23</v>
      </c>
      <c r="C58" s="13">
        <v>12867</v>
      </c>
      <c r="D58" s="13">
        <v>67618</v>
      </c>
      <c r="E58" s="18">
        <f>(Report_brouillon!C58*'Matrice de report'!$F$20)/100</f>
        <v>94.681698113207545</v>
      </c>
      <c r="F58" s="18">
        <f>(Report_brouillon!C58*'Matrice de report'!$F$21)/100</f>
        <v>94.681698113207545</v>
      </c>
      <c r="G58" s="18">
        <f>(Report_brouillon!C58*'Matrice de report'!$F$22)/100</f>
        <v>378.72679245283018</v>
      </c>
      <c r="H58" s="18">
        <f>(Report_brouillon!C58*'Matrice de report'!$F$23)/100</f>
        <v>94.681698113207545</v>
      </c>
      <c r="I58" s="18">
        <f>(Report_brouillon!C58*'Matrice de report'!$F$24)/100</f>
        <v>568.09018867924533</v>
      </c>
      <c r="J58" s="18">
        <f>(Report_brouillon!C58*'Matrice de report'!$F$25)/100</f>
        <v>0</v>
      </c>
      <c r="K58" s="18">
        <f>(Report_brouillon!C58*'Matrice de report'!$F$26)/100</f>
        <v>2082.9973584905661</v>
      </c>
      <c r="L58" s="18">
        <f>(Report_brouillon!C58*'Matrice de report'!$F$27)/100</f>
        <v>6722.4005660377361</v>
      </c>
      <c r="M58" s="29">
        <f t="shared" si="0"/>
        <v>1.4002439899613644E-3</v>
      </c>
      <c r="N58" s="29">
        <f t="shared" si="1"/>
        <v>1.4002439899613644E-3</v>
      </c>
      <c r="O58" s="29">
        <f t="shared" si="2"/>
        <v>5.6009759598454577E-3</v>
      </c>
      <c r="P58" s="29">
        <f t="shared" si="3"/>
        <v>1.4002439899613644E-3</v>
      </c>
      <c r="Q58" s="29">
        <f t="shared" si="4"/>
        <v>8.4014639397681883E-3</v>
      </c>
      <c r="R58" s="29">
        <f t="shared" si="5"/>
        <v>0</v>
      </c>
      <c r="S58" s="29">
        <f t="shared" si="6"/>
        <v>3.0805367779150019E-2</v>
      </c>
      <c r="T58" s="29">
        <f t="shared" si="7"/>
        <v>9.9417323287256887E-2</v>
      </c>
    </row>
    <row r="59" spans="1:20">
      <c r="A59" s="13" t="s">
        <v>99</v>
      </c>
      <c r="B59" s="13" t="s">
        <v>23</v>
      </c>
      <c r="C59" s="13">
        <v>21288</v>
      </c>
      <c r="D59" s="13">
        <v>66116</v>
      </c>
      <c r="E59" s="18">
        <f>(Report_brouillon!C59*'Matrice de report'!$F$20)/100</f>
        <v>156.6475471698113</v>
      </c>
      <c r="F59" s="18">
        <f>(Report_brouillon!C59*'Matrice de report'!$F$21)/100</f>
        <v>156.6475471698113</v>
      </c>
      <c r="G59" s="18">
        <f>(Report_brouillon!C59*'Matrice de report'!$F$22)/100</f>
        <v>626.59018867924522</v>
      </c>
      <c r="H59" s="18">
        <f>(Report_brouillon!C59*'Matrice de report'!$F$23)/100</f>
        <v>156.6475471698113</v>
      </c>
      <c r="I59" s="18">
        <f>(Report_brouillon!C59*'Matrice de report'!$F$24)/100</f>
        <v>939.88528301886811</v>
      </c>
      <c r="J59" s="18">
        <f>(Report_brouillon!C59*'Matrice de report'!$F$25)/100</f>
        <v>0</v>
      </c>
      <c r="K59" s="18">
        <f>(Report_brouillon!C59*'Matrice de report'!$F$26)/100</f>
        <v>3446.2460377358493</v>
      </c>
      <c r="L59" s="18">
        <f>(Report_brouillon!C59*'Matrice de report'!$F$27)/100</f>
        <v>11121.975849056602</v>
      </c>
      <c r="M59" s="29">
        <f t="shared" si="0"/>
        <v>2.3692834891676949E-3</v>
      </c>
      <c r="N59" s="29">
        <f t="shared" si="1"/>
        <v>2.3692834891676949E-3</v>
      </c>
      <c r="O59" s="29">
        <f t="shared" si="2"/>
        <v>9.4771339566707795E-3</v>
      </c>
      <c r="P59" s="29">
        <f t="shared" si="3"/>
        <v>2.3692834891676949E-3</v>
      </c>
      <c r="Q59" s="29">
        <f t="shared" si="4"/>
        <v>1.4215700935006173E-2</v>
      </c>
      <c r="R59" s="29">
        <f t="shared" si="5"/>
        <v>0</v>
      </c>
      <c r="S59" s="29">
        <f t="shared" si="6"/>
        <v>5.2124236761689292E-2</v>
      </c>
      <c r="T59" s="29">
        <f t="shared" si="7"/>
        <v>0.1682191277309063</v>
      </c>
    </row>
    <row r="60" spans="1:20">
      <c r="A60" s="13" t="s">
        <v>100</v>
      </c>
      <c r="B60" s="13" t="s">
        <v>23</v>
      </c>
      <c r="C60" s="13">
        <v>19566</v>
      </c>
      <c r="D60" s="13">
        <v>69129</v>
      </c>
      <c r="E60" s="18">
        <f>(Report_brouillon!C60*'Matrice de report'!$F$20)/100</f>
        <v>143.97622641509435</v>
      </c>
      <c r="F60" s="18">
        <f>(Report_brouillon!C60*'Matrice de report'!$F$21)/100</f>
        <v>143.97622641509435</v>
      </c>
      <c r="G60" s="18">
        <f>(Report_brouillon!C60*'Matrice de report'!$F$22)/100</f>
        <v>575.90490566037738</v>
      </c>
      <c r="H60" s="18">
        <f>(Report_brouillon!C60*'Matrice de report'!$F$23)/100</f>
        <v>143.97622641509435</v>
      </c>
      <c r="I60" s="18">
        <f>(Report_brouillon!C60*'Matrice de report'!$F$24)/100</f>
        <v>863.85735849056607</v>
      </c>
      <c r="J60" s="18">
        <f>(Report_brouillon!C60*'Matrice de report'!$F$25)/100</f>
        <v>0</v>
      </c>
      <c r="K60" s="18">
        <f>(Report_brouillon!C60*'Matrice de report'!$F$26)/100</f>
        <v>3167.4769811320753</v>
      </c>
      <c r="L60" s="18">
        <f>(Report_brouillon!C60*'Matrice de report'!$F$27)/100</f>
        <v>10222.312075471698</v>
      </c>
      <c r="M60" s="29">
        <f t="shared" si="0"/>
        <v>2.0827181995268897E-3</v>
      </c>
      <c r="N60" s="29">
        <f t="shared" si="1"/>
        <v>2.0827181995268897E-3</v>
      </c>
      <c r="O60" s="29">
        <f t="shared" si="2"/>
        <v>8.3308727981075588E-3</v>
      </c>
      <c r="P60" s="29">
        <f t="shared" si="3"/>
        <v>2.0827181995268897E-3</v>
      </c>
      <c r="Q60" s="29">
        <f t="shared" si="4"/>
        <v>1.2496309197161336E-2</v>
      </c>
      <c r="R60" s="29">
        <f t="shared" si="5"/>
        <v>0</v>
      </c>
      <c r="S60" s="29">
        <f t="shared" si="6"/>
        <v>4.5819800389591561E-2</v>
      </c>
      <c r="T60" s="29">
        <f t="shared" si="7"/>
        <v>0.14787299216640915</v>
      </c>
    </row>
    <row r="61" spans="1:20">
      <c r="A61" s="13" t="s">
        <v>101</v>
      </c>
      <c r="B61" s="13" t="s">
        <v>23</v>
      </c>
      <c r="C61" s="13">
        <v>6188</v>
      </c>
      <c r="D61" s="13">
        <v>69026</v>
      </c>
      <c r="E61" s="18">
        <f>(Report_brouillon!C61*'Matrice de report'!$F$20)/100</f>
        <v>45.534339622641511</v>
      </c>
      <c r="F61" s="18">
        <f>(Report_brouillon!C61*'Matrice de report'!$F$21)/100</f>
        <v>45.534339622641511</v>
      </c>
      <c r="G61" s="18">
        <f>(Report_brouillon!C61*'Matrice de report'!$F$22)/100</f>
        <v>182.13735849056604</v>
      </c>
      <c r="H61" s="18">
        <f>(Report_brouillon!C61*'Matrice de report'!$F$23)/100</f>
        <v>45.534339622641511</v>
      </c>
      <c r="I61" s="18">
        <f>(Report_brouillon!C61*'Matrice de report'!$F$24)/100</f>
        <v>273.20603773584912</v>
      </c>
      <c r="J61" s="18">
        <f>(Report_brouillon!C61*'Matrice de report'!$F$25)/100</f>
        <v>0</v>
      </c>
      <c r="K61" s="18">
        <f>(Report_brouillon!C61*'Matrice de report'!$F$26)/100</f>
        <v>1001.7554716981133</v>
      </c>
      <c r="L61" s="18">
        <f>(Report_brouillon!C61*'Matrice de report'!$F$27)/100</f>
        <v>3232.9381132075468</v>
      </c>
      <c r="M61" s="29">
        <f t="shared" si="0"/>
        <v>6.5966939446935225E-4</v>
      </c>
      <c r="N61" s="29">
        <f t="shared" si="1"/>
        <v>6.5966939446935225E-4</v>
      </c>
      <c r="O61" s="29">
        <f t="shared" si="2"/>
        <v>2.638677577877409E-3</v>
      </c>
      <c r="P61" s="29">
        <f t="shared" si="3"/>
        <v>6.5966939446935225E-4</v>
      </c>
      <c r="Q61" s="29">
        <f t="shared" si="4"/>
        <v>3.9580163668161148E-3</v>
      </c>
      <c r="R61" s="29">
        <f t="shared" si="5"/>
        <v>0</v>
      </c>
      <c r="S61" s="29">
        <f t="shared" si="6"/>
        <v>1.4512726678325752E-2</v>
      </c>
      <c r="T61" s="29">
        <f t="shared" si="7"/>
        <v>4.6836527007324005E-2</v>
      </c>
    </row>
    <row r="62" spans="1:20">
      <c r="A62" s="13" t="s">
        <v>102</v>
      </c>
      <c r="B62" s="13" t="s">
        <v>23</v>
      </c>
      <c r="C62" s="13">
        <v>7353</v>
      </c>
      <c r="D62" s="13">
        <v>82900</v>
      </c>
      <c r="E62" s="18">
        <f>(Report_brouillon!C62*'Matrice de report'!$F$20)/100</f>
        <v>54.106981132075468</v>
      </c>
      <c r="F62" s="18">
        <f>(Report_brouillon!C62*'Matrice de report'!$F$21)/100</f>
        <v>54.106981132075468</v>
      </c>
      <c r="G62" s="18">
        <f>(Report_brouillon!C62*'Matrice de report'!$F$22)/100</f>
        <v>216.42792452830187</v>
      </c>
      <c r="H62" s="18">
        <f>(Report_brouillon!C62*'Matrice de report'!$F$23)/100</f>
        <v>54.106981132075468</v>
      </c>
      <c r="I62" s="18">
        <f>(Report_brouillon!C62*'Matrice de report'!$F$24)/100</f>
        <v>324.64188679245285</v>
      </c>
      <c r="J62" s="18">
        <f>(Report_brouillon!C62*'Matrice de report'!$F$25)/100</f>
        <v>0</v>
      </c>
      <c r="K62" s="18">
        <f>(Report_brouillon!C62*'Matrice de report'!$F$26)/100</f>
        <v>1190.3535849056605</v>
      </c>
      <c r="L62" s="18">
        <f>(Report_brouillon!C62*'Matrice de report'!$F$27)/100</f>
        <v>3841.5956603773584</v>
      </c>
      <c r="M62" s="29">
        <f t="shared" si="0"/>
        <v>6.5267769761249061E-4</v>
      </c>
      <c r="N62" s="29">
        <f t="shared" si="1"/>
        <v>6.5267769761249061E-4</v>
      </c>
      <c r="O62" s="29">
        <f t="shared" si="2"/>
        <v>2.6107107904499625E-3</v>
      </c>
      <c r="P62" s="29">
        <f t="shared" si="3"/>
        <v>6.5267769761249061E-4</v>
      </c>
      <c r="Q62" s="29">
        <f t="shared" si="4"/>
        <v>3.9160661856749443E-3</v>
      </c>
      <c r="R62" s="29">
        <f t="shared" si="5"/>
        <v>0</v>
      </c>
      <c r="S62" s="29">
        <f t="shared" si="6"/>
        <v>1.4358909347474795E-2</v>
      </c>
      <c r="T62" s="29">
        <f t="shared" si="7"/>
        <v>4.6340116530486836E-2</v>
      </c>
    </row>
    <row r="63" spans="1:20">
      <c r="A63" s="13" t="s">
        <v>103</v>
      </c>
      <c r="B63" s="13" t="s">
        <v>23</v>
      </c>
      <c r="C63" s="13">
        <v>12916</v>
      </c>
      <c r="D63" s="13">
        <v>89049</v>
      </c>
      <c r="E63" s="18">
        <f>(Report_brouillon!C63*'Matrice de report'!$F$20)/100</f>
        <v>95.042264150943396</v>
      </c>
      <c r="F63" s="18">
        <f>(Report_brouillon!C63*'Matrice de report'!$F$21)/100</f>
        <v>95.042264150943396</v>
      </c>
      <c r="G63" s="18">
        <f>(Report_brouillon!C63*'Matrice de report'!$F$22)/100</f>
        <v>380.16905660377358</v>
      </c>
      <c r="H63" s="18">
        <f>(Report_brouillon!C63*'Matrice de report'!$F$23)/100</f>
        <v>95.042264150943396</v>
      </c>
      <c r="I63" s="18">
        <f>(Report_brouillon!C63*'Matrice de report'!$F$24)/100</f>
        <v>570.25358490566043</v>
      </c>
      <c r="J63" s="18">
        <f>(Report_brouillon!C63*'Matrice de report'!$F$25)/100</f>
        <v>0</v>
      </c>
      <c r="K63" s="18">
        <f>(Report_brouillon!C63*'Matrice de report'!$F$26)/100</f>
        <v>2090.9298113207547</v>
      </c>
      <c r="L63" s="18">
        <f>(Report_brouillon!C63*'Matrice de report'!$F$27)/100</f>
        <v>6748.0007547169807</v>
      </c>
      <c r="M63" s="29">
        <f t="shared" si="0"/>
        <v>1.0673029921834428E-3</v>
      </c>
      <c r="N63" s="29">
        <f t="shared" si="1"/>
        <v>1.0673029921834428E-3</v>
      </c>
      <c r="O63" s="29">
        <f t="shared" si="2"/>
        <v>4.2692119687337713E-3</v>
      </c>
      <c r="P63" s="29">
        <f t="shared" si="3"/>
        <v>1.0673029921834428E-3</v>
      </c>
      <c r="Q63" s="29">
        <f t="shared" si="4"/>
        <v>6.4038179531006574E-3</v>
      </c>
      <c r="R63" s="29">
        <f t="shared" si="5"/>
        <v>0</v>
      </c>
      <c r="S63" s="29">
        <f t="shared" si="6"/>
        <v>2.3480665828035742E-2</v>
      </c>
      <c r="T63" s="29">
        <f t="shared" si="7"/>
        <v>7.5778512445024426E-2</v>
      </c>
    </row>
    <row r="64" spans="1:20">
      <c r="A64" s="13" t="s">
        <v>104</v>
      </c>
      <c r="B64" s="13" t="s">
        <v>23</v>
      </c>
      <c r="C64" s="13">
        <v>13254</v>
      </c>
      <c r="D64" s="13">
        <v>93735</v>
      </c>
      <c r="E64" s="18">
        <f>(Report_brouillon!C64*'Matrice de report'!$F$20)/100</f>
        <v>97.529433962264136</v>
      </c>
      <c r="F64" s="18">
        <f>(Report_brouillon!C64*'Matrice de report'!$F$21)/100</f>
        <v>97.529433962264136</v>
      </c>
      <c r="G64" s="18">
        <f>(Report_brouillon!C64*'Matrice de report'!$F$22)/100</f>
        <v>390.11773584905654</v>
      </c>
      <c r="H64" s="18">
        <f>(Report_brouillon!C64*'Matrice de report'!$F$23)/100</f>
        <v>97.529433962264136</v>
      </c>
      <c r="I64" s="18">
        <f>(Report_brouillon!C64*'Matrice de report'!$F$24)/100</f>
        <v>585.17660377358493</v>
      </c>
      <c r="J64" s="18">
        <f>(Report_brouillon!C64*'Matrice de report'!$F$25)/100</f>
        <v>0</v>
      </c>
      <c r="K64" s="18">
        <f>(Report_brouillon!C64*'Matrice de report'!$F$26)/100</f>
        <v>2145.6475471698113</v>
      </c>
      <c r="L64" s="18">
        <f>(Report_brouillon!C64*'Matrice de report'!$F$27)/100</f>
        <v>6924.5898113207541</v>
      </c>
      <c r="M64" s="29">
        <f t="shared" si="0"/>
        <v>1.0404804391344123E-3</v>
      </c>
      <c r="N64" s="29">
        <f t="shared" si="1"/>
        <v>1.0404804391344123E-3</v>
      </c>
      <c r="O64" s="29">
        <f t="shared" si="2"/>
        <v>4.1619217565376492E-3</v>
      </c>
      <c r="P64" s="29">
        <f t="shared" si="3"/>
        <v>1.0404804391344123E-3</v>
      </c>
      <c r="Q64" s="29">
        <f t="shared" si="4"/>
        <v>6.2428826348064747E-3</v>
      </c>
      <c r="R64" s="29">
        <f t="shared" si="5"/>
        <v>0</v>
      </c>
      <c r="S64" s="29">
        <f t="shared" si="6"/>
        <v>2.2890569660957073E-2</v>
      </c>
      <c r="T64" s="29">
        <f t="shared" si="7"/>
        <v>7.3874111178543284E-2</v>
      </c>
    </row>
    <row r="65" spans="1:20">
      <c r="A65" s="13" t="s">
        <v>105</v>
      </c>
      <c r="B65" s="13" t="s">
        <v>23</v>
      </c>
      <c r="C65" s="13">
        <v>11738</v>
      </c>
      <c r="D65" s="13">
        <v>86224</v>
      </c>
      <c r="E65" s="18">
        <f>(Report_brouillon!C65*'Matrice de report'!$F$20)/100</f>
        <v>86.373962264150947</v>
      </c>
      <c r="F65" s="18">
        <f>(Report_brouillon!C65*'Matrice de report'!$F$21)/100</f>
        <v>86.373962264150947</v>
      </c>
      <c r="G65" s="18">
        <f>(Report_brouillon!C65*'Matrice de report'!$F$22)/100</f>
        <v>345.49584905660379</v>
      </c>
      <c r="H65" s="18">
        <f>(Report_brouillon!C65*'Matrice de report'!$F$23)/100</f>
        <v>86.373962264150947</v>
      </c>
      <c r="I65" s="18">
        <f>(Report_brouillon!C65*'Matrice de report'!$F$24)/100</f>
        <v>518.24377358490574</v>
      </c>
      <c r="J65" s="18">
        <f>(Report_brouillon!C65*'Matrice de report'!$F$25)/100</f>
        <v>0</v>
      </c>
      <c r="K65" s="18">
        <f>(Report_brouillon!C65*'Matrice de report'!$F$26)/100</f>
        <v>1900.2271698113209</v>
      </c>
      <c r="L65" s="18">
        <f>(Report_brouillon!C65*'Matrice de report'!$F$27)/100</f>
        <v>6132.5513207547165</v>
      </c>
      <c r="M65" s="29">
        <f t="shared" si="0"/>
        <v>1.0017392172034579E-3</v>
      </c>
      <c r="N65" s="29">
        <f t="shared" si="1"/>
        <v>1.0017392172034579E-3</v>
      </c>
      <c r="O65" s="29">
        <f t="shared" si="2"/>
        <v>4.0069568688138315E-3</v>
      </c>
      <c r="P65" s="29">
        <f t="shared" si="3"/>
        <v>1.0017392172034579E-3</v>
      </c>
      <c r="Q65" s="29">
        <f t="shared" si="4"/>
        <v>6.0104353032207477E-3</v>
      </c>
      <c r="R65" s="29">
        <f t="shared" si="5"/>
        <v>0</v>
      </c>
      <c r="S65" s="29">
        <f t="shared" si="6"/>
        <v>2.2038262778476071E-2</v>
      </c>
      <c r="T65" s="29">
        <f t="shared" si="7"/>
        <v>7.112348442144549E-2</v>
      </c>
    </row>
    <row r="66" spans="1:20">
      <c r="A66" s="13" t="s">
        <v>106</v>
      </c>
      <c r="B66" s="13" t="s">
        <v>23</v>
      </c>
      <c r="C66" s="13">
        <v>13677</v>
      </c>
      <c r="D66" s="13">
        <v>79616</v>
      </c>
      <c r="E66" s="18">
        <f>(Report_brouillon!C66*'Matrice de report'!$F$20)/100</f>
        <v>100.64207547169809</v>
      </c>
      <c r="F66" s="18">
        <f>(Report_brouillon!C66*'Matrice de report'!$F$21)/100</f>
        <v>100.64207547169809</v>
      </c>
      <c r="G66" s="18">
        <f>(Report_brouillon!C66*'Matrice de report'!$F$22)/100</f>
        <v>402.56830188679237</v>
      </c>
      <c r="H66" s="18">
        <f>(Report_brouillon!C66*'Matrice de report'!$F$23)/100</f>
        <v>100.64207547169809</v>
      </c>
      <c r="I66" s="18">
        <f>(Report_brouillon!C66*'Matrice de report'!$F$24)/100</f>
        <v>603.85245283018867</v>
      </c>
      <c r="J66" s="18">
        <f>(Report_brouillon!C66*'Matrice de report'!$F$25)/100</f>
        <v>0</v>
      </c>
      <c r="K66" s="18">
        <f>(Report_brouillon!C66*'Matrice de report'!$F$26)/100</f>
        <v>2214.1256603773586</v>
      </c>
      <c r="L66" s="18">
        <f>(Report_brouillon!C66*'Matrice de report'!$F$27)/100</f>
        <v>7145.5873584905667</v>
      </c>
      <c r="M66" s="29">
        <f t="shared" si="0"/>
        <v>1.2640935926409025E-3</v>
      </c>
      <c r="N66" s="29">
        <f t="shared" si="1"/>
        <v>1.2640935926409025E-3</v>
      </c>
      <c r="O66" s="29">
        <f t="shared" si="2"/>
        <v>5.0563743705636099E-3</v>
      </c>
      <c r="P66" s="29">
        <f t="shared" si="3"/>
        <v>1.2640935926409025E-3</v>
      </c>
      <c r="Q66" s="29">
        <f t="shared" si="4"/>
        <v>7.5845615558454166E-3</v>
      </c>
      <c r="R66" s="29">
        <f t="shared" si="5"/>
        <v>0</v>
      </c>
      <c r="S66" s="29">
        <f t="shared" si="6"/>
        <v>2.7810059038099862E-2</v>
      </c>
      <c r="T66" s="29">
        <f t="shared" si="7"/>
        <v>8.9750645077504104E-2</v>
      </c>
    </row>
    <row r="67" spans="1:20">
      <c r="A67" s="13" t="s">
        <v>107</v>
      </c>
      <c r="B67" s="13" t="s">
        <v>23</v>
      </c>
      <c r="C67" s="13">
        <v>7497</v>
      </c>
      <c r="D67" s="13">
        <v>102337</v>
      </c>
      <c r="E67" s="18">
        <f>(Report_brouillon!C67*'Matrice de report'!$F$20)/100</f>
        <v>55.166603773584903</v>
      </c>
      <c r="F67" s="18">
        <f>(Report_brouillon!C67*'Matrice de report'!$F$21)/100</f>
        <v>55.166603773584903</v>
      </c>
      <c r="G67" s="18">
        <f>(Report_brouillon!C67*'Matrice de report'!$F$22)/100</f>
        <v>220.66641509433961</v>
      </c>
      <c r="H67" s="18">
        <f>(Report_brouillon!C67*'Matrice de report'!$F$23)/100</f>
        <v>55.166603773584903</v>
      </c>
      <c r="I67" s="18">
        <f>(Report_brouillon!C67*'Matrice de report'!$F$24)/100</f>
        <v>330.99962264150946</v>
      </c>
      <c r="J67" s="18">
        <f>(Report_brouillon!C67*'Matrice de report'!$F$25)/100</f>
        <v>0</v>
      </c>
      <c r="K67" s="18">
        <f>(Report_brouillon!C67*'Matrice de report'!$F$26)/100</f>
        <v>1213.665283018868</v>
      </c>
      <c r="L67" s="18">
        <f>(Report_brouillon!C67*'Matrice de report'!$F$27)/100</f>
        <v>3916.8288679245284</v>
      </c>
      <c r="M67" s="29">
        <f t="shared" ref="M67:M130" si="8">E67/D67</f>
        <v>5.3906801815164509E-4</v>
      </c>
      <c r="N67" s="29">
        <f t="shared" ref="N67:N130" si="9">F67/D67</f>
        <v>5.3906801815164509E-4</v>
      </c>
      <c r="O67" s="29">
        <f t="shared" ref="O67:O130" si="10">G67/D67</f>
        <v>2.1562720726065803E-3</v>
      </c>
      <c r="P67" s="29">
        <f t="shared" ref="P67:P130" si="11">H67/D67</f>
        <v>5.3906801815164509E-4</v>
      </c>
      <c r="Q67" s="29">
        <f t="shared" ref="Q67:Q130" si="12">I67/D67</f>
        <v>3.234408108909871E-3</v>
      </c>
      <c r="R67" s="29">
        <f t="shared" ref="R67:R130" si="13">J67/D67</f>
        <v>0</v>
      </c>
      <c r="S67" s="29">
        <f t="shared" ref="S67:S130" si="14">K67/D67</f>
        <v>1.1859496399336193E-2</v>
      </c>
      <c r="T67" s="29">
        <f t="shared" ref="T67:T130" si="15">L67/D67</f>
        <v>3.8273829288766804E-2</v>
      </c>
    </row>
    <row r="68" spans="1:20">
      <c r="A68" s="13" t="s">
        <v>108</v>
      </c>
      <c r="B68" s="13" t="s">
        <v>23</v>
      </c>
      <c r="C68" s="13">
        <v>7380</v>
      </c>
      <c r="D68" s="13">
        <v>96875</v>
      </c>
      <c r="E68" s="18">
        <f>(Report_brouillon!C68*'Matrice de report'!$F$20)/100</f>
        <v>54.305660377358492</v>
      </c>
      <c r="F68" s="18">
        <f>(Report_brouillon!C68*'Matrice de report'!$F$21)/100</f>
        <v>54.305660377358492</v>
      </c>
      <c r="G68" s="18">
        <f>(Report_brouillon!C68*'Matrice de report'!$F$22)/100</f>
        <v>217.22264150943397</v>
      </c>
      <c r="H68" s="18">
        <f>(Report_brouillon!C68*'Matrice de report'!$F$23)/100</f>
        <v>54.305660377358492</v>
      </c>
      <c r="I68" s="18">
        <f>(Report_brouillon!C68*'Matrice de report'!$F$24)/100</f>
        <v>325.83396226415095</v>
      </c>
      <c r="J68" s="18">
        <f>(Report_brouillon!C68*'Matrice de report'!$F$25)/100</f>
        <v>0</v>
      </c>
      <c r="K68" s="18">
        <f>(Report_brouillon!C68*'Matrice de report'!$F$26)/100</f>
        <v>1194.7245283018869</v>
      </c>
      <c r="L68" s="18">
        <f>(Report_brouillon!C68*'Matrice de report'!$F$27)/100</f>
        <v>3855.7018867924526</v>
      </c>
      <c r="M68" s="29">
        <f t="shared" si="8"/>
        <v>5.6057455873402312E-4</v>
      </c>
      <c r="N68" s="29">
        <f t="shared" si="9"/>
        <v>5.6057455873402312E-4</v>
      </c>
      <c r="O68" s="29">
        <f t="shared" si="10"/>
        <v>2.2422982349360925E-3</v>
      </c>
      <c r="P68" s="29">
        <f t="shared" si="11"/>
        <v>5.6057455873402312E-4</v>
      </c>
      <c r="Q68" s="29">
        <f t="shared" si="12"/>
        <v>3.3634473524041387E-3</v>
      </c>
      <c r="R68" s="29">
        <f t="shared" si="13"/>
        <v>0</v>
      </c>
      <c r="S68" s="29">
        <f t="shared" si="14"/>
        <v>1.2332640292148511E-2</v>
      </c>
      <c r="T68" s="29">
        <f t="shared" si="15"/>
        <v>3.9800793670115638E-2</v>
      </c>
    </row>
    <row r="69" spans="1:20">
      <c r="A69" s="13" t="s">
        <v>109</v>
      </c>
      <c r="B69" s="13" t="s">
        <v>23</v>
      </c>
      <c r="C69" s="13">
        <v>10476</v>
      </c>
      <c r="D69" s="13">
        <v>75024</v>
      </c>
      <c r="E69" s="18">
        <f>(Report_brouillon!C69*'Matrice de report'!$F$20)/100</f>
        <v>77.087547169811316</v>
      </c>
      <c r="F69" s="18">
        <f>(Report_brouillon!C69*'Matrice de report'!$F$21)/100</f>
        <v>77.087547169811316</v>
      </c>
      <c r="G69" s="18">
        <f>(Report_brouillon!C69*'Matrice de report'!$F$22)/100</f>
        <v>308.35018867924526</v>
      </c>
      <c r="H69" s="18">
        <f>(Report_brouillon!C69*'Matrice de report'!$F$23)/100</f>
        <v>77.087547169811316</v>
      </c>
      <c r="I69" s="18">
        <f>(Report_brouillon!C69*'Matrice de report'!$F$24)/100</f>
        <v>462.52528301886798</v>
      </c>
      <c r="J69" s="18">
        <f>(Report_brouillon!C69*'Matrice de report'!$F$25)/100</f>
        <v>0</v>
      </c>
      <c r="K69" s="18">
        <f>(Report_brouillon!C69*'Matrice de report'!$F$26)/100</f>
        <v>1695.9260377358491</v>
      </c>
      <c r="L69" s="18">
        <f>(Report_brouillon!C69*'Matrice de report'!$F$27)/100</f>
        <v>5473.2158490566035</v>
      </c>
      <c r="M69" s="29">
        <f t="shared" si="8"/>
        <v>1.0275051606127548E-3</v>
      </c>
      <c r="N69" s="29">
        <f t="shared" si="9"/>
        <v>1.0275051606127548E-3</v>
      </c>
      <c r="O69" s="29">
        <f t="shared" si="10"/>
        <v>4.1100206424510193E-3</v>
      </c>
      <c r="P69" s="29">
        <f t="shared" si="11"/>
        <v>1.0275051606127548E-3</v>
      </c>
      <c r="Q69" s="29">
        <f t="shared" si="12"/>
        <v>6.1650309636765302E-3</v>
      </c>
      <c r="R69" s="29">
        <f t="shared" si="13"/>
        <v>0</v>
      </c>
      <c r="S69" s="29">
        <f t="shared" si="14"/>
        <v>2.2605113533480607E-2</v>
      </c>
      <c r="T69" s="29">
        <f t="shared" si="15"/>
        <v>7.2952866403505595E-2</v>
      </c>
    </row>
    <row r="70" spans="1:20">
      <c r="A70" s="13" t="s">
        <v>110</v>
      </c>
      <c r="B70" s="13" t="s">
        <v>23</v>
      </c>
      <c r="C70" s="13">
        <v>12611</v>
      </c>
      <c r="D70" s="13">
        <v>81118</v>
      </c>
      <c r="E70" s="18">
        <f>(Report_brouillon!C70*'Matrice de report'!$F$20)/100</f>
        <v>92.797924528301877</v>
      </c>
      <c r="F70" s="18">
        <f>(Report_brouillon!C70*'Matrice de report'!$F$21)/100</f>
        <v>92.797924528301877</v>
      </c>
      <c r="G70" s="18">
        <f>(Report_brouillon!C70*'Matrice de report'!$F$22)/100</f>
        <v>371.19169811320751</v>
      </c>
      <c r="H70" s="18">
        <f>(Report_brouillon!C70*'Matrice de report'!$F$23)/100</f>
        <v>92.797924528301877</v>
      </c>
      <c r="I70" s="18">
        <f>(Report_brouillon!C70*'Matrice de report'!$F$24)/100</f>
        <v>556.78754716981132</v>
      </c>
      <c r="J70" s="18">
        <f>(Report_brouillon!C70*'Matrice de report'!$F$25)/100</f>
        <v>0</v>
      </c>
      <c r="K70" s="18">
        <f>(Report_brouillon!C70*'Matrice de report'!$F$26)/100</f>
        <v>2041.5543396226415</v>
      </c>
      <c r="L70" s="18">
        <f>(Report_brouillon!C70*'Matrice de report'!$F$27)/100</f>
        <v>6588.652641509434</v>
      </c>
      <c r="M70" s="29">
        <f t="shared" si="8"/>
        <v>1.1439868405076787E-3</v>
      </c>
      <c r="N70" s="29">
        <f t="shared" si="9"/>
        <v>1.1439868405076787E-3</v>
      </c>
      <c r="O70" s="29">
        <f t="shared" si="10"/>
        <v>4.5759473620307148E-3</v>
      </c>
      <c r="P70" s="29">
        <f t="shared" si="11"/>
        <v>1.1439868405076787E-3</v>
      </c>
      <c r="Q70" s="29">
        <f t="shared" si="12"/>
        <v>6.863921043046073E-3</v>
      </c>
      <c r="R70" s="29">
        <f t="shared" si="13"/>
        <v>0</v>
      </c>
      <c r="S70" s="29">
        <f t="shared" si="14"/>
        <v>2.5167710491168931E-2</v>
      </c>
      <c r="T70" s="29">
        <f t="shared" si="15"/>
        <v>8.1223065676045189E-2</v>
      </c>
    </row>
    <row r="71" spans="1:20">
      <c r="A71" s="13" t="s">
        <v>111</v>
      </c>
      <c r="B71" s="13" t="s">
        <v>23</v>
      </c>
      <c r="C71" s="13">
        <v>14034</v>
      </c>
      <c r="D71" s="13">
        <v>69063</v>
      </c>
      <c r="E71" s="18">
        <f>(Report_brouillon!C71*'Matrice de report'!$F$20)/100</f>
        <v>103.26905660377356</v>
      </c>
      <c r="F71" s="18">
        <f>(Report_brouillon!C71*'Matrice de report'!$F$21)/100</f>
        <v>103.26905660377356</v>
      </c>
      <c r="G71" s="18">
        <f>(Report_brouillon!C71*'Matrice de report'!$F$22)/100</f>
        <v>413.07622641509425</v>
      </c>
      <c r="H71" s="18">
        <f>(Report_brouillon!C71*'Matrice de report'!$F$23)/100</f>
        <v>103.26905660377356</v>
      </c>
      <c r="I71" s="18">
        <f>(Report_brouillon!C71*'Matrice de report'!$F$24)/100</f>
        <v>619.61433962264152</v>
      </c>
      <c r="J71" s="18">
        <f>(Report_brouillon!C71*'Matrice de report'!$F$25)/100</f>
        <v>0</v>
      </c>
      <c r="K71" s="18">
        <f>(Report_brouillon!C71*'Matrice de report'!$F$26)/100</f>
        <v>2271.9192452830189</v>
      </c>
      <c r="L71" s="18">
        <f>(Report_brouillon!C71*'Matrice de report'!$F$27)/100</f>
        <v>7332.1030188679242</v>
      </c>
      <c r="M71" s="29">
        <f t="shared" si="8"/>
        <v>1.4952877315461762E-3</v>
      </c>
      <c r="N71" s="29">
        <f t="shared" si="9"/>
        <v>1.4952877315461762E-3</v>
      </c>
      <c r="O71" s="29">
        <f t="shared" si="10"/>
        <v>5.9811509261847046E-3</v>
      </c>
      <c r="P71" s="29">
        <f t="shared" si="11"/>
        <v>1.4952877315461762E-3</v>
      </c>
      <c r="Q71" s="29">
        <f t="shared" si="12"/>
        <v>8.9717263892770596E-3</v>
      </c>
      <c r="R71" s="29">
        <f t="shared" si="13"/>
        <v>0</v>
      </c>
      <c r="S71" s="29">
        <f t="shared" si="14"/>
        <v>3.289633009401588E-2</v>
      </c>
      <c r="T71" s="29">
        <f t="shared" si="15"/>
        <v>0.10616542893977853</v>
      </c>
    </row>
    <row r="72" spans="1:20">
      <c r="A72" s="13" t="s">
        <v>112</v>
      </c>
      <c r="B72" s="13" t="s">
        <v>23</v>
      </c>
      <c r="C72" s="13">
        <v>9118</v>
      </c>
      <c r="D72" s="13">
        <v>86728</v>
      </c>
      <c r="E72" s="18">
        <f>(Report_brouillon!C72*'Matrice de report'!$F$20)/100</f>
        <v>67.094716981132066</v>
      </c>
      <c r="F72" s="18">
        <f>(Report_brouillon!C72*'Matrice de report'!$F$21)/100</f>
        <v>67.094716981132066</v>
      </c>
      <c r="G72" s="18">
        <f>(Report_brouillon!C72*'Matrice de report'!$F$22)/100</f>
        <v>268.37886792452827</v>
      </c>
      <c r="H72" s="18">
        <f>(Report_brouillon!C72*'Matrice de report'!$F$23)/100</f>
        <v>67.094716981132066</v>
      </c>
      <c r="I72" s="18">
        <f>(Report_brouillon!C72*'Matrice de report'!$F$24)/100</f>
        <v>402.56830188679248</v>
      </c>
      <c r="J72" s="18">
        <f>(Report_brouillon!C72*'Matrice de report'!$F$25)/100</f>
        <v>0</v>
      </c>
      <c r="K72" s="18">
        <f>(Report_brouillon!C72*'Matrice de report'!$F$26)/100</f>
        <v>1476.0837735849057</v>
      </c>
      <c r="L72" s="18">
        <f>(Report_brouillon!C72*'Matrice de report'!$F$27)/100</f>
        <v>4763.7249056603769</v>
      </c>
      <c r="M72" s="29">
        <f t="shared" si="8"/>
        <v>7.7362232475246826E-4</v>
      </c>
      <c r="N72" s="29">
        <f t="shared" si="9"/>
        <v>7.7362232475246826E-4</v>
      </c>
      <c r="O72" s="29">
        <f t="shared" si="10"/>
        <v>3.094489299009873E-3</v>
      </c>
      <c r="P72" s="29">
        <f t="shared" si="11"/>
        <v>7.7362232475246826E-4</v>
      </c>
      <c r="Q72" s="29">
        <f t="shared" si="12"/>
        <v>4.6417339485148104E-3</v>
      </c>
      <c r="R72" s="29">
        <f t="shared" si="13"/>
        <v>0</v>
      </c>
      <c r="S72" s="29">
        <f t="shared" si="14"/>
        <v>1.7019691144554303E-2</v>
      </c>
      <c r="T72" s="29">
        <f t="shared" si="15"/>
        <v>5.4927185057425248E-2</v>
      </c>
    </row>
    <row r="73" spans="1:20">
      <c r="A73" s="13" t="s">
        <v>113</v>
      </c>
      <c r="B73" s="13" t="s">
        <v>23</v>
      </c>
      <c r="C73" s="13">
        <v>13084</v>
      </c>
      <c r="D73" s="13">
        <v>72913</v>
      </c>
      <c r="E73" s="18">
        <f>(Report_brouillon!C73*'Matrice de report'!$F$20)/100</f>
        <v>96.278490566037732</v>
      </c>
      <c r="F73" s="18">
        <f>(Report_brouillon!C73*'Matrice de report'!$F$21)/100</f>
        <v>96.278490566037732</v>
      </c>
      <c r="G73" s="18">
        <f>(Report_brouillon!C73*'Matrice de report'!$F$22)/100</f>
        <v>385.11396226415093</v>
      </c>
      <c r="H73" s="18">
        <f>(Report_brouillon!C73*'Matrice de report'!$F$23)/100</f>
        <v>96.278490566037732</v>
      </c>
      <c r="I73" s="18">
        <f>(Report_brouillon!C73*'Matrice de report'!$F$24)/100</f>
        <v>577.67094339622645</v>
      </c>
      <c r="J73" s="18">
        <f>(Report_brouillon!C73*'Matrice de report'!$F$25)/100</f>
        <v>0</v>
      </c>
      <c r="K73" s="18">
        <f>(Report_brouillon!C73*'Matrice de report'!$F$26)/100</f>
        <v>2118.1267924528302</v>
      </c>
      <c r="L73" s="18">
        <f>(Report_brouillon!C73*'Matrice de report'!$F$27)/100</f>
        <v>6835.7728301886791</v>
      </c>
      <c r="M73" s="29">
        <f t="shared" si="8"/>
        <v>1.320457127892663E-3</v>
      </c>
      <c r="N73" s="29">
        <f t="shared" si="9"/>
        <v>1.320457127892663E-3</v>
      </c>
      <c r="O73" s="29">
        <f t="shared" si="10"/>
        <v>5.2818285115706519E-3</v>
      </c>
      <c r="P73" s="29">
        <f t="shared" si="11"/>
        <v>1.320457127892663E-3</v>
      </c>
      <c r="Q73" s="29">
        <f t="shared" si="12"/>
        <v>7.9227427673559791E-3</v>
      </c>
      <c r="R73" s="29">
        <f t="shared" si="13"/>
        <v>0</v>
      </c>
      <c r="S73" s="29">
        <f t="shared" si="14"/>
        <v>2.9050056813638585E-2</v>
      </c>
      <c r="T73" s="29">
        <f t="shared" si="15"/>
        <v>9.3752456080379076E-2</v>
      </c>
    </row>
    <row r="74" spans="1:20">
      <c r="A74" s="13" t="s">
        <v>114</v>
      </c>
      <c r="B74" s="13" t="s">
        <v>23</v>
      </c>
      <c r="C74" s="13">
        <v>11705</v>
      </c>
      <c r="D74" s="13">
        <v>76234</v>
      </c>
      <c r="E74" s="18">
        <f>(Report_brouillon!C74*'Matrice de report'!$F$20)/100</f>
        <v>86.131132075471683</v>
      </c>
      <c r="F74" s="18">
        <f>(Report_brouillon!C74*'Matrice de report'!$F$21)/100</f>
        <v>86.131132075471683</v>
      </c>
      <c r="G74" s="18">
        <f>(Report_brouillon!C74*'Matrice de report'!$F$22)/100</f>
        <v>344.52452830188673</v>
      </c>
      <c r="H74" s="18">
        <f>(Report_brouillon!C74*'Matrice de report'!$F$23)/100</f>
        <v>86.131132075471683</v>
      </c>
      <c r="I74" s="18">
        <f>(Report_brouillon!C74*'Matrice de report'!$F$24)/100</f>
        <v>516.78679245283024</v>
      </c>
      <c r="J74" s="18">
        <f>(Report_brouillon!C74*'Matrice de report'!$F$25)/100</f>
        <v>0</v>
      </c>
      <c r="K74" s="18">
        <f>(Report_brouillon!C74*'Matrice de report'!$F$26)/100</f>
        <v>1894.8849056603774</v>
      </c>
      <c r="L74" s="18">
        <f>(Report_brouillon!C74*'Matrice de report'!$F$27)/100</f>
        <v>6115.3103773584908</v>
      </c>
      <c r="M74" s="29">
        <f t="shared" si="8"/>
        <v>1.129825695561976E-3</v>
      </c>
      <c r="N74" s="29">
        <f t="shared" si="9"/>
        <v>1.129825695561976E-3</v>
      </c>
      <c r="O74" s="29">
        <f t="shared" si="10"/>
        <v>4.5193027822479038E-3</v>
      </c>
      <c r="P74" s="29">
        <f t="shared" si="11"/>
        <v>1.129825695561976E-3</v>
      </c>
      <c r="Q74" s="29">
        <f t="shared" si="12"/>
        <v>6.7789541733718579E-3</v>
      </c>
      <c r="R74" s="29">
        <f t="shared" si="13"/>
        <v>0</v>
      </c>
      <c r="S74" s="29">
        <f t="shared" si="14"/>
        <v>2.4856165302363478E-2</v>
      </c>
      <c r="T74" s="29">
        <f t="shared" si="15"/>
        <v>8.0217624384900321E-2</v>
      </c>
    </row>
    <row r="75" spans="1:20">
      <c r="A75" s="13" t="s">
        <v>115</v>
      </c>
      <c r="B75" s="13" t="s">
        <v>23</v>
      </c>
      <c r="C75" s="13">
        <v>14821</v>
      </c>
      <c r="D75" s="13">
        <v>65441</v>
      </c>
      <c r="E75" s="18">
        <f>(Report_brouillon!C75*'Matrice de report'!$F$20)/100</f>
        <v>109.06018867924527</v>
      </c>
      <c r="F75" s="18">
        <f>(Report_brouillon!C75*'Matrice de report'!$F$21)/100</f>
        <v>109.06018867924527</v>
      </c>
      <c r="G75" s="18">
        <f>(Report_brouillon!C75*'Matrice de report'!$F$22)/100</f>
        <v>436.24075471698109</v>
      </c>
      <c r="H75" s="18">
        <f>(Report_brouillon!C75*'Matrice de report'!$F$23)/100</f>
        <v>109.06018867924527</v>
      </c>
      <c r="I75" s="18">
        <f>(Report_brouillon!C75*'Matrice de report'!$F$24)/100</f>
        <v>654.3611320754718</v>
      </c>
      <c r="J75" s="18">
        <f>(Report_brouillon!C75*'Matrice de report'!$F$25)/100</f>
        <v>0</v>
      </c>
      <c r="K75" s="18">
        <f>(Report_brouillon!C75*'Matrice de report'!$F$26)/100</f>
        <v>2399.3241509433965</v>
      </c>
      <c r="L75" s="18">
        <f>(Report_brouillon!C75*'Matrice de report'!$F$27)/100</f>
        <v>7743.2733962264147</v>
      </c>
      <c r="M75" s="29">
        <f t="shared" si="8"/>
        <v>1.6665422086955468E-3</v>
      </c>
      <c r="N75" s="29">
        <f t="shared" si="9"/>
        <v>1.6665422086955468E-3</v>
      </c>
      <c r="O75" s="29">
        <f t="shared" si="10"/>
        <v>6.666168834782187E-3</v>
      </c>
      <c r="P75" s="29">
        <f t="shared" si="11"/>
        <v>1.6665422086955468E-3</v>
      </c>
      <c r="Q75" s="29">
        <f t="shared" si="12"/>
        <v>9.9992532521732836E-3</v>
      </c>
      <c r="R75" s="29">
        <f t="shared" si="13"/>
        <v>0</v>
      </c>
      <c r="S75" s="29">
        <f t="shared" si="14"/>
        <v>3.6663928591302034E-2</v>
      </c>
      <c r="T75" s="29">
        <f t="shared" si="15"/>
        <v>0.11832449681738381</v>
      </c>
    </row>
    <row r="76" spans="1:20">
      <c r="A76" s="13" t="s">
        <v>116</v>
      </c>
      <c r="B76" s="13" t="s">
        <v>23</v>
      </c>
      <c r="C76" s="13">
        <v>17348</v>
      </c>
      <c r="D76" s="13">
        <v>67347</v>
      </c>
      <c r="E76" s="18">
        <f>(Report_brouillon!C76*'Matrice de report'!$F$20)/100</f>
        <v>127.65509433962262</v>
      </c>
      <c r="F76" s="18">
        <f>(Report_brouillon!C76*'Matrice de report'!$F$21)/100</f>
        <v>127.65509433962262</v>
      </c>
      <c r="G76" s="18">
        <f>(Report_brouillon!C76*'Matrice de report'!$F$22)/100</f>
        <v>510.62037735849049</v>
      </c>
      <c r="H76" s="18">
        <f>(Report_brouillon!C76*'Matrice de report'!$F$23)/100</f>
        <v>127.65509433962262</v>
      </c>
      <c r="I76" s="18">
        <f>(Report_brouillon!C76*'Matrice de report'!$F$24)/100</f>
        <v>765.93056603773584</v>
      </c>
      <c r="J76" s="18">
        <f>(Report_brouillon!C76*'Matrice de report'!$F$25)/100</f>
        <v>0</v>
      </c>
      <c r="K76" s="18">
        <f>(Report_brouillon!C76*'Matrice de report'!$F$26)/100</f>
        <v>2808.4120754716982</v>
      </c>
      <c r="L76" s="18">
        <f>(Report_brouillon!C76*'Matrice de report'!$F$27)/100</f>
        <v>9063.5116981132069</v>
      </c>
      <c r="M76" s="29">
        <f t="shared" si="8"/>
        <v>1.8954830109674168E-3</v>
      </c>
      <c r="N76" s="29">
        <f t="shared" si="9"/>
        <v>1.8954830109674168E-3</v>
      </c>
      <c r="O76" s="29">
        <f t="shared" si="10"/>
        <v>7.581932043869667E-3</v>
      </c>
      <c r="P76" s="29">
        <f t="shared" si="11"/>
        <v>1.8954830109674168E-3</v>
      </c>
      <c r="Q76" s="29">
        <f t="shared" si="12"/>
        <v>1.1372898065804504E-2</v>
      </c>
      <c r="R76" s="29">
        <f t="shared" si="13"/>
        <v>0</v>
      </c>
      <c r="S76" s="29">
        <f t="shared" si="14"/>
        <v>4.1700626241283179E-2</v>
      </c>
      <c r="T76" s="29">
        <f t="shared" si="15"/>
        <v>0.1345792937786866</v>
      </c>
    </row>
    <row r="77" spans="1:20">
      <c r="A77" s="13" t="s">
        <v>117</v>
      </c>
      <c r="B77" s="13" t="s">
        <v>23</v>
      </c>
      <c r="C77" s="13">
        <v>11114</v>
      </c>
      <c r="D77" s="13">
        <v>77258</v>
      </c>
      <c r="E77" s="18">
        <f>(Report_brouillon!C77*'Matrice de report'!$F$20)/100</f>
        <v>81.782264150943391</v>
      </c>
      <c r="F77" s="18">
        <f>(Report_brouillon!C77*'Matrice de report'!$F$21)/100</f>
        <v>81.782264150943391</v>
      </c>
      <c r="G77" s="18">
        <f>(Report_brouillon!C77*'Matrice de report'!$F$22)/100</f>
        <v>327.12905660377356</v>
      </c>
      <c r="H77" s="18">
        <f>(Report_brouillon!C77*'Matrice de report'!$F$23)/100</f>
        <v>81.782264150943391</v>
      </c>
      <c r="I77" s="18">
        <f>(Report_brouillon!C77*'Matrice de report'!$F$24)/100</f>
        <v>490.69358490566037</v>
      </c>
      <c r="J77" s="18">
        <f>(Report_brouillon!C77*'Matrice de report'!$F$25)/100</f>
        <v>0</v>
      </c>
      <c r="K77" s="18">
        <f>(Report_brouillon!C77*'Matrice de report'!$F$26)/100</f>
        <v>1799.2098113207549</v>
      </c>
      <c r="L77" s="18">
        <f>(Report_brouillon!C77*'Matrice de report'!$F$27)/100</f>
        <v>5806.5407547169807</v>
      </c>
      <c r="M77" s="29">
        <f t="shared" si="8"/>
        <v>1.0585604617119701E-3</v>
      </c>
      <c r="N77" s="29">
        <f t="shared" si="9"/>
        <v>1.0585604617119701E-3</v>
      </c>
      <c r="O77" s="29">
        <f t="shared" si="10"/>
        <v>4.2342418468478806E-3</v>
      </c>
      <c r="P77" s="29">
        <f t="shared" si="11"/>
        <v>1.0585604617119701E-3</v>
      </c>
      <c r="Q77" s="29">
        <f t="shared" si="12"/>
        <v>6.3513627702718213E-3</v>
      </c>
      <c r="R77" s="29">
        <f t="shared" si="13"/>
        <v>0</v>
      </c>
      <c r="S77" s="29">
        <f t="shared" si="14"/>
        <v>2.3288330157663347E-2</v>
      </c>
      <c r="T77" s="29">
        <f t="shared" si="15"/>
        <v>7.5157792781549881E-2</v>
      </c>
    </row>
    <row r="78" spans="1:20">
      <c r="A78" s="13" t="s">
        <v>118</v>
      </c>
      <c r="B78" s="13" t="s">
        <v>23</v>
      </c>
      <c r="C78" s="13">
        <v>10257</v>
      </c>
      <c r="D78" s="13">
        <v>72800</v>
      </c>
      <c r="E78" s="18">
        <f>(Report_brouillon!C78*'Matrice de report'!$F$20)/100</f>
        <v>75.476037735849047</v>
      </c>
      <c r="F78" s="18">
        <f>(Report_brouillon!C78*'Matrice de report'!$F$21)/100</f>
        <v>75.476037735849047</v>
      </c>
      <c r="G78" s="18">
        <f>(Report_brouillon!C78*'Matrice de report'!$F$22)/100</f>
        <v>301.90415094339619</v>
      </c>
      <c r="H78" s="18">
        <f>(Report_brouillon!C78*'Matrice de report'!$F$23)/100</f>
        <v>75.476037735849047</v>
      </c>
      <c r="I78" s="18">
        <f>(Report_brouillon!C78*'Matrice de report'!$F$24)/100</f>
        <v>452.85622641509434</v>
      </c>
      <c r="J78" s="18">
        <f>(Report_brouillon!C78*'Matrice de report'!$F$25)/100</f>
        <v>0</v>
      </c>
      <c r="K78" s="18">
        <f>(Report_brouillon!C78*'Matrice de report'!$F$26)/100</f>
        <v>1660.4728301886792</v>
      </c>
      <c r="L78" s="18">
        <f>(Report_brouillon!C78*'Matrice de report'!$F$27)/100</f>
        <v>5358.798679245283</v>
      </c>
      <c r="M78" s="29">
        <f t="shared" si="8"/>
        <v>1.0367587601078166E-3</v>
      </c>
      <c r="N78" s="29">
        <f t="shared" si="9"/>
        <v>1.0367587601078166E-3</v>
      </c>
      <c r="O78" s="29">
        <f t="shared" si="10"/>
        <v>4.1470350404312663E-3</v>
      </c>
      <c r="P78" s="29">
        <f t="shared" si="11"/>
        <v>1.0367587601078166E-3</v>
      </c>
      <c r="Q78" s="29">
        <f t="shared" si="12"/>
        <v>6.2205525606469003E-3</v>
      </c>
      <c r="R78" s="29">
        <f t="shared" si="13"/>
        <v>0</v>
      </c>
      <c r="S78" s="29">
        <f t="shared" si="14"/>
        <v>2.2808692722371966E-2</v>
      </c>
      <c r="T78" s="29">
        <f t="shared" si="15"/>
        <v>7.3609871967654991E-2</v>
      </c>
    </row>
    <row r="79" spans="1:20">
      <c r="A79" s="13" t="s">
        <v>119</v>
      </c>
      <c r="B79" s="13" t="s">
        <v>23</v>
      </c>
      <c r="C79" s="13">
        <v>14454</v>
      </c>
      <c r="D79" s="13">
        <v>87735</v>
      </c>
      <c r="E79" s="18">
        <f>(Report_brouillon!C79*'Matrice de report'!$F$20)/100</f>
        <v>106.35962264150943</v>
      </c>
      <c r="F79" s="18">
        <f>(Report_brouillon!C79*'Matrice de report'!$F$21)/100</f>
        <v>106.35962264150943</v>
      </c>
      <c r="G79" s="18">
        <f>(Report_brouillon!C79*'Matrice de report'!$F$22)/100</f>
        <v>425.43849056603773</v>
      </c>
      <c r="H79" s="18">
        <f>(Report_brouillon!C79*'Matrice de report'!$F$23)/100</f>
        <v>106.35962264150943</v>
      </c>
      <c r="I79" s="18">
        <f>(Report_brouillon!C79*'Matrice de report'!$F$24)/100</f>
        <v>638.15773584905662</v>
      </c>
      <c r="J79" s="18">
        <f>(Report_brouillon!C79*'Matrice de report'!$F$25)/100</f>
        <v>0</v>
      </c>
      <c r="K79" s="18">
        <f>(Report_brouillon!C79*'Matrice de report'!$F$26)/100</f>
        <v>2339.9116981132074</v>
      </c>
      <c r="L79" s="18">
        <f>(Report_brouillon!C79*'Matrice de report'!$F$27)/100</f>
        <v>7551.5332075471697</v>
      </c>
      <c r="M79" s="29">
        <f t="shared" si="8"/>
        <v>1.2122826995099951E-3</v>
      </c>
      <c r="N79" s="29">
        <f t="shared" si="9"/>
        <v>1.2122826995099951E-3</v>
      </c>
      <c r="O79" s="29">
        <f t="shared" si="10"/>
        <v>4.8491307980399806E-3</v>
      </c>
      <c r="P79" s="29">
        <f t="shared" si="11"/>
        <v>1.2122826995099951E-3</v>
      </c>
      <c r="Q79" s="29">
        <f t="shared" si="12"/>
        <v>7.2736961970599721E-3</v>
      </c>
      <c r="R79" s="29">
        <f t="shared" si="13"/>
        <v>0</v>
      </c>
      <c r="S79" s="29">
        <f t="shared" si="14"/>
        <v>2.6670219389219894E-2</v>
      </c>
      <c r="T79" s="29">
        <f t="shared" si="15"/>
        <v>8.6072071665209665E-2</v>
      </c>
    </row>
    <row r="80" spans="1:20">
      <c r="A80" s="13" t="s">
        <v>120</v>
      </c>
      <c r="B80" s="13" t="s">
        <v>23</v>
      </c>
      <c r="C80" s="13">
        <v>9942</v>
      </c>
      <c r="D80" s="13">
        <v>102551</v>
      </c>
      <c r="E80" s="18">
        <f>(Report_brouillon!C80*'Matrice de report'!$F$20)/100</f>
        <v>73.15811320754716</v>
      </c>
      <c r="F80" s="18">
        <f>(Report_brouillon!C80*'Matrice de report'!$F$21)/100</f>
        <v>73.15811320754716</v>
      </c>
      <c r="G80" s="18">
        <f>(Report_brouillon!C80*'Matrice de report'!$F$22)/100</f>
        <v>292.63245283018864</v>
      </c>
      <c r="H80" s="18">
        <f>(Report_brouillon!C80*'Matrice de report'!$F$23)/100</f>
        <v>73.15811320754716</v>
      </c>
      <c r="I80" s="18">
        <f>(Report_brouillon!C80*'Matrice de report'!$F$24)/100</f>
        <v>438.94867924528307</v>
      </c>
      <c r="J80" s="18">
        <f>(Report_brouillon!C80*'Matrice de report'!$F$25)/100</f>
        <v>0</v>
      </c>
      <c r="K80" s="18">
        <f>(Report_brouillon!C80*'Matrice de report'!$F$26)/100</f>
        <v>1609.4784905660376</v>
      </c>
      <c r="L80" s="18">
        <f>(Report_brouillon!C80*'Matrice de report'!$F$27)/100</f>
        <v>5194.2260377358489</v>
      </c>
      <c r="M80" s="29">
        <f t="shared" si="8"/>
        <v>7.1338273841841781E-4</v>
      </c>
      <c r="N80" s="29">
        <f t="shared" si="9"/>
        <v>7.1338273841841781E-4</v>
      </c>
      <c r="O80" s="29">
        <f t="shared" si="10"/>
        <v>2.8535309536736712E-3</v>
      </c>
      <c r="P80" s="29">
        <f t="shared" si="11"/>
        <v>7.1338273841841781E-4</v>
      </c>
      <c r="Q80" s="29">
        <f t="shared" si="12"/>
        <v>4.2802964305105077E-3</v>
      </c>
      <c r="R80" s="29">
        <f t="shared" si="13"/>
        <v>0</v>
      </c>
      <c r="S80" s="29">
        <f t="shared" si="14"/>
        <v>1.5694420245205194E-2</v>
      </c>
      <c r="T80" s="29">
        <f t="shared" si="15"/>
        <v>5.0650174427707667E-2</v>
      </c>
    </row>
    <row r="81" spans="1:20">
      <c r="A81" s="13" t="s">
        <v>121</v>
      </c>
      <c r="B81" s="13" t="s">
        <v>23</v>
      </c>
      <c r="C81" s="13">
        <v>10842</v>
      </c>
      <c r="D81" s="13">
        <v>89970</v>
      </c>
      <c r="E81" s="18">
        <f>(Report_brouillon!C81*'Matrice de report'!$F$20)/100</f>
        <v>79.780754716981122</v>
      </c>
      <c r="F81" s="18">
        <f>(Report_brouillon!C81*'Matrice de report'!$F$21)/100</f>
        <v>79.780754716981122</v>
      </c>
      <c r="G81" s="18">
        <f>(Report_brouillon!C81*'Matrice de report'!$F$22)/100</f>
        <v>319.12301886792449</v>
      </c>
      <c r="H81" s="18">
        <f>(Report_brouillon!C81*'Matrice de report'!$F$23)/100</f>
        <v>79.780754716981122</v>
      </c>
      <c r="I81" s="18">
        <f>(Report_brouillon!C81*'Matrice de report'!$F$24)/100</f>
        <v>478.68452830188681</v>
      </c>
      <c r="J81" s="18">
        <f>(Report_brouillon!C81*'Matrice de report'!$F$25)/100</f>
        <v>0</v>
      </c>
      <c r="K81" s="18">
        <f>(Report_brouillon!C81*'Matrice de report'!$F$26)/100</f>
        <v>1755.1766037735849</v>
      </c>
      <c r="L81" s="18">
        <f>(Report_brouillon!C81*'Matrice de report'!$F$27)/100</f>
        <v>5664.4335849056606</v>
      </c>
      <c r="M81" s="29">
        <f t="shared" si="8"/>
        <v>8.8674841299301015E-4</v>
      </c>
      <c r="N81" s="29">
        <f t="shared" si="9"/>
        <v>8.8674841299301015E-4</v>
      </c>
      <c r="O81" s="29">
        <f t="shared" si="10"/>
        <v>3.5469936519720406E-3</v>
      </c>
      <c r="P81" s="29">
        <f t="shared" si="11"/>
        <v>8.8674841299301015E-4</v>
      </c>
      <c r="Q81" s="29">
        <f t="shared" si="12"/>
        <v>5.3204904779580618E-3</v>
      </c>
      <c r="R81" s="29">
        <f t="shared" si="13"/>
        <v>0</v>
      </c>
      <c r="S81" s="29">
        <f t="shared" si="14"/>
        <v>1.9508465085846225E-2</v>
      </c>
      <c r="T81" s="29">
        <f t="shared" si="15"/>
        <v>6.295913732250373E-2</v>
      </c>
    </row>
    <row r="82" spans="1:20">
      <c r="A82" s="13" t="s">
        <v>122</v>
      </c>
      <c r="B82" s="13" t="s">
        <v>23</v>
      </c>
      <c r="C82" s="13">
        <v>9112</v>
      </c>
      <c r="D82" s="13">
        <v>85312</v>
      </c>
      <c r="E82" s="18">
        <f>(Report_brouillon!C82*'Matrice de report'!$F$20)/100</f>
        <v>67.050566037735848</v>
      </c>
      <c r="F82" s="18">
        <f>(Report_brouillon!C82*'Matrice de report'!$F$21)/100</f>
        <v>67.050566037735848</v>
      </c>
      <c r="G82" s="18">
        <f>(Report_brouillon!C82*'Matrice de report'!$F$22)/100</f>
        <v>268.20226415094339</v>
      </c>
      <c r="H82" s="18">
        <f>(Report_brouillon!C82*'Matrice de report'!$F$23)/100</f>
        <v>67.050566037735848</v>
      </c>
      <c r="I82" s="18">
        <f>(Report_brouillon!C82*'Matrice de report'!$F$24)/100</f>
        <v>402.30339622641515</v>
      </c>
      <c r="J82" s="18">
        <f>(Report_brouillon!C82*'Matrice de report'!$F$25)/100</f>
        <v>0</v>
      </c>
      <c r="K82" s="18">
        <f>(Report_brouillon!C82*'Matrice de report'!$F$26)/100</f>
        <v>1475.1124528301889</v>
      </c>
      <c r="L82" s="18">
        <f>(Report_brouillon!C82*'Matrice de report'!$F$27)/100</f>
        <v>4760.5901886792453</v>
      </c>
      <c r="M82" s="29">
        <f t="shared" si="8"/>
        <v>7.8594530708148732E-4</v>
      </c>
      <c r="N82" s="29">
        <f t="shared" si="9"/>
        <v>7.8594530708148732E-4</v>
      </c>
      <c r="O82" s="29">
        <f t="shared" si="10"/>
        <v>3.1437812283259493E-3</v>
      </c>
      <c r="P82" s="29">
        <f t="shared" si="11"/>
        <v>7.8594530708148732E-4</v>
      </c>
      <c r="Q82" s="29">
        <f t="shared" si="12"/>
        <v>4.7156718424889244E-3</v>
      </c>
      <c r="R82" s="29">
        <f t="shared" si="13"/>
        <v>0</v>
      </c>
      <c r="S82" s="29">
        <f t="shared" si="14"/>
        <v>1.7290796755792724E-2</v>
      </c>
      <c r="T82" s="29">
        <f t="shared" si="15"/>
        <v>5.5802116802785601E-2</v>
      </c>
    </row>
    <row r="83" spans="1:20">
      <c r="A83" s="13" t="s">
        <v>123</v>
      </c>
      <c r="B83" s="13" t="s">
        <v>23</v>
      </c>
      <c r="C83" s="13">
        <v>9969</v>
      </c>
      <c r="D83" s="13">
        <v>76980</v>
      </c>
      <c r="E83" s="18">
        <f>(Report_brouillon!C83*'Matrice de report'!$F$20)/100</f>
        <v>73.356792452830192</v>
      </c>
      <c r="F83" s="18">
        <f>(Report_brouillon!C83*'Matrice de report'!$F$21)/100</f>
        <v>73.356792452830192</v>
      </c>
      <c r="G83" s="18">
        <f>(Report_brouillon!C83*'Matrice de report'!$F$22)/100</f>
        <v>293.42716981132077</v>
      </c>
      <c r="H83" s="18">
        <f>(Report_brouillon!C83*'Matrice de report'!$F$23)/100</f>
        <v>73.356792452830192</v>
      </c>
      <c r="I83" s="18">
        <f>(Report_brouillon!C83*'Matrice de report'!$F$24)/100</f>
        <v>440.14075471698118</v>
      </c>
      <c r="J83" s="18">
        <f>(Report_brouillon!C83*'Matrice de report'!$F$25)/100</f>
        <v>0</v>
      </c>
      <c r="K83" s="18">
        <f>(Report_brouillon!C83*'Matrice de report'!$F$26)/100</f>
        <v>1613.8494339622641</v>
      </c>
      <c r="L83" s="18">
        <f>(Report_brouillon!C83*'Matrice de report'!$F$27)/100</f>
        <v>5208.332264150943</v>
      </c>
      <c r="M83" s="29">
        <f t="shared" si="8"/>
        <v>9.5293313136957905E-4</v>
      </c>
      <c r="N83" s="29">
        <f t="shared" si="9"/>
        <v>9.5293313136957905E-4</v>
      </c>
      <c r="O83" s="29">
        <f t="shared" si="10"/>
        <v>3.8117325254783162E-3</v>
      </c>
      <c r="P83" s="29">
        <f t="shared" si="11"/>
        <v>9.5293313136957905E-4</v>
      </c>
      <c r="Q83" s="29">
        <f t="shared" si="12"/>
        <v>5.7175987882174747E-3</v>
      </c>
      <c r="R83" s="29">
        <f t="shared" si="13"/>
        <v>0</v>
      </c>
      <c r="S83" s="29">
        <f t="shared" si="14"/>
        <v>2.0964528890130736E-2</v>
      </c>
      <c r="T83" s="29">
        <f t="shared" si="15"/>
        <v>6.7658252327240098E-2</v>
      </c>
    </row>
    <row r="84" spans="1:20">
      <c r="A84" s="13" t="s">
        <v>124</v>
      </c>
      <c r="B84" s="13" t="s">
        <v>23</v>
      </c>
      <c r="C84" s="13">
        <v>9995</v>
      </c>
      <c r="D84" s="13">
        <v>81704</v>
      </c>
      <c r="E84" s="18">
        <f>(Report_brouillon!C84*'Matrice de report'!$F$20)/100</f>
        <v>73.548113207547161</v>
      </c>
      <c r="F84" s="18">
        <f>(Report_brouillon!C84*'Matrice de report'!$F$21)/100</f>
        <v>73.548113207547161</v>
      </c>
      <c r="G84" s="18">
        <f>(Report_brouillon!C84*'Matrice de report'!$F$22)/100</f>
        <v>294.19245283018864</v>
      </c>
      <c r="H84" s="18">
        <f>(Report_brouillon!C84*'Matrice de report'!$F$23)/100</f>
        <v>73.548113207547161</v>
      </c>
      <c r="I84" s="18">
        <f>(Report_brouillon!C84*'Matrice de report'!$F$24)/100</f>
        <v>441.28867924528305</v>
      </c>
      <c r="J84" s="18">
        <f>(Report_brouillon!C84*'Matrice de report'!$F$25)/100</f>
        <v>0</v>
      </c>
      <c r="K84" s="18">
        <f>(Report_brouillon!C84*'Matrice de report'!$F$26)/100</f>
        <v>1618.0584905660376</v>
      </c>
      <c r="L84" s="18">
        <f>(Report_brouillon!C84*'Matrice de report'!$F$27)/100</f>
        <v>5221.9160377358485</v>
      </c>
      <c r="M84" s="29">
        <f t="shared" si="8"/>
        <v>9.0017763154248459E-4</v>
      </c>
      <c r="N84" s="29">
        <f t="shared" si="9"/>
        <v>9.0017763154248459E-4</v>
      </c>
      <c r="O84" s="29">
        <f t="shared" si="10"/>
        <v>3.6007105261699384E-3</v>
      </c>
      <c r="P84" s="29">
        <f t="shared" si="11"/>
        <v>9.0017763154248459E-4</v>
      </c>
      <c r="Q84" s="29">
        <f t="shared" si="12"/>
        <v>5.4010657892549089E-3</v>
      </c>
      <c r="R84" s="29">
        <f t="shared" si="13"/>
        <v>0</v>
      </c>
      <c r="S84" s="29">
        <f t="shared" si="14"/>
        <v>1.9803907893934661E-2</v>
      </c>
      <c r="T84" s="29">
        <f t="shared" si="15"/>
        <v>6.3912611839516409E-2</v>
      </c>
    </row>
    <row r="85" spans="1:20">
      <c r="A85" s="13" t="s">
        <v>125</v>
      </c>
      <c r="B85" s="13" t="s">
        <v>23</v>
      </c>
      <c r="C85" s="13">
        <v>10133</v>
      </c>
      <c r="D85" s="13">
        <v>86667</v>
      </c>
      <c r="E85" s="18">
        <f>(Report_brouillon!C85*'Matrice de report'!$F$20)/100</f>
        <v>74.563584905660377</v>
      </c>
      <c r="F85" s="18">
        <f>(Report_brouillon!C85*'Matrice de report'!$F$21)/100</f>
        <v>74.563584905660377</v>
      </c>
      <c r="G85" s="18">
        <f>(Report_brouillon!C85*'Matrice de report'!$F$22)/100</f>
        <v>298.25433962264151</v>
      </c>
      <c r="H85" s="18">
        <f>(Report_brouillon!C85*'Matrice de report'!$F$23)/100</f>
        <v>74.563584905660377</v>
      </c>
      <c r="I85" s="18">
        <f>(Report_brouillon!C85*'Matrice de report'!$F$24)/100</f>
        <v>447.38150943396226</v>
      </c>
      <c r="J85" s="18">
        <f>(Report_brouillon!C85*'Matrice de report'!$F$25)/100</f>
        <v>0</v>
      </c>
      <c r="K85" s="18">
        <f>(Report_brouillon!C85*'Matrice de report'!$F$26)/100</f>
        <v>1640.3988679245283</v>
      </c>
      <c r="L85" s="18">
        <f>(Report_brouillon!C85*'Matrice de report'!$F$27)/100</f>
        <v>5294.0145283018865</v>
      </c>
      <c r="M85" s="29">
        <f t="shared" si="8"/>
        <v>8.6034574758166746E-4</v>
      </c>
      <c r="N85" s="29">
        <f t="shared" si="9"/>
        <v>8.6034574758166746E-4</v>
      </c>
      <c r="O85" s="29">
        <f t="shared" si="10"/>
        <v>3.4413829903266698E-3</v>
      </c>
      <c r="P85" s="29">
        <f t="shared" si="11"/>
        <v>8.6034574758166746E-4</v>
      </c>
      <c r="Q85" s="29">
        <f t="shared" si="12"/>
        <v>5.162074485490005E-3</v>
      </c>
      <c r="R85" s="29">
        <f t="shared" si="13"/>
        <v>0</v>
      </c>
      <c r="S85" s="29">
        <f t="shared" si="14"/>
        <v>1.8927606446796686E-2</v>
      </c>
      <c r="T85" s="29">
        <f t="shared" si="15"/>
        <v>6.1084548078298391E-2</v>
      </c>
    </row>
    <row r="86" spans="1:20">
      <c r="A86" s="13" t="s">
        <v>126</v>
      </c>
      <c r="B86" s="13" t="s">
        <v>23</v>
      </c>
      <c r="C86" s="13">
        <v>7204</v>
      </c>
      <c r="D86" s="13">
        <v>87167</v>
      </c>
      <c r="E86" s="18">
        <f>(Report_brouillon!C86*'Matrice de report'!$F$20)/100</f>
        <v>53.010566037735842</v>
      </c>
      <c r="F86" s="18">
        <f>(Report_brouillon!C86*'Matrice de report'!$F$21)/100</f>
        <v>53.010566037735842</v>
      </c>
      <c r="G86" s="18">
        <f>(Report_brouillon!C86*'Matrice de report'!$F$22)/100</f>
        <v>212.04226415094337</v>
      </c>
      <c r="H86" s="18">
        <f>(Report_brouillon!C86*'Matrice de report'!$F$23)/100</f>
        <v>53.010566037735842</v>
      </c>
      <c r="I86" s="18">
        <f>(Report_brouillon!C86*'Matrice de report'!$F$24)/100</f>
        <v>318.06339622641514</v>
      </c>
      <c r="J86" s="18">
        <f>(Report_brouillon!C86*'Matrice de report'!$F$25)/100</f>
        <v>0</v>
      </c>
      <c r="K86" s="18">
        <f>(Report_brouillon!C86*'Matrice de report'!$F$26)/100</f>
        <v>1166.2324528301888</v>
      </c>
      <c r="L86" s="18">
        <f>(Report_brouillon!C86*'Matrice de report'!$F$27)/100</f>
        <v>3763.7501886792452</v>
      </c>
      <c r="M86" s="29">
        <f t="shared" si="8"/>
        <v>6.0814948360888687E-4</v>
      </c>
      <c r="N86" s="29">
        <f t="shared" si="9"/>
        <v>6.0814948360888687E-4</v>
      </c>
      <c r="O86" s="29">
        <f t="shared" si="10"/>
        <v>2.4325979344355475E-3</v>
      </c>
      <c r="P86" s="29">
        <f t="shared" si="11"/>
        <v>6.0814948360888687E-4</v>
      </c>
      <c r="Q86" s="29">
        <f t="shared" si="12"/>
        <v>3.6488969016533223E-3</v>
      </c>
      <c r="R86" s="29">
        <f t="shared" si="13"/>
        <v>0</v>
      </c>
      <c r="S86" s="29">
        <f t="shared" si="14"/>
        <v>1.3379288639395514E-2</v>
      </c>
      <c r="T86" s="29">
        <f t="shared" si="15"/>
        <v>4.3178613336230971E-2</v>
      </c>
    </row>
    <row r="87" spans="1:20">
      <c r="A87" s="13" t="s">
        <v>127</v>
      </c>
      <c r="B87" s="13" t="s">
        <v>23</v>
      </c>
      <c r="C87" s="13">
        <v>9956</v>
      </c>
      <c r="D87" s="13">
        <v>87319</v>
      </c>
      <c r="E87" s="18">
        <f>(Report_brouillon!C87*'Matrice de report'!$F$20)/100</f>
        <v>73.261132075471693</v>
      </c>
      <c r="F87" s="18">
        <f>(Report_brouillon!C87*'Matrice de report'!$F$21)/100</f>
        <v>73.261132075471693</v>
      </c>
      <c r="G87" s="18">
        <f>(Report_brouillon!C87*'Matrice de report'!$F$22)/100</f>
        <v>293.04452830188677</v>
      </c>
      <c r="H87" s="18">
        <f>(Report_brouillon!C87*'Matrice de report'!$F$23)/100</f>
        <v>73.261132075471693</v>
      </c>
      <c r="I87" s="18">
        <f>(Report_brouillon!C87*'Matrice de report'!$F$24)/100</f>
        <v>439.56679245283021</v>
      </c>
      <c r="J87" s="18">
        <f>(Report_brouillon!C87*'Matrice de report'!$F$25)/100</f>
        <v>0</v>
      </c>
      <c r="K87" s="18">
        <f>(Report_brouillon!C87*'Matrice de report'!$F$26)/100</f>
        <v>1611.7449056603773</v>
      </c>
      <c r="L87" s="18">
        <f>(Report_brouillon!C87*'Matrice de report'!$F$27)/100</f>
        <v>5201.5403773584903</v>
      </c>
      <c r="M87" s="29">
        <f t="shared" si="8"/>
        <v>8.390056239245948E-4</v>
      </c>
      <c r="N87" s="29">
        <f t="shared" si="9"/>
        <v>8.390056239245948E-4</v>
      </c>
      <c r="O87" s="29">
        <f t="shared" si="10"/>
        <v>3.3560224956983792E-3</v>
      </c>
      <c r="P87" s="29">
        <f t="shared" si="11"/>
        <v>8.390056239245948E-4</v>
      </c>
      <c r="Q87" s="29">
        <f t="shared" si="12"/>
        <v>5.0340337435475693E-3</v>
      </c>
      <c r="R87" s="29">
        <f t="shared" si="13"/>
        <v>0</v>
      </c>
      <c r="S87" s="29">
        <f t="shared" si="14"/>
        <v>1.8458123726341084E-2</v>
      </c>
      <c r="T87" s="29">
        <f t="shared" si="15"/>
        <v>5.9569399298646235E-2</v>
      </c>
    </row>
    <row r="88" spans="1:20">
      <c r="A88" s="13" t="s">
        <v>128</v>
      </c>
      <c r="B88" s="13" t="s">
        <v>23</v>
      </c>
      <c r="C88" s="13">
        <v>10891</v>
      </c>
      <c r="D88" s="13">
        <v>71974</v>
      </c>
      <c r="E88" s="18">
        <f>(Report_brouillon!C88*'Matrice de report'!$F$20)/100</f>
        <v>80.141320754716972</v>
      </c>
      <c r="F88" s="18">
        <f>(Report_brouillon!C88*'Matrice de report'!$F$21)/100</f>
        <v>80.141320754716972</v>
      </c>
      <c r="G88" s="18">
        <f>(Report_brouillon!C88*'Matrice de report'!$F$22)/100</f>
        <v>320.56528301886789</v>
      </c>
      <c r="H88" s="18">
        <f>(Report_brouillon!C88*'Matrice de report'!$F$23)/100</f>
        <v>80.141320754716972</v>
      </c>
      <c r="I88" s="18">
        <f>(Report_brouillon!C88*'Matrice de report'!$F$24)/100</f>
        <v>480.84792452830197</v>
      </c>
      <c r="J88" s="18">
        <f>(Report_brouillon!C88*'Matrice de report'!$F$25)/100</f>
        <v>0</v>
      </c>
      <c r="K88" s="18">
        <f>(Report_brouillon!C88*'Matrice de report'!$F$26)/100</f>
        <v>1763.1090566037735</v>
      </c>
      <c r="L88" s="18">
        <f>(Report_brouillon!C88*'Matrice de report'!$F$27)/100</f>
        <v>5690.0337735849062</v>
      </c>
      <c r="M88" s="29">
        <f t="shared" si="8"/>
        <v>1.1134759879222631E-3</v>
      </c>
      <c r="N88" s="29">
        <f t="shared" si="9"/>
        <v>1.1134759879222631E-3</v>
      </c>
      <c r="O88" s="29">
        <f t="shared" si="10"/>
        <v>4.4539039516890526E-3</v>
      </c>
      <c r="P88" s="29">
        <f t="shared" si="11"/>
        <v>1.1134759879222631E-3</v>
      </c>
      <c r="Q88" s="29">
        <f t="shared" si="12"/>
        <v>6.6808559275335815E-3</v>
      </c>
      <c r="R88" s="29">
        <f t="shared" si="13"/>
        <v>0</v>
      </c>
      <c r="S88" s="29">
        <f t="shared" si="14"/>
        <v>2.4496471734289791E-2</v>
      </c>
      <c r="T88" s="29">
        <f t="shared" si="15"/>
        <v>7.9056795142480707E-2</v>
      </c>
    </row>
    <row r="89" spans="1:20">
      <c r="A89" s="13" t="s">
        <v>129</v>
      </c>
      <c r="B89" s="13" t="s">
        <v>23</v>
      </c>
      <c r="C89" s="13">
        <v>11963</v>
      </c>
      <c r="D89" s="13">
        <v>71254</v>
      </c>
      <c r="E89" s="18">
        <f>(Report_brouillon!C89*'Matrice de report'!$F$20)/100</f>
        <v>88.029622641509434</v>
      </c>
      <c r="F89" s="18">
        <f>(Report_brouillon!C89*'Matrice de report'!$F$21)/100</f>
        <v>88.029622641509434</v>
      </c>
      <c r="G89" s="18">
        <f>(Report_brouillon!C89*'Matrice de report'!$F$22)/100</f>
        <v>352.11849056603774</v>
      </c>
      <c r="H89" s="18">
        <f>(Report_brouillon!C89*'Matrice de report'!$F$23)/100</f>
        <v>88.029622641509434</v>
      </c>
      <c r="I89" s="18">
        <f>(Report_brouillon!C89*'Matrice de report'!$F$24)/100</f>
        <v>528.1777358490566</v>
      </c>
      <c r="J89" s="18">
        <f>(Report_brouillon!C89*'Matrice de report'!$F$25)/100</f>
        <v>0</v>
      </c>
      <c r="K89" s="18">
        <f>(Report_brouillon!C89*'Matrice de report'!$F$26)/100</f>
        <v>1936.6516981132074</v>
      </c>
      <c r="L89" s="18">
        <f>(Report_brouillon!C89*'Matrice de report'!$F$27)/100</f>
        <v>6250.1032075471703</v>
      </c>
      <c r="M89" s="29">
        <f t="shared" si="8"/>
        <v>1.2354341179654396E-3</v>
      </c>
      <c r="N89" s="29">
        <f t="shared" si="9"/>
        <v>1.2354341179654396E-3</v>
      </c>
      <c r="O89" s="29">
        <f t="shared" si="10"/>
        <v>4.9417364718617584E-3</v>
      </c>
      <c r="P89" s="29">
        <f t="shared" si="11"/>
        <v>1.2354341179654396E-3</v>
      </c>
      <c r="Q89" s="29">
        <f t="shared" si="12"/>
        <v>7.4126047077926376E-3</v>
      </c>
      <c r="R89" s="29">
        <f t="shared" si="13"/>
        <v>0</v>
      </c>
      <c r="S89" s="29">
        <f t="shared" si="14"/>
        <v>2.717955059523967E-2</v>
      </c>
      <c r="T89" s="29">
        <f t="shared" si="15"/>
        <v>8.7715822375546218E-2</v>
      </c>
    </row>
    <row r="90" spans="1:20">
      <c r="A90" s="13" t="s">
        <v>130</v>
      </c>
      <c r="B90" s="13" t="s">
        <v>23</v>
      </c>
      <c r="C90" s="13">
        <v>14458</v>
      </c>
      <c r="D90" s="13">
        <v>67237</v>
      </c>
      <c r="E90" s="18">
        <f>(Report_brouillon!C90*'Matrice de report'!$F$20)/100</f>
        <v>106.38905660377357</v>
      </c>
      <c r="F90" s="18">
        <f>(Report_brouillon!C90*'Matrice de report'!$F$21)/100</f>
        <v>106.38905660377357</v>
      </c>
      <c r="G90" s="18">
        <f>(Report_brouillon!C90*'Matrice de report'!$F$22)/100</f>
        <v>425.55622641509427</v>
      </c>
      <c r="H90" s="18">
        <f>(Report_brouillon!C90*'Matrice de report'!$F$23)/100</f>
        <v>106.38905660377357</v>
      </c>
      <c r="I90" s="18">
        <f>(Report_brouillon!C90*'Matrice de report'!$F$24)/100</f>
        <v>638.33433962264155</v>
      </c>
      <c r="J90" s="18">
        <f>(Report_brouillon!C90*'Matrice de report'!$F$25)/100</f>
        <v>0</v>
      </c>
      <c r="K90" s="18">
        <f>(Report_brouillon!C90*'Matrice de report'!$F$26)/100</f>
        <v>2340.5592452830188</v>
      </c>
      <c r="L90" s="18">
        <f>(Report_brouillon!C90*'Matrice de report'!$F$27)/100</f>
        <v>7553.6230188679237</v>
      </c>
      <c r="M90" s="29">
        <f t="shared" si="8"/>
        <v>1.5822992787270932E-3</v>
      </c>
      <c r="N90" s="29">
        <f t="shared" si="9"/>
        <v>1.5822992787270932E-3</v>
      </c>
      <c r="O90" s="29">
        <f t="shared" si="10"/>
        <v>6.3291971149083727E-3</v>
      </c>
      <c r="P90" s="29">
        <f t="shared" si="11"/>
        <v>1.5822992787270932E-3</v>
      </c>
      <c r="Q90" s="29">
        <f t="shared" si="12"/>
        <v>9.4937956723625608E-3</v>
      </c>
      <c r="R90" s="29">
        <f t="shared" si="13"/>
        <v>0</v>
      </c>
      <c r="S90" s="29">
        <f t="shared" si="14"/>
        <v>3.4810584131996058E-2</v>
      </c>
      <c r="T90" s="29">
        <f t="shared" si="15"/>
        <v>0.11234324878962362</v>
      </c>
    </row>
    <row r="91" spans="1:20">
      <c r="A91" s="13" t="s">
        <v>131</v>
      </c>
      <c r="B91" s="13" t="s">
        <v>23</v>
      </c>
      <c r="C91" s="13">
        <v>9121</v>
      </c>
      <c r="D91" s="13">
        <v>85838</v>
      </c>
      <c r="E91" s="18">
        <f>(Report_brouillon!C91*'Matrice de report'!$F$20)/100</f>
        <v>67.116792452830182</v>
      </c>
      <c r="F91" s="18">
        <f>(Report_brouillon!C91*'Matrice de report'!$F$21)/100</f>
        <v>67.116792452830182</v>
      </c>
      <c r="G91" s="18">
        <f>(Report_brouillon!C91*'Matrice de report'!$F$22)/100</f>
        <v>268.46716981132073</v>
      </c>
      <c r="H91" s="18">
        <f>(Report_brouillon!C91*'Matrice de report'!$F$23)/100</f>
        <v>67.116792452830182</v>
      </c>
      <c r="I91" s="18">
        <f>(Report_brouillon!C91*'Matrice de report'!$F$24)/100</f>
        <v>402.70075471698118</v>
      </c>
      <c r="J91" s="18">
        <f>(Report_brouillon!C91*'Matrice de report'!$F$25)/100</f>
        <v>0</v>
      </c>
      <c r="K91" s="18">
        <f>(Report_brouillon!C91*'Matrice de report'!$F$26)/100</f>
        <v>1476.5694339622642</v>
      </c>
      <c r="L91" s="18">
        <f>(Report_brouillon!C91*'Matrice de report'!$F$27)/100</f>
        <v>4765.2922641509431</v>
      </c>
      <c r="M91" s="29">
        <f t="shared" si="8"/>
        <v>7.8190070193655703E-4</v>
      </c>
      <c r="N91" s="29">
        <f t="shared" si="9"/>
        <v>7.8190070193655703E-4</v>
      </c>
      <c r="O91" s="29">
        <f t="shared" si="10"/>
        <v>3.1276028077462281E-3</v>
      </c>
      <c r="P91" s="29">
        <f t="shared" si="11"/>
        <v>7.8190070193655703E-4</v>
      </c>
      <c r="Q91" s="29">
        <f t="shared" si="12"/>
        <v>4.6914042116193433E-3</v>
      </c>
      <c r="R91" s="29">
        <f t="shared" si="13"/>
        <v>0</v>
      </c>
      <c r="S91" s="29">
        <f t="shared" si="14"/>
        <v>1.7201815442604258E-2</v>
      </c>
      <c r="T91" s="29">
        <f t="shared" si="15"/>
        <v>5.5514949837495553E-2</v>
      </c>
    </row>
    <row r="92" spans="1:20">
      <c r="A92" s="13" t="s">
        <v>132</v>
      </c>
      <c r="B92" s="13" t="s">
        <v>23</v>
      </c>
      <c r="C92" s="13">
        <v>11304</v>
      </c>
      <c r="D92" s="13">
        <v>77990</v>
      </c>
      <c r="E92" s="18">
        <f>(Report_brouillon!C92*'Matrice de report'!$F$20)/100</f>
        <v>83.180377358490574</v>
      </c>
      <c r="F92" s="18">
        <f>(Report_brouillon!C92*'Matrice de report'!$F$21)/100</f>
        <v>83.180377358490574</v>
      </c>
      <c r="G92" s="18">
        <f>(Report_brouillon!C92*'Matrice de report'!$F$22)/100</f>
        <v>332.7215094339623</v>
      </c>
      <c r="H92" s="18">
        <f>(Report_brouillon!C92*'Matrice de report'!$F$23)/100</f>
        <v>83.180377358490574</v>
      </c>
      <c r="I92" s="18">
        <f>(Report_brouillon!C92*'Matrice de report'!$F$24)/100</f>
        <v>499.08226415094344</v>
      </c>
      <c r="J92" s="18">
        <f>(Report_brouillon!C92*'Matrice de report'!$F$25)/100</f>
        <v>0</v>
      </c>
      <c r="K92" s="18">
        <f>(Report_brouillon!C92*'Matrice de report'!$F$26)/100</f>
        <v>1829.9683018867925</v>
      </c>
      <c r="L92" s="18">
        <f>(Report_brouillon!C92*'Matrice de report'!$F$27)/100</f>
        <v>5905.8067924528305</v>
      </c>
      <c r="M92" s="29">
        <f t="shared" si="8"/>
        <v>1.0665518317539502E-3</v>
      </c>
      <c r="N92" s="29">
        <f t="shared" si="9"/>
        <v>1.0665518317539502E-3</v>
      </c>
      <c r="O92" s="29">
        <f t="shared" si="10"/>
        <v>4.2662073270158009E-3</v>
      </c>
      <c r="P92" s="29">
        <f t="shared" si="11"/>
        <v>1.0665518317539502E-3</v>
      </c>
      <c r="Q92" s="29">
        <f t="shared" si="12"/>
        <v>6.3993109905237013E-3</v>
      </c>
      <c r="R92" s="29">
        <f t="shared" si="13"/>
        <v>0</v>
      </c>
      <c r="S92" s="29">
        <f t="shared" si="14"/>
        <v>2.3464140298586903E-2</v>
      </c>
      <c r="T92" s="29">
        <f t="shared" si="15"/>
        <v>7.5725180054530453E-2</v>
      </c>
    </row>
    <row r="93" spans="1:20">
      <c r="A93" s="13" t="s">
        <v>133</v>
      </c>
      <c r="B93" s="13" t="s">
        <v>23</v>
      </c>
      <c r="C93" s="13">
        <v>11124</v>
      </c>
      <c r="D93" s="13">
        <v>86160</v>
      </c>
      <c r="E93" s="18">
        <f>(Report_brouillon!C93*'Matrice de report'!$F$20)/100</f>
        <v>81.855849056603759</v>
      </c>
      <c r="F93" s="18">
        <f>(Report_brouillon!C93*'Matrice de report'!$F$21)/100</f>
        <v>81.855849056603759</v>
      </c>
      <c r="G93" s="18">
        <f>(Report_brouillon!C93*'Matrice de report'!$F$22)/100</f>
        <v>327.42339622641504</v>
      </c>
      <c r="H93" s="18">
        <f>(Report_brouillon!C93*'Matrice de report'!$F$23)/100</f>
        <v>81.855849056603759</v>
      </c>
      <c r="I93" s="18">
        <f>(Report_brouillon!C93*'Matrice de report'!$F$24)/100</f>
        <v>491.13509433962264</v>
      </c>
      <c r="J93" s="18">
        <f>(Report_brouillon!C93*'Matrice de report'!$F$25)/100</f>
        <v>0</v>
      </c>
      <c r="K93" s="18">
        <f>(Report_brouillon!C93*'Matrice de report'!$F$26)/100</f>
        <v>1800.8286792452832</v>
      </c>
      <c r="L93" s="18">
        <f>(Report_brouillon!C93*'Matrice de report'!$F$27)/100</f>
        <v>5811.7652830188672</v>
      </c>
      <c r="M93" s="29">
        <f t="shared" si="8"/>
        <v>9.5004467335891088E-4</v>
      </c>
      <c r="N93" s="29">
        <f t="shared" si="9"/>
        <v>9.5004467335891088E-4</v>
      </c>
      <c r="O93" s="29">
        <f t="shared" si="10"/>
        <v>3.8001786934356435E-3</v>
      </c>
      <c r="P93" s="29">
        <f t="shared" si="11"/>
        <v>9.5004467335891088E-4</v>
      </c>
      <c r="Q93" s="29">
        <f t="shared" si="12"/>
        <v>5.7002680401534661E-3</v>
      </c>
      <c r="R93" s="29">
        <f t="shared" si="13"/>
        <v>0</v>
      </c>
      <c r="S93" s="29">
        <f t="shared" si="14"/>
        <v>2.0900982813896043E-2</v>
      </c>
      <c r="T93" s="29">
        <f t="shared" si="15"/>
        <v>6.7453171808482676E-2</v>
      </c>
    </row>
    <row r="94" spans="1:20">
      <c r="A94" s="13" t="s">
        <v>134</v>
      </c>
      <c r="B94" s="13" t="s">
        <v>23</v>
      </c>
      <c r="C94" s="13">
        <v>9064</v>
      </c>
      <c r="D94" s="13">
        <v>82138</v>
      </c>
      <c r="E94" s="18">
        <f>(Report_brouillon!C94*'Matrice de report'!$F$20)/100</f>
        <v>66.697358490566032</v>
      </c>
      <c r="F94" s="18">
        <f>(Report_brouillon!C94*'Matrice de report'!$F$21)/100</f>
        <v>66.697358490566032</v>
      </c>
      <c r="G94" s="18">
        <f>(Report_brouillon!C94*'Matrice de report'!$F$22)/100</f>
        <v>266.78943396226413</v>
      </c>
      <c r="H94" s="18">
        <f>(Report_brouillon!C94*'Matrice de report'!$F$23)/100</f>
        <v>66.697358490566032</v>
      </c>
      <c r="I94" s="18">
        <f>(Report_brouillon!C94*'Matrice de report'!$F$24)/100</f>
        <v>400.18415094339622</v>
      </c>
      <c r="J94" s="18">
        <f>(Report_brouillon!C94*'Matrice de report'!$F$25)/100</f>
        <v>0</v>
      </c>
      <c r="K94" s="18">
        <f>(Report_brouillon!C94*'Matrice de report'!$F$26)/100</f>
        <v>1467.3418867924529</v>
      </c>
      <c r="L94" s="18">
        <f>(Report_brouillon!C94*'Matrice de report'!$F$27)/100</f>
        <v>4735.5124528301885</v>
      </c>
      <c r="M94" s="29">
        <f t="shared" si="8"/>
        <v>8.120158573445425E-4</v>
      </c>
      <c r="N94" s="29">
        <f t="shared" si="9"/>
        <v>8.120158573445425E-4</v>
      </c>
      <c r="O94" s="29">
        <f t="shared" si="10"/>
        <v>3.24806342937817E-3</v>
      </c>
      <c r="P94" s="29">
        <f t="shared" si="11"/>
        <v>8.120158573445425E-4</v>
      </c>
      <c r="Q94" s="29">
        <f t="shared" si="12"/>
        <v>4.8720951440672554E-3</v>
      </c>
      <c r="R94" s="29">
        <f t="shared" si="13"/>
        <v>0</v>
      </c>
      <c r="S94" s="29">
        <f t="shared" si="14"/>
        <v>1.7864348861579938E-2</v>
      </c>
      <c r="T94" s="29">
        <f t="shared" si="15"/>
        <v>5.765312587146252E-2</v>
      </c>
    </row>
    <row r="95" spans="1:20">
      <c r="A95" s="13" t="s">
        <v>135</v>
      </c>
      <c r="B95" s="13" t="s">
        <v>23</v>
      </c>
      <c r="C95" s="13">
        <v>10939</v>
      </c>
      <c r="D95" s="13">
        <v>91166</v>
      </c>
      <c r="E95" s="18">
        <f>(Report_brouillon!C95*'Matrice de report'!$F$20)/100</f>
        <v>80.494528301886788</v>
      </c>
      <c r="F95" s="18">
        <f>(Report_brouillon!C95*'Matrice de report'!$F$21)/100</f>
        <v>80.494528301886788</v>
      </c>
      <c r="G95" s="18">
        <f>(Report_brouillon!C95*'Matrice de report'!$F$22)/100</f>
        <v>321.97811320754715</v>
      </c>
      <c r="H95" s="18">
        <f>(Report_brouillon!C95*'Matrice de report'!$F$23)/100</f>
        <v>80.494528301886788</v>
      </c>
      <c r="I95" s="18">
        <f>(Report_brouillon!C95*'Matrice de report'!$F$24)/100</f>
        <v>482.96716981132079</v>
      </c>
      <c r="J95" s="18">
        <f>(Report_brouillon!C95*'Matrice de report'!$F$25)/100</f>
        <v>0</v>
      </c>
      <c r="K95" s="18">
        <f>(Report_brouillon!C95*'Matrice de report'!$F$26)/100</f>
        <v>1770.8796226415093</v>
      </c>
      <c r="L95" s="18">
        <f>(Report_brouillon!C95*'Matrice de report'!$F$27)/100</f>
        <v>5715.111509433963</v>
      </c>
      <c r="M95" s="29">
        <f t="shared" si="8"/>
        <v>8.8294460985330922E-4</v>
      </c>
      <c r="N95" s="29">
        <f t="shared" si="9"/>
        <v>8.8294460985330922E-4</v>
      </c>
      <c r="O95" s="29">
        <f t="shared" si="10"/>
        <v>3.5317784394132369E-3</v>
      </c>
      <c r="P95" s="29">
        <f t="shared" si="11"/>
        <v>8.8294460985330922E-4</v>
      </c>
      <c r="Q95" s="29">
        <f t="shared" si="12"/>
        <v>5.2976676591198557E-3</v>
      </c>
      <c r="R95" s="29">
        <f t="shared" si="13"/>
        <v>0</v>
      </c>
      <c r="S95" s="29">
        <f t="shared" si="14"/>
        <v>1.9424781416772802E-2</v>
      </c>
      <c r="T95" s="29">
        <f t="shared" si="15"/>
        <v>6.2689067299584969E-2</v>
      </c>
    </row>
    <row r="96" spans="1:20">
      <c r="A96" s="13" t="s">
        <v>136</v>
      </c>
      <c r="B96" s="13" t="s">
        <v>23</v>
      </c>
      <c r="C96" s="13">
        <v>12651</v>
      </c>
      <c r="D96" s="13">
        <v>89318</v>
      </c>
      <c r="E96" s="18">
        <f>(Report_brouillon!C96*'Matrice de report'!$F$20)/100</f>
        <v>93.092264150943393</v>
      </c>
      <c r="F96" s="18">
        <f>(Report_brouillon!C96*'Matrice de report'!$F$21)/100</f>
        <v>93.092264150943393</v>
      </c>
      <c r="G96" s="18">
        <f>(Report_brouillon!C96*'Matrice de report'!$F$22)/100</f>
        <v>372.36905660377357</v>
      </c>
      <c r="H96" s="18">
        <f>(Report_brouillon!C96*'Matrice de report'!$F$23)/100</f>
        <v>93.092264150943393</v>
      </c>
      <c r="I96" s="18">
        <f>(Report_brouillon!C96*'Matrice de report'!$F$24)/100</f>
        <v>558.55358490566039</v>
      </c>
      <c r="J96" s="18">
        <f>(Report_brouillon!C96*'Matrice de report'!$F$25)/100</f>
        <v>0</v>
      </c>
      <c r="K96" s="18">
        <f>(Report_brouillon!C96*'Matrice de report'!$F$26)/100</f>
        <v>2048.029811320755</v>
      </c>
      <c r="L96" s="18">
        <f>(Report_brouillon!C96*'Matrice de report'!$F$27)/100</f>
        <v>6609.5507547169809</v>
      </c>
      <c r="M96" s="29">
        <f t="shared" si="8"/>
        <v>1.0422564785479232E-3</v>
      </c>
      <c r="N96" s="29">
        <f t="shared" si="9"/>
        <v>1.0422564785479232E-3</v>
      </c>
      <c r="O96" s="29">
        <f t="shared" si="10"/>
        <v>4.1690259141916926E-3</v>
      </c>
      <c r="P96" s="29">
        <f t="shared" si="11"/>
        <v>1.0422564785479232E-3</v>
      </c>
      <c r="Q96" s="29">
        <f t="shared" si="12"/>
        <v>6.253538871287539E-3</v>
      </c>
      <c r="R96" s="29">
        <f t="shared" si="13"/>
        <v>0</v>
      </c>
      <c r="S96" s="29">
        <f t="shared" si="14"/>
        <v>2.2929642528054312E-2</v>
      </c>
      <c r="T96" s="29">
        <f t="shared" si="15"/>
        <v>7.4000209976902542E-2</v>
      </c>
    </row>
    <row r="97" spans="1:20">
      <c r="A97" s="13" t="s">
        <v>137</v>
      </c>
      <c r="B97" s="13" t="s">
        <v>23</v>
      </c>
      <c r="C97" s="13">
        <v>9878</v>
      </c>
      <c r="D97" s="13">
        <v>79751</v>
      </c>
      <c r="E97" s="18">
        <f>(Report_brouillon!C97*'Matrice de report'!$F$20)/100</f>
        <v>72.687169811320743</v>
      </c>
      <c r="F97" s="18">
        <f>(Report_brouillon!C97*'Matrice de report'!$F$21)/100</f>
        <v>72.687169811320743</v>
      </c>
      <c r="G97" s="18">
        <f>(Report_brouillon!C97*'Matrice de report'!$F$22)/100</f>
        <v>290.74867924528297</v>
      </c>
      <c r="H97" s="18">
        <f>(Report_brouillon!C97*'Matrice de report'!$F$23)/100</f>
        <v>72.687169811320743</v>
      </c>
      <c r="I97" s="18">
        <f>(Report_brouillon!C97*'Matrice de report'!$F$24)/100</f>
        <v>436.12301886792454</v>
      </c>
      <c r="J97" s="18">
        <f>(Report_brouillon!C97*'Matrice de report'!$F$25)/100</f>
        <v>0</v>
      </c>
      <c r="K97" s="18">
        <f>(Report_brouillon!C97*'Matrice de report'!$F$26)/100</f>
        <v>1599.1177358490565</v>
      </c>
      <c r="L97" s="18">
        <f>(Report_brouillon!C97*'Matrice de report'!$F$27)/100</f>
        <v>5160.7890566037731</v>
      </c>
      <c r="M97" s="29">
        <f t="shared" si="8"/>
        <v>9.1142643742800399E-4</v>
      </c>
      <c r="N97" s="29">
        <f t="shared" si="9"/>
        <v>9.1142643742800399E-4</v>
      </c>
      <c r="O97" s="29">
        <f t="shared" si="10"/>
        <v>3.6457057497120159E-3</v>
      </c>
      <c r="P97" s="29">
        <f t="shared" si="11"/>
        <v>9.1142643742800399E-4</v>
      </c>
      <c r="Q97" s="29">
        <f t="shared" si="12"/>
        <v>5.468558624568025E-3</v>
      </c>
      <c r="R97" s="29">
        <f t="shared" si="13"/>
        <v>0</v>
      </c>
      <c r="S97" s="29">
        <f t="shared" si="14"/>
        <v>2.005138162341609E-2</v>
      </c>
      <c r="T97" s="29">
        <f t="shared" si="15"/>
        <v>6.4711277057388286E-2</v>
      </c>
    </row>
    <row r="98" spans="1:20">
      <c r="A98" s="13" t="s">
        <v>138</v>
      </c>
      <c r="B98" s="13" t="s">
        <v>23</v>
      </c>
      <c r="C98" s="13">
        <v>13526</v>
      </c>
      <c r="D98" s="13">
        <v>84410</v>
      </c>
      <c r="E98" s="18">
        <f>(Report_brouillon!C98*'Matrice de report'!$F$20)/100</f>
        <v>99.530943396226405</v>
      </c>
      <c r="F98" s="18">
        <f>(Report_brouillon!C98*'Matrice de report'!$F$21)/100</f>
        <v>99.530943396226405</v>
      </c>
      <c r="G98" s="18">
        <f>(Report_brouillon!C98*'Matrice de report'!$F$22)/100</f>
        <v>398.12377358490562</v>
      </c>
      <c r="H98" s="18">
        <f>(Report_brouillon!C98*'Matrice de report'!$F$23)/100</f>
        <v>99.530943396226405</v>
      </c>
      <c r="I98" s="18">
        <f>(Report_brouillon!C98*'Matrice de report'!$F$24)/100</f>
        <v>597.18566037735854</v>
      </c>
      <c r="J98" s="18">
        <f>(Report_brouillon!C98*'Matrice de report'!$F$25)/100</f>
        <v>0</v>
      </c>
      <c r="K98" s="18">
        <f>(Report_brouillon!C98*'Matrice de report'!$F$26)/100</f>
        <v>2189.6807547169815</v>
      </c>
      <c r="L98" s="18">
        <f>(Report_brouillon!C98*'Matrice de report'!$F$27)/100</f>
        <v>7066.6969811320751</v>
      </c>
      <c r="M98" s="29">
        <f t="shared" si="8"/>
        <v>1.1791368723637768E-3</v>
      </c>
      <c r="N98" s="29">
        <f t="shared" si="9"/>
        <v>1.1791368723637768E-3</v>
      </c>
      <c r="O98" s="29">
        <f t="shared" si="10"/>
        <v>4.7165474894551073E-3</v>
      </c>
      <c r="P98" s="29">
        <f t="shared" si="11"/>
        <v>1.1791368723637768E-3</v>
      </c>
      <c r="Q98" s="29">
        <f t="shared" si="12"/>
        <v>7.0748212341826622E-3</v>
      </c>
      <c r="R98" s="29">
        <f t="shared" si="13"/>
        <v>0</v>
      </c>
      <c r="S98" s="29">
        <f t="shared" si="14"/>
        <v>2.5941011192003097E-2</v>
      </c>
      <c r="T98" s="29">
        <f t="shared" si="15"/>
        <v>8.371871793782816E-2</v>
      </c>
    </row>
    <row r="99" spans="1:20">
      <c r="A99" s="13" t="s">
        <v>139</v>
      </c>
      <c r="B99" s="13" t="s">
        <v>23</v>
      </c>
      <c r="C99" s="13">
        <v>9492</v>
      </c>
      <c r="D99" s="13">
        <v>47907</v>
      </c>
      <c r="E99" s="18">
        <f>(Report_brouillon!C99*'Matrice de report'!$F$20)/100</f>
        <v>69.846792452830186</v>
      </c>
      <c r="F99" s="18">
        <f>(Report_brouillon!C99*'Matrice de report'!$F$21)/100</f>
        <v>69.846792452830186</v>
      </c>
      <c r="G99" s="18">
        <f>(Report_brouillon!C99*'Matrice de report'!$F$22)/100</f>
        <v>279.38716981132075</v>
      </c>
      <c r="H99" s="18">
        <f>(Report_brouillon!C99*'Matrice de report'!$F$23)/100</f>
        <v>69.846792452830186</v>
      </c>
      <c r="I99" s="18">
        <f>(Report_brouillon!C99*'Matrice de report'!$F$24)/100</f>
        <v>419.08075471698118</v>
      </c>
      <c r="J99" s="18">
        <f>(Report_brouillon!C99*'Matrice de report'!$F$25)/100</f>
        <v>0</v>
      </c>
      <c r="K99" s="18">
        <f>(Report_brouillon!C99*'Matrice de report'!$F$26)/100</f>
        <v>1536.6294339622641</v>
      </c>
      <c r="L99" s="18">
        <f>(Report_brouillon!C99*'Matrice de report'!$F$27)/100</f>
        <v>4959.122264150943</v>
      </c>
      <c r="M99" s="29">
        <f t="shared" si="8"/>
        <v>1.4579663191773683E-3</v>
      </c>
      <c r="N99" s="29">
        <f t="shared" si="9"/>
        <v>1.4579663191773683E-3</v>
      </c>
      <c r="O99" s="29">
        <f t="shared" si="10"/>
        <v>5.8318652767094734E-3</v>
      </c>
      <c r="P99" s="29">
        <f t="shared" si="11"/>
        <v>1.4579663191773683E-3</v>
      </c>
      <c r="Q99" s="29">
        <f t="shared" si="12"/>
        <v>8.7477979150642118E-3</v>
      </c>
      <c r="R99" s="29">
        <f t="shared" si="13"/>
        <v>0</v>
      </c>
      <c r="S99" s="29">
        <f t="shared" si="14"/>
        <v>3.2075259021902107E-2</v>
      </c>
      <c r="T99" s="29">
        <f t="shared" si="15"/>
        <v>0.10351560866159315</v>
      </c>
    </row>
    <row r="100" spans="1:20">
      <c r="A100" s="13" t="s">
        <v>140</v>
      </c>
      <c r="B100" s="13" t="s">
        <v>23</v>
      </c>
      <c r="C100" s="13">
        <v>11139</v>
      </c>
      <c r="D100" s="13">
        <v>53775</v>
      </c>
      <c r="E100" s="18">
        <f>(Report_brouillon!C100*'Matrice de report'!$F$20)/100</f>
        <v>81.96622641509434</v>
      </c>
      <c r="F100" s="18">
        <f>(Report_brouillon!C100*'Matrice de report'!$F$21)/100</f>
        <v>81.96622641509434</v>
      </c>
      <c r="G100" s="18">
        <f>(Report_brouillon!C100*'Matrice de report'!$F$22)/100</f>
        <v>327.86490566037736</v>
      </c>
      <c r="H100" s="18">
        <f>(Report_brouillon!C100*'Matrice de report'!$F$23)/100</f>
        <v>81.96622641509434</v>
      </c>
      <c r="I100" s="18">
        <f>(Report_brouillon!C100*'Matrice de report'!$F$24)/100</f>
        <v>491.79735849056613</v>
      </c>
      <c r="J100" s="18">
        <f>(Report_brouillon!C100*'Matrice de report'!$F$25)/100</f>
        <v>0</v>
      </c>
      <c r="K100" s="18">
        <f>(Report_brouillon!C100*'Matrice de report'!$F$26)/100</f>
        <v>1803.2569811320757</v>
      </c>
      <c r="L100" s="18">
        <f>(Report_brouillon!C100*'Matrice de report'!$F$27)/100</f>
        <v>5819.6020754716974</v>
      </c>
      <c r="M100" s="29">
        <f t="shared" si="8"/>
        <v>1.5242440988395042E-3</v>
      </c>
      <c r="N100" s="29">
        <f t="shared" si="9"/>
        <v>1.5242440988395042E-3</v>
      </c>
      <c r="O100" s="29">
        <f t="shared" si="10"/>
        <v>6.0969763953580168E-3</v>
      </c>
      <c r="P100" s="29">
        <f t="shared" si="11"/>
        <v>1.5242440988395042E-3</v>
      </c>
      <c r="Q100" s="29">
        <f t="shared" si="12"/>
        <v>9.1454645930370265E-3</v>
      </c>
      <c r="R100" s="29">
        <f t="shared" si="13"/>
        <v>0</v>
      </c>
      <c r="S100" s="29">
        <f t="shared" si="14"/>
        <v>3.3533370174469099E-2</v>
      </c>
      <c r="T100" s="29">
        <f t="shared" si="15"/>
        <v>0.10822133101760478</v>
      </c>
    </row>
    <row r="101" spans="1:20">
      <c r="A101" s="13" t="s">
        <v>141</v>
      </c>
      <c r="B101" s="13" t="s">
        <v>23</v>
      </c>
      <c r="C101" s="13">
        <v>9446</v>
      </c>
      <c r="D101" s="13">
        <v>54684</v>
      </c>
      <c r="E101" s="18">
        <f>(Report_brouillon!C101*'Matrice de report'!$F$20)/100</f>
        <v>69.508301886792452</v>
      </c>
      <c r="F101" s="18">
        <f>(Report_brouillon!C101*'Matrice de report'!$F$21)/100</f>
        <v>69.508301886792452</v>
      </c>
      <c r="G101" s="18">
        <f>(Report_brouillon!C101*'Matrice de report'!$F$22)/100</f>
        <v>278.03320754716981</v>
      </c>
      <c r="H101" s="18">
        <f>(Report_brouillon!C101*'Matrice de report'!$F$23)/100</f>
        <v>69.508301886792452</v>
      </c>
      <c r="I101" s="18">
        <f>(Report_brouillon!C101*'Matrice de report'!$F$24)/100</f>
        <v>417.04981132075477</v>
      </c>
      <c r="J101" s="18">
        <f>(Report_brouillon!C101*'Matrice de report'!$F$25)/100</f>
        <v>0</v>
      </c>
      <c r="K101" s="18">
        <f>(Report_brouillon!C101*'Matrice de report'!$F$26)/100</f>
        <v>1529.182641509434</v>
      </c>
      <c r="L101" s="18">
        <f>(Report_brouillon!C101*'Matrice de report'!$F$27)/100</f>
        <v>4935.0894339622637</v>
      </c>
      <c r="M101" s="29">
        <f t="shared" si="8"/>
        <v>1.2710902985661702E-3</v>
      </c>
      <c r="N101" s="29">
        <f t="shared" si="9"/>
        <v>1.2710902985661702E-3</v>
      </c>
      <c r="O101" s="29">
        <f t="shared" si="10"/>
        <v>5.0843611942646806E-3</v>
      </c>
      <c r="P101" s="29">
        <f t="shared" si="11"/>
        <v>1.2710902985661702E-3</v>
      </c>
      <c r="Q101" s="29">
        <f t="shared" si="12"/>
        <v>7.6265417913970223E-3</v>
      </c>
      <c r="R101" s="29">
        <f t="shared" si="13"/>
        <v>0</v>
      </c>
      <c r="S101" s="29">
        <f t="shared" si="14"/>
        <v>2.7963986568455747E-2</v>
      </c>
      <c r="T101" s="29">
        <f t="shared" si="15"/>
        <v>9.0247411198198083E-2</v>
      </c>
    </row>
    <row r="102" spans="1:20">
      <c r="A102" s="13" t="s">
        <v>142</v>
      </c>
      <c r="B102" s="13" t="s">
        <v>23</v>
      </c>
      <c r="C102" s="13">
        <v>9202</v>
      </c>
      <c r="D102" s="13">
        <v>63983</v>
      </c>
      <c r="E102" s="18">
        <f>(Report_brouillon!C102*'Matrice de report'!$F$20)/100</f>
        <v>67.712830188679234</v>
      </c>
      <c r="F102" s="18">
        <f>(Report_brouillon!C102*'Matrice de report'!$F$21)/100</f>
        <v>67.712830188679234</v>
      </c>
      <c r="G102" s="18">
        <f>(Report_brouillon!C102*'Matrice de report'!$F$22)/100</f>
        <v>270.85132075471694</v>
      </c>
      <c r="H102" s="18">
        <f>(Report_brouillon!C102*'Matrice de report'!$F$23)/100</f>
        <v>67.712830188679234</v>
      </c>
      <c r="I102" s="18">
        <f>(Report_brouillon!C102*'Matrice de report'!$F$24)/100</f>
        <v>406.27698113207555</v>
      </c>
      <c r="J102" s="18">
        <f>(Report_brouillon!C102*'Matrice de report'!$F$25)/100</f>
        <v>0</v>
      </c>
      <c r="K102" s="18">
        <f>(Report_brouillon!C102*'Matrice de report'!$F$26)/100</f>
        <v>1489.6822641509434</v>
      </c>
      <c r="L102" s="18">
        <f>(Report_brouillon!C102*'Matrice de report'!$F$27)/100</f>
        <v>4807.6109433962265</v>
      </c>
      <c r="M102" s="29">
        <f t="shared" si="8"/>
        <v>1.0582940810633956E-3</v>
      </c>
      <c r="N102" s="29">
        <f t="shared" si="9"/>
        <v>1.0582940810633956E-3</v>
      </c>
      <c r="O102" s="29">
        <f t="shared" si="10"/>
        <v>4.2331763242535823E-3</v>
      </c>
      <c r="P102" s="29">
        <f t="shared" si="11"/>
        <v>1.0582940810633956E-3</v>
      </c>
      <c r="Q102" s="29">
        <f t="shared" si="12"/>
        <v>6.3497644863803751E-3</v>
      </c>
      <c r="R102" s="29">
        <f t="shared" si="13"/>
        <v>0</v>
      </c>
      <c r="S102" s="29">
        <f t="shared" si="14"/>
        <v>2.3282469783394703E-2</v>
      </c>
      <c r="T102" s="29">
        <f t="shared" si="15"/>
        <v>7.5138879755501098E-2</v>
      </c>
    </row>
    <row r="103" spans="1:20">
      <c r="A103" s="13" t="s">
        <v>143</v>
      </c>
      <c r="B103" s="13" t="s">
        <v>23</v>
      </c>
      <c r="C103" s="13">
        <v>12213</v>
      </c>
      <c r="D103" s="13">
        <v>90369</v>
      </c>
      <c r="E103" s="18">
        <f>(Report_brouillon!C103*'Matrice de report'!$F$20)/100</f>
        <v>89.86924528301887</v>
      </c>
      <c r="F103" s="18">
        <f>(Report_brouillon!C103*'Matrice de report'!$F$21)/100</f>
        <v>89.86924528301887</v>
      </c>
      <c r="G103" s="18">
        <f>(Report_brouillon!C103*'Matrice de report'!$F$22)/100</f>
        <v>359.47698113207548</v>
      </c>
      <c r="H103" s="18">
        <f>(Report_brouillon!C103*'Matrice de report'!$F$23)/100</f>
        <v>89.86924528301887</v>
      </c>
      <c r="I103" s="18">
        <f>(Report_brouillon!C103*'Matrice de report'!$F$24)/100</f>
        <v>539.21547169811322</v>
      </c>
      <c r="J103" s="18">
        <f>(Report_brouillon!C103*'Matrice de report'!$F$25)/100</f>
        <v>0</v>
      </c>
      <c r="K103" s="18">
        <f>(Report_brouillon!C103*'Matrice de report'!$F$26)/100</f>
        <v>1977.123396226415</v>
      </c>
      <c r="L103" s="18">
        <f>(Report_brouillon!C103*'Matrice de report'!$F$27)/100</f>
        <v>6380.7164150943399</v>
      </c>
      <c r="M103" s="29">
        <f t="shared" si="8"/>
        <v>9.9446984345316278E-4</v>
      </c>
      <c r="N103" s="29">
        <f t="shared" si="9"/>
        <v>9.9446984345316278E-4</v>
      </c>
      <c r="O103" s="29">
        <f t="shared" si="10"/>
        <v>3.9778793738126511E-3</v>
      </c>
      <c r="P103" s="29">
        <f t="shared" si="11"/>
        <v>9.9446984345316278E-4</v>
      </c>
      <c r="Q103" s="29">
        <f t="shared" si="12"/>
        <v>5.9668190607189767E-3</v>
      </c>
      <c r="R103" s="29">
        <f t="shared" si="13"/>
        <v>0</v>
      </c>
      <c r="S103" s="29">
        <f t="shared" si="14"/>
        <v>2.1878336555969581E-2</v>
      </c>
      <c r="T103" s="29">
        <f t="shared" si="15"/>
        <v>7.0607358885174568E-2</v>
      </c>
    </row>
    <row r="104" spans="1:20">
      <c r="A104" s="13" t="s">
        <v>144</v>
      </c>
      <c r="B104" s="13" t="s">
        <v>23</v>
      </c>
      <c r="C104" s="13">
        <v>14330</v>
      </c>
      <c r="D104" s="13">
        <v>86813</v>
      </c>
      <c r="E104" s="18">
        <f>(Report_brouillon!C104*'Matrice de report'!$F$20)/100</f>
        <v>105.44716981132075</v>
      </c>
      <c r="F104" s="18">
        <f>(Report_brouillon!C104*'Matrice de report'!$F$21)/100</f>
        <v>105.44716981132075</v>
      </c>
      <c r="G104" s="18">
        <f>(Report_brouillon!C104*'Matrice de report'!$F$22)/100</f>
        <v>421.78867924528299</v>
      </c>
      <c r="H104" s="18">
        <f>(Report_brouillon!C104*'Matrice de report'!$F$23)/100</f>
        <v>105.44716981132075</v>
      </c>
      <c r="I104" s="18">
        <f>(Report_brouillon!C104*'Matrice de report'!$F$24)/100</f>
        <v>632.6830188679246</v>
      </c>
      <c r="J104" s="18">
        <f>(Report_brouillon!C104*'Matrice de report'!$F$25)/100</f>
        <v>0</v>
      </c>
      <c r="K104" s="18">
        <f>(Report_brouillon!C104*'Matrice de report'!$F$26)/100</f>
        <v>2319.8377358490566</v>
      </c>
      <c r="L104" s="18">
        <f>(Report_brouillon!C104*'Matrice de report'!$F$27)/100</f>
        <v>7486.7490566037732</v>
      </c>
      <c r="M104" s="29">
        <f t="shared" si="8"/>
        <v>1.2146472280801348E-3</v>
      </c>
      <c r="N104" s="29">
        <f t="shared" si="9"/>
        <v>1.2146472280801348E-3</v>
      </c>
      <c r="O104" s="29">
        <f t="shared" si="10"/>
        <v>4.858588912320539E-3</v>
      </c>
      <c r="P104" s="29">
        <f t="shared" si="11"/>
        <v>1.2146472280801348E-3</v>
      </c>
      <c r="Q104" s="29">
        <f t="shared" si="12"/>
        <v>7.2878833684808103E-3</v>
      </c>
      <c r="R104" s="29">
        <f t="shared" si="13"/>
        <v>0</v>
      </c>
      <c r="S104" s="29">
        <f t="shared" si="14"/>
        <v>2.672223901776297E-2</v>
      </c>
      <c r="T104" s="29">
        <f t="shared" si="15"/>
        <v>8.6239953193689572E-2</v>
      </c>
    </row>
    <row r="105" spans="1:20">
      <c r="A105" s="13" t="s">
        <v>145</v>
      </c>
      <c r="B105" s="13" t="s">
        <v>23</v>
      </c>
      <c r="C105" s="13">
        <v>10730</v>
      </c>
      <c r="D105" s="13">
        <v>79093</v>
      </c>
      <c r="E105" s="18">
        <f>(Report_brouillon!C105*'Matrice de report'!$F$20)/100</f>
        <v>78.956603773584902</v>
      </c>
      <c r="F105" s="18">
        <f>(Report_brouillon!C105*'Matrice de report'!$F$21)/100</f>
        <v>78.956603773584902</v>
      </c>
      <c r="G105" s="18">
        <f>(Report_brouillon!C105*'Matrice de report'!$F$22)/100</f>
        <v>315.82641509433961</v>
      </c>
      <c r="H105" s="18">
        <f>(Report_brouillon!C105*'Matrice de report'!$F$23)/100</f>
        <v>78.956603773584902</v>
      </c>
      <c r="I105" s="18">
        <f>(Report_brouillon!C105*'Matrice de report'!$F$24)/100</f>
        <v>473.73962264150947</v>
      </c>
      <c r="J105" s="18">
        <f>(Report_brouillon!C105*'Matrice de report'!$F$25)/100</f>
        <v>0</v>
      </c>
      <c r="K105" s="18">
        <f>(Report_brouillon!C105*'Matrice de report'!$F$26)/100</f>
        <v>1737.0452830188681</v>
      </c>
      <c r="L105" s="18">
        <f>(Report_brouillon!C105*'Matrice de report'!$F$27)/100</f>
        <v>5605.9188679245281</v>
      </c>
      <c r="M105" s="29">
        <f t="shared" si="8"/>
        <v>9.9827549560118972E-4</v>
      </c>
      <c r="N105" s="29">
        <f t="shared" si="9"/>
        <v>9.9827549560118972E-4</v>
      </c>
      <c r="O105" s="29">
        <f t="shared" si="10"/>
        <v>3.9931019824047589E-3</v>
      </c>
      <c r="P105" s="29">
        <f t="shared" si="11"/>
        <v>9.9827549560118972E-4</v>
      </c>
      <c r="Q105" s="29">
        <f t="shared" si="12"/>
        <v>5.9896529736071392E-3</v>
      </c>
      <c r="R105" s="29">
        <f t="shared" si="13"/>
        <v>0</v>
      </c>
      <c r="S105" s="29">
        <f t="shared" si="14"/>
        <v>2.1962060903226176E-2</v>
      </c>
      <c r="T105" s="29">
        <f t="shared" si="15"/>
        <v>7.0877560187684471E-2</v>
      </c>
    </row>
    <row r="106" spans="1:20">
      <c r="A106" s="13" t="s">
        <v>146</v>
      </c>
      <c r="B106" s="13" t="s">
        <v>23</v>
      </c>
      <c r="C106" s="13">
        <v>10352</v>
      </c>
      <c r="D106" s="13">
        <v>83350</v>
      </c>
      <c r="E106" s="18">
        <f>(Report_brouillon!C106*'Matrice de report'!$F$20)/100</f>
        <v>76.175094339622632</v>
      </c>
      <c r="F106" s="18">
        <f>(Report_brouillon!C106*'Matrice de report'!$F$21)/100</f>
        <v>76.175094339622632</v>
      </c>
      <c r="G106" s="18">
        <f>(Report_brouillon!C106*'Matrice de report'!$F$22)/100</f>
        <v>304.70037735849053</v>
      </c>
      <c r="H106" s="18">
        <f>(Report_brouillon!C106*'Matrice de report'!$F$23)/100</f>
        <v>76.175094339622632</v>
      </c>
      <c r="I106" s="18">
        <f>(Report_brouillon!C106*'Matrice de report'!$F$24)/100</f>
        <v>457.0505660377359</v>
      </c>
      <c r="J106" s="18">
        <f>(Report_brouillon!C106*'Matrice de report'!$F$25)/100</f>
        <v>0</v>
      </c>
      <c r="K106" s="18">
        <f>(Report_brouillon!C106*'Matrice de report'!$F$26)/100</f>
        <v>1675.8520754716983</v>
      </c>
      <c r="L106" s="18">
        <f>(Report_brouillon!C106*'Matrice de report'!$F$27)/100</f>
        <v>5408.4316981132069</v>
      </c>
      <c r="M106" s="29">
        <f t="shared" si="8"/>
        <v>9.1391834840579044E-4</v>
      </c>
      <c r="N106" s="29">
        <f t="shared" si="9"/>
        <v>9.1391834840579044E-4</v>
      </c>
      <c r="O106" s="29">
        <f t="shared" si="10"/>
        <v>3.6556733936231618E-3</v>
      </c>
      <c r="P106" s="29">
        <f t="shared" si="11"/>
        <v>9.1391834840579044E-4</v>
      </c>
      <c r="Q106" s="29">
        <f t="shared" si="12"/>
        <v>5.4835100904347435E-3</v>
      </c>
      <c r="R106" s="29">
        <f t="shared" si="13"/>
        <v>0</v>
      </c>
      <c r="S106" s="29">
        <f t="shared" si="14"/>
        <v>2.0106203664927394E-2</v>
      </c>
      <c r="T106" s="29">
        <f t="shared" si="15"/>
        <v>6.4888202736811118E-2</v>
      </c>
    </row>
    <row r="107" spans="1:20">
      <c r="A107" s="13" t="s">
        <v>147</v>
      </c>
      <c r="B107" s="13" t="s">
        <v>23</v>
      </c>
      <c r="C107" s="13">
        <v>16995</v>
      </c>
      <c r="D107" s="13">
        <v>82315</v>
      </c>
      <c r="E107" s="18">
        <f>(Report_brouillon!C107*'Matrice de report'!$F$20)/100</f>
        <v>125.05754716981131</v>
      </c>
      <c r="F107" s="18">
        <f>(Report_brouillon!C107*'Matrice de report'!$F$21)/100</f>
        <v>125.05754716981131</v>
      </c>
      <c r="G107" s="18">
        <f>(Report_brouillon!C107*'Matrice de report'!$F$22)/100</f>
        <v>500.23018867924526</v>
      </c>
      <c r="H107" s="18">
        <f>(Report_brouillon!C107*'Matrice de report'!$F$23)/100</f>
        <v>125.05754716981131</v>
      </c>
      <c r="I107" s="18">
        <f>(Report_brouillon!C107*'Matrice de report'!$F$24)/100</f>
        <v>750.34528301886792</v>
      </c>
      <c r="J107" s="18">
        <f>(Report_brouillon!C107*'Matrice de report'!$F$25)/100</f>
        <v>0</v>
      </c>
      <c r="K107" s="18">
        <f>(Report_brouillon!C107*'Matrice de report'!$F$26)/100</f>
        <v>2751.2660377358493</v>
      </c>
      <c r="L107" s="18">
        <f>(Report_brouillon!C107*'Matrice de report'!$F$27)/100</f>
        <v>8879.0858490566043</v>
      </c>
      <c r="M107" s="29">
        <f t="shared" si="8"/>
        <v>1.5192558728033933E-3</v>
      </c>
      <c r="N107" s="29">
        <f t="shared" si="9"/>
        <v>1.5192558728033933E-3</v>
      </c>
      <c r="O107" s="29">
        <f t="shared" si="10"/>
        <v>6.0770234912135733E-3</v>
      </c>
      <c r="P107" s="29">
        <f t="shared" si="11"/>
        <v>1.5192558728033933E-3</v>
      </c>
      <c r="Q107" s="29">
        <f t="shared" si="12"/>
        <v>9.1155352368203595E-3</v>
      </c>
      <c r="R107" s="29">
        <f t="shared" si="13"/>
        <v>0</v>
      </c>
      <c r="S107" s="29">
        <f t="shared" si="14"/>
        <v>3.3423629201674653E-2</v>
      </c>
      <c r="T107" s="29">
        <f t="shared" si="15"/>
        <v>0.10786716696904093</v>
      </c>
    </row>
    <row r="108" spans="1:20">
      <c r="A108" s="13" t="s">
        <v>148</v>
      </c>
      <c r="B108" s="13" t="s">
        <v>23</v>
      </c>
      <c r="C108" s="13">
        <v>16281</v>
      </c>
      <c r="D108" s="13">
        <v>88772</v>
      </c>
      <c r="E108" s="18">
        <f>(Report_brouillon!C108*'Matrice de report'!$F$20)/100</f>
        <v>119.80358490566037</v>
      </c>
      <c r="F108" s="18">
        <f>(Report_brouillon!C108*'Matrice de report'!$F$21)/100</f>
        <v>119.80358490566037</v>
      </c>
      <c r="G108" s="18">
        <f>(Report_brouillon!C108*'Matrice de report'!$F$22)/100</f>
        <v>479.21433962264149</v>
      </c>
      <c r="H108" s="18">
        <f>(Report_brouillon!C108*'Matrice de report'!$F$23)/100</f>
        <v>119.80358490566037</v>
      </c>
      <c r="I108" s="18">
        <f>(Report_brouillon!C108*'Matrice de report'!$F$24)/100</f>
        <v>718.82150943396232</v>
      </c>
      <c r="J108" s="18">
        <f>(Report_brouillon!C108*'Matrice de report'!$F$25)/100</f>
        <v>0</v>
      </c>
      <c r="K108" s="18">
        <f>(Report_brouillon!C108*'Matrice de report'!$F$26)/100</f>
        <v>2635.6788679245283</v>
      </c>
      <c r="L108" s="18">
        <f>(Report_brouillon!C108*'Matrice de report'!$F$27)/100</f>
        <v>8506.0545283018873</v>
      </c>
      <c r="M108" s="29">
        <f t="shared" si="8"/>
        <v>1.3495650081744286E-3</v>
      </c>
      <c r="N108" s="29">
        <f t="shared" si="9"/>
        <v>1.3495650081744286E-3</v>
      </c>
      <c r="O108" s="29">
        <f t="shared" si="10"/>
        <v>5.3982600326977145E-3</v>
      </c>
      <c r="P108" s="29">
        <f t="shared" si="11"/>
        <v>1.3495650081744286E-3</v>
      </c>
      <c r="Q108" s="29">
        <f t="shared" si="12"/>
        <v>8.0973900490465718E-3</v>
      </c>
      <c r="R108" s="29">
        <f t="shared" si="13"/>
        <v>0</v>
      </c>
      <c r="S108" s="29">
        <f t="shared" si="14"/>
        <v>2.969043017983743E-2</v>
      </c>
      <c r="T108" s="29">
        <f t="shared" si="15"/>
        <v>9.5819115580384431E-2</v>
      </c>
    </row>
    <row r="109" spans="1:20">
      <c r="A109" s="13" t="s">
        <v>149</v>
      </c>
      <c r="B109" s="13" t="s">
        <v>23</v>
      </c>
      <c r="C109" s="13">
        <v>16796</v>
      </c>
      <c r="D109" s="13">
        <v>87667</v>
      </c>
      <c r="E109" s="18">
        <f>(Report_brouillon!C109*'Matrice de report'!$F$20)/100</f>
        <v>123.59320754716981</v>
      </c>
      <c r="F109" s="18">
        <f>(Report_brouillon!C109*'Matrice de report'!$F$21)/100</f>
        <v>123.59320754716981</v>
      </c>
      <c r="G109" s="18">
        <f>(Report_brouillon!C109*'Matrice de report'!$F$22)/100</f>
        <v>494.37283018867925</v>
      </c>
      <c r="H109" s="18">
        <f>(Report_brouillon!C109*'Matrice de report'!$F$23)/100</f>
        <v>123.59320754716981</v>
      </c>
      <c r="I109" s="18">
        <f>(Report_brouillon!C109*'Matrice de report'!$F$24)/100</f>
        <v>741.55924528301898</v>
      </c>
      <c r="J109" s="18">
        <f>(Report_brouillon!C109*'Matrice de report'!$F$25)/100</f>
        <v>0</v>
      </c>
      <c r="K109" s="18">
        <f>(Report_brouillon!C109*'Matrice de report'!$F$26)/100</f>
        <v>2719.0505660377362</v>
      </c>
      <c r="L109" s="18">
        <f>(Report_brouillon!C109*'Matrice de report'!$F$27)/100</f>
        <v>8775.1177358490568</v>
      </c>
      <c r="M109" s="29">
        <f t="shared" si="8"/>
        <v>1.4098030906403757E-3</v>
      </c>
      <c r="N109" s="29">
        <f t="shared" si="9"/>
        <v>1.4098030906403757E-3</v>
      </c>
      <c r="O109" s="29">
        <f t="shared" si="10"/>
        <v>5.6392123625615027E-3</v>
      </c>
      <c r="P109" s="29">
        <f t="shared" si="11"/>
        <v>1.4098030906403757E-3</v>
      </c>
      <c r="Q109" s="29">
        <f t="shared" si="12"/>
        <v>8.4588185438422558E-3</v>
      </c>
      <c r="R109" s="29">
        <f t="shared" si="13"/>
        <v>0</v>
      </c>
      <c r="S109" s="29">
        <f t="shared" si="14"/>
        <v>3.1015667994088267E-2</v>
      </c>
      <c r="T109" s="29">
        <f t="shared" si="15"/>
        <v>0.10009601943546667</v>
      </c>
    </row>
    <row r="110" spans="1:20">
      <c r="A110" s="13" t="s">
        <v>150</v>
      </c>
      <c r="B110" s="13" t="s">
        <v>23</v>
      </c>
      <c r="C110" s="13">
        <v>15358</v>
      </c>
      <c r="D110" s="13">
        <v>93398</v>
      </c>
      <c r="E110" s="18">
        <f>(Report_brouillon!C110*'Matrice de report'!$F$20)/100</f>
        <v>113.01169811320753</v>
      </c>
      <c r="F110" s="18">
        <f>(Report_brouillon!C110*'Matrice de report'!$F$21)/100</f>
        <v>113.01169811320753</v>
      </c>
      <c r="G110" s="18">
        <f>(Report_brouillon!C110*'Matrice de report'!$F$22)/100</f>
        <v>452.04679245283012</v>
      </c>
      <c r="H110" s="18">
        <f>(Report_brouillon!C110*'Matrice de report'!$F$23)/100</f>
        <v>113.01169811320753</v>
      </c>
      <c r="I110" s="18">
        <f>(Report_brouillon!C110*'Matrice de report'!$F$24)/100</f>
        <v>678.07018867924535</v>
      </c>
      <c r="J110" s="18">
        <f>(Report_brouillon!C110*'Matrice de report'!$F$25)/100</f>
        <v>0</v>
      </c>
      <c r="K110" s="18">
        <f>(Report_brouillon!C110*'Matrice de report'!$F$26)/100</f>
        <v>2486.2573584905658</v>
      </c>
      <c r="L110" s="18">
        <f>(Report_brouillon!C110*'Matrice de report'!$F$27)/100</f>
        <v>8023.8305660377364</v>
      </c>
      <c r="M110" s="29">
        <f t="shared" si="8"/>
        <v>1.2100012646224494E-3</v>
      </c>
      <c r="N110" s="29">
        <f t="shared" si="9"/>
        <v>1.2100012646224494E-3</v>
      </c>
      <c r="O110" s="29">
        <f t="shared" si="10"/>
        <v>4.8400050584897977E-3</v>
      </c>
      <c r="P110" s="29">
        <f t="shared" si="11"/>
        <v>1.2100012646224494E-3</v>
      </c>
      <c r="Q110" s="29">
        <f t="shared" si="12"/>
        <v>7.2600075877346983E-3</v>
      </c>
      <c r="R110" s="29">
        <f t="shared" si="13"/>
        <v>0</v>
      </c>
      <c r="S110" s="29">
        <f t="shared" si="14"/>
        <v>2.6620027821693888E-2</v>
      </c>
      <c r="T110" s="29">
        <f t="shared" si="15"/>
        <v>8.5910089788193922E-2</v>
      </c>
    </row>
    <row r="111" spans="1:20">
      <c r="A111" s="13" t="s">
        <v>151</v>
      </c>
      <c r="B111" s="13" t="s">
        <v>23</v>
      </c>
      <c r="C111" s="13">
        <v>13900</v>
      </c>
      <c r="D111" s="13">
        <v>77636</v>
      </c>
      <c r="E111" s="18">
        <f>(Report_brouillon!C111*'Matrice de report'!$F$20)/100</f>
        <v>102.28301886792453</v>
      </c>
      <c r="F111" s="18">
        <f>(Report_brouillon!C111*'Matrice de report'!$F$21)/100</f>
        <v>102.28301886792453</v>
      </c>
      <c r="G111" s="18">
        <f>(Report_brouillon!C111*'Matrice de report'!$F$22)/100</f>
        <v>409.1320754716981</v>
      </c>
      <c r="H111" s="18">
        <f>(Report_brouillon!C111*'Matrice de report'!$F$23)/100</f>
        <v>102.28301886792453</v>
      </c>
      <c r="I111" s="18">
        <f>(Report_brouillon!C111*'Matrice de report'!$F$24)/100</f>
        <v>613.69811320754718</v>
      </c>
      <c r="J111" s="18">
        <f>(Report_brouillon!C111*'Matrice de report'!$F$25)/100</f>
        <v>0</v>
      </c>
      <c r="K111" s="18">
        <f>(Report_brouillon!C111*'Matrice de report'!$F$26)/100</f>
        <v>2250.2264150943397</v>
      </c>
      <c r="L111" s="18">
        <f>(Report_brouillon!C111*'Matrice de report'!$F$27)/100</f>
        <v>7262.0943396226412</v>
      </c>
      <c r="M111" s="29">
        <f t="shared" si="8"/>
        <v>1.3174689431181994E-3</v>
      </c>
      <c r="N111" s="29">
        <f t="shared" si="9"/>
        <v>1.3174689431181994E-3</v>
      </c>
      <c r="O111" s="29">
        <f t="shared" si="10"/>
        <v>5.2698757724727978E-3</v>
      </c>
      <c r="P111" s="29">
        <f t="shared" si="11"/>
        <v>1.3174689431181994E-3</v>
      </c>
      <c r="Q111" s="29">
        <f t="shared" si="12"/>
        <v>7.9048136587091967E-3</v>
      </c>
      <c r="R111" s="29">
        <f t="shared" si="13"/>
        <v>0</v>
      </c>
      <c r="S111" s="29">
        <f t="shared" si="14"/>
        <v>2.8984316748600386E-2</v>
      </c>
      <c r="T111" s="29">
        <f t="shared" si="15"/>
        <v>9.3540294961392156E-2</v>
      </c>
    </row>
    <row r="112" spans="1:20">
      <c r="A112" s="13" t="s">
        <v>152</v>
      </c>
      <c r="B112" s="13" t="s">
        <v>23</v>
      </c>
      <c r="C112" s="13">
        <v>15061</v>
      </c>
      <c r="D112" s="13">
        <v>76334</v>
      </c>
      <c r="E112" s="18">
        <f>(Report_brouillon!C112*'Matrice de report'!$F$20)/100</f>
        <v>110.82622641509434</v>
      </c>
      <c r="F112" s="18">
        <f>(Report_brouillon!C112*'Matrice de report'!$F$21)/100</f>
        <v>110.82622641509434</v>
      </c>
      <c r="G112" s="18">
        <f>(Report_brouillon!C112*'Matrice de report'!$F$22)/100</f>
        <v>443.30490566037736</v>
      </c>
      <c r="H112" s="18">
        <f>(Report_brouillon!C112*'Matrice de report'!$F$23)/100</f>
        <v>110.82622641509434</v>
      </c>
      <c r="I112" s="18">
        <f>(Report_brouillon!C112*'Matrice de report'!$F$24)/100</f>
        <v>664.95735849056609</v>
      </c>
      <c r="J112" s="18">
        <f>(Report_brouillon!C112*'Matrice de report'!$F$25)/100</f>
        <v>0</v>
      </c>
      <c r="K112" s="18">
        <f>(Report_brouillon!C112*'Matrice de report'!$F$26)/100</f>
        <v>2438.1769811320755</v>
      </c>
      <c r="L112" s="18">
        <f>(Report_brouillon!C112*'Matrice de report'!$F$27)/100</f>
        <v>7868.6620754716978</v>
      </c>
      <c r="M112" s="29">
        <f t="shared" si="8"/>
        <v>1.4518592817760675E-3</v>
      </c>
      <c r="N112" s="29">
        <f t="shared" si="9"/>
        <v>1.4518592817760675E-3</v>
      </c>
      <c r="O112" s="29">
        <f t="shared" si="10"/>
        <v>5.8074371271042702E-3</v>
      </c>
      <c r="P112" s="29">
        <f t="shared" si="11"/>
        <v>1.4518592817760675E-3</v>
      </c>
      <c r="Q112" s="29">
        <f t="shared" si="12"/>
        <v>8.7111556906564053E-3</v>
      </c>
      <c r="R112" s="29">
        <f t="shared" si="13"/>
        <v>0</v>
      </c>
      <c r="S112" s="29">
        <f t="shared" si="14"/>
        <v>3.1940904199073486E-2</v>
      </c>
      <c r="T112" s="29">
        <f t="shared" si="15"/>
        <v>0.10308200900610079</v>
      </c>
    </row>
    <row r="113" spans="1:20">
      <c r="A113" s="13" t="s">
        <v>153</v>
      </c>
      <c r="B113" s="13" t="s">
        <v>23</v>
      </c>
      <c r="C113" s="13">
        <v>15198</v>
      </c>
      <c r="D113" s="13">
        <v>88311</v>
      </c>
      <c r="E113" s="18">
        <f>(Report_brouillon!C113*'Matrice de report'!$F$20)/100</f>
        <v>111.83433962264151</v>
      </c>
      <c r="F113" s="18">
        <f>(Report_brouillon!C113*'Matrice de report'!$F$21)/100</f>
        <v>111.83433962264151</v>
      </c>
      <c r="G113" s="18">
        <f>(Report_brouillon!C113*'Matrice de report'!$F$22)/100</f>
        <v>447.33735849056603</v>
      </c>
      <c r="H113" s="18">
        <f>(Report_brouillon!C113*'Matrice de report'!$F$23)/100</f>
        <v>111.83433962264151</v>
      </c>
      <c r="I113" s="18">
        <f>(Report_brouillon!C113*'Matrice de report'!$F$24)/100</f>
        <v>671.00603773584908</v>
      </c>
      <c r="J113" s="18">
        <f>(Report_brouillon!C113*'Matrice de report'!$F$25)/100</f>
        <v>0</v>
      </c>
      <c r="K113" s="18">
        <f>(Report_brouillon!C113*'Matrice de report'!$F$26)/100</f>
        <v>2460.3554716981134</v>
      </c>
      <c r="L113" s="18">
        <f>(Report_brouillon!C113*'Matrice de report'!$F$27)/100</f>
        <v>7940.238113207547</v>
      </c>
      <c r="M113" s="29">
        <f t="shared" si="8"/>
        <v>1.2663693041936057E-3</v>
      </c>
      <c r="N113" s="29">
        <f t="shared" si="9"/>
        <v>1.2663693041936057E-3</v>
      </c>
      <c r="O113" s="29">
        <f t="shared" si="10"/>
        <v>5.0654772167744227E-3</v>
      </c>
      <c r="P113" s="29">
        <f t="shared" si="11"/>
        <v>1.2663693041936057E-3</v>
      </c>
      <c r="Q113" s="29">
        <f t="shared" si="12"/>
        <v>7.5982158251616345E-3</v>
      </c>
      <c r="R113" s="29">
        <f t="shared" si="13"/>
        <v>0</v>
      </c>
      <c r="S113" s="29">
        <f t="shared" si="14"/>
        <v>2.7860124692259326E-2</v>
      </c>
      <c r="T113" s="29">
        <f t="shared" si="15"/>
        <v>8.9912220597746007E-2</v>
      </c>
    </row>
    <row r="114" spans="1:20">
      <c r="A114" s="13" t="s">
        <v>154</v>
      </c>
      <c r="B114" s="13" t="s">
        <v>23</v>
      </c>
      <c r="C114" s="13">
        <v>16587</v>
      </c>
      <c r="D114" s="13">
        <v>94385</v>
      </c>
      <c r="E114" s="18">
        <f>(Report_brouillon!C114*'Matrice de report'!$F$20)/100</f>
        <v>122.05528301886793</v>
      </c>
      <c r="F114" s="18">
        <f>(Report_brouillon!C114*'Matrice de report'!$F$21)/100</f>
        <v>122.05528301886793</v>
      </c>
      <c r="G114" s="18">
        <f>(Report_brouillon!C114*'Matrice de report'!$F$22)/100</f>
        <v>488.2211320754717</v>
      </c>
      <c r="H114" s="18">
        <f>(Report_brouillon!C114*'Matrice de report'!$F$23)/100</f>
        <v>122.05528301886793</v>
      </c>
      <c r="I114" s="18">
        <f>(Report_brouillon!C114*'Matrice de report'!$F$24)/100</f>
        <v>732.33169811320772</v>
      </c>
      <c r="J114" s="18">
        <f>(Report_brouillon!C114*'Matrice de report'!$F$25)/100</f>
        <v>0</v>
      </c>
      <c r="K114" s="18">
        <f>(Report_brouillon!C114*'Matrice de report'!$F$26)/100</f>
        <v>2685.2162264150948</v>
      </c>
      <c r="L114" s="18">
        <f>(Report_brouillon!C114*'Matrice de report'!$F$27)/100</f>
        <v>8665.9250943396237</v>
      </c>
      <c r="M114" s="29">
        <f t="shared" si="8"/>
        <v>1.2931639881217135E-3</v>
      </c>
      <c r="N114" s="29">
        <f t="shared" si="9"/>
        <v>1.2931639881217135E-3</v>
      </c>
      <c r="O114" s="29">
        <f t="shared" si="10"/>
        <v>5.1726559524868541E-3</v>
      </c>
      <c r="P114" s="29">
        <f t="shared" si="11"/>
        <v>1.2931639881217135E-3</v>
      </c>
      <c r="Q114" s="29">
        <f t="shared" si="12"/>
        <v>7.7589839287302825E-3</v>
      </c>
      <c r="R114" s="29">
        <f t="shared" si="13"/>
        <v>0</v>
      </c>
      <c r="S114" s="29">
        <f t="shared" si="14"/>
        <v>2.8449607738677701E-2</v>
      </c>
      <c r="T114" s="29">
        <f t="shared" si="15"/>
        <v>9.1814643156641673E-2</v>
      </c>
    </row>
    <row r="115" spans="1:20">
      <c r="A115" s="13" t="s">
        <v>155</v>
      </c>
      <c r="B115" s="13" t="s">
        <v>23</v>
      </c>
      <c r="C115" s="13">
        <v>11940</v>
      </c>
      <c r="D115" s="13">
        <v>73042</v>
      </c>
      <c r="E115" s="18">
        <f>(Report_brouillon!C115*'Matrice de report'!$F$20)/100</f>
        <v>87.860377358490567</v>
      </c>
      <c r="F115" s="18">
        <f>(Report_brouillon!C115*'Matrice de report'!$F$21)/100</f>
        <v>87.860377358490567</v>
      </c>
      <c r="G115" s="18">
        <f>(Report_brouillon!C115*'Matrice de report'!$F$22)/100</f>
        <v>351.44150943396227</v>
      </c>
      <c r="H115" s="18">
        <f>(Report_brouillon!C115*'Matrice de report'!$F$23)/100</f>
        <v>87.860377358490567</v>
      </c>
      <c r="I115" s="18">
        <f>(Report_brouillon!C115*'Matrice de report'!$F$24)/100</f>
        <v>527.16226415094343</v>
      </c>
      <c r="J115" s="18">
        <f>(Report_brouillon!C115*'Matrice de report'!$F$25)/100</f>
        <v>0</v>
      </c>
      <c r="K115" s="18">
        <f>(Report_brouillon!C115*'Matrice de report'!$F$26)/100</f>
        <v>1932.9283018867925</v>
      </c>
      <c r="L115" s="18">
        <f>(Report_brouillon!C115*'Matrice de report'!$F$27)/100</f>
        <v>6238.0867924528302</v>
      </c>
      <c r="M115" s="29">
        <f t="shared" si="8"/>
        <v>1.2028747482063821E-3</v>
      </c>
      <c r="N115" s="29">
        <f t="shared" si="9"/>
        <v>1.2028747482063821E-3</v>
      </c>
      <c r="O115" s="29">
        <f t="shared" si="10"/>
        <v>4.8114989928255284E-3</v>
      </c>
      <c r="P115" s="29">
        <f t="shared" si="11"/>
        <v>1.2028747482063821E-3</v>
      </c>
      <c r="Q115" s="29">
        <f t="shared" si="12"/>
        <v>7.217248489238293E-3</v>
      </c>
      <c r="R115" s="29">
        <f t="shared" si="13"/>
        <v>0</v>
      </c>
      <c r="S115" s="29">
        <f t="shared" si="14"/>
        <v>2.6463244460540408E-2</v>
      </c>
      <c r="T115" s="29">
        <f t="shared" si="15"/>
        <v>8.5404107122653131E-2</v>
      </c>
    </row>
    <row r="116" spans="1:20">
      <c r="A116" s="13" t="s">
        <v>156</v>
      </c>
      <c r="B116" s="13" t="s">
        <v>23</v>
      </c>
      <c r="C116" s="13">
        <v>12203</v>
      </c>
      <c r="D116" s="13">
        <v>66065</v>
      </c>
      <c r="E116" s="18">
        <f>(Report_brouillon!C116*'Matrice de report'!$F$20)/100</f>
        <v>89.795660377358487</v>
      </c>
      <c r="F116" s="18">
        <f>(Report_brouillon!C116*'Matrice de report'!$F$21)/100</f>
        <v>89.795660377358487</v>
      </c>
      <c r="G116" s="18">
        <f>(Report_brouillon!C116*'Matrice de report'!$F$22)/100</f>
        <v>359.18264150943395</v>
      </c>
      <c r="H116" s="18">
        <f>(Report_brouillon!C116*'Matrice de report'!$F$23)/100</f>
        <v>89.795660377358487</v>
      </c>
      <c r="I116" s="18">
        <f>(Report_brouillon!C116*'Matrice de report'!$F$24)/100</f>
        <v>538.77396226415101</v>
      </c>
      <c r="J116" s="18">
        <f>(Report_brouillon!C116*'Matrice de report'!$F$25)/100</f>
        <v>0</v>
      </c>
      <c r="K116" s="18">
        <f>(Report_brouillon!C116*'Matrice de report'!$F$26)/100</f>
        <v>1975.5045283018867</v>
      </c>
      <c r="L116" s="18">
        <f>(Report_brouillon!C116*'Matrice de report'!$F$27)/100</f>
        <v>6375.4918867924534</v>
      </c>
      <c r="M116" s="29">
        <f t="shared" si="8"/>
        <v>1.3592017010120108E-3</v>
      </c>
      <c r="N116" s="29">
        <f t="shared" si="9"/>
        <v>1.3592017010120108E-3</v>
      </c>
      <c r="O116" s="29">
        <f t="shared" si="10"/>
        <v>5.4368068040480432E-3</v>
      </c>
      <c r="P116" s="29">
        <f t="shared" si="11"/>
        <v>1.3592017010120108E-3</v>
      </c>
      <c r="Q116" s="29">
        <f t="shared" si="12"/>
        <v>8.1552102060720652E-3</v>
      </c>
      <c r="R116" s="29">
        <f t="shared" si="13"/>
        <v>0</v>
      </c>
      <c r="S116" s="29">
        <f t="shared" si="14"/>
        <v>2.9902437422264234E-2</v>
      </c>
      <c r="T116" s="29">
        <f t="shared" si="15"/>
        <v>9.650332077185278E-2</v>
      </c>
    </row>
    <row r="117" spans="1:20">
      <c r="A117" s="13" t="s">
        <v>157</v>
      </c>
      <c r="B117" s="13" t="s">
        <v>23</v>
      </c>
      <c r="C117" s="13">
        <v>12161</v>
      </c>
      <c r="D117" s="13">
        <v>90084</v>
      </c>
      <c r="E117" s="18">
        <f>(Report_brouillon!C117*'Matrice de report'!$F$20)/100</f>
        <v>89.486603773584903</v>
      </c>
      <c r="F117" s="18">
        <f>(Report_brouillon!C117*'Matrice de report'!$F$21)/100</f>
        <v>89.486603773584903</v>
      </c>
      <c r="G117" s="18">
        <f>(Report_brouillon!C117*'Matrice de report'!$F$22)/100</f>
        <v>357.94641509433961</v>
      </c>
      <c r="H117" s="18">
        <f>(Report_brouillon!C117*'Matrice de report'!$F$23)/100</f>
        <v>89.486603773584903</v>
      </c>
      <c r="I117" s="18">
        <f>(Report_brouillon!C117*'Matrice de report'!$F$24)/100</f>
        <v>536.91962264150948</v>
      </c>
      <c r="J117" s="18">
        <f>(Report_brouillon!C117*'Matrice de report'!$F$25)/100</f>
        <v>0</v>
      </c>
      <c r="K117" s="18">
        <f>(Report_brouillon!C117*'Matrice de report'!$F$26)/100</f>
        <v>1968.7052830188682</v>
      </c>
      <c r="L117" s="18">
        <f>(Report_brouillon!C117*'Matrice de report'!$F$27)/100</f>
        <v>6353.5488679245282</v>
      </c>
      <c r="M117" s="29">
        <f t="shared" si="8"/>
        <v>9.9336845359425537E-4</v>
      </c>
      <c r="N117" s="29">
        <f t="shared" si="9"/>
        <v>9.9336845359425537E-4</v>
      </c>
      <c r="O117" s="29">
        <f t="shared" si="10"/>
        <v>3.9734738143770215E-3</v>
      </c>
      <c r="P117" s="29">
        <f t="shared" si="11"/>
        <v>9.9336845359425537E-4</v>
      </c>
      <c r="Q117" s="29">
        <f t="shared" si="12"/>
        <v>5.9602107215655327E-3</v>
      </c>
      <c r="R117" s="29">
        <f t="shared" si="13"/>
        <v>0</v>
      </c>
      <c r="S117" s="29">
        <f t="shared" si="14"/>
        <v>2.1854105979073623E-2</v>
      </c>
      <c r="T117" s="29">
        <f t="shared" si="15"/>
        <v>7.0529160205192135E-2</v>
      </c>
    </row>
    <row r="118" spans="1:20">
      <c r="A118" s="13" t="s">
        <v>158</v>
      </c>
      <c r="B118" s="13" t="s">
        <v>23</v>
      </c>
      <c r="C118" s="13">
        <v>12763</v>
      </c>
      <c r="D118" s="13">
        <v>103044</v>
      </c>
      <c r="E118" s="18">
        <f>(Report_brouillon!C118*'Matrice de report'!$F$20)/100</f>
        <v>93.916415094339612</v>
      </c>
      <c r="F118" s="18">
        <f>(Report_brouillon!C118*'Matrice de report'!$F$21)/100</f>
        <v>93.916415094339612</v>
      </c>
      <c r="G118" s="18">
        <f>(Report_brouillon!C118*'Matrice de report'!$F$22)/100</f>
        <v>375.66566037735845</v>
      </c>
      <c r="H118" s="18">
        <f>(Report_brouillon!C118*'Matrice de report'!$F$23)/100</f>
        <v>93.916415094339612</v>
      </c>
      <c r="I118" s="18">
        <f>(Report_brouillon!C118*'Matrice de report'!$F$24)/100</f>
        <v>563.49849056603784</v>
      </c>
      <c r="J118" s="18">
        <f>(Report_brouillon!C118*'Matrice de report'!$F$25)/100</f>
        <v>0</v>
      </c>
      <c r="K118" s="18">
        <f>(Report_brouillon!C118*'Matrice de report'!$F$26)/100</f>
        <v>2066.1611320754719</v>
      </c>
      <c r="L118" s="18">
        <f>(Report_brouillon!C118*'Matrice de report'!$F$27)/100</f>
        <v>6668.0654716981135</v>
      </c>
      <c r="M118" s="29">
        <f t="shared" si="8"/>
        <v>9.114205106007105E-4</v>
      </c>
      <c r="N118" s="29">
        <f t="shared" si="9"/>
        <v>9.114205106007105E-4</v>
      </c>
      <c r="O118" s="29">
        <f t="shared" si="10"/>
        <v>3.645682042402842E-3</v>
      </c>
      <c r="P118" s="29">
        <f t="shared" si="11"/>
        <v>9.114205106007105E-4</v>
      </c>
      <c r="Q118" s="29">
        <f t="shared" si="12"/>
        <v>5.4685230636042645E-3</v>
      </c>
      <c r="R118" s="29">
        <f t="shared" si="13"/>
        <v>0</v>
      </c>
      <c r="S118" s="29">
        <f t="shared" si="14"/>
        <v>2.0051251233215633E-2</v>
      </c>
      <c r="T118" s="29">
        <f t="shared" si="15"/>
        <v>6.4710856252650453E-2</v>
      </c>
    </row>
    <row r="119" spans="1:20">
      <c r="A119" s="13" t="s">
        <v>159</v>
      </c>
      <c r="B119" s="13" t="s">
        <v>23</v>
      </c>
      <c r="C119" s="13">
        <v>7710</v>
      </c>
      <c r="D119" s="13">
        <v>92441</v>
      </c>
      <c r="E119" s="18">
        <f>(Report_brouillon!C119*'Matrice de report'!$F$20)/100</f>
        <v>56.733962264150939</v>
      </c>
      <c r="F119" s="18">
        <f>(Report_brouillon!C119*'Matrice de report'!$F$21)/100</f>
        <v>56.733962264150939</v>
      </c>
      <c r="G119" s="18">
        <f>(Report_brouillon!C119*'Matrice de report'!$F$22)/100</f>
        <v>226.93584905660376</v>
      </c>
      <c r="H119" s="18">
        <f>(Report_brouillon!C119*'Matrice de report'!$F$23)/100</f>
        <v>56.733962264150939</v>
      </c>
      <c r="I119" s="18">
        <f>(Report_brouillon!C119*'Matrice de report'!$F$24)/100</f>
        <v>340.40377358490571</v>
      </c>
      <c r="J119" s="18">
        <f>(Report_brouillon!C119*'Matrice de report'!$F$25)/100</f>
        <v>0</v>
      </c>
      <c r="K119" s="18">
        <f>(Report_brouillon!C119*'Matrice de report'!$F$26)/100</f>
        <v>1248.1471698113207</v>
      </c>
      <c r="L119" s="18">
        <f>(Report_brouillon!C119*'Matrice de report'!$F$27)/100</f>
        <v>4028.1113207547169</v>
      </c>
      <c r="M119" s="29">
        <f t="shared" si="8"/>
        <v>6.1373159381822935E-4</v>
      </c>
      <c r="N119" s="29">
        <f t="shared" si="9"/>
        <v>6.1373159381822935E-4</v>
      </c>
      <c r="O119" s="29">
        <f t="shared" si="10"/>
        <v>2.4549263752729174E-3</v>
      </c>
      <c r="P119" s="29">
        <f t="shared" si="11"/>
        <v>6.1373159381822935E-4</v>
      </c>
      <c r="Q119" s="29">
        <f t="shared" si="12"/>
        <v>3.682389562909377E-3</v>
      </c>
      <c r="R119" s="29">
        <f t="shared" si="13"/>
        <v>0</v>
      </c>
      <c r="S119" s="29">
        <f t="shared" si="14"/>
        <v>1.3502095064001046E-2</v>
      </c>
      <c r="T119" s="29">
        <f t="shared" si="15"/>
        <v>4.3574943161094289E-2</v>
      </c>
    </row>
    <row r="120" spans="1:20">
      <c r="A120" s="13" t="s">
        <v>160</v>
      </c>
      <c r="B120" s="13" t="s">
        <v>23</v>
      </c>
      <c r="C120" s="13">
        <v>6779</v>
      </c>
      <c r="D120" s="13">
        <v>84959</v>
      </c>
      <c r="E120" s="18">
        <f>(Report_brouillon!C120*'Matrice de report'!$F$20)/100</f>
        <v>49.883207547169803</v>
      </c>
      <c r="F120" s="18">
        <f>(Report_brouillon!C120*'Matrice de report'!$F$21)/100</f>
        <v>49.883207547169803</v>
      </c>
      <c r="G120" s="18">
        <f>(Report_brouillon!C120*'Matrice de report'!$F$22)/100</f>
        <v>199.53283018867921</v>
      </c>
      <c r="H120" s="18">
        <f>(Report_brouillon!C120*'Matrice de report'!$F$23)/100</f>
        <v>49.883207547169803</v>
      </c>
      <c r="I120" s="18">
        <f>(Report_brouillon!C120*'Matrice de report'!$F$24)/100</f>
        <v>299.29924528301888</v>
      </c>
      <c r="J120" s="18">
        <f>(Report_brouillon!C120*'Matrice de report'!$F$25)/100</f>
        <v>0</v>
      </c>
      <c r="K120" s="18">
        <f>(Report_brouillon!C120*'Matrice de report'!$F$26)/100</f>
        <v>1097.4305660377358</v>
      </c>
      <c r="L120" s="18">
        <f>(Report_brouillon!C120*'Matrice de report'!$F$27)/100</f>
        <v>3541.7077358490565</v>
      </c>
      <c r="M120" s="29">
        <f t="shared" si="8"/>
        <v>5.8714447612577601E-4</v>
      </c>
      <c r="N120" s="29">
        <f t="shared" si="9"/>
        <v>5.8714447612577601E-4</v>
      </c>
      <c r="O120" s="29">
        <f t="shared" si="10"/>
        <v>2.3485779045031041E-3</v>
      </c>
      <c r="P120" s="29">
        <f t="shared" si="11"/>
        <v>5.8714447612577601E-4</v>
      </c>
      <c r="Q120" s="29">
        <f t="shared" si="12"/>
        <v>3.5228668567546567E-3</v>
      </c>
      <c r="R120" s="29">
        <f t="shared" si="13"/>
        <v>0</v>
      </c>
      <c r="S120" s="29">
        <f t="shared" si="14"/>
        <v>1.2917178474767074E-2</v>
      </c>
      <c r="T120" s="29">
        <f t="shared" si="15"/>
        <v>4.16872578049301E-2</v>
      </c>
    </row>
    <row r="121" spans="1:20">
      <c r="A121" s="13" t="s">
        <v>161</v>
      </c>
      <c r="B121" s="13" t="s">
        <v>23</v>
      </c>
      <c r="C121" s="13">
        <v>9146</v>
      </c>
      <c r="D121" s="13">
        <v>76370</v>
      </c>
      <c r="E121" s="18">
        <f>(Report_brouillon!C121*'Matrice de report'!$F$20)/100</f>
        <v>67.300754716981132</v>
      </c>
      <c r="F121" s="18">
        <f>(Report_brouillon!C121*'Matrice de report'!$F$21)/100</f>
        <v>67.300754716981132</v>
      </c>
      <c r="G121" s="18">
        <f>(Report_brouillon!C121*'Matrice de report'!$F$22)/100</f>
        <v>269.20301886792453</v>
      </c>
      <c r="H121" s="18">
        <f>(Report_brouillon!C121*'Matrice de report'!$F$23)/100</f>
        <v>67.300754716981132</v>
      </c>
      <c r="I121" s="18">
        <f>(Report_brouillon!C121*'Matrice de report'!$F$24)/100</f>
        <v>403.80452830188682</v>
      </c>
      <c r="J121" s="18">
        <f>(Report_brouillon!C121*'Matrice de report'!$F$25)/100</f>
        <v>0</v>
      </c>
      <c r="K121" s="18">
        <f>(Report_brouillon!C121*'Matrice de report'!$F$26)/100</f>
        <v>1480.616603773585</v>
      </c>
      <c r="L121" s="18">
        <f>(Report_brouillon!C121*'Matrice de report'!$F$27)/100</f>
        <v>4778.3535849056607</v>
      </c>
      <c r="M121" s="29">
        <f t="shared" si="8"/>
        <v>8.812459698439326E-4</v>
      </c>
      <c r="N121" s="29">
        <f t="shared" si="9"/>
        <v>8.812459698439326E-4</v>
      </c>
      <c r="O121" s="29">
        <f t="shared" si="10"/>
        <v>3.5249838793757304E-3</v>
      </c>
      <c r="P121" s="29">
        <f t="shared" si="11"/>
        <v>8.812459698439326E-4</v>
      </c>
      <c r="Q121" s="29">
        <f t="shared" si="12"/>
        <v>5.2874758190635963E-3</v>
      </c>
      <c r="R121" s="29">
        <f t="shared" si="13"/>
        <v>0</v>
      </c>
      <c r="S121" s="29">
        <f t="shared" si="14"/>
        <v>1.9387411336566518E-2</v>
      </c>
      <c r="T121" s="29">
        <f t="shared" si="15"/>
        <v>6.2568463858919218E-2</v>
      </c>
    </row>
    <row r="122" spans="1:20">
      <c r="A122" s="13" t="s">
        <v>162</v>
      </c>
      <c r="B122" s="13" t="s">
        <v>23</v>
      </c>
      <c r="C122" s="13">
        <v>7212</v>
      </c>
      <c r="D122" s="13">
        <v>73648</v>
      </c>
      <c r="E122" s="18">
        <f>(Report_brouillon!C122*'Matrice de report'!$F$20)/100</f>
        <v>53.069433962264149</v>
      </c>
      <c r="F122" s="18">
        <f>(Report_brouillon!C122*'Matrice de report'!$F$21)/100</f>
        <v>53.069433962264149</v>
      </c>
      <c r="G122" s="18">
        <f>(Report_brouillon!C122*'Matrice de report'!$F$22)/100</f>
        <v>212.2777358490566</v>
      </c>
      <c r="H122" s="18">
        <f>(Report_brouillon!C122*'Matrice de report'!$F$23)/100</f>
        <v>53.069433962264149</v>
      </c>
      <c r="I122" s="18">
        <f>(Report_brouillon!C122*'Matrice de report'!$F$24)/100</f>
        <v>318.41660377358494</v>
      </c>
      <c r="J122" s="18">
        <f>(Report_brouillon!C122*'Matrice de report'!$F$25)/100</f>
        <v>0</v>
      </c>
      <c r="K122" s="18">
        <f>(Report_brouillon!C122*'Matrice de report'!$F$26)/100</f>
        <v>1167.5275471698112</v>
      </c>
      <c r="L122" s="18">
        <f>(Report_brouillon!C122*'Matrice de report'!$F$27)/100</f>
        <v>3767.9298113207547</v>
      </c>
      <c r="M122" s="29">
        <f t="shared" si="8"/>
        <v>7.2058214700011065E-4</v>
      </c>
      <c r="N122" s="29">
        <f t="shared" si="9"/>
        <v>7.2058214700011065E-4</v>
      </c>
      <c r="O122" s="29">
        <f t="shared" si="10"/>
        <v>2.8823285880004426E-3</v>
      </c>
      <c r="P122" s="29">
        <f t="shared" si="11"/>
        <v>7.2058214700011065E-4</v>
      </c>
      <c r="Q122" s="29">
        <f t="shared" si="12"/>
        <v>4.3234928820006643E-3</v>
      </c>
      <c r="R122" s="29">
        <f t="shared" si="13"/>
        <v>0</v>
      </c>
      <c r="S122" s="29">
        <f t="shared" si="14"/>
        <v>1.5852807234002432E-2</v>
      </c>
      <c r="T122" s="29">
        <f t="shared" si="15"/>
        <v>5.1161332437007857E-2</v>
      </c>
    </row>
    <row r="123" spans="1:20">
      <c r="A123" s="13" t="s">
        <v>163</v>
      </c>
      <c r="B123" s="13" t="s">
        <v>23</v>
      </c>
      <c r="C123" s="13">
        <v>8798</v>
      </c>
      <c r="D123" s="13">
        <v>70150</v>
      </c>
      <c r="E123" s="18">
        <f>(Report_brouillon!C123*'Matrice de report'!$F$20)/100</f>
        <v>64.739999999999995</v>
      </c>
      <c r="F123" s="18">
        <f>(Report_brouillon!C123*'Matrice de report'!$F$21)/100</f>
        <v>64.739999999999995</v>
      </c>
      <c r="G123" s="18">
        <f>(Report_brouillon!C123*'Matrice de report'!$F$22)/100</f>
        <v>258.95999999999998</v>
      </c>
      <c r="H123" s="18">
        <f>(Report_brouillon!C123*'Matrice de report'!$F$23)/100</f>
        <v>64.739999999999995</v>
      </c>
      <c r="I123" s="18">
        <f>(Report_brouillon!C123*'Matrice de report'!$F$24)/100</f>
        <v>388.44</v>
      </c>
      <c r="J123" s="18">
        <f>(Report_brouillon!C123*'Matrice de report'!$F$25)/100</f>
        <v>0</v>
      </c>
      <c r="K123" s="18">
        <f>(Report_brouillon!C123*'Matrice de report'!$F$26)/100</f>
        <v>1424.28</v>
      </c>
      <c r="L123" s="18">
        <f>(Report_brouillon!C123*'Matrice de report'!$F$27)/100</f>
        <v>4596.54</v>
      </c>
      <c r="M123" s="29">
        <f t="shared" si="8"/>
        <v>9.2287954383464001E-4</v>
      </c>
      <c r="N123" s="29">
        <f t="shared" si="9"/>
        <v>9.2287954383464001E-4</v>
      </c>
      <c r="O123" s="29">
        <f t="shared" si="10"/>
        <v>3.69151817533856E-3</v>
      </c>
      <c r="P123" s="29">
        <f t="shared" si="11"/>
        <v>9.2287954383464001E-4</v>
      </c>
      <c r="Q123" s="29">
        <f t="shared" si="12"/>
        <v>5.5372772630078405E-3</v>
      </c>
      <c r="R123" s="29">
        <f t="shared" si="13"/>
        <v>0</v>
      </c>
      <c r="S123" s="29">
        <f t="shared" si="14"/>
        <v>2.0303349964362082E-2</v>
      </c>
      <c r="T123" s="29">
        <f t="shared" si="15"/>
        <v>6.5524447612259437E-2</v>
      </c>
    </row>
    <row r="124" spans="1:20">
      <c r="A124" s="13" t="s">
        <v>164</v>
      </c>
      <c r="B124" s="13" t="s">
        <v>23</v>
      </c>
      <c r="C124" s="13">
        <v>9703</v>
      </c>
      <c r="D124" s="13">
        <v>85925</v>
      </c>
      <c r="E124" s="18">
        <f>(Report_brouillon!C124*'Matrice de report'!$F$20)/100</f>
        <v>71.399433962264141</v>
      </c>
      <c r="F124" s="18">
        <f>(Report_brouillon!C124*'Matrice de report'!$F$21)/100</f>
        <v>71.399433962264141</v>
      </c>
      <c r="G124" s="18">
        <f>(Report_brouillon!C124*'Matrice de report'!$F$22)/100</f>
        <v>285.59773584905656</v>
      </c>
      <c r="H124" s="18">
        <f>(Report_brouillon!C124*'Matrice de report'!$F$23)/100</f>
        <v>71.399433962264141</v>
      </c>
      <c r="I124" s="18">
        <f>(Report_brouillon!C124*'Matrice de report'!$F$24)/100</f>
        <v>428.39660377358496</v>
      </c>
      <c r="J124" s="18">
        <f>(Report_brouillon!C124*'Matrice de report'!$F$25)/100</f>
        <v>0</v>
      </c>
      <c r="K124" s="18">
        <f>(Report_brouillon!C124*'Matrice de report'!$F$26)/100</f>
        <v>1570.7875471698114</v>
      </c>
      <c r="L124" s="18">
        <f>(Report_brouillon!C124*'Matrice de report'!$F$27)/100</f>
        <v>5069.3598113207545</v>
      </c>
      <c r="M124" s="29">
        <f t="shared" si="8"/>
        <v>8.3095064256344647E-4</v>
      </c>
      <c r="N124" s="29">
        <f t="shared" si="9"/>
        <v>8.3095064256344647E-4</v>
      </c>
      <c r="O124" s="29">
        <f t="shared" si="10"/>
        <v>3.3238025702537859E-3</v>
      </c>
      <c r="P124" s="29">
        <f t="shared" si="11"/>
        <v>8.3095064256344647E-4</v>
      </c>
      <c r="Q124" s="29">
        <f t="shared" si="12"/>
        <v>4.9857038553806805E-3</v>
      </c>
      <c r="R124" s="29">
        <f t="shared" si="13"/>
        <v>0</v>
      </c>
      <c r="S124" s="29">
        <f t="shared" si="14"/>
        <v>1.8280914136395827E-2</v>
      </c>
      <c r="T124" s="29">
        <f t="shared" si="15"/>
        <v>5.8997495622004709E-2</v>
      </c>
    </row>
    <row r="125" spans="1:20">
      <c r="A125" s="13" t="s">
        <v>165</v>
      </c>
      <c r="B125" s="13" t="s">
        <v>23</v>
      </c>
      <c r="C125" s="13">
        <v>7981</v>
      </c>
      <c r="D125" s="13">
        <v>78500</v>
      </c>
      <c r="E125" s="18">
        <f>(Report_brouillon!C125*'Matrice de report'!$F$20)/100</f>
        <v>58.728113207547167</v>
      </c>
      <c r="F125" s="18">
        <f>(Report_brouillon!C125*'Matrice de report'!$F$21)/100</f>
        <v>58.728113207547167</v>
      </c>
      <c r="G125" s="18">
        <f>(Report_brouillon!C125*'Matrice de report'!$F$22)/100</f>
        <v>234.91245283018867</v>
      </c>
      <c r="H125" s="18">
        <f>(Report_brouillon!C125*'Matrice de report'!$F$23)/100</f>
        <v>58.728113207547167</v>
      </c>
      <c r="I125" s="18">
        <f>(Report_brouillon!C125*'Matrice de report'!$F$24)/100</f>
        <v>352.36867924528303</v>
      </c>
      <c r="J125" s="18">
        <f>(Report_brouillon!C125*'Matrice de report'!$F$25)/100</f>
        <v>0</v>
      </c>
      <c r="K125" s="18">
        <f>(Report_brouillon!C125*'Matrice de report'!$F$26)/100</f>
        <v>1292.0184905660378</v>
      </c>
      <c r="L125" s="18">
        <f>(Report_brouillon!C125*'Matrice de report'!$F$27)/100</f>
        <v>4169.6960377358491</v>
      </c>
      <c r="M125" s="29">
        <f t="shared" si="8"/>
        <v>7.4812883066939062E-4</v>
      </c>
      <c r="N125" s="29">
        <f t="shared" si="9"/>
        <v>7.4812883066939062E-4</v>
      </c>
      <c r="O125" s="29">
        <f t="shared" si="10"/>
        <v>2.9925153226775625E-3</v>
      </c>
      <c r="P125" s="29">
        <f t="shared" si="11"/>
        <v>7.4812883066939062E-4</v>
      </c>
      <c r="Q125" s="29">
        <f t="shared" si="12"/>
        <v>4.4887729840163444E-3</v>
      </c>
      <c r="R125" s="29">
        <f t="shared" si="13"/>
        <v>0</v>
      </c>
      <c r="S125" s="29">
        <f t="shared" si="14"/>
        <v>1.6458834274726598E-2</v>
      </c>
      <c r="T125" s="29">
        <f t="shared" si="15"/>
        <v>5.3117146977526737E-2</v>
      </c>
    </row>
    <row r="126" spans="1:20">
      <c r="A126" s="13" t="s">
        <v>166</v>
      </c>
      <c r="B126" s="13" t="s">
        <v>23</v>
      </c>
      <c r="C126" s="13">
        <v>9772</v>
      </c>
      <c r="D126" s="13">
        <v>88093</v>
      </c>
      <c r="E126" s="18">
        <f>(Report_brouillon!C126*'Matrice de report'!$F$20)/100</f>
        <v>71.907169811320742</v>
      </c>
      <c r="F126" s="18">
        <f>(Report_brouillon!C126*'Matrice de report'!$F$21)/100</f>
        <v>71.907169811320742</v>
      </c>
      <c r="G126" s="18">
        <f>(Report_brouillon!C126*'Matrice de report'!$F$22)/100</f>
        <v>287.62867924528297</v>
      </c>
      <c r="H126" s="18">
        <f>(Report_brouillon!C126*'Matrice de report'!$F$23)/100</f>
        <v>71.907169811320742</v>
      </c>
      <c r="I126" s="18">
        <f>(Report_brouillon!C126*'Matrice de report'!$F$24)/100</f>
        <v>431.44301886792454</v>
      </c>
      <c r="J126" s="18">
        <f>(Report_brouillon!C126*'Matrice de report'!$F$25)/100</f>
        <v>0</v>
      </c>
      <c r="K126" s="18">
        <f>(Report_brouillon!C126*'Matrice de report'!$F$26)/100</f>
        <v>1581.9577358490567</v>
      </c>
      <c r="L126" s="18">
        <f>(Report_brouillon!C126*'Matrice de report'!$F$27)/100</f>
        <v>5105.4090566037739</v>
      </c>
      <c r="M126" s="29">
        <f t="shared" si="8"/>
        <v>8.1626428673470925E-4</v>
      </c>
      <c r="N126" s="29">
        <f t="shared" si="9"/>
        <v>8.1626428673470925E-4</v>
      </c>
      <c r="O126" s="29">
        <f t="shared" si="10"/>
        <v>3.265057146938837E-3</v>
      </c>
      <c r="P126" s="29">
        <f t="shared" si="11"/>
        <v>8.1626428673470925E-4</v>
      </c>
      <c r="Q126" s="29">
        <f t="shared" si="12"/>
        <v>4.8975857204082568E-3</v>
      </c>
      <c r="R126" s="29">
        <f t="shared" si="13"/>
        <v>0</v>
      </c>
      <c r="S126" s="29">
        <f t="shared" si="14"/>
        <v>1.7957814308163608E-2</v>
      </c>
      <c r="T126" s="29">
        <f t="shared" si="15"/>
        <v>5.7954764358164372E-2</v>
      </c>
    </row>
    <row r="127" spans="1:20">
      <c r="A127" s="13" t="s">
        <v>167</v>
      </c>
      <c r="B127" s="13" t="s">
        <v>23</v>
      </c>
      <c r="C127" s="13">
        <v>16819</v>
      </c>
      <c r="D127" s="13">
        <v>78574</v>
      </c>
      <c r="E127" s="18">
        <f>(Report_brouillon!C127*'Matrice de report'!$F$20)/100</f>
        <v>123.76245283018866</v>
      </c>
      <c r="F127" s="18">
        <f>(Report_brouillon!C127*'Matrice de report'!$F$21)/100</f>
        <v>123.76245283018866</v>
      </c>
      <c r="G127" s="18">
        <f>(Report_brouillon!C127*'Matrice de report'!$F$22)/100</f>
        <v>495.04981132075466</v>
      </c>
      <c r="H127" s="18">
        <f>(Report_brouillon!C127*'Matrice de report'!$F$23)/100</f>
        <v>123.76245283018866</v>
      </c>
      <c r="I127" s="18">
        <f>(Report_brouillon!C127*'Matrice de report'!$F$24)/100</f>
        <v>742.57471698113204</v>
      </c>
      <c r="J127" s="18">
        <f>(Report_brouillon!C127*'Matrice de report'!$F$25)/100</f>
        <v>0</v>
      </c>
      <c r="K127" s="18">
        <f>(Report_brouillon!C127*'Matrice de report'!$F$26)/100</f>
        <v>2722.7739622641511</v>
      </c>
      <c r="L127" s="18">
        <f>(Report_brouillon!C127*'Matrice de report'!$F$27)/100</f>
        <v>8787.1341509433969</v>
      </c>
      <c r="M127" s="29">
        <f t="shared" si="8"/>
        <v>1.5751069416115849E-3</v>
      </c>
      <c r="N127" s="29">
        <f t="shared" si="9"/>
        <v>1.5751069416115849E-3</v>
      </c>
      <c r="O127" s="29">
        <f t="shared" si="10"/>
        <v>6.3004277664463395E-3</v>
      </c>
      <c r="P127" s="29">
        <f t="shared" si="11"/>
        <v>1.5751069416115849E-3</v>
      </c>
      <c r="Q127" s="29">
        <f t="shared" si="12"/>
        <v>9.4506416496695101E-3</v>
      </c>
      <c r="R127" s="29">
        <f t="shared" si="13"/>
        <v>0</v>
      </c>
      <c r="S127" s="29">
        <f t="shared" si="14"/>
        <v>3.4652352715454873E-2</v>
      </c>
      <c r="T127" s="29">
        <f t="shared" si="15"/>
        <v>0.11183259285442254</v>
      </c>
    </row>
    <row r="128" spans="1:20">
      <c r="A128" s="13" t="s">
        <v>168</v>
      </c>
      <c r="B128" s="13" t="s">
        <v>23</v>
      </c>
      <c r="C128" s="13">
        <v>19707</v>
      </c>
      <c r="D128" s="13">
        <v>62137</v>
      </c>
      <c r="E128" s="18">
        <f>(Report_brouillon!C128*'Matrice de report'!$F$20)/100</f>
        <v>145.01377358490564</v>
      </c>
      <c r="F128" s="18">
        <f>(Report_brouillon!C128*'Matrice de report'!$F$21)/100</f>
        <v>145.01377358490564</v>
      </c>
      <c r="G128" s="18">
        <f>(Report_brouillon!C128*'Matrice de report'!$F$22)/100</f>
        <v>580.05509433962254</v>
      </c>
      <c r="H128" s="18">
        <f>(Report_brouillon!C128*'Matrice de report'!$F$23)/100</f>
        <v>145.01377358490564</v>
      </c>
      <c r="I128" s="18">
        <f>(Report_brouillon!C128*'Matrice de report'!$F$24)/100</f>
        <v>870.08264150943398</v>
      </c>
      <c r="J128" s="18">
        <f>(Report_brouillon!C128*'Matrice de report'!$F$25)/100</f>
        <v>0</v>
      </c>
      <c r="K128" s="18">
        <f>(Report_brouillon!C128*'Matrice de report'!$F$26)/100</f>
        <v>3190.3030188679245</v>
      </c>
      <c r="L128" s="18">
        <f>(Report_brouillon!C128*'Matrice de report'!$F$27)/100</f>
        <v>10295.977924528301</v>
      </c>
      <c r="M128" s="29">
        <f t="shared" si="8"/>
        <v>2.333774942222921E-3</v>
      </c>
      <c r="N128" s="29">
        <f t="shared" si="9"/>
        <v>2.333774942222921E-3</v>
      </c>
      <c r="O128" s="29">
        <f t="shared" si="10"/>
        <v>9.3350997688916842E-3</v>
      </c>
      <c r="P128" s="29">
        <f t="shared" si="11"/>
        <v>2.333774942222921E-3</v>
      </c>
      <c r="Q128" s="29">
        <f t="shared" si="12"/>
        <v>1.4002649653337529E-2</v>
      </c>
      <c r="R128" s="29">
        <f t="shared" si="13"/>
        <v>0</v>
      </c>
      <c r="S128" s="29">
        <f t="shared" si="14"/>
        <v>5.1343048728904266E-2</v>
      </c>
      <c r="T128" s="29">
        <f t="shared" si="15"/>
        <v>0.1656980208978274</v>
      </c>
    </row>
    <row r="129" spans="1:20">
      <c r="A129" s="13" t="s">
        <v>169</v>
      </c>
      <c r="B129" s="13" t="s">
        <v>23</v>
      </c>
      <c r="C129" s="13">
        <v>18914</v>
      </c>
      <c r="D129" s="13">
        <v>74178</v>
      </c>
      <c r="E129" s="18">
        <f>(Report_brouillon!C129*'Matrice de report'!$F$20)/100</f>
        <v>139.17849056603774</v>
      </c>
      <c r="F129" s="18">
        <f>(Report_brouillon!C129*'Matrice de report'!$F$21)/100</f>
        <v>139.17849056603774</v>
      </c>
      <c r="G129" s="18">
        <f>(Report_brouillon!C129*'Matrice de report'!$F$22)/100</f>
        <v>556.71396226415095</v>
      </c>
      <c r="H129" s="18">
        <f>(Report_brouillon!C129*'Matrice de report'!$F$23)/100</f>
        <v>139.17849056603774</v>
      </c>
      <c r="I129" s="18">
        <f>(Report_brouillon!C129*'Matrice de report'!$F$24)/100</f>
        <v>835.07094339622654</v>
      </c>
      <c r="J129" s="18">
        <f>(Report_brouillon!C129*'Matrice de report'!$F$25)/100</f>
        <v>0</v>
      </c>
      <c r="K129" s="18">
        <f>(Report_brouillon!C129*'Matrice de report'!$F$26)/100</f>
        <v>3061.9267924528303</v>
      </c>
      <c r="L129" s="18">
        <f>(Report_brouillon!C129*'Matrice de report'!$F$27)/100</f>
        <v>9881.6728301886797</v>
      </c>
      <c r="M129" s="29">
        <f t="shared" si="8"/>
        <v>1.8762772057218816E-3</v>
      </c>
      <c r="N129" s="29">
        <f t="shared" si="9"/>
        <v>1.8762772057218816E-3</v>
      </c>
      <c r="O129" s="29">
        <f t="shared" si="10"/>
        <v>7.5051088228875263E-3</v>
      </c>
      <c r="P129" s="29">
        <f t="shared" si="11"/>
        <v>1.8762772057218816E-3</v>
      </c>
      <c r="Q129" s="29">
        <f t="shared" si="12"/>
        <v>1.1257663234331292E-2</v>
      </c>
      <c r="R129" s="29">
        <f t="shared" si="13"/>
        <v>0</v>
      </c>
      <c r="S129" s="29">
        <f t="shared" si="14"/>
        <v>4.12780985258814E-2</v>
      </c>
      <c r="T129" s="29">
        <f t="shared" si="15"/>
        <v>0.13321568160625361</v>
      </c>
    </row>
    <row r="130" spans="1:20">
      <c r="A130" s="13" t="s">
        <v>170</v>
      </c>
      <c r="B130" s="13" t="s">
        <v>23</v>
      </c>
      <c r="C130" s="13">
        <v>18624</v>
      </c>
      <c r="D130" s="13">
        <v>86631</v>
      </c>
      <c r="E130" s="18">
        <f>(Report_brouillon!C130*'Matrice de report'!$F$20)/100</f>
        <v>137.04452830188677</v>
      </c>
      <c r="F130" s="18">
        <f>(Report_brouillon!C130*'Matrice de report'!$F$21)/100</f>
        <v>137.04452830188677</v>
      </c>
      <c r="G130" s="18">
        <f>(Report_brouillon!C130*'Matrice de report'!$F$22)/100</f>
        <v>548.17811320754709</v>
      </c>
      <c r="H130" s="18">
        <f>(Report_brouillon!C130*'Matrice de report'!$F$23)/100</f>
        <v>137.04452830188677</v>
      </c>
      <c r="I130" s="18">
        <f>(Report_brouillon!C130*'Matrice de report'!$F$24)/100</f>
        <v>822.26716981132074</v>
      </c>
      <c r="J130" s="18">
        <f>(Report_brouillon!C130*'Matrice de report'!$F$25)/100</f>
        <v>0</v>
      </c>
      <c r="K130" s="18">
        <f>(Report_brouillon!C130*'Matrice de report'!$F$26)/100</f>
        <v>3014.9796226415096</v>
      </c>
      <c r="L130" s="18">
        <f>(Report_brouillon!C130*'Matrice de report'!$F$27)/100</f>
        <v>9730.1615094339613</v>
      </c>
      <c r="M130" s="29">
        <f t="shared" si="8"/>
        <v>1.581934045571294E-3</v>
      </c>
      <c r="N130" s="29">
        <f t="shared" si="9"/>
        <v>1.581934045571294E-3</v>
      </c>
      <c r="O130" s="29">
        <f t="shared" si="10"/>
        <v>6.3277361822851761E-3</v>
      </c>
      <c r="P130" s="29">
        <f t="shared" si="11"/>
        <v>1.581934045571294E-3</v>
      </c>
      <c r="Q130" s="29">
        <f t="shared" si="12"/>
        <v>9.4916042734277655E-3</v>
      </c>
      <c r="R130" s="29">
        <f t="shared" si="13"/>
        <v>0</v>
      </c>
      <c r="S130" s="29">
        <f t="shared" si="14"/>
        <v>3.4802549002568475E-2</v>
      </c>
      <c r="T130" s="29">
        <f t="shared" si="15"/>
        <v>0.11231731723556188</v>
      </c>
    </row>
    <row r="131" spans="1:20">
      <c r="A131" s="13" t="s">
        <v>171</v>
      </c>
      <c r="B131" s="13" t="s">
        <v>23</v>
      </c>
      <c r="C131" s="13">
        <v>17455</v>
      </c>
      <c r="D131" s="13">
        <v>102428</v>
      </c>
      <c r="E131" s="18">
        <f>(Report_brouillon!C131*'Matrice de report'!$F$20)/100</f>
        <v>128.44245283018867</v>
      </c>
      <c r="F131" s="18">
        <f>(Report_brouillon!C131*'Matrice de report'!$F$21)/100</f>
        <v>128.44245283018867</v>
      </c>
      <c r="G131" s="18">
        <f>(Report_brouillon!C131*'Matrice de report'!$F$22)/100</f>
        <v>513.76981132075468</v>
      </c>
      <c r="H131" s="18">
        <f>(Report_brouillon!C131*'Matrice de report'!$F$23)/100</f>
        <v>128.44245283018867</v>
      </c>
      <c r="I131" s="18">
        <f>(Report_brouillon!C131*'Matrice de report'!$F$24)/100</f>
        <v>770.65471698113208</v>
      </c>
      <c r="J131" s="18">
        <f>(Report_brouillon!C131*'Matrice de report'!$F$25)/100</f>
        <v>0</v>
      </c>
      <c r="K131" s="18">
        <f>(Report_brouillon!C131*'Matrice de report'!$F$26)/100</f>
        <v>2825.7339622641512</v>
      </c>
      <c r="L131" s="18">
        <f>(Report_brouillon!C131*'Matrice de report'!$F$27)/100</f>
        <v>9119.4141509433957</v>
      </c>
      <c r="M131" s="29">
        <f t="shared" ref="M131:M194" si="16">E131/D131</f>
        <v>1.2539779438257965E-3</v>
      </c>
      <c r="N131" s="29">
        <f t="shared" ref="N131:N194" si="17">F131/D131</f>
        <v>1.2539779438257965E-3</v>
      </c>
      <c r="O131" s="29">
        <f t="shared" ref="O131:O194" si="18">G131/D131</f>
        <v>5.0159117753031859E-3</v>
      </c>
      <c r="P131" s="29">
        <f t="shared" ref="P131:P194" si="19">H131/D131</f>
        <v>1.2539779438257965E-3</v>
      </c>
      <c r="Q131" s="29">
        <f t="shared" ref="Q131:Q194" si="20">I131/D131</f>
        <v>7.5238676629547788E-3</v>
      </c>
      <c r="R131" s="29">
        <f t="shared" ref="R131:R194" si="21">J131/D131</f>
        <v>0</v>
      </c>
      <c r="S131" s="29">
        <f t="shared" ref="S131:S194" si="22">K131/D131</f>
        <v>2.7587514764167525E-2</v>
      </c>
      <c r="T131" s="29">
        <f t="shared" ref="T131:T194" si="23">L131/D131</f>
        <v>8.9032434011631537E-2</v>
      </c>
    </row>
    <row r="132" spans="1:20">
      <c r="A132" s="13" t="s">
        <v>172</v>
      </c>
      <c r="B132" s="13" t="s">
        <v>23</v>
      </c>
      <c r="C132" s="13">
        <v>15127</v>
      </c>
      <c r="D132" s="13">
        <v>95183</v>
      </c>
      <c r="E132" s="18">
        <f>(Report_brouillon!C132*'Matrice de report'!$F$20)/100</f>
        <v>111.31188679245282</v>
      </c>
      <c r="F132" s="18">
        <f>(Report_brouillon!C132*'Matrice de report'!$F$21)/100</f>
        <v>111.31188679245282</v>
      </c>
      <c r="G132" s="18">
        <f>(Report_brouillon!C132*'Matrice de report'!$F$22)/100</f>
        <v>445.2475471698113</v>
      </c>
      <c r="H132" s="18">
        <f>(Report_brouillon!C132*'Matrice de report'!$F$23)/100</f>
        <v>111.31188679245282</v>
      </c>
      <c r="I132" s="18">
        <f>(Report_brouillon!C132*'Matrice de report'!$F$24)/100</f>
        <v>667.87132075471698</v>
      </c>
      <c r="J132" s="18">
        <f>(Report_brouillon!C132*'Matrice de report'!$F$25)/100</f>
        <v>0</v>
      </c>
      <c r="K132" s="18">
        <f>(Report_brouillon!C132*'Matrice de report'!$F$26)/100</f>
        <v>2448.8615094339625</v>
      </c>
      <c r="L132" s="18">
        <f>(Report_brouillon!C132*'Matrice de report'!$F$27)/100</f>
        <v>7903.143962264151</v>
      </c>
      <c r="M132" s="29">
        <f t="shared" si="16"/>
        <v>1.1694513389203201E-3</v>
      </c>
      <c r="N132" s="29">
        <f t="shared" si="17"/>
        <v>1.1694513389203201E-3</v>
      </c>
      <c r="O132" s="29">
        <f t="shared" si="18"/>
        <v>4.6778053556812806E-3</v>
      </c>
      <c r="P132" s="29">
        <f t="shared" si="19"/>
        <v>1.1694513389203201E-3</v>
      </c>
      <c r="Q132" s="29">
        <f t="shared" si="20"/>
        <v>7.0167080335219205E-3</v>
      </c>
      <c r="R132" s="29">
        <f t="shared" si="21"/>
        <v>0</v>
      </c>
      <c r="S132" s="29">
        <f t="shared" si="22"/>
        <v>2.5727929456247044E-2</v>
      </c>
      <c r="T132" s="29">
        <f t="shared" si="23"/>
        <v>8.3031045063342732E-2</v>
      </c>
    </row>
    <row r="133" spans="1:20">
      <c r="A133" s="13" t="s">
        <v>173</v>
      </c>
      <c r="B133" s="13" t="s">
        <v>23</v>
      </c>
      <c r="C133" s="13">
        <v>7042</v>
      </c>
      <c r="D133" s="13">
        <v>72620</v>
      </c>
      <c r="E133" s="18">
        <f>(Report_brouillon!C133*'Matrice de report'!$F$20)/100</f>
        <v>51.818490566037738</v>
      </c>
      <c r="F133" s="18">
        <f>(Report_brouillon!C133*'Matrice de report'!$F$21)/100</f>
        <v>51.818490566037738</v>
      </c>
      <c r="G133" s="18">
        <f>(Report_brouillon!C133*'Matrice de report'!$F$22)/100</f>
        <v>207.27396226415095</v>
      </c>
      <c r="H133" s="18">
        <f>(Report_brouillon!C133*'Matrice de report'!$F$23)/100</f>
        <v>51.818490566037738</v>
      </c>
      <c r="I133" s="18">
        <f>(Report_brouillon!C133*'Matrice de report'!$F$24)/100</f>
        <v>310.91094339622646</v>
      </c>
      <c r="J133" s="18">
        <f>(Report_brouillon!C133*'Matrice de report'!$F$25)/100</f>
        <v>0</v>
      </c>
      <c r="K133" s="18">
        <f>(Report_brouillon!C133*'Matrice de report'!$F$26)/100</f>
        <v>1140.0067924528303</v>
      </c>
      <c r="L133" s="18">
        <f>(Report_brouillon!C133*'Matrice de report'!$F$27)/100</f>
        <v>3679.1128301886788</v>
      </c>
      <c r="M133" s="29">
        <f t="shared" si="16"/>
        <v>7.1355674147669705E-4</v>
      </c>
      <c r="N133" s="29">
        <f t="shared" si="17"/>
        <v>7.1355674147669705E-4</v>
      </c>
      <c r="O133" s="29">
        <f t="shared" si="18"/>
        <v>2.8542269659067882E-3</v>
      </c>
      <c r="P133" s="29">
        <f t="shared" si="19"/>
        <v>7.1355674147669705E-4</v>
      </c>
      <c r="Q133" s="29">
        <f t="shared" si="20"/>
        <v>4.2813404488601823E-3</v>
      </c>
      <c r="R133" s="29">
        <f t="shared" si="21"/>
        <v>0</v>
      </c>
      <c r="S133" s="29">
        <f t="shared" si="22"/>
        <v>1.5698248312487336E-2</v>
      </c>
      <c r="T133" s="29">
        <f t="shared" si="23"/>
        <v>5.0662528644845481E-2</v>
      </c>
    </row>
    <row r="134" spans="1:20">
      <c r="A134" s="13" t="s">
        <v>174</v>
      </c>
      <c r="B134" s="13" t="s">
        <v>23</v>
      </c>
      <c r="C134" s="13">
        <v>10601</v>
      </c>
      <c r="D134" s="13">
        <v>97814</v>
      </c>
      <c r="E134" s="18">
        <f>(Report_brouillon!C134*'Matrice de report'!$F$20)/100</f>
        <v>78.007358490566034</v>
      </c>
      <c r="F134" s="18">
        <f>(Report_brouillon!C134*'Matrice de report'!$F$21)/100</f>
        <v>78.007358490566034</v>
      </c>
      <c r="G134" s="18">
        <f>(Report_brouillon!C134*'Matrice de report'!$F$22)/100</f>
        <v>312.02943396226414</v>
      </c>
      <c r="H134" s="18">
        <f>(Report_brouillon!C134*'Matrice de report'!$F$23)/100</f>
        <v>78.007358490566034</v>
      </c>
      <c r="I134" s="18">
        <f>(Report_brouillon!C134*'Matrice de report'!$F$24)/100</f>
        <v>468.04415094339623</v>
      </c>
      <c r="J134" s="18">
        <f>(Report_brouillon!C134*'Matrice de report'!$F$25)/100</f>
        <v>0</v>
      </c>
      <c r="K134" s="18">
        <f>(Report_brouillon!C134*'Matrice de report'!$F$26)/100</f>
        <v>1716.1618867924531</v>
      </c>
      <c r="L134" s="18">
        <f>(Report_brouillon!C134*'Matrice de report'!$F$27)/100</f>
        <v>5538.5224528301878</v>
      </c>
      <c r="M134" s="29">
        <f t="shared" si="16"/>
        <v>7.9750708989067035E-4</v>
      </c>
      <c r="N134" s="29">
        <f t="shared" si="17"/>
        <v>7.9750708989067035E-4</v>
      </c>
      <c r="O134" s="29">
        <f t="shared" si="18"/>
        <v>3.1900283595626814E-3</v>
      </c>
      <c r="P134" s="29">
        <f t="shared" si="19"/>
        <v>7.9750708989067035E-4</v>
      </c>
      <c r="Q134" s="29">
        <f t="shared" si="20"/>
        <v>4.7850425393440223E-3</v>
      </c>
      <c r="R134" s="29">
        <f t="shared" si="21"/>
        <v>0</v>
      </c>
      <c r="S134" s="29">
        <f t="shared" si="22"/>
        <v>1.7545155977594751E-2</v>
      </c>
      <c r="T134" s="29">
        <f t="shared" si="23"/>
        <v>5.6623003382237594E-2</v>
      </c>
    </row>
    <row r="135" spans="1:20">
      <c r="A135" s="13" t="s">
        <v>175</v>
      </c>
      <c r="B135" s="13" t="s">
        <v>23</v>
      </c>
      <c r="C135" s="13">
        <v>6402</v>
      </c>
      <c r="D135" s="13">
        <v>85580</v>
      </c>
      <c r="E135" s="18">
        <f>(Report_brouillon!C135*'Matrice de report'!$F$20)/100</f>
        <v>47.109056603773581</v>
      </c>
      <c r="F135" s="18">
        <f>(Report_brouillon!C135*'Matrice de report'!$F$21)/100</f>
        <v>47.109056603773581</v>
      </c>
      <c r="G135" s="18">
        <f>(Report_brouillon!C135*'Matrice de report'!$F$22)/100</f>
        <v>188.43622641509432</v>
      </c>
      <c r="H135" s="18">
        <f>(Report_brouillon!C135*'Matrice de report'!$F$23)/100</f>
        <v>47.109056603773581</v>
      </c>
      <c r="I135" s="18">
        <f>(Report_brouillon!C135*'Matrice de report'!$F$24)/100</f>
        <v>282.65433962264154</v>
      </c>
      <c r="J135" s="18">
        <f>(Report_brouillon!C135*'Matrice de report'!$F$25)/100</f>
        <v>0</v>
      </c>
      <c r="K135" s="18">
        <f>(Report_brouillon!C135*'Matrice de report'!$F$26)/100</f>
        <v>1036.3992452830189</v>
      </c>
      <c r="L135" s="18">
        <f>(Report_brouillon!C135*'Matrice de report'!$F$27)/100</f>
        <v>3344.7430188679245</v>
      </c>
      <c r="M135" s="29">
        <f t="shared" si="16"/>
        <v>5.5046806033855547E-4</v>
      </c>
      <c r="N135" s="29">
        <f t="shared" si="17"/>
        <v>5.5046806033855547E-4</v>
      </c>
      <c r="O135" s="29">
        <f t="shared" si="18"/>
        <v>2.2018722413542219E-3</v>
      </c>
      <c r="P135" s="29">
        <f t="shared" si="19"/>
        <v>5.5046806033855547E-4</v>
      </c>
      <c r="Q135" s="29">
        <f t="shared" si="20"/>
        <v>3.3028083620313337E-3</v>
      </c>
      <c r="R135" s="29">
        <f t="shared" si="21"/>
        <v>0</v>
      </c>
      <c r="S135" s="29">
        <f t="shared" si="22"/>
        <v>1.2110297327448222E-2</v>
      </c>
      <c r="T135" s="29">
        <f t="shared" si="23"/>
        <v>3.9083232284037442E-2</v>
      </c>
    </row>
    <row r="136" spans="1:20">
      <c r="A136" s="13" t="s">
        <v>176</v>
      </c>
      <c r="B136" s="13" t="s">
        <v>23</v>
      </c>
      <c r="C136" s="13">
        <v>5030</v>
      </c>
      <c r="D136" s="13">
        <v>79031</v>
      </c>
      <c r="E136" s="18">
        <f>(Report_brouillon!C136*'Matrice de report'!$F$20)/100</f>
        <v>37.013207547169806</v>
      </c>
      <c r="F136" s="18">
        <f>(Report_brouillon!C136*'Matrice de report'!$F$21)/100</f>
        <v>37.013207547169806</v>
      </c>
      <c r="G136" s="18">
        <f>(Report_brouillon!C136*'Matrice de report'!$F$22)/100</f>
        <v>148.05283018867922</v>
      </c>
      <c r="H136" s="18">
        <f>(Report_brouillon!C136*'Matrice de report'!$F$23)/100</f>
        <v>37.013207547169806</v>
      </c>
      <c r="I136" s="18">
        <f>(Report_brouillon!C136*'Matrice de report'!$F$24)/100</f>
        <v>222.07924528301891</v>
      </c>
      <c r="J136" s="18">
        <f>(Report_brouillon!C136*'Matrice de report'!$F$25)/100</f>
        <v>0</v>
      </c>
      <c r="K136" s="18">
        <f>(Report_brouillon!C136*'Matrice de report'!$F$26)/100</f>
        <v>814.29056603773586</v>
      </c>
      <c r="L136" s="18">
        <f>(Report_brouillon!C136*'Matrice de report'!$F$27)/100</f>
        <v>2627.9377358490565</v>
      </c>
      <c r="M136" s="29">
        <f t="shared" si="16"/>
        <v>4.6833783638280935E-4</v>
      </c>
      <c r="N136" s="29">
        <f t="shared" si="17"/>
        <v>4.6833783638280935E-4</v>
      </c>
      <c r="O136" s="29">
        <f t="shared" si="18"/>
        <v>1.8733513455312374E-3</v>
      </c>
      <c r="P136" s="29">
        <f t="shared" si="19"/>
        <v>4.6833783638280935E-4</v>
      </c>
      <c r="Q136" s="29">
        <f t="shared" si="20"/>
        <v>2.8100270182968572E-3</v>
      </c>
      <c r="R136" s="29">
        <f t="shared" si="21"/>
        <v>0</v>
      </c>
      <c r="S136" s="29">
        <f t="shared" si="22"/>
        <v>1.0303432400421808E-2</v>
      </c>
      <c r="T136" s="29">
        <f t="shared" si="23"/>
        <v>3.3251986383179465E-2</v>
      </c>
    </row>
    <row r="137" spans="1:20">
      <c r="A137" s="13" t="s">
        <v>177</v>
      </c>
      <c r="B137" s="13" t="s">
        <v>23</v>
      </c>
      <c r="C137" s="13">
        <v>15092</v>
      </c>
      <c r="D137" s="13">
        <v>58251</v>
      </c>
      <c r="E137" s="18">
        <f>(Report_brouillon!C137*'Matrice de report'!$F$20)/100</f>
        <v>111.05433962264151</v>
      </c>
      <c r="F137" s="18">
        <f>(Report_brouillon!C137*'Matrice de report'!$F$21)/100</f>
        <v>111.05433962264151</v>
      </c>
      <c r="G137" s="18">
        <f>(Report_brouillon!C137*'Matrice de report'!$F$22)/100</f>
        <v>444.21735849056603</v>
      </c>
      <c r="H137" s="18">
        <f>(Report_brouillon!C137*'Matrice de report'!$F$23)/100</f>
        <v>111.05433962264151</v>
      </c>
      <c r="I137" s="18">
        <f>(Report_brouillon!C137*'Matrice de report'!$F$24)/100</f>
        <v>666.32603773584913</v>
      </c>
      <c r="J137" s="18">
        <f>(Report_brouillon!C137*'Matrice de report'!$F$25)/100</f>
        <v>0</v>
      </c>
      <c r="K137" s="18">
        <f>(Report_brouillon!C137*'Matrice de report'!$F$26)/100</f>
        <v>2443.1954716981131</v>
      </c>
      <c r="L137" s="18">
        <f>(Report_brouillon!C137*'Matrice de report'!$F$27)/100</f>
        <v>7884.8581132075469</v>
      </c>
      <c r="M137" s="29">
        <f t="shared" si="16"/>
        <v>1.9064795389373832E-3</v>
      </c>
      <c r="N137" s="29">
        <f t="shared" si="17"/>
        <v>1.9064795389373832E-3</v>
      </c>
      <c r="O137" s="29">
        <f t="shared" si="18"/>
        <v>7.6259181557495328E-3</v>
      </c>
      <c r="P137" s="29">
        <f t="shared" si="19"/>
        <v>1.9064795389373832E-3</v>
      </c>
      <c r="Q137" s="29">
        <f t="shared" si="20"/>
        <v>1.1438877233624301E-2</v>
      </c>
      <c r="R137" s="29">
        <f t="shared" si="21"/>
        <v>0</v>
      </c>
      <c r="S137" s="29">
        <f t="shared" si="22"/>
        <v>4.1942549856622428E-2</v>
      </c>
      <c r="T137" s="29">
        <f t="shared" si="23"/>
        <v>0.1353600472645542</v>
      </c>
    </row>
    <row r="138" spans="1:20">
      <c r="A138" s="13" t="s">
        <v>178</v>
      </c>
      <c r="B138" s="13" t="s">
        <v>23</v>
      </c>
      <c r="C138" s="13">
        <v>13690</v>
      </c>
      <c r="D138" s="13">
        <v>77193</v>
      </c>
      <c r="E138" s="18">
        <f>(Report_brouillon!C138*'Matrice de report'!$F$20)/100</f>
        <v>100.73773584905659</v>
      </c>
      <c r="F138" s="18">
        <f>(Report_brouillon!C138*'Matrice de report'!$F$21)/100</f>
        <v>100.73773584905659</v>
      </c>
      <c r="G138" s="18">
        <f>(Report_brouillon!C138*'Matrice de report'!$F$22)/100</f>
        <v>402.95094339622636</v>
      </c>
      <c r="H138" s="18">
        <f>(Report_brouillon!C138*'Matrice de report'!$F$23)/100</f>
        <v>100.73773584905659</v>
      </c>
      <c r="I138" s="18">
        <f>(Report_brouillon!C138*'Matrice de report'!$F$24)/100</f>
        <v>604.42641509433963</v>
      </c>
      <c r="J138" s="18">
        <f>(Report_brouillon!C138*'Matrice de report'!$F$25)/100</f>
        <v>0</v>
      </c>
      <c r="K138" s="18">
        <f>(Report_brouillon!C138*'Matrice de report'!$F$26)/100</f>
        <v>2216.2301886792457</v>
      </c>
      <c r="L138" s="18">
        <f>(Report_brouillon!C138*'Matrice de report'!$F$27)/100</f>
        <v>7152.3792452830185</v>
      </c>
      <c r="M138" s="29">
        <f t="shared" si="16"/>
        <v>1.3050112814511237E-3</v>
      </c>
      <c r="N138" s="29">
        <f t="shared" si="17"/>
        <v>1.3050112814511237E-3</v>
      </c>
      <c r="O138" s="29">
        <f t="shared" si="18"/>
        <v>5.2200451258044948E-3</v>
      </c>
      <c r="P138" s="29">
        <f t="shared" si="19"/>
        <v>1.3050112814511237E-3</v>
      </c>
      <c r="Q138" s="29">
        <f t="shared" si="20"/>
        <v>7.830067688706744E-3</v>
      </c>
      <c r="R138" s="29">
        <f t="shared" si="21"/>
        <v>0</v>
      </c>
      <c r="S138" s="29">
        <f t="shared" si="22"/>
        <v>2.871024819192473E-2</v>
      </c>
      <c r="T138" s="29">
        <f t="shared" si="23"/>
        <v>9.2655800983029793E-2</v>
      </c>
    </row>
    <row r="139" spans="1:20">
      <c r="A139" s="13" t="s">
        <v>179</v>
      </c>
      <c r="B139" s="13" t="s">
        <v>23</v>
      </c>
      <c r="C139" s="13">
        <v>15341</v>
      </c>
      <c r="D139" s="13">
        <v>103137</v>
      </c>
      <c r="E139" s="18">
        <f>(Report_brouillon!C139*'Matrice de report'!$F$20)/100</f>
        <v>112.88660377358491</v>
      </c>
      <c r="F139" s="18">
        <f>(Report_brouillon!C139*'Matrice de report'!$F$21)/100</f>
        <v>112.88660377358491</v>
      </c>
      <c r="G139" s="18">
        <f>(Report_brouillon!C139*'Matrice de report'!$F$22)/100</f>
        <v>451.54641509433964</v>
      </c>
      <c r="H139" s="18">
        <f>(Report_brouillon!C139*'Matrice de report'!$F$23)/100</f>
        <v>112.88660377358491</v>
      </c>
      <c r="I139" s="18">
        <f>(Report_brouillon!C139*'Matrice de report'!$F$24)/100</f>
        <v>677.31962264150945</v>
      </c>
      <c r="J139" s="18">
        <f>(Report_brouillon!C139*'Matrice de report'!$F$25)/100</f>
        <v>0</v>
      </c>
      <c r="K139" s="18">
        <f>(Report_brouillon!C139*'Matrice de report'!$F$26)/100</f>
        <v>2483.5052830188679</v>
      </c>
      <c r="L139" s="18">
        <f>(Report_brouillon!C139*'Matrice de report'!$F$27)/100</f>
        <v>8014.9488679245278</v>
      </c>
      <c r="M139" s="29">
        <f t="shared" si="16"/>
        <v>1.0945306124241049E-3</v>
      </c>
      <c r="N139" s="29">
        <f t="shared" si="17"/>
        <v>1.0945306124241049E-3</v>
      </c>
      <c r="O139" s="29">
        <f t="shared" si="18"/>
        <v>4.3781224496964198E-3</v>
      </c>
      <c r="P139" s="29">
        <f t="shared" si="19"/>
        <v>1.0945306124241049E-3</v>
      </c>
      <c r="Q139" s="29">
        <f t="shared" si="20"/>
        <v>6.5671836745446292E-3</v>
      </c>
      <c r="R139" s="29">
        <f t="shared" si="21"/>
        <v>0</v>
      </c>
      <c r="S139" s="29">
        <f t="shared" si="22"/>
        <v>2.4079673473330308E-2</v>
      </c>
      <c r="T139" s="29">
        <f t="shared" si="23"/>
        <v>7.7711673482111443E-2</v>
      </c>
    </row>
    <row r="140" spans="1:20">
      <c r="A140" s="13" t="s">
        <v>180</v>
      </c>
      <c r="B140" s="13" t="s">
        <v>23</v>
      </c>
      <c r="C140" s="13">
        <v>13682</v>
      </c>
      <c r="D140" s="13">
        <v>90867</v>
      </c>
      <c r="E140" s="18">
        <f>(Report_brouillon!C140*'Matrice de report'!$F$20)/100</f>
        <v>100.67886792452829</v>
      </c>
      <c r="F140" s="18">
        <f>(Report_brouillon!C140*'Matrice de report'!$F$21)/100</f>
        <v>100.67886792452829</v>
      </c>
      <c r="G140" s="18">
        <f>(Report_brouillon!C140*'Matrice de report'!$F$22)/100</f>
        <v>402.71547169811316</v>
      </c>
      <c r="H140" s="18">
        <f>(Report_brouillon!C140*'Matrice de report'!$F$23)/100</f>
        <v>100.67886792452829</v>
      </c>
      <c r="I140" s="18">
        <f>(Report_brouillon!C140*'Matrice de report'!$F$24)/100</f>
        <v>604.07320754716989</v>
      </c>
      <c r="J140" s="18">
        <f>(Report_brouillon!C140*'Matrice de report'!$F$25)/100</f>
        <v>0</v>
      </c>
      <c r="K140" s="18">
        <f>(Report_brouillon!C140*'Matrice de report'!$F$26)/100</f>
        <v>2214.9350943396225</v>
      </c>
      <c r="L140" s="18">
        <f>(Report_brouillon!C140*'Matrice de report'!$F$27)/100</f>
        <v>7148.1996226415094</v>
      </c>
      <c r="M140" s="29">
        <f t="shared" si="16"/>
        <v>1.1079805421608316E-3</v>
      </c>
      <c r="N140" s="29">
        <f t="shared" si="17"/>
        <v>1.1079805421608316E-3</v>
      </c>
      <c r="O140" s="29">
        <f t="shared" si="18"/>
        <v>4.4319221686433263E-3</v>
      </c>
      <c r="P140" s="29">
        <f t="shared" si="19"/>
        <v>1.1079805421608316E-3</v>
      </c>
      <c r="Q140" s="29">
        <f t="shared" si="20"/>
        <v>6.6478832529649912E-3</v>
      </c>
      <c r="R140" s="29">
        <f t="shared" si="21"/>
        <v>0</v>
      </c>
      <c r="S140" s="29">
        <f t="shared" si="22"/>
        <v>2.4375571927538298E-2</v>
      </c>
      <c r="T140" s="29">
        <f t="shared" si="23"/>
        <v>7.8666618493419063E-2</v>
      </c>
    </row>
    <row r="141" spans="1:20">
      <c r="A141" s="13" t="s">
        <v>181</v>
      </c>
      <c r="B141" s="13" t="s">
        <v>23</v>
      </c>
      <c r="C141" s="13">
        <v>8516</v>
      </c>
      <c r="D141" s="13">
        <v>86114</v>
      </c>
      <c r="E141" s="18">
        <f>(Report_brouillon!C141*'Matrice de report'!$F$20)/100</f>
        <v>62.66490566037735</v>
      </c>
      <c r="F141" s="18">
        <f>(Report_brouillon!C141*'Matrice de report'!$F$21)/100</f>
        <v>62.66490566037735</v>
      </c>
      <c r="G141" s="18">
        <f>(Report_brouillon!C141*'Matrice de report'!$F$22)/100</f>
        <v>250.6596226415094</v>
      </c>
      <c r="H141" s="18">
        <f>(Report_brouillon!C141*'Matrice de report'!$F$23)/100</f>
        <v>62.66490566037735</v>
      </c>
      <c r="I141" s="18">
        <f>(Report_brouillon!C141*'Matrice de report'!$F$24)/100</f>
        <v>375.98943396226417</v>
      </c>
      <c r="J141" s="18">
        <f>(Report_brouillon!C141*'Matrice de report'!$F$25)/100</f>
        <v>0</v>
      </c>
      <c r="K141" s="18">
        <f>(Report_brouillon!C141*'Matrice de report'!$F$26)/100</f>
        <v>1378.6279245283017</v>
      </c>
      <c r="L141" s="18">
        <f>(Report_brouillon!C141*'Matrice de report'!$F$27)/100</f>
        <v>4449.2083018867925</v>
      </c>
      <c r="M141" s="29">
        <f t="shared" si="16"/>
        <v>7.2769707202519161E-4</v>
      </c>
      <c r="N141" s="29">
        <f t="shared" si="17"/>
        <v>7.2769707202519161E-4</v>
      </c>
      <c r="O141" s="29">
        <f t="shared" si="18"/>
        <v>2.9107882881007664E-3</v>
      </c>
      <c r="P141" s="29">
        <f t="shared" si="19"/>
        <v>7.2769707202519161E-4</v>
      </c>
      <c r="Q141" s="29">
        <f t="shared" si="20"/>
        <v>4.3661824321511505E-3</v>
      </c>
      <c r="R141" s="29">
        <f t="shared" si="21"/>
        <v>0</v>
      </c>
      <c r="S141" s="29">
        <f t="shared" si="22"/>
        <v>1.6009335584554217E-2</v>
      </c>
      <c r="T141" s="29">
        <f t="shared" si="23"/>
        <v>5.1666492113788612E-2</v>
      </c>
    </row>
    <row r="142" spans="1:20">
      <c r="A142" s="13" t="s">
        <v>182</v>
      </c>
      <c r="B142" s="13" t="s">
        <v>23</v>
      </c>
      <c r="C142" s="13">
        <v>10765</v>
      </c>
      <c r="D142" s="13">
        <v>95924</v>
      </c>
      <c r="E142" s="18">
        <f>(Report_brouillon!C142*'Matrice de report'!$F$20)/100</f>
        <v>79.21415094339622</v>
      </c>
      <c r="F142" s="18">
        <f>(Report_brouillon!C142*'Matrice de report'!$F$21)/100</f>
        <v>79.21415094339622</v>
      </c>
      <c r="G142" s="18">
        <f>(Report_brouillon!C142*'Matrice de report'!$F$22)/100</f>
        <v>316.85660377358488</v>
      </c>
      <c r="H142" s="18">
        <f>(Report_brouillon!C142*'Matrice de report'!$F$23)/100</f>
        <v>79.21415094339622</v>
      </c>
      <c r="I142" s="18">
        <f>(Report_brouillon!C142*'Matrice de report'!$F$24)/100</f>
        <v>475.28490566037743</v>
      </c>
      <c r="J142" s="18">
        <f>(Report_brouillon!C142*'Matrice de report'!$F$25)/100</f>
        <v>0</v>
      </c>
      <c r="K142" s="18">
        <f>(Report_brouillon!C142*'Matrice de report'!$F$26)/100</f>
        <v>1742.7113207547172</v>
      </c>
      <c r="L142" s="18">
        <f>(Report_brouillon!C142*'Matrice de report'!$F$27)/100</f>
        <v>5624.2047169811312</v>
      </c>
      <c r="M142" s="29">
        <f t="shared" si="16"/>
        <v>8.2580116491593576E-4</v>
      </c>
      <c r="N142" s="29">
        <f t="shared" si="17"/>
        <v>8.2580116491593576E-4</v>
      </c>
      <c r="O142" s="29">
        <f t="shared" si="18"/>
        <v>3.303204659663743E-3</v>
      </c>
      <c r="P142" s="29">
        <f t="shared" si="19"/>
        <v>8.2580116491593576E-4</v>
      </c>
      <c r="Q142" s="29">
        <f t="shared" si="20"/>
        <v>4.9548069894956156E-3</v>
      </c>
      <c r="R142" s="29">
        <f t="shared" si="21"/>
        <v>0</v>
      </c>
      <c r="S142" s="29">
        <f t="shared" si="22"/>
        <v>1.816762562815059E-2</v>
      </c>
      <c r="T142" s="29">
        <f t="shared" si="23"/>
        <v>5.8631882709031434E-2</v>
      </c>
    </row>
    <row r="143" spans="1:20">
      <c r="A143" s="13" t="s">
        <v>183</v>
      </c>
      <c r="B143" s="13" t="s">
        <v>23</v>
      </c>
      <c r="C143" s="13">
        <v>9080</v>
      </c>
      <c r="D143" s="13">
        <v>80607</v>
      </c>
      <c r="E143" s="18">
        <f>(Report_brouillon!C143*'Matrice de report'!$F$20)/100</f>
        <v>66.815094339622632</v>
      </c>
      <c r="F143" s="18">
        <f>(Report_brouillon!C143*'Matrice de report'!$F$21)/100</f>
        <v>66.815094339622632</v>
      </c>
      <c r="G143" s="18">
        <f>(Report_brouillon!C143*'Matrice de report'!$F$22)/100</f>
        <v>267.26037735849053</v>
      </c>
      <c r="H143" s="18">
        <f>(Report_brouillon!C143*'Matrice de report'!$F$23)/100</f>
        <v>66.815094339622632</v>
      </c>
      <c r="I143" s="18">
        <f>(Report_brouillon!C143*'Matrice de report'!$F$24)/100</f>
        <v>400.89056603773594</v>
      </c>
      <c r="J143" s="18">
        <f>(Report_brouillon!C143*'Matrice de report'!$F$25)/100</f>
        <v>0</v>
      </c>
      <c r="K143" s="18">
        <f>(Report_brouillon!C143*'Matrice de report'!$F$26)/100</f>
        <v>1469.9320754716982</v>
      </c>
      <c r="L143" s="18">
        <f>(Report_brouillon!C143*'Matrice de report'!$F$27)/100</f>
        <v>4743.8716981132075</v>
      </c>
      <c r="M143" s="29">
        <f t="shared" si="16"/>
        <v>8.2889940500977129E-4</v>
      </c>
      <c r="N143" s="29">
        <f t="shared" si="17"/>
        <v>8.2889940500977129E-4</v>
      </c>
      <c r="O143" s="29">
        <f t="shared" si="18"/>
        <v>3.3155976200390852E-3</v>
      </c>
      <c r="P143" s="29">
        <f t="shared" si="19"/>
        <v>8.2889940500977129E-4</v>
      </c>
      <c r="Q143" s="29">
        <f t="shared" si="20"/>
        <v>4.9733964300586291E-3</v>
      </c>
      <c r="R143" s="29">
        <f t="shared" si="21"/>
        <v>0</v>
      </c>
      <c r="S143" s="29">
        <f t="shared" si="22"/>
        <v>1.8235786910214973E-2</v>
      </c>
      <c r="T143" s="29">
        <f t="shared" si="23"/>
        <v>5.8851857755693765E-2</v>
      </c>
    </row>
    <row r="144" spans="1:20">
      <c r="A144" s="13" t="s">
        <v>184</v>
      </c>
      <c r="B144" s="13" t="s">
        <v>23</v>
      </c>
      <c r="C144" s="13">
        <v>10110</v>
      </c>
      <c r="D144" s="13">
        <v>75492</v>
      </c>
      <c r="E144" s="18">
        <f>(Report_brouillon!C144*'Matrice de report'!$F$20)/100</f>
        <v>74.394339622641496</v>
      </c>
      <c r="F144" s="18">
        <f>(Report_brouillon!C144*'Matrice de report'!$F$21)/100</f>
        <v>74.394339622641496</v>
      </c>
      <c r="G144" s="18">
        <f>(Report_brouillon!C144*'Matrice de report'!$F$22)/100</f>
        <v>297.57735849056598</v>
      </c>
      <c r="H144" s="18">
        <f>(Report_brouillon!C144*'Matrice de report'!$F$23)/100</f>
        <v>74.394339622641496</v>
      </c>
      <c r="I144" s="18">
        <f>(Report_brouillon!C144*'Matrice de report'!$F$24)/100</f>
        <v>446.36603773584909</v>
      </c>
      <c r="J144" s="18">
        <f>(Report_brouillon!C144*'Matrice de report'!$F$25)/100</f>
        <v>0</v>
      </c>
      <c r="K144" s="18">
        <f>(Report_brouillon!C144*'Matrice de report'!$F$26)/100</f>
        <v>1636.6754716981131</v>
      </c>
      <c r="L144" s="18">
        <f>(Report_brouillon!C144*'Matrice de report'!$F$27)/100</f>
        <v>5281.9981132075472</v>
      </c>
      <c r="M144" s="29">
        <f t="shared" si="16"/>
        <v>9.854599112838645E-4</v>
      </c>
      <c r="N144" s="29">
        <f t="shared" si="17"/>
        <v>9.854599112838645E-4</v>
      </c>
      <c r="O144" s="29">
        <f t="shared" si="18"/>
        <v>3.941839645135458E-3</v>
      </c>
      <c r="P144" s="29">
        <f t="shared" si="19"/>
        <v>9.854599112838645E-4</v>
      </c>
      <c r="Q144" s="29">
        <f t="shared" si="20"/>
        <v>5.9127594677031879E-3</v>
      </c>
      <c r="R144" s="29">
        <f t="shared" si="21"/>
        <v>0</v>
      </c>
      <c r="S144" s="29">
        <f t="shared" si="22"/>
        <v>2.1680118048245021E-2</v>
      </c>
      <c r="T144" s="29">
        <f t="shared" si="23"/>
        <v>6.9967653701154389E-2</v>
      </c>
    </row>
    <row r="145" spans="1:20">
      <c r="A145" s="13" t="s">
        <v>185</v>
      </c>
      <c r="B145" s="13" t="s">
        <v>23</v>
      </c>
      <c r="C145" s="13">
        <v>6761</v>
      </c>
      <c r="D145" s="13">
        <v>87048</v>
      </c>
      <c r="E145" s="18">
        <f>(Report_brouillon!C145*'Matrice de report'!$F$20)/100</f>
        <v>49.750754716981128</v>
      </c>
      <c r="F145" s="18">
        <f>(Report_brouillon!C145*'Matrice de report'!$F$21)/100</f>
        <v>49.750754716981128</v>
      </c>
      <c r="G145" s="18">
        <f>(Report_brouillon!C145*'Matrice de report'!$F$22)/100</f>
        <v>199.00301886792451</v>
      </c>
      <c r="H145" s="18">
        <f>(Report_brouillon!C145*'Matrice de report'!$F$23)/100</f>
        <v>49.750754716981128</v>
      </c>
      <c r="I145" s="18">
        <f>(Report_brouillon!C145*'Matrice de report'!$F$24)/100</f>
        <v>298.50452830188681</v>
      </c>
      <c r="J145" s="18">
        <f>(Report_brouillon!C145*'Matrice de report'!$F$25)/100</f>
        <v>0</v>
      </c>
      <c r="K145" s="18">
        <f>(Report_brouillon!C145*'Matrice de report'!$F$26)/100</f>
        <v>1094.5166037735848</v>
      </c>
      <c r="L145" s="18">
        <f>(Report_brouillon!C145*'Matrice de report'!$F$27)/100</f>
        <v>3532.30358490566</v>
      </c>
      <c r="M145" s="29">
        <f t="shared" si="16"/>
        <v>5.715324271319402E-4</v>
      </c>
      <c r="N145" s="29">
        <f t="shared" si="17"/>
        <v>5.715324271319402E-4</v>
      </c>
      <c r="O145" s="29">
        <f t="shared" si="18"/>
        <v>2.2861297085277608E-3</v>
      </c>
      <c r="P145" s="29">
        <f t="shared" si="19"/>
        <v>5.715324271319402E-4</v>
      </c>
      <c r="Q145" s="29">
        <f t="shared" si="20"/>
        <v>3.4291945627916414E-3</v>
      </c>
      <c r="R145" s="29">
        <f t="shared" si="21"/>
        <v>0</v>
      </c>
      <c r="S145" s="29">
        <f t="shared" si="22"/>
        <v>1.2573713396902685E-2</v>
      </c>
      <c r="T145" s="29">
        <f t="shared" si="23"/>
        <v>4.0578802326367749E-2</v>
      </c>
    </row>
    <row r="146" spans="1:20">
      <c r="A146" s="13" t="s">
        <v>186</v>
      </c>
      <c r="B146" s="13" t="s">
        <v>23</v>
      </c>
      <c r="C146" s="13">
        <v>3493</v>
      </c>
      <c r="D146" s="13">
        <v>86833</v>
      </c>
      <c r="E146" s="18">
        <f>(Report_brouillon!C146*'Matrice de report'!$F$20)/100</f>
        <v>25.703207547169811</v>
      </c>
      <c r="F146" s="18">
        <f>(Report_brouillon!C146*'Matrice de report'!$F$21)/100</f>
        <v>25.703207547169811</v>
      </c>
      <c r="G146" s="18">
        <f>(Report_brouillon!C146*'Matrice de report'!$F$22)/100</f>
        <v>102.81283018867924</v>
      </c>
      <c r="H146" s="18">
        <f>(Report_brouillon!C146*'Matrice de report'!$F$23)/100</f>
        <v>25.703207547169811</v>
      </c>
      <c r="I146" s="18">
        <f>(Report_brouillon!C146*'Matrice de report'!$F$24)/100</f>
        <v>154.21924528301889</v>
      </c>
      <c r="J146" s="18">
        <f>(Report_brouillon!C146*'Matrice de report'!$F$25)/100</f>
        <v>0</v>
      </c>
      <c r="K146" s="18">
        <f>(Report_brouillon!C146*'Matrice de report'!$F$26)/100</f>
        <v>565.47056603773581</v>
      </c>
      <c r="L146" s="18">
        <f>(Report_brouillon!C146*'Matrice de report'!$F$27)/100</f>
        <v>1824.9277358490567</v>
      </c>
      <c r="M146" s="29">
        <f t="shared" si="16"/>
        <v>2.9600736525479726E-4</v>
      </c>
      <c r="N146" s="29">
        <f t="shared" si="17"/>
        <v>2.9600736525479726E-4</v>
      </c>
      <c r="O146" s="29">
        <f t="shared" si="18"/>
        <v>1.184029461019189E-3</v>
      </c>
      <c r="P146" s="29">
        <f t="shared" si="19"/>
        <v>2.9600736525479726E-4</v>
      </c>
      <c r="Q146" s="29">
        <f t="shared" si="20"/>
        <v>1.776044191528784E-3</v>
      </c>
      <c r="R146" s="29">
        <f t="shared" si="21"/>
        <v>0</v>
      </c>
      <c r="S146" s="29">
        <f t="shared" si="22"/>
        <v>6.5121620356055395E-3</v>
      </c>
      <c r="T146" s="29">
        <f t="shared" si="23"/>
        <v>2.1016522933090608E-2</v>
      </c>
    </row>
    <row r="147" spans="1:20">
      <c r="A147" s="13" t="s">
        <v>187</v>
      </c>
      <c r="B147" s="13" t="s">
        <v>23</v>
      </c>
      <c r="C147" s="13">
        <v>6189</v>
      </c>
      <c r="D147" s="13">
        <v>81381</v>
      </c>
      <c r="E147" s="18">
        <f>(Report_brouillon!C147*'Matrice de report'!$F$20)/100</f>
        <v>45.541698113207538</v>
      </c>
      <c r="F147" s="18">
        <f>(Report_brouillon!C147*'Matrice de report'!$F$21)/100</f>
        <v>45.541698113207538</v>
      </c>
      <c r="G147" s="18">
        <f>(Report_brouillon!C147*'Matrice de report'!$F$22)/100</f>
        <v>182.16679245283015</v>
      </c>
      <c r="H147" s="18">
        <f>(Report_brouillon!C147*'Matrice de report'!$F$23)/100</f>
        <v>45.541698113207538</v>
      </c>
      <c r="I147" s="18">
        <f>(Report_brouillon!C147*'Matrice de report'!$F$24)/100</f>
        <v>273.2501886792453</v>
      </c>
      <c r="J147" s="18">
        <f>(Report_brouillon!C147*'Matrice de report'!$F$25)/100</f>
        <v>0</v>
      </c>
      <c r="K147" s="18">
        <f>(Report_brouillon!C147*'Matrice de report'!$F$26)/100</f>
        <v>1001.9173584905661</v>
      </c>
      <c r="L147" s="18">
        <f>(Report_brouillon!C147*'Matrice de report'!$F$27)/100</f>
        <v>3233.4605660377356</v>
      </c>
      <c r="M147" s="29">
        <f t="shared" si="16"/>
        <v>5.5961094251984536E-4</v>
      </c>
      <c r="N147" s="29">
        <f t="shared" si="17"/>
        <v>5.5961094251984536E-4</v>
      </c>
      <c r="O147" s="29">
        <f t="shared" si="18"/>
        <v>2.2384437700793815E-3</v>
      </c>
      <c r="P147" s="29">
        <f t="shared" si="19"/>
        <v>5.5961094251984536E-4</v>
      </c>
      <c r="Q147" s="29">
        <f t="shared" si="20"/>
        <v>3.3576656551190733E-3</v>
      </c>
      <c r="R147" s="29">
        <f t="shared" si="21"/>
        <v>0</v>
      </c>
      <c r="S147" s="29">
        <f t="shared" si="22"/>
        <v>1.2311440735436602E-2</v>
      </c>
      <c r="T147" s="29">
        <f t="shared" si="23"/>
        <v>3.9732376918909025E-2</v>
      </c>
    </row>
    <row r="148" spans="1:20">
      <c r="A148" s="13" t="s">
        <v>188</v>
      </c>
      <c r="B148" s="13" t="s">
        <v>23</v>
      </c>
      <c r="C148" s="13">
        <v>11709</v>
      </c>
      <c r="D148" s="13">
        <v>85031</v>
      </c>
      <c r="E148" s="18">
        <f>(Report_brouillon!C148*'Matrice de report'!$F$20)/100</f>
        <v>86.160566037735848</v>
      </c>
      <c r="F148" s="18">
        <f>(Report_brouillon!C148*'Matrice de report'!$F$21)/100</f>
        <v>86.160566037735848</v>
      </c>
      <c r="G148" s="18">
        <f>(Report_brouillon!C148*'Matrice de report'!$F$22)/100</f>
        <v>344.64226415094339</v>
      </c>
      <c r="H148" s="18">
        <f>(Report_brouillon!C148*'Matrice de report'!$F$23)/100</f>
        <v>86.160566037735848</v>
      </c>
      <c r="I148" s="18">
        <f>(Report_brouillon!C148*'Matrice de report'!$F$24)/100</f>
        <v>516.96339622641517</v>
      </c>
      <c r="J148" s="18">
        <f>(Report_brouillon!C148*'Matrice de report'!$F$25)/100</f>
        <v>0</v>
      </c>
      <c r="K148" s="18">
        <f>(Report_brouillon!C148*'Matrice de report'!$F$26)/100</f>
        <v>1895.532452830189</v>
      </c>
      <c r="L148" s="18">
        <f>(Report_brouillon!C148*'Matrice de report'!$F$27)/100</f>
        <v>6117.4001886792448</v>
      </c>
      <c r="M148" s="29">
        <f t="shared" si="16"/>
        <v>1.013284167394666E-3</v>
      </c>
      <c r="N148" s="29">
        <f t="shared" si="17"/>
        <v>1.013284167394666E-3</v>
      </c>
      <c r="O148" s="29">
        <f t="shared" si="18"/>
        <v>4.0531366695786639E-3</v>
      </c>
      <c r="P148" s="29">
        <f t="shared" si="19"/>
        <v>1.013284167394666E-3</v>
      </c>
      <c r="Q148" s="29">
        <f t="shared" si="20"/>
        <v>6.0797050043679976E-3</v>
      </c>
      <c r="R148" s="29">
        <f t="shared" si="21"/>
        <v>0</v>
      </c>
      <c r="S148" s="29">
        <f t="shared" si="22"/>
        <v>2.2292251682682656E-2</v>
      </c>
      <c r="T148" s="29">
        <f t="shared" si="23"/>
        <v>7.194317588502129E-2</v>
      </c>
    </row>
    <row r="149" spans="1:20">
      <c r="A149" s="13" t="s">
        <v>189</v>
      </c>
      <c r="B149" s="13" t="s">
        <v>23</v>
      </c>
      <c r="C149" s="13">
        <v>16646</v>
      </c>
      <c r="D149" s="13">
        <v>97396</v>
      </c>
      <c r="E149" s="18">
        <f>(Report_brouillon!C149*'Matrice de report'!$F$20)/100</f>
        <v>122.48943396226414</v>
      </c>
      <c r="F149" s="18">
        <f>(Report_brouillon!C149*'Matrice de report'!$F$21)/100</f>
        <v>122.48943396226414</v>
      </c>
      <c r="G149" s="18">
        <f>(Report_brouillon!C149*'Matrice de report'!$F$22)/100</f>
        <v>489.95773584905658</v>
      </c>
      <c r="H149" s="18">
        <f>(Report_brouillon!C149*'Matrice de report'!$F$23)/100</f>
        <v>122.48943396226414</v>
      </c>
      <c r="I149" s="18">
        <f>(Report_brouillon!C149*'Matrice de report'!$F$24)/100</f>
        <v>734.93660377358492</v>
      </c>
      <c r="J149" s="18">
        <f>(Report_brouillon!C149*'Matrice de report'!$F$25)/100</f>
        <v>0</v>
      </c>
      <c r="K149" s="18">
        <f>(Report_brouillon!C149*'Matrice de report'!$F$26)/100</f>
        <v>2694.7675471698112</v>
      </c>
      <c r="L149" s="18">
        <f>(Report_brouillon!C149*'Matrice de report'!$F$27)/100</f>
        <v>8696.7498113207548</v>
      </c>
      <c r="M149" s="29">
        <f t="shared" si="16"/>
        <v>1.257643373057047E-3</v>
      </c>
      <c r="N149" s="29">
        <f t="shared" si="17"/>
        <v>1.257643373057047E-3</v>
      </c>
      <c r="O149" s="29">
        <f t="shared" si="18"/>
        <v>5.0305734922281879E-3</v>
      </c>
      <c r="P149" s="29">
        <f t="shared" si="19"/>
        <v>1.257643373057047E-3</v>
      </c>
      <c r="Q149" s="29">
        <f t="shared" si="20"/>
        <v>7.5458602383422823E-3</v>
      </c>
      <c r="R149" s="29">
        <f t="shared" si="21"/>
        <v>0</v>
      </c>
      <c r="S149" s="29">
        <f t="shared" si="22"/>
        <v>2.7668154207255033E-2</v>
      </c>
      <c r="T149" s="29">
        <f t="shared" si="23"/>
        <v>8.9292679487050344E-2</v>
      </c>
    </row>
    <row r="150" spans="1:20">
      <c r="A150" s="13" t="s">
        <v>190</v>
      </c>
      <c r="B150" s="13" t="s">
        <v>23</v>
      </c>
      <c r="C150" s="13">
        <v>9866</v>
      </c>
      <c r="D150" s="13">
        <v>85292</v>
      </c>
      <c r="E150" s="18">
        <f>(Report_brouillon!C150*'Matrice de report'!$F$20)/100</f>
        <v>72.598867924528292</v>
      </c>
      <c r="F150" s="18">
        <f>(Report_brouillon!C150*'Matrice de report'!$F$21)/100</f>
        <v>72.598867924528292</v>
      </c>
      <c r="G150" s="18">
        <f>(Report_brouillon!C150*'Matrice de report'!$F$22)/100</f>
        <v>290.39547169811317</v>
      </c>
      <c r="H150" s="18">
        <f>(Report_brouillon!C150*'Matrice de report'!$F$23)/100</f>
        <v>72.598867924528292</v>
      </c>
      <c r="I150" s="18">
        <f>(Report_brouillon!C150*'Matrice de report'!$F$24)/100</f>
        <v>435.59320754716987</v>
      </c>
      <c r="J150" s="18">
        <f>(Report_brouillon!C150*'Matrice de report'!$F$25)/100</f>
        <v>0</v>
      </c>
      <c r="K150" s="18">
        <f>(Report_brouillon!C150*'Matrice de report'!$F$26)/100</f>
        <v>1597.1750943396225</v>
      </c>
      <c r="L150" s="18">
        <f>(Report_brouillon!C150*'Matrice de report'!$F$27)/100</f>
        <v>5154.5196226415092</v>
      </c>
      <c r="M150" s="29">
        <f t="shared" si="16"/>
        <v>8.5118027393575352E-4</v>
      </c>
      <c r="N150" s="29">
        <f t="shared" si="17"/>
        <v>8.5118027393575352E-4</v>
      </c>
      <c r="O150" s="29">
        <f t="shared" si="18"/>
        <v>3.4047210957430141E-3</v>
      </c>
      <c r="P150" s="29">
        <f t="shared" si="19"/>
        <v>8.5118027393575352E-4</v>
      </c>
      <c r="Q150" s="29">
        <f t="shared" si="20"/>
        <v>5.1070816436145231E-3</v>
      </c>
      <c r="R150" s="29">
        <f t="shared" si="21"/>
        <v>0</v>
      </c>
      <c r="S150" s="29">
        <f t="shared" si="22"/>
        <v>1.872596602658658E-2</v>
      </c>
      <c r="T150" s="29">
        <f t="shared" si="23"/>
        <v>6.0433799449438511E-2</v>
      </c>
    </row>
    <row r="151" spans="1:20">
      <c r="A151" s="13" t="s">
        <v>191</v>
      </c>
      <c r="B151" s="13" t="s">
        <v>23</v>
      </c>
      <c r="C151" s="13">
        <v>6424</v>
      </c>
      <c r="D151" s="13">
        <v>95210</v>
      </c>
      <c r="E151" s="18">
        <f>(Report_brouillon!C151*'Matrice de report'!$F$20)/100</f>
        <v>47.270943396226414</v>
      </c>
      <c r="F151" s="18">
        <f>(Report_brouillon!C151*'Matrice de report'!$F$21)/100</f>
        <v>47.270943396226414</v>
      </c>
      <c r="G151" s="18">
        <f>(Report_brouillon!C151*'Matrice de report'!$F$22)/100</f>
        <v>189.08377358490566</v>
      </c>
      <c r="H151" s="18">
        <f>(Report_brouillon!C151*'Matrice de report'!$F$23)/100</f>
        <v>47.270943396226414</v>
      </c>
      <c r="I151" s="18">
        <f>(Report_brouillon!C151*'Matrice de report'!$F$24)/100</f>
        <v>283.62566037735849</v>
      </c>
      <c r="J151" s="18">
        <f>(Report_brouillon!C151*'Matrice de report'!$F$25)/100</f>
        <v>0</v>
      </c>
      <c r="K151" s="18">
        <f>(Report_brouillon!C151*'Matrice de report'!$F$26)/100</f>
        <v>1039.9607547169812</v>
      </c>
      <c r="L151" s="18">
        <f>(Report_brouillon!C151*'Matrice de report'!$F$27)/100</f>
        <v>3356.2369811320755</v>
      </c>
      <c r="M151" s="29">
        <f t="shared" si="16"/>
        <v>4.9649137061470868E-4</v>
      </c>
      <c r="N151" s="29">
        <f t="shared" si="17"/>
        <v>4.9649137061470868E-4</v>
      </c>
      <c r="O151" s="29">
        <f t="shared" si="18"/>
        <v>1.9859654824588347E-3</v>
      </c>
      <c r="P151" s="29">
        <f t="shared" si="19"/>
        <v>4.9649137061470868E-4</v>
      </c>
      <c r="Q151" s="29">
        <f t="shared" si="20"/>
        <v>2.9789482236882523E-3</v>
      </c>
      <c r="R151" s="29">
        <f t="shared" si="21"/>
        <v>0</v>
      </c>
      <c r="S151" s="29">
        <f t="shared" si="22"/>
        <v>1.0922810153523593E-2</v>
      </c>
      <c r="T151" s="29">
        <f t="shared" si="23"/>
        <v>3.525088731364432E-2</v>
      </c>
    </row>
    <row r="152" spans="1:20">
      <c r="A152" s="13" t="s">
        <v>192</v>
      </c>
      <c r="B152" s="13" t="s">
        <v>23</v>
      </c>
      <c r="C152" s="13">
        <v>12679</v>
      </c>
      <c r="D152" s="13">
        <v>78852</v>
      </c>
      <c r="E152" s="18">
        <f>(Report_brouillon!C152*'Matrice de report'!$F$20)/100</f>
        <v>93.298301886792444</v>
      </c>
      <c r="F152" s="18">
        <f>(Report_brouillon!C152*'Matrice de report'!$F$21)/100</f>
        <v>93.298301886792444</v>
      </c>
      <c r="G152" s="18">
        <f>(Report_brouillon!C152*'Matrice de report'!$F$22)/100</f>
        <v>373.19320754716978</v>
      </c>
      <c r="H152" s="18">
        <f>(Report_brouillon!C152*'Matrice de report'!$F$23)/100</f>
        <v>93.298301886792444</v>
      </c>
      <c r="I152" s="18">
        <f>(Report_brouillon!C152*'Matrice de report'!$F$24)/100</f>
        <v>559.78981132075478</v>
      </c>
      <c r="J152" s="18">
        <f>(Report_brouillon!C152*'Matrice de report'!$F$25)/100</f>
        <v>0</v>
      </c>
      <c r="K152" s="18">
        <f>(Report_brouillon!C152*'Matrice de report'!$F$26)/100</f>
        <v>2052.5626415094339</v>
      </c>
      <c r="L152" s="18">
        <f>(Report_brouillon!C152*'Matrice de report'!$F$27)/100</f>
        <v>6624.1794339622638</v>
      </c>
      <c r="M152" s="29">
        <f t="shared" si="16"/>
        <v>1.1832078055951966E-3</v>
      </c>
      <c r="N152" s="29">
        <f t="shared" si="17"/>
        <v>1.1832078055951966E-3</v>
      </c>
      <c r="O152" s="29">
        <f t="shared" si="18"/>
        <v>4.7328312223807864E-3</v>
      </c>
      <c r="P152" s="29">
        <f t="shared" si="19"/>
        <v>1.1832078055951966E-3</v>
      </c>
      <c r="Q152" s="29">
        <f t="shared" si="20"/>
        <v>7.0992468335711809E-3</v>
      </c>
      <c r="R152" s="29">
        <f t="shared" si="21"/>
        <v>0</v>
      </c>
      <c r="S152" s="29">
        <f t="shared" si="22"/>
        <v>2.6030571723094326E-2</v>
      </c>
      <c r="T152" s="29">
        <f t="shared" si="23"/>
        <v>8.4007754197258963E-2</v>
      </c>
    </row>
    <row r="153" spans="1:20">
      <c r="A153" s="13" t="s">
        <v>193</v>
      </c>
      <c r="B153" s="13" t="s">
        <v>23</v>
      </c>
      <c r="C153" s="13">
        <v>11838</v>
      </c>
      <c r="D153" s="13">
        <v>82209</v>
      </c>
      <c r="E153" s="18">
        <f>(Report_brouillon!C153*'Matrice de report'!$F$20)/100</f>
        <v>87.109811320754702</v>
      </c>
      <c r="F153" s="18">
        <f>(Report_brouillon!C153*'Matrice de report'!$F$21)/100</f>
        <v>87.109811320754702</v>
      </c>
      <c r="G153" s="18">
        <f>(Report_brouillon!C153*'Matrice de report'!$F$22)/100</f>
        <v>348.43924528301881</v>
      </c>
      <c r="H153" s="18">
        <f>(Report_brouillon!C153*'Matrice de report'!$F$23)/100</f>
        <v>87.109811320754702</v>
      </c>
      <c r="I153" s="18">
        <f>(Report_brouillon!C153*'Matrice de report'!$F$24)/100</f>
        <v>522.65886792452829</v>
      </c>
      <c r="J153" s="18">
        <f>(Report_brouillon!C153*'Matrice de report'!$F$25)/100</f>
        <v>0</v>
      </c>
      <c r="K153" s="18">
        <f>(Report_brouillon!C153*'Matrice de report'!$F$26)/100</f>
        <v>1916.415849056604</v>
      </c>
      <c r="L153" s="18">
        <f>(Report_brouillon!C153*'Matrice de report'!$F$27)/100</f>
        <v>6184.7966037735841</v>
      </c>
      <c r="M153" s="29">
        <f t="shared" si="16"/>
        <v>1.0596140485926687E-3</v>
      </c>
      <c r="N153" s="29">
        <f t="shared" si="17"/>
        <v>1.0596140485926687E-3</v>
      </c>
      <c r="O153" s="29">
        <f t="shared" si="18"/>
        <v>4.2384561943706748E-3</v>
      </c>
      <c r="P153" s="29">
        <f t="shared" si="19"/>
        <v>1.0596140485926687E-3</v>
      </c>
      <c r="Q153" s="29">
        <f t="shared" si="20"/>
        <v>6.3576842915560134E-3</v>
      </c>
      <c r="R153" s="29">
        <f t="shared" si="21"/>
        <v>0</v>
      </c>
      <c r="S153" s="29">
        <f t="shared" si="22"/>
        <v>2.3311509069038717E-2</v>
      </c>
      <c r="T153" s="29">
        <f t="shared" si="23"/>
        <v>7.5232597450079486E-2</v>
      </c>
    </row>
    <row r="154" spans="1:20">
      <c r="A154" s="13" t="s">
        <v>194</v>
      </c>
      <c r="B154" s="13" t="s">
        <v>23</v>
      </c>
      <c r="C154" s="13">
        <v>13590</v>
      </c>
      <c r="D154" s="13">
        <v>91563</v>
      </c>
      <c r="E154" s="18">
        <f>(Report_brouillon!C154*'Matrice de report'!$F$20)/100</f>
        <v>100.00188679245282</v>
      </c>
      <c r="F154" s="18">
        <f>(Report_brouillon!C154*'Matrice de report'!$F$21)/100</f>
        <v>100.00188679245282</v>
      </c>
      <c r="G154" s="18">
        <f>(Report_brouillon!C154*'Matrice de report'!$F$22)/100</f>
        <v>400.00754716981129</v>
      </c>
      <c r="H154" s="18">
        <f>(Report_brouillon!C154*'Matrice de report'!$F$23)/100</f>
        <v>100.00188679245282</v>
      </c>
      <c r="I154" s="18">
        <f>(Report_brouillon!C154*'Matrice de report'!$F$24)/100</f>
        <v>600.01132075471696</v>
      </c>
      <c r="J154" s="18">
        <f>(Report_brouillon!C154*'Matrice de report'!$F$25)/100</f>
        <v>0</v>
      </c>
      <c r="K154" s="18">
        <f>(Report_brouillon!C154*'Matrice de report'!$F$26)/100</f>
        <v>2200.0415094339623</v>
      </c>
      <c r="L154" s="18">
        <f>(Report_brouillon!C154*'Matrice de report'!$F$27)/100</f>
        <v>7100.1339622641508</v>
      </c>
      <c r="M154" s="29">
        <f t="shared" si="16"/>
        <v>1.0921648132155219E-3</v>
      </c>
      <c r="N154" s="29">
        <f t="shared" si="17"/>
        <v>1.0921648132155219E-3</v>
      </c>
      <c r="O154" s="29">
        <f t="shared" si="18"/>
        <v>4.3686592528620876E-3</v>
      </c>
      <c r="P154" s="29">
        <f t="shared" si="19"/>
        <v>1.0921648132155219E-3</v>
      </c>
      <c r="Q154" s="29">
        <f t="shared" si="20"/>
        <v>6.5529888792931314E-3</v>
      </c>
      <c r="R154" s="29">
        <f t="shared" si="21"/>
        <v>0</v>
      </c>
      <c r="S154" s="29">
        <f t="shared" si="22"/>
        <v>2.4027625890741481E-2</v>
      </c>
      <c r="T154" s="29">
        <f t="shared" si="23"/>
        <v>7.7543701738302051E-2</v>
      </c>
    </row>
    <row r="155" spans="1:20">
      <c r="A155" s="13" t="s">
        <v>195</v>
      </c>
      <c r="B155" s="13" t="s">
        <v>23</v>
      </c>
      <c r="C155" s="13">
        <v>17055</v>
      </c>
      <c r="D155" s="13">
        <v>65487</v>
      </c>
      <c r="E155" s="18">
        <f>(Report_brouillon!C155*'Matrice de report'!$F$20)/100</f>
        <v>125.49905660377357</v>
      </c>
      <c r="F155" s="18">
        <f>(Report_brouillon!C155*'Matrice de report'!$F$21)/100</f>
        <v>125.49905660377357</v>
      </c>
      <c r="G155" s="18">
        <f>(Report_brouillon!C155*'Matrice de report'!$F$22)/100</f>
        <v>501.99622641509427</v>
      </c>
      <c r="H155" s="18">
        <f>(Report_brouillon!C155*'Matrice de report'!$F$23)/100</f>
        <v>125.49905660377357</v>
      </c>
      <c r="I155" s="18">
        <f>(Report_brouillon!C155*'Matrice de report'!$F$24)/100</f>
        <v>752.99433962264152</v>
      </c>
      <c r="J155" s="18">
        <f>(Report_brouillon!C155*'Matrice de report'!$F$25)/100</f>
        <v>0</v>
      </c>
      <c r="K155" s="18">
        <f>(Report_brouillon!C155*'Matrice de report'!$F$26)/100</f>
        <v>2760.9792452830188</v>
      </c>
      <c r="L155" s="18">
        <f>(Report_brouillon!C155*'Matrice de report'!$F$27)/100</f>
        <v>8910.4330188679232</v>
      </c>
      <c r="M155" s="29">
        <f t="shared" si="16"/>
        <v>1.9163964848561328E-3</v>
      </c>
      <c r="N155" s="29">
        <f t="shared" si="17"/>
        <v>1.9163964848561328E-3</v>
      </c>
      <c r="O155" s="29">
        <f t="shared" si="18"/>
        <v>7.6655859394245312E-3</v>
      </c>
      <c r="P155" s="29">
        <f t="shared" si="19"/>
        <v>1.9163964848561328E-3</v>
      </c>
      <c r="Q155" s="29">
        <f t="shared" si="20"/>
        <v>1.1498378909136799E-2</v>
      </c>
      <c r="R155" s="29">
        <f t="shared" si="21"/>
        <v>0</v>
      </c>
      <c r="S155" s="29">
        <f t="shared" si="22"/>
        <v>4.2160722666834925E-2</v>
      </c>
      <c r="T155" s="29">
        <f t="shared" si="23"/>
        <v>0.13606415042478542</v>
      </c>
    </row>
    <row r="156" spans="1:20">
      <c r="A156" s="13" t="s">
        <v>196</v>
      </c>
      <c r="B156" s="13" t="s">
        <v>23</v>
      </c>
      <c r="C156" s="13">
        <v>11561</v>
      </c>
      <c r="D156" s="13">
        <v>84326</v>
      </c>
      <c r="E156" s="18">
        <f>(Report_brouillon!C156*'Matrice de report'!$F$20)/100</f>
        <v>85.071509433962262</v>
      </c>
      <c r="F156" s="18">
        <f>(Report_brouillon!C156*'Matrice de report'!$F$21)/100</f>
        <v>85.071509433962262</v>
      </c>
      <c r="G156" s="18">
        <f>(Report_brouillon!C156*'Matrice de report'!$F$22)/100</f>
        <v>340.28603773584905</v>
      </c>
      <c r="H156" s="18">
        <f>(Report_brouillon!C156*'Matrice de report'!$F$23)/100</f>
        <v>85.071509433962262</v>
      </c>
      <c r="I156" s="18">
        <f>(Report_brouillon!C156*'Matrice de report'!$F$24)/100</f>
        <v>510.42905660377363</v>
      </c>
      <c r="J156" s="18">
        <f>(Report_brouillon!C156*'Matrice de report'!$F$25)/100</f>
        <v>0</v>
      </c>
      <c r="K156" s="18">
        <f>(Report_brouillon!C156*'Matrice de report'!$F$26)/100</f>
        <v>1871.5732075471699</v>
      </c>
      <c r="L156" s="18">
        <f>(Report_brouillon!C156*'Matrice de report'!$F$27)/100</f>
        <v>6040.0771698113203</v>
      </c>
      <c r="M156" s="29">
        <f t="shared" si="16"/>
        <v>1.0088408015791364E-3</v>
      </c>
      <c r="N156" s="29">
        <f t="shared" si="17"/>
        <v>1.0088408015791364E-3</v>
      </c>
      <c r="O156" s="29">
        <f t="shared" si="18"/>
        <v>4.0353632063165456E-3</v>
      </c>
      <c r="P156" s="29">
        <f t="shared" si="19"/>
        <v>1.0088408015791364E-3</v>
      </c>
      <c r="Q156" s="29">
        <f t="shared" si="20"/>
        <v>6.0530448094748193E-3</v>
      </c>
      <c r="R156" s="29">
        <f t="shared" si="21"/>
        <v>0</v>
      </c>
      <c r="S156" s="29">
        <f t="shared" si="22"/>
        <v>2.2194497634741003E-2</v>
      </c>
      <c r="T156" s="29">
        <f t="shared" si="23"/>
        <v>7.1627696912118691E-2</v>
      </c>
    </row>
    <row r="157" spans="1:20">
      <c r="A157" s="13" t="s">
        <v>197</v>
      </c>
      <c r="B157" s="13" t="s">
        <v>23</v>
      </c>
      <c r="C157" s="13">
        <v>13068</v>
      </c>
      <c r="D157" s="13">
        <v>94500</v>
      </c>
      <c r="E157" s="18">
        <f>(Report_brouillon!C157*'Matrice de report'!$F$20)/100</f>
        <v>96.160754716981117</v>
      </c>
      <c r="F157" s="18">
        <f>(Report_brouillon!C157*'Matrice de report'!$F$21)/100</f>
        <v>96.160754716981117</v>
      </c>
      <c r="G157" s="18">
        <f>(Report_brouillon!C157*'Matrice de report'!$F$22)/100</f>
        <v>384.64301886792447</v>
      </c>
      <c r="H157" s="18">
        <f>(Report_brouillon!C157*'Matrice de report'!$F$23)/100</f>
        <v>96.160754716981117</v>
      </c>
      <c r="I157" s="18">
        <f>(Report_brouillon!C157*'Matrice de report'!$F$24)/100</f>
        <v>576.96452830188684</v>
      </c>
      <c r="J157" s="18">
        <f>(Report_brouillon!C157*'Matrice de report'!$F$25)/100</f>
        <v>0</v>
      </c>
      <c r="K157" s="18">
        <f>(Report_brouillon!C157*'Matrice de report'!$F$26)/100</f>
        <v>2115.5366037735848</v>
      </c>
      <c r="L157" s="18">
        <f>(Report_brouillon!C157*'Matrice de report'!$F$27)/100</f>
        <v>6827.4135849056602</v>
      </c>
      <c r="M157" s="29">
        <f t="shared" si="16"/>
        <v>1.0175741239892182E-3</v>
      </c>
      <c r="N157" s="29">
        <f t="shared" si="17"/>
        <v>1.0175741239892182E-3</v>
      </c>
      <c r="O157" s="29">
        <f t="shared" si="18"/>
        <v>4.0702964959568729E-3</v>
      </c>
      <c r="P157" s="29">
        <f t="shared" si="19"/>
        <v>1.0175741239892182E-3</v>
      </c>
      <c r="Q157" s="29">
        <f t="shared" si="20"/>
        <v>6.1054447439353107E-3</v>
      </c>
      <c r="R157" s="29">
        <f t="shared" si="21"/>
        <v>0</v>
      </c>
      <c r="S157" s="29">
        <f t="shared" si="22"/>
        <v>2.2386630727762803E-2</v>
      </c>
      <c r="T157" s="29">
        <f t="shared" si="23"/>
        <v>7.22477628032345E-2</v>
      </c>
    </row>
    <row r="158" spans="1:20">
      <c r="A158" s="13" t="s">
        <v>198</v>
      </c>
      <c r="B158" s="13" t="s">
        <v>23</v>
      </c>
      <c r="C158" s="13">
        <v>5074</v>
      </c>
      <c r="D158" s="13">
        <v>88179</v>
      </c>
      <c r="E158" s="18">
        <f>(Report_brouillon!C158*'Matrice de report'!$F$20)/100</f>
        <v>37.336981132075472</v>
      </c>
      <c r="F158" s="18">
        <f>(Report_brouillon!C158*'Matrice de report'!$F$21)/100</f>
        <v>37.336981132075472</v>
      </c>
      <c r="G158" s="18">
        <f>(Report_brouillon!C158*'Matrice de report'!$F$22)/100</f>
        <v>149.34792452830189</v>
      </c>
      <c r="H158" s="18">
        <f>(Report_brouillon!C158*'Matrice de report'!$F$23)/100</f>
        <v>37.336981132075472</v>
      </c>
      <c r="I158" s="18">
        <f>(Report_brouillon!C158*'Matrice de report'!$F$24)/100</f>
        <v>224.02188679245285</v>
      </c>
      <c r="J158" s="18">
        <f>(Report_brouillon!C158*'Matrice de report'!$F$25)/100</f>
        <v>0</v>
      </c>
      <c r="K158" s="18">
        <f>(Report_brouillon!C158*'Matrice de report'!$F$26)/100</f>
        <v>821.4135849056604</v>
      </c>
      <c r="L158" s="18">
        <f>(Report_brouillon!C158*'Matrice de report'!$F$27)/100</f>
        <v>2650.9256603773583</v>
      </c>
      <c r="M158" s="29">
        <f t="shared" si="16"/>
        <v>4.2342259644672167E-4</v>
      </c>
      <c r="N158" s="29">
        <f t="shared" si="17"/>
        <v>4.2342259644672167E-4</v>
      </c>
      <c r="O158" s="29">
        <f t="shared" si="18"/>
        <v>1.6936903857868867E-3</v>
      </c>
      <c r="P158" s="29">
        <f t="shared" si="19"/>
        <v>4.2342259644672167E-4</v>
      </c>
      <c r="Q158" s="29">
        <f t="shared" si="20"/>
        <v>2.5405355786803302E-3</v>
      </c>
      <c r="R158" s="29">
        <f t="shared" si="21"/>
        <v>0</v>
      </c>
      <c r="S158" s="29">
        <f t="shared" si="22"/>
        <v>9.3152971218278778E-3</v>
      </c>
      <c r="T158" s="29">
        <f t="shared" si="23"/>
        <v>3.0063004347717238E-2</v>
      </c>
    </row>
    <row r="159" spans="1:20">
      <c r="A159" s="13" t="s">
        <v>199</v>
      </c>
      <c r="B159" s="13" t="s">
        <v>23</v>
      </c>
      <c r="C159" s="13">
        <v>11298</v>
      </c>
      <c r="D159" s="13">
        <v>80412</v>
      </c>
      <c r="E159" s="18">
        <f>(Report_brouillon!C159*'Matrice de report'!$F$20)/100</f>
        <v>83.136226415094328</v>
      </c>
      <c r="F159" s="18">
        <f>(Report_brouillon!C159*'Matrice de report'!$F$21)/100</f>
        <v>83.136226415094328</v>
      </c>
      <c r="G159" s="18">
        <f>(Report_brouillon!C159*'Matrice de report'!$F$22)/100</f>
        <v>332.54490566037731</v>
      </c>
      <c r="H159" s="18">
        <f>(Report_brouillon!C159*'Matrice de report'!$F$23)/100</f>
        <v>83.136226415094328</v>
      </c>
      <c r="I159" s="18">
        <f>(Report_brouillon!C159*'Matrice de report'!$F$24)/100</f>
        <v>498.81735849056611</v>
      </c>
      <c r="J159" s="18">
        <f>(Report_brouillon!C159*'Matrice de report'!$F$25)/100</f>
        <v>0</v>
      </c>
      <c r="K159" s="18">
        <f>(Report_brouillon!C159*'Matrice de report'!$F$26)/100</f>
        <v>1828.9969811320757</v>
      </c>
      <c r="L159" s="18">
        <f>(Report_brouillon!C159*'Matrice de report'!$F$27)/100</f>
        <v>5902.672075471698</v>
      </c>
      <c r="M159" s="29">
        <f t="shared" si="16"/>
        <v>1.0338783566519218E-3</v>
      </c>
      <c r="N159" s="29">
        <f t="shared" si="17"/>
        <v>1.0338783566519218E-3</v>
      </c>
      <c r="O159" s="29">
        <f t="shared" si="18"/>
        <v>4.1355134266076871E-3</v>
      </c>
      <c r="P159" s="29">
        <f t="shared" si="19"/>
        <v>1.0338783566519218E-3</v>
      </c>
      <c r="Q159" s="29">
        <f t="shared" si="20"/>
        <v>6.2032701399115323E-3</v>
      </c>
      <c r="R159" s="29">
        <f t="shared" si="21"/>
        <v>0</v>
      </c>
      <c r="S159" s="29">
        <f t="shared" si="22"/>
        <v>2.2745323846342282E-2</v>
      </c>
      <c r="T159" s="29">
        <f t="shared" si="23"/>
        <v>7.3405363322286449E-2</v>
      </c>
    </row>
    <row r="160" spans="1:20">
      <c r="A160" s="13" t="s">
        <v>200</v>
      </c>
      <c r="B160" s="13" t="s">
        <v>23</v>
      </c>
      <c r="C160" s="13">
        <v>18799</v>
      </c>
      <c r="D160" s="13">
        <v>80549</v>
      </c>
      <c r="E160" s="18">
        <f>(Report_brouillon!C160*'Matrice de report'!$F$20)/100</f>
        <v>138.33226415094339</v>
      </c>
      <c r="F160" s="18">
        <f>(Report_brouillon!C160*'Matrice de report'!$F$21)/100</f>
        <v>138.33226415094339</v>
      </c>
      <c r="G160" s="18">
        <f>(Report_brouillon!C160*'Matrice de report'!$F$22)/100</f>
        <v>553.32905660377355</v>
      </c>
      <c r="H160" s="18">
        <f>(Report_brouillon!C160*'Matrice de report'!$F$23)/100</f>
        <v>138.33226415094339</v>
      </c>
      <c r="I160" s="18">
        <f>(Report_brouillon!C160*'Matrice de report'!$F$24)/100</f>
        <v>829.99358490566044</v>
      </c>
      <c r="J160" s="18">
        <f>(Report_brouillon!C160*'Matrice de report'!$F$25)/100</f>
        <v>0</v>
      </c>
      <c r="K160" s="18">
        <f>(Report_brouillon!C160*'Matrice de report'!$F$26)/100</f>
        <v>3043.3098113207548</v>
      </c>
      <c r="L160" s="18">
        <f>(Report_brouillon!C160*'Matrice de report'!$F$27)/100</f>
        <v>9821.5907547169809</v>
      </c>
      <c r="M160" s="29">
        <f t="shared" si="16"/>
        <v>1.7173678649138211E-3</v>
      </c>
      <c r="N160" s="29">
        <f t="shared" si="17"/>
        <v>1.7173678649138211E-3</v>
      </c>
      <c r="O160" s="29">
        <f t="shared" si="18"/>
        <v>6.8694714596552846E-3</v>
      </c>
      <c r="P160" s="29">
        <f t="shared" si="19"/>
        <v>1.7173678649138211E-3</v>
      </c>
      <c r="Q160" s="29">
        <f t="shared" si="20"/>
        <v>1.0304207189482929E-2</v>
      </c>
      <c r="R160" s="29">
        <f t="shared" si="21"/>
        <v>0</v>
      </c>
      <c r="S160" s="29">
        <f t="shared" si="22"/>
        <v>3.778209302810407E-2</v>
      </c>
      <c r="T160" s="29">
        <f t="shared" si="23"/>
        <v>0.12193311840888131</v>
      </c>
    </row>
    <row r="161" spans="1:20">
      <c r="A161" s="13" t="s">
        <v>201</v>
      </c>
      <c r="B161" s="13" t="s">
        <v>23</v>
      </c>
      <c r="C161" s="13">
        <v>17799</v>
      </c>
      <c r="D161" s="13">
        <v>87565</v>
      </c>
      <c r="E161" s="18">
        <f>(Report_brouillon!C161*'Matrice de report'!$F$20)/100</f>
        <v>130.97377358490564</v>
      </c>
      <c r="F161" s="18">
        <f>(Report_brouillon!C161*'Matrice de report'!$F$21)/100</f>
        <v>130.97377358490564</v>
      </c>
      <c r="G161" s="18">
        <f>(Report_brouillon!C161*'Matrice de report'!$F$22)/100</f>
        <v>523.89509433962257</v>
      </c>
      <c r="H161" s="18">
        <f>(Report_brouillon!C161*'Matrice de report'!$F$23)/100</f>
        <v>130.97377358490564</v>
      </c>
      <c r="I161" s="18">
        <f>(Report_brouillon!C161*'Matrice de report'!$F$24)/100</f>
        <v>785.84264150943409</v>
      </c>
      <c r="J161" s="18">
        <f>(Report_brouillon!C161*'Matrice de report'!$F$25)/100</f>
        <v>0</v>
      </c>
      <c r="K161" s="18">
        <f>(Report_brouillon!C161*'Matrice de report'!$F$26)/100</f>
        <v>2881.4230188679248</v>
      </c>
      <c r="L161" s="18">
        <f>(Report_brouillon!C161*'Matrice de report'!$F$27)/100</f>
        <v>9299.1379245283006</v>
      </c>
      <c r="M161" s="29">
        <f t="shared" si="16"/>
        <v>1.4957320114761109E-3</v>
      </c>
      <c r="N161" s="29">
        <f t="shared" si="17"/>
        <v>1.4957320114761109E-3</v>
      </c>
      <c r="O161" s="29">
        <f t="shared" si="18"/>
        <v>5.9829280459044436E-3</v>
      </c>
      <c r="P161" s="29">
        <f t="shared" si="19"/>
        <v>1.4957320114761109E-3</v>
      </c>
      <c r="Q161" s="29">
        <f t="shared" si="20"/>
        <v>8.9743920688566681E-3</v>
      </c>
      <c r="R161" s="29">
        <f t="shared" si="21"/>
        <v>0</v>
      </c>
      <c r="S161" s="29">
        <f t="shared" si="22"/>
        <v>3.2906104252474443E-2</v>
      </c>
      <c r="T161" s="29">
        <f t="shared" si="23"/>
        <v>0.10619697281480386</v>
      </c>
    </row>
    <row r="162" spans="1:20">
      <c r="A162" s="13" t="s">
        <v>202</v>
      </c>
      <c r="B162" s="13" t="s">
        <v>23</v>
      </c>
      <c r="C162" s="13">
        <v>19126</v>
      </c>
      <c r="D162" s="13">
        <v>75014</v>
      </c>
      <c r="E162" s="18">
        <f>(Report_brouillon!C162*'Matrice de report'!$F$20)/100</f>
        <v>140.73849056603774</v>
      </c>
      <c r="F162" s="18">
        <f>(Report_brouillon!C162*'Matrice de report'!$F$21)/100</f>
        <v>140.73849056603774</v>
      </c>
      <c r="G162" s="18">
        <f>(Report_brouillon!C162*'Matrice de report'!$F$22)/100</f>
        <v>562.95396226415096</v>
      </c>
      <c r="H162" s="18">
        <f>(Report_brouillon!C162*'Matrice de report'!$F$23)/100</f>
        <v>140.73849056603774</v>
      </c>
      <c r="I162" s="18">
        <f>(Report_brouillon!C162*'Matrice de report'!$F$24)/100</f>
        <v>844.43094339622655</v>
      </c>
      <c r="J162" s="18">
        <f>(Report_brouillon!C162*'Matrice de report'!$F$25)/100</f>
        <v>0</v>
      </c>
      <c r="K162" s="18">
        <f>(Report_brouillon!C162*'Matrice de report'!$F$26)/100</f>
        <v>3096.2467924528301</v>
      </c>
      <c r="L162" s="18">
        <f>(Report_brouillon!C162*'Matrice de report'!$F$27)/100</f>
        <v>9992.4328301886799</v>
      </c>
      <c r="M162" s="29">
        <f t="shared" si="16"/>
        <v>1.8761629904556181E-3</v>
      </c>
      <c r="N162" s="29">
        <f t="shared" si="17"/>
        <v>1.8761629904556181E-3</v>
      </c>
      <c r="O162" s="29">
        <f t="shared" si="18"/>
        <v>7.5046519618224726E-3</v>
      </c>
      <c r="P162" s="29">
        <f t="shared" si="19"/>
        <v>1.8761629904556181E-3</v>
      </c>
      <c r="Q162" s="29">
        <f t="shared" si="20"/>
        <v>1.125697794273371E-2</v>
      </c>
      <c r="R162" s="29">
        <f t="shared" si="21"/>
        <v>0</v>
      </c>
      <c r="S162" s="29">
        <f t="shared" si="22"/>
        <v>4.1275585790023599E-2</v>
      </c>
      <c r="T162" s="29">
        <f t="shared" si="23"/>
        <v>0.13320757232234889</v>
      </c>
    </row>
    <row r="163" spans="1:20">
      <c r="A163" s="13" t="s">
        <v>203</v>
      </c>
      <c r="B163" s="13" t="s">
        <v>23</v>
      </c>
      <c r="C163" s="13">
        <v>20324</v>
      </c>
      <c r="D163" s="13">
        <v>59876</v>
      </c>
      <c r="E163" s="18">
        <f>(Report_brouillon!C163*'Matrice de report'!$F$20)/100</f>
        <v>149.55396226415095</v>
      </c>
      <c r="F163" s="18">
        <f>(Report_brouillon!C163*'Matrice de report'!$F$21)/100</f>
        <v>149.55396226415095</v>
      </c>
      <c r="G163" s="18">
        <f>(Report_brouillon!C163*'Matrice de report'!$F$22)/100</f>
        <v>598.21584905660382</v>
      </c>
      <c r="H163" s="18">
        <f>(Report_brouillon!C163*'Matrice de report'!$F$23)/100</f>
        <v>149.55396226415095</v>
      </c>
      <c r="I163" s="18">
        <f>(Report_brouillon!C163*'Matrice de report'!$F$24)/100</f>
        <v>897.32377358490567</v>
      </c>
      <c r="J163" s="18">
        <f>(Report_brouillon!C163*'Matrice de report'!$F$25)/100</f>
        <v>0</v>
      </c>
      <c r="K163" s="18">
        <f>(Report_brouillon!C163*'Matrice de report'!$F$26)/100</f>
        <v>3290.1871698113209</v>
      </c>
      <c r="L163" s="18">
        <f>(Report_brouillon!C163*'Matrice de report'!$F$27)/100</f>
        <v>10618.331320754716</v>
      </c>
      <c r="M163" s="29">
        <f t="shared" si="16"/>
        <v>2.4977280089543549E-3</v>
      </c>
      <c r="N163" s="29">
        <f t="shared" si="17"/>
        <v>2.4977280089543549E-3</v>
      </c>
      <c r="O163" s="29">
        <f t="shared" si="18"/>
        <v>9.9909120358174196E-3</v>
      </c>
      <c r="P163" s="29">
        <f t="shared" si="19"/>
        <v>2.4977280089543549E-3</v>
      </c>
      <c r="Q163" s="29">
        <f t="shared" si="20"/>
        <v>1.4986368053726128E-2</v>
      </c>
      <c r="R163" s="29">
        <f t="shared" si="21"/>
        <v>0</v>
      </c>
      <c r="S163" s="29">
        <f t="shared" si="22"/>
        <v>5.4950016196995806E-2</v>
      </c>
      <c r="T163" s="29">
        <f t="shared" si="23"/>
        <v>0.17733868863575916</v>
      </c>
    </row>
    <row r="164" spans="1:20">
      <c r="A164" s="13" t="s">
        <v>204</v>
      </c>
      <c r="B164" s="13" t="s">
        <v>23</v>
      </c>
      <c r="C164" s="13">
        <v>15011</v>
      </c>
      <c r="D164" s="13">
        <v>87773</v>
      </c>
      <c r="E164" s="18">
        <f>(Report_brouillon!C164*'Matrice de report'!$F$20)/100</f>
        <v>110.45830188679246</v>
      </c>
      <c r="F164" s="18">
        <f>(Report_brouillon!C164*'Matrice de report'!$F$21)/100</f>
        <v>110.45830188679246</v>
      </c>
      <c r="G164" s="18">
        <f>(Report_brouillon!C164*'Matrice de report'!$F$22)/100</f>
        <v>441.83320754716982</v>
      </c>
      <c r="H164" s="18">
        <f>(Report_brouillon!C164*'Matrice de report'!$F$23)/100</f>
        <v>110.45830188679246</v>
      </c>
      <c r="I164" s="18">
        <f>(Report_brouillon!C164*'Matrice de report'!$F$24)/100</f>
        <v>662.74981132075482</v>
      </c>
      <c r="J164" s="18">
        <f>(Report_brouillon!C164*'Matrice de report'!$F$25)/100</f>
        <v>0</v>
      </c>
      <c r="K164" s="18">
        <f>(Report_brouillon!C164*'Matrice de report'!$F$26)/100</f>
        <v>2430.0826415094339</v>
      </c>
      <c r="L164" s="18">
        <f>(Report_brouillon!C164*'Matrice de report'!$F$27)/100</f>
        <v>7842.5394339622635</v>
      </c>
      <c r="M164" s="29">
        <f t="shared" si="16"/>
        <v>1.2584542158384977E-3</v>
      </c>
      <c r="N164" s="29">
        <f t="shared" si="17"/>
        <v>1.2584542158384977E-3</v>
      </c>
      <c r="O164" s="29">
        <f t="shared" si="18"/>
        <v>5.0338168633539907E-3</v>
      </c>
      <c r="P164" s="29">
        <f t="shared" si="19"/>
        <v>1.2584542158384977E-3</v>
      </c>
      <c r="Q164" s="29">
        <f t="shared" si="20"/>
        <v>7.5507252950309869E-3</v>
      </c>
      <c r="R164" s="29">
        <f t="shared" si="21"/>
        <v>0</v>
      </c>
      <c r="S164" s="29">
        <f t="shared" si="22"/>
        <v>2.7685992748446946E-2</v>
      </c>
      <c r="T164" s="29">
        <f t="shared" si="23"/>
        <v>8.9350249324533323E-2</v>
      </c>
    </row>
    <row r="165" spans="1:20">
      <c r="A165" s="13" t="s">
        <v>205</v>
      </c>
      <c r="B165" s="13" t="s">
        <v>23</v>
      </c>
      <c r="C165" s="13">
        <v>13844</v>
      </c>
      <c r="D165" s="13">
        <v>97730</v>
      </c>
      <c r="E165" s="18">
        <f>(Report_brouillon!C165*'Matrice de report'!$F$20)/100</f>
        <v>101.87094339622641</v>
      </c>
      <c r="F165" s="18">
        <f>(Report_brouillon!C165*'Matrice de report'!$F$21)/100</f>
        <v>101.87094339622641</v>
      </c>
      <c r="G165" s="18">
        <f>(Report_brouillon!C165*'Matrice de report'!$F$22)/100</f>
        <v>407.48377358490563</v>
      </c>
      <c r="H165" s="18">
        <f>(Report_brouillon!C165*'Matrice de report'!$F$23)/100</f>
        <v>101.87094339622641</v>
      </c>
      <c r="I165" s="18">
        <f>(Report_brouillon!C165*'Matrice de report'!$F$24)/100</f>
        <v>611.22566037735851</v>
      </c>
      <c r="J165" s="18">
        <f>(Report_brouillon!C165*'Matrice de report'!$F$25)/100</f>
        <v>0</v>
      </c>
      <c r="K165" s="18">
        <f>(Report_brouillon!C165*'Matrice de report'!$F$26)/100</f>
        <v>2241.1607547169815</v>
      </c>
      <c r="L165" s="18">
        <f>(Report_brouillon!C165*'Matrice de report'!$F$27)/100</f>
        <v>7232.8369811320745</v>
      </c>
      <c r="M165" s="29">
        <f t="shared" si="16"/>
        <v>1.0423712616005976E-3</v>
      </c>
      <c r="N165" s="29">
        <f t="shared" si="17"/>
        <v>1.0423712616005976E-3</v>
      </c>
      <c r="O165" s="29">
        <f t="shared" si="18"/>
        <v>4.1694850464023903E-3</v>
      </c>
      <c r="P165" s="29">
        <f t="shared" si="19"/>
        <v>1.0423712616005976E-3</v>
      </c>
      <c r="Q165" s="29">
        <f t="shared" si="20"/>
        <v>6.2542275696035867E-3</v>
      </c>
      <c r="R165" s="29">
        <f t="shared" si="21"/>
        <v>0</v>
      </c>
      <c r="S165" s="29">
        <f t="shared" si="22"/>
        <v>2.2932167755213152E-2</v>
      </c>
      <c r="T165" s="29">
        <f t="shared" si="23"/>
        <v>7.4008359573642421E-2</v>
      </c>
    </row>
    <row r="166" spans="1:20">
      <c r="A166" s="13" t="s">
        <v>206</v>
      </c>
      <c r="B166" s="13" t="s">
        <v>23</v>
      </c>
      <c r="C166" s="13">
        <v>7021</v>
      </c>
      <c r="D166" s="13">
        <v>77054</v>
      </c>
      <c r="E166" s="18">
        <f>(Report_brouillon!C166*'Matrice de report'!$F$20)/100</f>
        <v>51.663962264150939</v>
      </c>
      <c r="F166" s="18">
        <f>(Report_brouillon!C166*'Matrice de report'!$F$21)/100</f>
        <v>51.663962264150939</v>
      </c>
      <c r="G166" s="18">
        <f>(Report_brouillon!C166*'Matrice de report'!$F$22)/100</f>
        <v>206.65584905660376</v>
      </c>
      <c r="H166" s="18">
        <f>(Report_brouillon!C166*'Matrice de report'!$F$23)/100</f>
        <v>51.663962264150939</v>
      </c>
      <c r="I166" s="18">
        <f>(Report_brouillon!C166*'Matrice de report'!$F$24)/100</f>
        <v>309.98377358490569</v>
      </c>
      <c r="J166" s="18">
        <f>(Report_brouillon!C166*'Matrice de report'!$F$25)/100</f>
        <v>0</v>
      </c>
      <c r="K166" s="18">
        <f>(Report_brouillon!C166*'Matrice de report'!$F$26)/100</f>
        <v>1136.6071698113208</v>
      </c>
      <c r="L166" s="18">
        <f>(Report_brouillon!C166*'Matrice de report'!$F$27)/100</f>
        <v>3668.1413207547171</v>
      </c>
      <c r="M166" s="29">
        <f t="shared" si="16"/>
        <v>6.7049033488398961E-4</v>
      </c>
      <c r="N166" s="29">
        <f t="shared" si="17"/>
        <v>6.7049033488398961E-4</v>
      </c>
      <c r="O166" s="29">
        <f t="shared" si="18"/>
        <v>2.6819613395359584E-3</v>
      </c>
      <c r="P166" s="29">
        <f t="shared" si="19"/>
        <v>6.7049033488398961E-4</v>
      </c>
      <c r="Q166" s="29">
        <f t="shared" si="20"/>
        <v>4.0229420093039385E-3</v>
      </c>
      <c r="R166" s="29">
        <f t="shared" si="21"/>
        <v>0</v>
      </c>
      <c r="S166" s="29">
        <f t="shared" si="22"/>
        <v>1.4750787367447773E-2</v>
      </c>
      <c r="T166" s="29">
        <f t="shared" si="23"/>
        <v>4.7604813776763268E-2</v>
      </c>
    </row>
    <row r="167" spans="1:20">
      <c r="A167" s="13" t="s">
        <v>207</v>
      </c>
      <c r="B167" s="13" t="s">
        <v>23</v>
      </c>
      <c r="C167" s="13">
        <v>6227</v>
      </c>
      <c r="D167" s="13">
        <v>87576</v>
      </c>
      <c r="E167" s="18">
        <f>(Report_brouillon!C167*'Matrice de report'!$F$20)/100</f>
        <v>45.821320754716979</v>
      </c>
      <c r="F167" s="18">
        <f>(Report_brouillon!C167*'Matrice de report'!$F$21)/100</f>
        <v>45.821320754716979</v>
      </c>
      <c r="G167" s="18">
        <f>(Report_brouillon!C167*'Matrice de report'!$F$22)/100</f>
        <v>183.28528301886791</v>
      </c>
      <c r="H167" s="18">
        <f>(Report_brouillon!C167*'Matrice de report'!$F$23)/100</f>
        <v>45.821320754716979</v>
      </c>
      <c r="I167" s="18">
        <f>(Report_brouillon!C167*'Matrice de report'!$F$24)/100</f>
        <v>274.9279245283019</v>
      </c>
      <c r="J167" s="18">
        <f>(Report_brouillon!C167*'Matrice de report'!$F$25)/100</f>
        <v>0</v>
      </c>
      <c r="K167" s="18">
        <f>(Report_brouillon!C167*'Matrice de report'!$F$26)/100</f>
        <v>1008.0690566037737</v>
      </c>
      <c r="L167" s="18">
        <f>(Report_brouillon!C167*'Matrice de report'!$F$27)/100</f>
        <v>3253.3137735849054</v>
      </c>
      <c r="M167" s="29">
        <f t="shared" si="16"/>
        <v>5.2321778517763979E-4</v>
      </c>
      <c r="N167" s="29">
        <f t="shared" si="17"/>
        <v>5.2321778517763979E-4</v>
      </c>
      <c r="O167" s="29">
        <f t="shared" si="18"/>
        <v>2.0928711407105591E-3</v>
      </c>
      <c r="P167" s="29">
        <f t="shared" si="19"/>
        <v>5.2321778517763979E-4</v>
      </c>
      <c r="Q167" s="29">
        <f t="shared" si="20"/>
        <v>3.1393067110658387E-3</v>
      </c>
      <c r="R167" s="29">
        <f t="shared" si="21"/>
        <v>0</v>
      </c>
      <c r="S167" s="29">
        <f t="shared" si="22"/>
        <v>1.1510791273908076E-2</v>
      </c>
      <c r="T167" s="29">
        <f t="shared" si="23"/>
        <v>3.7148462747612424E-2</v>
      </c>
    </row>
    <row r="168" spans="1:20">
      <c r="A168" s="13" t="s">
        <v>208</v>
      </c>
      <c r="B168" s="13" t="s">
        <v>23</v>
      </c>
      <c r="C168" s="13">
        <v>9218</v>
      </c>
      <c r="D168" s="13">
        <v>74923</v>
      </c>
      <c r="E168" s="18">
        <f>(Report_brouillon!C168*'Matrice de report'!$F$20)/100</f>
        <v>67.830566037735849</v>
      </c>
      <c r="F168" s="18">
        <f>(Report_brouillon!C168*'Matrice de report'!$F$21)/100</f>
        <v>67.830566037735849</v>
      </c>
      <c r="G168" s="18">
        <f>(Report_brouillon!C168*'Matrice de report'!$F$22)/100</f>
        <v>271.3222641509434</v>
      </c>
      <c r="H168" s="18">
        <f>(Report_brouillon!C168*'Matrice de report'!$F$23)/100</f>
        <v>67.830566037735849</v>
      </c>
      <c r="I168" s="18">
        <f>(Report_brouillon!C168*'Matrice de report'!$F$24)/100</f>
        <v>406.98339622641515</v>
      </c>
      <c r="J168" s="18">
        <f>(Report_brouillon!C168*'Matrice de report'!$F$25)/100</f>
        <v>0</v>
      </c>
      <c r="K168" s="18">
        <f>(Report_brouillon!C168*'Matrice de report'!$F$26)/100</f>
        <v>1492.2724528301887</v>
      </c>
      <c r="L168" s="18">
        <f>(Report_brouillon!C168*'Matrice de report'!$F$27)/100</f>
        <v>4815.9701886792454</v>
      </c>
      <c r="M168" s="29">
        <f t="shared" si="16"/>
        <v>9.0533702651703551E-4</v>
      </c>
      <c r="N168" s="29">
        <f t="shared" si="17"/>
        <v>9.0533702651703551E-4</v>
      </c>
      <c r="O168" s="29">
        <f t="shared" si="18"/>
        <v>3.621348106068142E-3</v>
      </c>
      <c r="P168" s="29">
        <f t="shared" si="19"/>
        <v>9.0533702651703551E-4</v>
      </c>
      <c r="Q168" s="29">
        <f t="shared" si="20"/>
        <v>5.4320221591022139E-3</v>
      </c>
      <c r="R168" s="29">
        <f t="shared" si="21"/>
        <v>0</v>
      </c>
      <c r="S168" s="29">
        <f t="shared" si="22"/>
        <v>1.991741458337478E-2</v>
      </c>
      <c r="T168" s="29">
        <f t="shared" si="23"/>
        <v>6.4278928882709516E-2</v>
      </c>
    </row>
    <row r="169" spans="1:20">
      <c r="A169" s="13" t="s">
        <v>209</v>
      </c>
      <c r="B169" s="13" t="s">
        <v>23</v>
      </c>
      <c r="C169" s="13">
        <v>11840</v>
      </c>
      <c r="D169" s="13">
        <v>93219</v>
      </c>
      <c r="E169" s="18">
        <f>(Report_brouillon!C169*'Matrice de report'!$F$20)/100</f>
        <v>87.124528301886784</v>
      </c>
      <c r="F169" s="18">
        <f>(Report_brouillon!C169*'Matrice de report'!$F$21)/100</f>
        <v>87.124528301886784</v>
      </c>
      <c r="G169" s="18">
        <f>(Report_brouillon!C169*'Matrice de report'!$F$22)/100</f>
        <v>348.49811320754714</v>
      </c>
      <c r="H169" s="18">
        <f>(Report_brouillon!C169*'Matrice de report'!$F$23)/100</f>
        <v>87.124528301886784</v>
      </c>
      <c r="I169" s="18">
        <f>(Report_brouillon!C169*'Matrice de report'!$F$24)/100</f>
        <v>522.74716981132076</v>
      </c>
      <c r="J169" s="18">
        <f>(Report_brouillon!C169*'Matrice de report'!$F$25)/100</f>
        <v>0</v>
      </c>
      <c r="K169" s="18">
        <f>(Report_brouillon!C169*'Matrice de report'!$F$26)/100</f>
        <v>1916.7396226415094</v>
      </c>
      <c r="L169" s="18">
        <f>(Report_brouillon!C169*'Matrice de report'!$F$27)/100</f>
        <v>6185.8415094339625</v>
      </c>
      <c r="M169" s="29">
        <f t="shared" si="16"/>
        <v>9.3462200089988929E-4</v>
      </c>
      <c r="N169" s="29">
        <f t="shared" si="17"/>
        <v>9.3462200089988929E-4</v>
      </c>
      <c r="O169" s="29">
        <f t="shared" si="18"/>
        <v>3.7384880035995572E-3</v>
      </c>
      <c r="P169" s="29">
        <f t="shared" si="19"/>
        <v>9.3462200089988929E-4</v>
      </c>
      <c r="Q169" s="29">
        <f t="shared" si="20"/>
        <v>5.6077320053993362E-3</v>
      </c>
      <c r="R169" s="29">
        <f t="shared" si="21"/>
        <v>0</v>
      </c>
      <c r="S169" s="29">
        <f t="shared" si="22"/>
        <v>2.0561684019797567E-2</v>
      </c>
      <c r="T169" s="29">
        <f t="shared" si="23"/>
        <v>6.6358162063892154E-2</v>
      </c>
    </row>
    <row r="170" spans="1:20">
      <c r="A170" s="13" t="s">
        <v>210</v>
      </c>
      <c r="B170" s="13" t="s">
        <v>23</v>
      </c>
      <c r="C170" s="13">
        <v>10953</v>
      </c>
      <c r="D170" s="13">
        <v>65037</v>
      </c>
      <c r="E170" s="18">
        <f>(Report_brouillon!C170*'Matrice de report'!$F$20)/100</f>
        <v>80.597547169811321</v>
      </c>
      <c r="F170" s="18">
        <f>(Report_brouillon!C170*'Matrice de report'!$F$21)/100</f>
        <v>80.597547169811321</v>
      </c>
      <c r="G170" s="18">
        <f>(Report_brouillon!C170*'Matrice de report'!$F$22)/100</f>
        <v>322.39018867924528</v>
      </c>
      <c r="H170" s="18">
        <f>(Report_brouillon!C170*'Matrice de report'!$F$23)/100</f>
        <v>80.597547169811321</v>
      </c>
      <c r="I170" s="18">
        <f>(Report_brouillon!C170*'Matrice de report'!$F$24)/100</f>
        <v>483.58528301886798</v>
      </c>
      <c r="J170" s="18">
        <f>(Report_brouillon!C170*'Matrice de report'!$F$25)/100</f>
        <v>0</v>
      </c>
      <c r="K170" s="18">
        <f>(Report_brouillon!C170*'Matrice de report'!$F$26)/100</f>
        <v>1773.1460377358492</v>
      </c>
      <c r="L170" s="18">
        <f>(Report_brouillon!C170*'Matrice de report'!$F$27)/100</f>
        <v>5722.4258490566035</v>
      </c>
      <c r="M170" s="29">
        <f t="shared" si="16"/>
        <v>1.2392568410260517E-3</v>
      </c>
      <c r="N170" s="29">
        <f t="shared" si="17"/>
        <v>1.2392568410260517E-3</v>
      </c>
      <c r="O170" s="29">
        <f t="shared" si="18"/>
        <v>4.957027364104207E-3</v>
      </c>
      <c r="P170" s="29">
        <f t="shared" si="19"/>
        <v>1.2392568410260517E-3</v>
      </c>
      <c r="Q170" s="29">
        <f t="shared" si="20"/>
        <v>7.4355410461563109E-3</v>
      </c>
      <c r="R170" s="29">
        <f t="shared" si="21"/>
        <v>0</v>
      </c>
      <c r="S170" s="29">
        <f t="shared" si="22"/>
        <v>2.726365050257314E-2</v>
      </c>
      <c r="T170" s="29">
        <f t="shared" si="23"/>
        <v>8.7987235712849665E-2</v>
      </c>
    </row>
    <row r="171" spans="1:20">
      <c r="A171" s="13" t="s">
        <v>211</v>
      </c>
      <c r="B171" s="13" t="s">
        <v>23</v>
      </c>
      <c r="C171" s="13">
        <v>10983</v>
      </c>
      <c r="D171" s="13">
        <v>54939</v>
      </c>
      <c r="E171" s="18">
        <f>(Report_brouillon!C171*'Matrice de report'!$F$20)/100</f>
        <v>80.818301886792455</v>
      </c>
      <c r="F171" s="18">
        <f>(Report_brouillon!C171*'Matrice de report'!$F$21)/100</f>
        <v>80.818301886792455</v>
      </c>
      <c r="G171" s="18">
        <f>(Report_brouillon!C171*'Matrice de report'!$F$22)/100</f>
        <v>323.27320754716982</v>
      </c>
      <c r="H171" s="18">
        <f>(Report_brouillon!C171*'Matrice de report'!$F$23)/100</f>
        <v>80.818301886792455</v>
      </c>
      <c r="I171" s="18">
        <f>(Report_brouillon!C171*'Matrice de report'!$F$24)/100</f>
        <v>484.90981132075473</v>
      </c>
      <c r="J171" s="18">
        <f>(Report_brouillon!C171*'Matrice de report'!$F$25)/100</f>
        <v>0</v>
      </c>
      <c r="K171" s="18">
        <f>(Report_brouillon!C171*'Matrice de report'!$F$26)/100</f>
        <v>1778.0026415094339</v>
      </c>
      <c r="L171" s="18">
        <f>(Report_brouillon!C171*'Matrice de report'!$F$27)/100</f>
        <v>5738.0994339622639</v>
      </c>
      <c r="M171" s="29">
        <f t="shared" si="16"/>
        <v>1.4710552046231721E-3</v>
      </c>
      <c r="N171" s="29">
        <f t="shared" si="17"/>
        <v>1.4710552046231721E-3</v>
      </c>
      <c r="O171" s="29">
        <f t="shared" si="18"/>
        <v>5.8842208184926885E-3</v>
      </c>
      <c r="P171" s="29">
        <f t="shared" si="19"/>
        <v>1.4710552046231721E-3</v>
      </c>
      <c r="Q171" s="29">
        <f t="shared" si="20"/>
        <v>8.8263312277390323E-3</v>
      </c>
      <c r="R171" s="29">
        <f t="shared" si="21"/>
        <v>0</v>
      </c>
      <c r="S171" s="29">
        <f t="shared" si="22"/>
        <v>3.2363214501709786E-2</v>
      </c>
      <c r="T171" s="29">
        <f t="shared" si="23"/>
        <v>0.10444491952824522</v>
      </c>
    </row>
    <row r="172" spans="1:20">
      <c r="A172" s="13" t="s">
        <v>212</v>
      </c>
      <c r="B172" s="13" t="s">
        <v>23</v>
      </c>
      <c r="C172" s="13">
        <v>10443</v>
      </c>
      <c r="D172" s="13">
        <v>68276</v>
      </c>
      <c r="E172" s="18">
        <f>(Report_brouillon!C172*'Matrice de report'!$F$20)/100</f>
        <v>76.844716981132066</v>
      </c>
      <c r="F172" s="18">
        <f>(Report_brouillon!C172*'Matrice de report'!$F$21)/100</f>
        <v>76.844716981132066</v>
      </c>
      <c r="G172" s="18">
        <f>(Report_brouillon!C172*'Matrice de report'!$F$22)/100</f>
        <v>307.37886792452827</v>
      </c>
      <c r="H172" s="18">
        <f>(Report_brouillon!C172*'Matrice de report'!$F$23)/100</f>
        <v>76.844716981132066</v>
      </c>
      <c r="I172" s="18">
        <f>(Report_brouillon!C172*'Matrice de report'!$F$24)/100</f>
        <v>461.06830188679248</v>
      </c>
      <c r="J172" s="18">
        <f>(Report_brouillon!C172*'Matrice de report'!$F$25)/100</f>
        <v>0</v>
      </c>
      <c r="K172" s="18">
        <f>(Report_brouillon!C172*'Matrice de report'!$F$26)/100</f>
        <v>1690.5837735849057</v>
      </c>
      <c r="L172" s="18">
        <f>(Report_brouillon!C172*'Matrice de report'!$F$27)/100</f>
        <v>5455.9749056603769</v>
      </c>
      <c r="M172" s="29">
        <f t="shared" si="16"/>
        <v>1.1255011567920215E-3</v>
      </c>
      <c r="N172" s="29">
        <f t="shared" si="17"/>
        <v>1.1255011567920215E-3</v>
      </c>
      <c r="O172" s="29">
        <f t="shared" si="18"/>
        <v>4.5020046271680861E-3</v>
      </c>
      <c r="P172" s="29">
        <f t="shared" si="19"/>
        <v>1.1255011567920215E-3</v>
      </c>
      <c r="Q172" s="29">
        <f t="shared" si="20"/>
        <v>6.7530069407521305E-3</v>
      </c>
      <c r="R172" s="29">
        <f t="shared" si="21"/>
        <v>0</v>
      </c>
      <c r="S172" s="29">
        <f t="shared" si="22"/>
        <v>2.4761025449424479E-2</v>
      </c>
      <c r="T172" s="29">
        <f t="shared" si="23"/>
        <v>7.9910582132233537E-2</v>
      </c>
    </row>
    <row r="173" spans="1:20">
      <c r="A173" s="13" t="s">
        <v>213</v>
      </c>
      <c r="B173" s="13" t="s">
        <v>23</v>
      </c>
      <c r="C173" s="13">
        <v>5042</v>
      </c>
      <c r="D173" s="13">
        <v>60613</v>
      </c>
      <c r="E173" s="18">
        <f>(Report_brouillon!C173*'Matrice de report'!$F$20)/100</f>
        <v>37.101509433962264</v>
      </c>
      <c r="F173" s="18">
        <f>(Report_brouillon!C173*'Matrice de report'!$F$21)/100</f>
        <v>37.101509433962264</v>
      </c>
      <c r="G173" s="18">
        <f>(Report_brouillon!C173*'Matrice de report'!$F$22)/100</f>
        <v>148.40603773584905</v>
      </c>
      <c r="H173" s="18">
        <f>(Report_brouillon!C173*'Matrice de report'!$F$23)/100</f>
        <v>37.101509433962264</v>
      </c>
      <c r="I173" s="18">
        <f>(Report_brouillon!C173*'Matrice de report'!$F$24)/100</f>
        <v>222.60905660377361</v>
      </c>
      <c r="J173" s="18">
        <f>(Report_brouillon!C173*'Matrice de report'!$F$25)/100</f>
        <v>0</v>
      </c>
      <c r="K173" s="18">
        <f>(Report_brouillon!C173*'Matrice de report'!$F$26)/100</f>
        <v>816.23320754716985</v>
      </c>
      <c r="L173" s="18">
        <f>(Report_brouillon!C173*'Matrice de report'!$F$27)/100</f>
        <v>2634.2071698113205</v>
      </c>
      <c r="M173" s="29">
        <f t="shared" si="16"/>
        <v>6.1210481965852642E-4</v>
      </c>
      <c r="N173" s="29">
        <f t="shared" si="17"/>
        <v>6.1210481965852642E-4</v>
      </c>
      <c r="O173" s="29">
        <f t="shared" si="18"/>
        <v>2.4484192786341057E-3</v>
      </c>
      <c r="P173" s="29">
        <f t="shared" si="19"/>
        <v>6.1210481965852642E-4</v>
      </c>
      <c r="Q173" s="29">
        <f t="shared" si="20"/>
        <v>3.6726289179511594E-3</v>
      </c>
      <c r="R173" s="29">
        <f t="shared" si="21"/>
        <v>0</v>
      </c>
      <c r="S173" s="29">
        <f t="shared" si="22"/>
        <v>1.3466306032487583E-2</v>
      </c>
      <c r="T173" s="29">
        <f t="shared" si="23"/>
        <v>4.3459442195755371E-2</v>
      </c>
    </row>
    <row r="174" spans="1:20">
      <c r="A174" s="13" t="s">
        <v>214</v>
      </c>
      <c r="B174" s="13" t="s">
        <v>23</v>
      </c>
      <c r="C174" s="13">
        <v>12268</v>
      </c>
      <c r="D174" s="13">
        <v>63320</v>
      </c>
      <c r="E174" s="18">
        <f>(Report_brouillon!C174*'Matrice de report'!$F$20)/100</f>
        <v>90.273962264150938</v>
      </c>
      <c r="F174" s="18">
        <f>(Report_brouillon!C174*'Matrice de report'!$F$21)/100</f>
        <v>90.273962264150938</v>
      </c>
      <c r="G174" s="18">
        <f>(Report_brouillon!C174*'Matrice de report'!$F$22)/100</f>
        <v>361.09584905660375</v>
      </c>
      <c r="H174" s="18">
        <f>(Report_brouillon!C174*'Matrice de report'!$F$23)/100</f>
        <v>90.273962264150938</v>
      </c>
      <c r="I174" s="18">
        <f>(Report_brouillon!C174*'Matrice de report'!$F$24)/100</f>
        <v>541.64377358490572</v>
      </c>
      <c r="J174" s="18">
        <f>(Report_brouillon!C174*'Matrice de report'!$F$25)/100</f>
        <v>0</v>
      </c>
      <c r="K174" s="18">
        <f>(Report_brouillon!C174*'Matrice de report'!$F$26)/100</f>
        <v>1986.0271698113208</v>
      </c>
      <c r="L174" s="18">
        <f>(Report_brouillon!C174*'Matrice de report'!$F$27)/100</f>
        <v>6409.451320754717</v>
      </c>
      <c r="M174" s="29">
        <f t="shared" si="16"/>
        <v>1.4256784943801474E-3</v>
      </c>
      <c r="N174" s="29">
        <f t="shared" si="17"/>
        <v>1.4256784943801474E-3</v>
      </c>
      <c r="O174" s="29">
        <f t="shared" si="18"/>
        <v>5.7027139775205895E-3</v>
      </c>
      <c r="P174" s="29">
        <f t="shared" si="19"/>
        <v>1.4256784943801474E-3</v>
      </c>
      <c r="Q174" s="29">
        <f t="shared" si="20"/>
        <v>8.5540709662808856E-3</v>
      </c>
      <c r="R174" s="29">
        <f t="shared" si="21"/>
        <v>0</v>
      </c>
      <c r="S174" s="29">
        <f t="shared" si="22"/>
        <v>3.1364926876363247E-2</v>
      </c>
      <c r="T174" s="29">
        <f t="shared" si="23"/>
        <v>0.10122317310099048</v>
      </c>
    </row>
    <row r="175" spans="1:20">
      <c r="A175" s="13" t="s">
        <v>215</v>
      </c>
      <c r="B175" s="13" t="s">
        <v>23</v>
      </c>
      <c r="C175" s="13">
        <v>14896</v>
      </c>
      <c r="D175" s="13">
        <v>97627</v>
      </c>
      <c r="E175" s="18">
        <f>(Report_brouillon!C175*'Matrice de report'!$F$20)/100</f>
        <v>109.61207547169811</v>
      </c>
      <c r="F175" s="18">
        <f>(Report_brouillon!C175*'Matrice de report'!$F$21)/100</f>
        <v>109.61207547169811</v>
      </c>
      <c r="G175" s="18">
        <f>(Report_brouillon!C175*'Matrice de report'!$F$22)/100</f>
        <v>438.44830188679242</v>
      </c>
      <c r="H175" s="18">
        <f>(Report_brouillon!C175*'Matrice de report'!$F$23)/100</f>
        <v>109.61207547169811</v>
      </c>
      <c r="I175" s="18">
        <f>(Report_brouillon!C175*'Matrice de report'!$F$24)/100</f>
        <v>657.67245283018872</v>
      </c>
      <c r="J175" s="18">
        <f>(Report_brouillon!C175*'Matrice de report'!$F$25)/100</f>
        <v>0</v>
      </c>
      <c r="K175" s="18">
        <f>(Report_brouillon!C175*'Matrice de report'!$F$26)/100</f>
        <v>2411.4656603773583</v>
      </c>
      <c r="L175" s="18">
        <f>(Report_brouillon!C175*'Matrice de report'!$F$27)/100</f>
        <v>7782.4573584905665</v>
      </c>
      <c r="M175" s="29">
        <f t="shared" si="16"/>
        <v>1.1227639430864218E-3</v>
      </c>
      <c r="N175" s="29">
        <f t="shared" si="17"/>
        <v>1.1227639430864218E-3</v>
      </c>
      <c r="O175" s="29">
        <f t="shared" si="18"/>
        <v>4.4910557723456873E-3</v>
      </c>
      <c r="P175" s="29">
        <f t="shared" si="19"/>
        <v>1.1227639430864218E-3</v>
      </c>
      <c r="Q175" s="29">
        <f t="shared" si="20"/>
        <v>6.7365836585185322E-3</v>
      </c>
      <c r="R175" s="29">
        <f t="shared" si="21"/>
        <v>0</v>
      </c>
      <c r="S175" s="29">
        <f t="shared" si="22"/>
        <v>2.4700806747901281E-2</v>
      </c>
      <c r="T175" s="29">
        <f t="shared" si="23"/>
        <v>7.9716239959135959E-2</v>
      </c>
    </row>
    <row r="176" spans="1:20">
      <c r="A176" s="13" t="s">
        <v>216</v>
      </c>
      <c r="B176" s="13" t="s">
        <v>23</v>
      </c>
      <c r="C176" s="13">
        <v>5400</v>
      </c>
      <c r="D176" s="13">
        <v>104556</v>
      </c>
      <c r="E176" s="18">
        <f>(Report_brouillon!C176*'Matrice de report'!$F$20)/100</f>
        <v>39.735849056603769</v>
      </c>
      <c r="F176" s="18">
        <f>(Report_brouillon!C176*'Matrice de report'!$F$21)/100</f>
        <v>39.735849056603769</v>
      </c>
      <c r="G176" s="18">
        <f>(Report_brouillon!C176*'Matrice de report'!$F$22)/100</f>
        <v>158.94339622641508</v>
      </c>
      <c r="H176" s="18">
        <f>(Report_brouillon!C176*'Matrice de report'!$F$23)/100</f>
        <v>39.735849056603769</v>
      </c>
      <c r="I176" s="18">
        <f>(Report_brouillon!C176*'Matrice de report'!$F$24)/100</f>
        <v>238.41509433962267</v>
      </c>
      <c r="J176" s="18">
        <f>(Report_brouillon!C176*'Matrice de report'!$F$25)/100</f>
        <v>0</v>
      </c>
      <c r="K176" s="18">
        <f>(Report_brouillon!C176*'Matrice de report'!$F$26)/100</f>
        <v>874.18867924528297</v>
      </c>
      <c r="L176" s="18">
        <f>(Report_brouillon!C176*'Matrice de report'!$F$27)/100</f>
        <v>2821.2452830188681</v>
      </c>
      <c r="M176" s="29">
        <f t="shared" si="16"/>
        <v>3.8004369961172738E-4</v>
      </c>
      <c r="N176" s="29">
        <f t="shared" si="17"/>
        <v>3.8004369961172738E-4</v>
      </c>
      <c r="O176" s="29">
        <f t="shared" si="18"/>
        <v>1.5201747984469095E-3</v>
      </c>
      <c r="P176" s="29">
        <f t="shared" si="19"/>
        <v>3.8004369961172738E-4</v>
      </c>
      <c r="Q176" s="29">
        <f t="shared" si="20"/>
        <v>2.2802621976703648E-3</v>
      </c>
      <c r="R176" s="29">
        <f t="shared" si="21"/>
        <v>0</v>
      </c>
      <c r="S176" s="29">
        <f t="shared" si="22"/>
        <v>8.3609613914580033E-3</v>
      </c>
      <c r="T176" s="29">
        <f t="shared" si="23"/>
        <v>2.698310267243265E-2</v>
      </c>
    </row>
    <row r="177" spans="1:20">
      <c r="A177" s="13" t="s">
        <v>217</v>
      </c>
      <c r="B177" s="13" t="s">
        <v>23</v>
      </c>
      <c r="C177" s="13">
        <v>12502</v>
      </c>
      <c r="D177" s="13">
        <v>94557</v>
      </c>
      <c r="E177" s="18">
        <f>(Report_brouillon!C177*'Matrice de report'!$F$20)/100</f>
        <v>91.99584905660376</v>
      </c>
      <c r="F177" s="18">
        <f>(Report_brouillon!C177*'Matrice de report'!$F$21)/100</f>
        <v>91.99584905660376</v>
      </c>
      <c r="G177" s="18">
        <f>(Report_brouillon!C177*'Matrice de report'!$F$22)/100</f>
        <v>367.98339622641504</v>
      </c>
      <c r="H177" s="18">
        <f>(Report_brouillon!C177*'Matrice de report'!$F$23)/100</f>
        <v>91.99584905660376</v>
      </c>
      <c r="I177" s="18">
        <f>(Report_brouillon!C177*'Matrice de report'!$F$24)/100</f>
        <v>551.97509433962261</v>
      </c>
      <c r="J177" s="18">
        <f>(Report_brouillon!C177*'Matrice de report'!$F$25)/100</f>
        <v>0</v>
      </c>
      <c r="K177" s="18">
        <f>(Report_brouillon!C177*'Matrice de report'!$F$26)/100</f>
        <v>2023.9086792452831</v>
      </c>
      <c r="L177" s="18">
        <f>(Report_brouillon!C177*'Matrice de report'!$F$27)/100</f>
        <v>6531.7052830188677</v>
      </c>
      <c r="M177" s="29">
        <f t="shared" si="16"/>
        <v>9.7291421107484116E-4</v>
      </c>
      <c r="N177" s="29">
        <f t="shared" si="17"/>
        <v>9.7291421107484116E-4</v>
      </c>
      <c r="O177" s="29">
        <f t="shared" si="18"/>
        <v>3.8916568442993646E-3</v>
      </c>
      <c r="P177" s="29">
        <f t="shared" si="19"/>
        <v>9.7291421107484116E-4</v>
      </c>
      <c r="Q177" s="29">
        <f t="shared" si="20"/>
        <v>5.8374852664490476E-3</v>
      </c>
      <c r="R177" s="29">
        <f t="shared" si="21"/>
        <v>0</v>
      </c>
      <c r="S177" s="29">
        <f t="shared" si="22"/>
        <v>2.1404112643646511E-2</v>
      </c>
      <c r="T177" s="29">
        <f t="shared" si="23"/>
        <v>6.9076908986313731E-2</v>
      </c>
    </row>
    <row r="178" spans="1:20">
      <c r="A178" s="13" t="s">
        <v>218</v>
      </c>
      <c r="B178" s="13" t="s">
        <v>23</v>
      </c>
      <c r="C178" s="13">
        <v>12820</v>
      </c>
      <c r="D178" s="13">
        <v>80410</v>
      </c>
      <c r="E178" s="18">
        <f>(Report_brouillon!C178*'Matrice de report'!$F$20)/100</f>
        <v>94.335849056603763</v>
      </c>
      <c r="F178" s="18">
        <f>(Report_brouillon!C178*'Matrice de report'!$F$21)/100</f>
        <v>94.335849056603763</v>
      </c>
      <c r="G178" s="18">
        <f>(Report_brouillon!C178*'Matrice de report'!$F$22)/100</f>
        <v>377.34339622641505</v>
      </c>
      <c r="H178" s="18">
        <f>(Report_brouillon!C178*'Matrice de report'!$F$23)/100</f>
        <v>94.335849056603763</v>
      </c>
      <c r="I178" s="18">
        <f>(Report_brouillon!C178*'Matrice de report'!$F$24)/100</f>
        <v>566.01509433962269</v>
      </c>
      <c r="J178" s="18">
        <f>(Report_brouillon!C178*'Matrice de report'!$F$25)/100</f>
        <v>0</v>
      </c>
      <c r="K178" s="18">
        <f>(Report_brouillon!C178*'Matrice de report'!$F$26)/100</f>
        <v>2075.3886792452831</v>
      </c>
      <c r="L178" s="18">
        <f>(Report_brouillon!C178*'Matrice de report'!$F$27)/100</f>
        <v>6697.8452830188671</v>
      </c>
      <c r="M178" s="29">
        <f t="shared" si="16"/>
        <v>1.1731855373287373E-3</v>
      </c>
      <c r="N178" s="29">
        <f t="shared" si="17"/>
        <v>1.1731855373287373E-3</v>
      </c>
      <c r="O178" s="29">
        <f t="shared" si="18"/>
        <v>4.692742149314949E-3</v>
      </c>
      <c r="P178" s="29">
        <f t="shared" si="19"/>
        <v>1.1731855373287373E-3</v>
      </c>
      <c r="Q178" s="29">
        <f t="shared" si="20"/>
        <v>7.0391132239724253E-3</v>
      </c>
      <c r="R178" s="29">
        <f t="shared" si="21"/>
        <v>0</v>
      </c>
      <c r="S178" s="29">
        <f t="shared" si="22"/>
        <v>2.5810081821232223E-2</v>
      </c>
      <c r="T178" s="29">
        <f t="shared" si="23"/>
        <v>8.3296173150340339E-2</v>
      </c>
    </row>
    <row r="179" spans="1:20">
      <c r="A179" s="13" t="s">
        <v>219</v>
      </c>
      <c r="B179" s="13" t="s">
        <v>23</v>
      </c>
      <c r="C179" s="13">
        <v>11725</v>
      </c>
      <c r="D179" s="13">
        <v>80275</v>
      </c>
      <c r="E179" s="18">
        <f>(Report_brouillon!C179*'Matrice de report'!$F$20)/100</f>
        <v>86.278301886792448</v>
      </c>
      <c r="F179" s="18">
        <f>(Report_brouillon!C179*'Matrice de report'!$F$21)/100</f>
        <v>86.278301886792448</v>
      </c>
      <c r="G179" s="18">
        <f>(Report_brouillon!C179*'Matrice de report'!$F$22)/100</f>
        <v>345.11320754716979</v>
      </c>
      <c r="H179" s="18">
        <f>(Report_brouillon!C179*'Matrice de report'!$F$23)/100</f>
        <v>86.278301886792448</v>
      </c>
      <c r="I179" s="18">
        <f>(Report_brouillon!C179*'Matrice de report'!$F$24)/100</f>
        <v>517.66981132075477</v>
      </c>
      <c r="J179" s="18">
        <f>(Report_brouillon!C179*'Matrice de report'!$F$25)/100</f>
        <v>0</v>
      </c>
      <c r="K179" s="18">
        <f>(Report_brouillon!C179*'Matrice de report'!$F$26)/100</f>
        <v>1898.1226415094341</v>
      </c>
      <c r="L179" s="18">
        <f>(Report_brouillon!C179*'Matrice de report'!$F$27)/100</f>
        <v>6125.7594339622638</v>
      </c>
      <c r="M179" s="29">
        <f t="shared" si="16"/>
        <v>1.0747842028874799E-3</v>
      </c>
      <c r="N179" s="29">
        <f t="shared" si="17"/>
        <v>1.0747842028874799E-3</v>
      </c>
      <c r="O179" s="29">
        <f t="shared" si="18"/>
        <v>4.2991368115499196E-3</v>
      </c>
      <c r="P179" s="29">
        <f t="shared" si="19"/>
        <v>1.0747842028874799E-3</v>
      </c>
      <c r="Q179" s="29">
        <f t="shared" si="20"/>
        <v>6.4487052173248802E-3</v>
      </c>
      <c r="R179" s="29">
        <f t="shared" si="21"/>
        <v>0</v>
      </c>
      <c r="S179" s="29">
        <f t="shared" si="22"/>
        <v>2.3645252463524561E-2</v>
      </c>
      <c r="T179" s="29">
        <f t="shared" si="23"/>
        <v>7.6309678405011072E-2</v>
      </c>
    </row>
    <row r="180" spans="1:20">
      <c r="A180" s="13" t="s">
        <v>220</v>
      </c>
      <c r="B180" s="13" t="s">
        <v>23</v>
      </c>
      <c r="C180" s="13">
        <v>11139</v>
      </c>
      <c r="D180" s="13">
        <v>82376</v>
      </c>
      <c r="E180" s="18">
        <f>(Report_brouillon!C180*'Matrice de report'!$F$20)/100</f>
        <v>81.96622641509434</v>
      </c>
      <c r="F180" s="18">
        <f>(Report_brouillon!C180*'Matrice de report'!$F$21)/100</f>
        <v>81.96622641509434</v>
      </c>
      <c r="G180" s="18">
        <f>(Report_brouillon!C180*'Matrice de report'!$F$22)/100</f>
        <v>327.86490566037736</v>
      </c>
      <c r="H180" s="18">
        <f>(Report_brouillon!C180*'Matrice de report'!$F$23)/100</f>
        <v>81.96622641509434</v>
      </c>
      <c r="I180" s="18">
        <f>(Report_brouillon!C180*'Matrice de report'!$F$24)/100</f>
        <v>491.79735849056613</v>
      </c>
      <c r="J180" s="18">
        <f>(Report_brouillon!C180*'Matrice de report'!$F$25)/100</f>
        <v>0</v>
      </c>
      <c r="K180" s="18">
        <f>(Report_brouillon!C180*'Matrice de report'!$F$26)/100</f>
        <v>1803.2569811320757</v>
      </c>
      <c r="L180" s="18">
        <f>(Report_brouillon!C180*'Matrice de report'!$F$27)/100</f>
        <v>5819.6020754716974</v>
      </c>
      <c r="M180" s="29">
        <f t="shared" si="16"/>
        <v>9.9502557073776745E-4</v>
      </c>
      <c r="N180" s="29">
        <f t="shared" si="17"/>
        <v>9.9502557073776745E-4</v>
      </c>
      <c r="O180" s="29">
        <f t="shared" si="18"/>
        <v>3.9801022829510698E-3</v>
      </c>
      <c r="P180" s="29">
        <f t="shared" si="19"/>
        <v>9.9502557073776745E-4</v>
      </c>
      <c r="Q180" s="29">
        <f t="shared" si="20"/>
        <v>5.9701534244266065E-3</v>
      </c>
      <c r="R180" s="29">
        <f t="shared" si="21"/>
        <v>0</v>
      </c>
      <c r="S180" s="29">
        <f t="shared" si="22"/>
        <v>2.189056255623089E-2</v>
      </c>
      <c r="T180" s="29">
        <f t="shared" si="23"/>
        <v>7.0646815522381487E-2</v>
      </c>
    </row>
    <row r="181" spans="1:20">
      <c r="A181" s="13" t="s">
        <v>221</v>
      </c>
      <c r="B181" s="13" t="s">
        <v>23</v>
      </c>
      <c r="C181" s="13">
        <v>6125</v>
      </c>
      <c r="D181" s="13">
        <v>67953</v>
      </c>
      <c r="E181" s="18">
        <f>(Report_brouillon!C181*'Matrice de report'!$F$20)/100</f>
        <v>45.070754716981128</v>
      </c>
      <c r="F181" s="18">
        <f>(Report_brouillon!C181*'Matrice de report'!$F$21)/100</f>
        <v>45.070754716981128</v>
      </c>
      <c r="G181" s="18">
        <f>(Report_brouillon!C181*'Matrice de report'!$F$22)/100</f>
        <v>180.28301886792451</v>
      </c>
      <c r="H181" s="18">
        <f>(Report_brouillon!C181*'Matrice de report'!$F$23)/100</f>
        <v>45.070754716981128</v>
      </c>
      <c r="I181" s="18">
        <f>(Report_brouillon!C181*'Matrice de report'!$F$24)/100</f>
        <v>270.42452830188682</v>
      </c>
      <c r="J181" s="18">
        <f>(Report_brouillon!C181*'Matrice de report'!$F$25)/100</f>
        <v>0</v>
      </c>
      <c r="K181" s="18">
        <f>(Report_brouillon!C181*'Matrice de report'!$F$26)/100</f>
        <v>991.55660377358492</v>
      </c>
      <c r="L181" s="18">
        <f>(Report_brouillon!C181*'Matrice de report'!$F$27)/100</f>
        <v>3200.0235849056603</v>
      </c>
      <c r="M181" s="29">
        <f t="shared" si="16"/>
        <v>6.6326364865393914E-4</v>
      </c>
      <c r="N181" s="29">
        <f t="shared" si="17"/>
        <v>6.6326364865393914E-4</v>
      </c>
      <c r="O181" s="29">
        <f t="shared" si="18"/>
        <v>2.6530545946157565E-3</v>
      </c>
      <c r="P181" s="29">
        <f t="shared" si="19"/>
        <v>6.6326364865393914E-4</v>
      </c>
      <c r="Q181" s="29">
        <f t="shared" si="20"/>
        <v>3.9795818919236359E-3</v>
      </c>
      <c r="R181" s="29">
        <f t="shared" si="21"/>
        <v>0</v>
      </c>
      <c r="S181" s="29">
        <f t="shared" si="22"/>
        <v>1.4591800270386663E-2</v>
      </c>
      <c r="T181" s="29">
        <f t="shared" si="23"/>
        <v>4.7091719054429687E-2</v>
      </c>
    </row>
    <row r="182" spans="1:20">
      <c r="A182" s="13" t="s">
        <v>222</v>
      </c>
      <c r="B182" s="13" t="s">
        <v>23</v>
      </c>
      <c r="C182" s="13">
        <v>10389</v>
      </c>
      <c r="D182" s="13">
        <v>57287</v>
      </c>
      <c r="E182" s="18">
        <f>(Report_brouillon!C182*'Matrice de report'!$F$20)/100</f>
        <v>76.447358490566032</v>
      </c>
      <c r="F182" s="18">
        <f>(Report_brouillon!C182*'Matrice de report'!$F$21)/100</f>
        <v>76.447358490566032</v>
      </c>
      <c r="G182" s="18">
        <f>(Report_brouillon!C182*'Matrice de report'!$F$22)/100</f>
        <v>305.78943396226413</v>
      </c>
      <c r="H182" s="18">
        <f>(Report_brouillon!C182*'Matrice de report'!$F$23)/100</f>
        <v>76.447358490566032</v>
      </c>
      <c r="I182" s="18">
        <f>(Report_brouillon!C182*'Matrice de report'!$F$24)/100</f>
        <v>458.68415094339622</v>
      </c>
      <c r="J182" s="18">
        <f>(Report_brouillon!C182*'Matrice de report'!$F$25)/100</f>
        <v>0</v>
      </c>
      <c r="K182" s="18">
        <f>(Report_brouillon!C182*'Matrice de report'!$F$26)/100</f>
        <v>1681.8418867924529</v>
      </c>
      <c r="L182" s="18">
        <f>(Report_brouillon!C182*'Matrice de report'!$F$27)/100</f>
        <v>5427.7624528301876</v>
      </c>
      <c r="M182" s="29">
        <f t="shared" si="16"/>
        <v>1.3344625916973489E-3</v>
      </c>
      <c r="N182" s="29">
        <f t="shared" si="17"/>
        <v>1.3344625916973489E-3</v>
      </c>
      <c r="O182" s="29">
        <f t="shared" si="18"/>
        <v>5.3378503667893956E-3</v>
      </c>
      <c r="P182" s="29">
        <f t="shared" si="19"/>
        <v>1.3344625916973489E-3</v>
      </c>
      <c r="Q182" s="29">
        <f t="shared" si="20"/>
        <v>8.0067755501840952E-3</v>
      </c>
      <c r="R182" s="29">
        <f t="shared" si="21"/>
        <v>0</v>
      </c>
      <c r="S182" s="29">
        <f t="shared" si="22"/>
        <v>2.9358177017341683E-2</v>
      </c>
      <c r="T182" s="29">
        <f t="shared" si="23"/>
        <v>9.4746844010511769E-2</v>
      </c>
    </row>
    <row r="183" spans="1:20">
      <c r="A183" s="13" t="s">
        <v>223</v>
      </c>
      <c r="B183" s="13" t="s">
        <v>23</v>
      </c>
      <c r="C183" s="13">
        <v>6724</v>
      </c>
      <c r="D183" s="13">
        <v>80375</v>
      </c>
      <c r="E183" s="18">
        <f>(Report_brouillon!C183*'Matrice de report'!$F$20)/100</f>
        <v>49.478490566037735</v>
      </c>
      <c r="F183" s="18">
        <f>(Report_brouillon!C183*'Matrice de report'!$F$21)/100</f>
        <v>49.478490566037735</v>
      </c>
      <c r="G183" s="18">
        <f>(Report_brouillon!C183*'Matrice de report'!$F$22)/100</f>
        <v>197.91396226415094</v>
      </c>
      <c r="H183" s="18">
        <f>(Report_brouillon!C183*'Matrice de report'!$F$23)/100</f>
        <v>49.478490566037735</v>
      </c>
      <c r="I183" s="18">
        <f>(Report_brouillon!C183*'Matrice de report'!$F$24)/100</f>
        <v>296.87094339622644</v>
      </c>
      <c r="J183" s="18">
        <f>(Report_brouillon!C183*'Matrice de report'!$F$25)/100</f>
        <v>0</v>
      </c>
      <c r="K183" s="18">
        <f>(Report_brouillon!C183*'Matrice de report'!$F$26)/100</f>
        <v>1088.5267924528303</v>
      </c>
      <c r="L183" s="18">
        <f>(Report_brouillon!C183*'Matrice de report'!$F$27)/100</f>
        <v>3512.9728301886789</v>
      </c>
      <c r="M183" s="29">
        <f t="shared" si="16"/>
        <v>6.1559552803779451E-4</v>
      </c>
      <c r="N183" s="29">
        <f t="shared" si="17"/>
        <v>6.1559552803779451E-4</v>
      </c>
      <c r="O183" s="29">
        <f t="shared" si="18"/>
        <v>2.462382112151178E-3</v>
      </c>
      <c r="P183" s="29">
        <f t="shared" si="19"/>
        <v>6.1559552803779451E-4</v>
      </c>
      <c r="Q183" s="29">
        <f t="shared" si="20"/>
        <v>3.6935731682267675E-3</v>
      </c>
      <c r="R183" s="29">
        <f t="shared" si="21"/>
        <v>0</v>
      </c>
      <c r="S183" s="29">
        <f t="shared" si="22"/>
        <v>1.354310161683148E-2</v>
      </c>
      <c r="T183" s="29">
        <f t="shared" si="23"/>
        <v>4.3707282490683411E-2</v>
      </c>
    </row>
    <row r="184" spans="1:20">
      <c r="A184" s="13" t="s">
        <v>224</v>
      </c>
      <c r="B184" s="13" t="s">
        <v>23</v>
      </c>
      <c r="C184" s="13">
        <v>12509</v>
      </c>
      <c r="D184" s="13">
        <v>99044</v>
      </c>
      <c r="E184" s="18">
        <f>(Report_brouillon!C184*'Matrice de report'!$F$20)/100</f>
        <v>92.04735849056604</v>
      </c>
      <c r="F184" s="18">
        <f>(Report_brouillon!C184*'Matrice de report'!$F$21)/100</f>
        <v>92.04735849056604</v>
      </c>
      <c r="G184" s="18">
        <f>(Report_brouillon!C184*'Matrice de report'!$F$22)/100</f>
        <v>368.18943396226416</v>
      </c>
      <c r="H184" s="18">
        <f>(Report_brouillon!C184*'Matrice de report'!$F$23)/100</f>
        <v>92.04735849056604</v>
      </c>
      <c r="I184" s="18">
        <f>(Report_brouillon!C184*'Matrice de report'!$F$24)/100</f>
        <v>552.28415094339618</v>
      </c>
      <c r="J184" s="18">
        <f>(Report_brouillon!C184*'Matrice de report'!$F$25)/100</f>
        <v>0</v>
      </c>
      <c r="K184" s="18">
        <f>(Report_brouillon!C184*'Matrice de report'!$F$26)/100</f>
        <v>2025.0418867924529</v>
      </c>
      <c r="L184" s="18">
        <f>(Report_brouillon!C184*'Matrice de report'!$F$27)/100</f>
        <v>6535.362452830188</v>
      </c>
      <c r="M184" s="29">
        <f t="shared" si="16"/>
        <v>9.2935824977349499E-4</v>
      </c>
      <c r="N184" s="29">
        <f t="shared" si="17"/>
        <v>9.2935824977349499E-4</v>
      </c>
      <c r="O184" s="29">
        <f t="shared" si="18"/>
        <v>3.71743299909398E-3</v>
      </c>
      <c r="P184" s="29">
        <f t="shared" si="19"/>
        <v>9.2935824977349499E-4</v>
      </c>
      <c r="Q184" s="29">
        <f t="shared" si="20"/>
        <v>5.5761494986409695E-3</v>
      </c>
      <c r="R184" s="29">
        <f t="shared" si="21"/>
        <v>0</v>
      </c>
      <c r="S184" s="29">
        <f t="shared" si="22"/>
        <v>2.0445881495016891E-2</v>
      </c>
      <c r="T184" s="29">
        <f t="shared" si="23"/>
        <v>6.5984435733918143E-2</v>
      </c>
    </row>
    <row r="185" spans="1:20">
      <c r="A185" s="13" t="s">
        <v>225</v>
      </c>
      <c r="B185" s="13" t="s">
        <v>23</v>
      </c>
      <c r="C185" s="13">
        <v>13765</v>
      </c>
      <c r="D185" s="13">
        <v>101180</v>
      </c>
      <c r="E185" s="18">
        <f>(Report_brouillon!C185*'Matrice de report'!$F$20)/100</f>
        <v>101.28962264150942</v>
      </c>
      <c r="F185" s="18">
        <f>(Report_brouillon!C185*'Matrice de report'!$F$21)/100</f>
        <v>101.28962264150942</v>
      </c>
      <c r="G185" s="18">
        <f>(Report_brouillon!C185*'Matrice de report'!$F$22)/100</f>
        <v>405.1584905660377</v>
      </c>
      <c r="H185" s="18">
        <f>(Report_brouillon!C185*'Matrice de report'!$F$23)/100</f>
        <v>101.28962264150942</v>
      </c>
      <c r="I185" s="18">
        <f>(Report_brouillon!C185*'Matrice de report'!$F$24)/100</f>
        <v>607.73773584905666</v>
      </c>
      <c r="J185" s="18">
        <f>(Report_brouillon!C185*'Matrice de report'!$F$25)/100</f>
        <v>0</v>
      </c>
      <c r="K185" s="18">
        <f>(Report_brouillon!C185*'Matrice de report'!$F$26)/100</f>
        <v>2228.3716981132075</v>
      </c>
      <c r="L185" s="18">
        <f>(Report_brouillon!C185*'Matrice de report'!$F$27)/100</f>
        <v>7191.5632075471694</v>
      </c>
      <c r="M185" s="29">
        <f t="shared" si="16"/>
        <v>1.0010834418018326E-3</v>
      </c>
      <c r="N185" s="29">
        <f t="shared" si="17"/>
        <v>1.0010834418018326E-3</v>
      </c>
      <c r="O185" s="29">
        <f t="shared" si="18"/>
        <v>4.0043337672073303E-3</v>
      </c>
      <c r="P185" s="29">
        <f t="shared" si="19"/>
        <v>1.0010834418018326E-3</v>
      </c>
      <c r="Q185" s="29">
        <f t="shared" si="20"/>
        <v>6.0065006508109968E-3</v>
      </c>
      <c r="R185" s="29">
        <f t="shared" si="21"/>
        <v>0</v>
      </c>
      <c r="S185" s="29">
        <f t="shared" si="22"/>
        <v>2.2023835719640318E-2</v>
      </c>
      <c r="T185" s="29">
        <f t="shared" si="23"/>
        <v>7.1076924367930117E-2</v>
      </c>
    </row>
    <row r="186" spans="1:20">
      <c r="A186" s="13" t="s">
        <v>226</v>
      </c>
      <c r="B186" s="13" t="s">
        <v>23</v>
      </c>
      <c r="C186" s="13">
        <v>15479</v>
      </c>
      <c r="D186" s="13">
        <v>103862</v>
      </c>
      <c r="E186" s="18">
        <f>(Report_brouillon!C186*'Matrice de report'!$F$20)/100</f>
        <v>113.9020754716981</v>
      </c>
      <c r="F186" s="18">
        <f>(Report_brouillon!C186*'Matrice de report'!$F$21)/100</f>
        <v>113.9020754716981</v>
      </c>
      <c r="G186" s="18">
        <f>(Report_brouillon!C186*'Matrice de report'!$F$22)/100</f>
        <v>455.60830188679239</v>
      </c>
      <c r="H186" s="18">
        <f>(Report_brouillon!C186*'Matrice de report'!$F$23)/100</f>
        <v>113.9020754716981</v>
      </c>
      <c r="I186" s="18">
        <f>(Report_brouillon!C186*'Matrice de report'!$F$24)/100</f>
        <v>683.41245283018873</v>
      </c>
      <c r="J186" s="18">
        <f>(Report_brouillon!C186*'Matrice de report'!$F$25)/100</f>
        <v>0</v>
      </c>
      <c r="K186" s="18">
        <f>(Report_brouillon!C186*'Matrice de report'!$F$26)/100</f>
        <v>2505.8456603773584</v>
      </c>
      <c r="L186" s="18">
        <f>(Report_brouillon!C186*'Matrice de report'!$F$27)/100</f>
        <v>8087.0473584905667</v>
      </c>
      <c r="M186" s="29">
        <f t="shared" si="16"/>
        <v>1.0966674575080212E-3</v>
      </c>
      <c r="N186" s="29">
        <f t="shared" si="17"/>
        <v>1.0966674575080212E-3</v>
      </c>
      <c r="O186" s="29">
        <f t="shared" si="18"/>
        <v>4.3866698300320849E-3</v>
      </c>
      <c r="P186" s="29">
        <f t="shared" si="19"/>
        <v>1.0966674575080212E-3</v>
      </c>
      <c r="Q186" s="29">
        <f t="shared" si="20"/>
        <v>6.5800047450481286E-3</v>
      </c>
      <c r="R186" s="29">
        <f t="shared" si="21"/>
        <v>0</v>
      </c>
      <c r="S186" s="29">
        <f t="shared" si="22"/>
        <v>2.4126684065176467E-2</v>
      </c>
      <c r="T186" s="29">
        <f t="shared" si="23"/>
        <v>7.786338948306952E-2</v>
      </c>
    </row>
    <row r="187" spans="1:20">
      <c r="A187" s="13" t="s">
        <v>227</v>
      </c>
      <c r="B187" s="13" t="s">
        <v>23</v>
      </c>
      <c r="C187" s="13">
        <v>17223</v>
      </c>
      <c r="D187" s="13">
        <v>95744</v>
      </c>
      <c r="E187" s="18">
        <f>(Report_brouillon!C187*'Matrice de report'!$F$20)/100</f>
        <v>126.73528301886792</v>
      </c>
      <c r="F187" s="18">
        <f>(Report_brouillon!C187*'Matrice de report'!$F$21)/100</f>
        <v>126.73528301886792</v>
      </c>
      <c r="G187" s="18">
        <f>(Report_brouillon!C187*'Matrice de report'!$F$22)/100</f>
        <v>506.94113207547167</v>
      </c>
      <c r="H187" s="18">
        <f>(Report_brouillon!C187*'Matrice de report'!$F$23)/100</f>
        <v>126.73528301886792</v>
      </c>
      <c r="I187" s="18">
        <f>(Report_brouillon!C187*'Matrice de report'!$F$24)/100</f>
        <v>760.41169811320765</v>
      </c>
      <c r="J187" s="18">
        <f>(Report_brouillon!C187*'Matrice de report'!$F$25)/100</f>
        <v>0</v>
      </c>
      <c r="K187" s="18">
        <f>(Report_brouillon!C187*'Matrice de report'!$F$26)/100</f>
        <v>2788.1762264150948</v>
      </c>
      <c r="L187" s="18">
        <f>(Report_brouillon!C187*'Matrice de report'!$F$27)/100</f>
        <v>8998.2050943396225</v>
      </c>
      <c r="M187" s="29">
        <f t="shared" si="16"/>
        <v>1.3236890355413176E-3</v>
      </c>
      <c r="N187" s="29">
        <f t="shared" si="17"/>
        <v>1.3236890355413176E-3</v>
      </c>
      <c r="O187" s="29">
        <f t="shared" si="18"/>
        <v>5.2947561421652703E-3</v>
      </c>
      <c r="P187" s="29">
        <f t="shared" si="19"/>
        <v>1.3236890355413176E-3</v>
      </c>
      <c r="Q187" s="29">
        <f t="shared" si="20"/>
        <v>7.9421342132479072E-3</v>
      </c>
      <c r="R187" s="29">
        <f t="shared" si="21"/>
        <v>0</v>
      </c>
      <c r="S187" s="29">
        <f t="shared" si="22"/>
        <v>2.9121158781908994E-2</v>
      </c>
      <c r="T187" s="29">
        <f t="shared" si="23"/>
        <v>9.3981921523433556E-2</v>
      </c>
    </row>
    <row r="188" spans="1:20">
      <c r="A188" s="13" t="s">
        <v>228</v>
      </c>
      <c r="B188" s="13" t="s">
        <v>23</v>
      </c>
      <c r="C188" s="13">
        <v>13418</v>
      </c>
      <c r="D188" s="13">
        <v>80359</v>
      </c>
      <c r="E188" s="18">
        <f>(Report_brouillon!C188*'Matrice de report'!$F$20)/100</f>
        <v>98.736226415094336</v>
      </c>
      <c r="F188" s="18">
        <f>(Report_brouillon!C188*'Matrice de report'!$F$21)/100</f>
        <v>98.736226415094336</v>
      </c>
      <c r="G188" s="18">
        <f>(Report_brouillon!C188*'Matrice de report'!$F$22)/100</f>
        <v>394.94490566037734</v>
      </c>
      <c r="H188" s="18">
        <f>(Report_brouillon!C188*'Matrice de report'!$F$23)/100</f>
        <v>98.736226415094336</v>
      </c>
      <c r="I188" s="18">
        <f>(Report_brouillon!C188*'Matrice de report'!$F$24)/100</f>
        <v>592.41735849056613</v>
      </c>
      <c r="J188" s="18">
        <f>(Report_brouillon!C188*'Matrice de report'!$F$25)/100</f>
        <v>0</v>
      </c>
      <c r="K188" s="18">
        <f>(Report_brouillon!C188*'Matrice de report'!$F$26)/100</f>
        <v>2172.1969811320755</v>
      </c>
      <c r="L188" s="18">
        <f>(Report_brouillon!C188*'Matrice de report'!$F$27)/100</f>
        <v>7010.2720754716975</v>
      </c>
      <c r="M188" s="29">
        <f t="shared" si="16"/>
        <v>1.2286890879066978E-3</v>
      </c>
      <c r="N188" s="29">
        <f t="shared" si="17"/>
        <v>1.2286890879066978E-3</v>
      </c>
      <c r="O188" s="29">
        <f t="shared" si="18"/>
        <v>4.9147563516267912E-3</v>
      </c>
      <c r="P188" s="29">
        <f t="shared" si="19"/>
        <v>1.2286890879066978E-3</v>
      </c>
      <c r="Q188" s="29">
        <f t="shared" si="20"/>
        <v>7.3721345274401886E-3</v>
      </c>
      <c r="R188" s="29">
        <f t="shared" si="21"/>
        <v>0</v>
      </c>
      <c r="S188" s="29">
        <f t="shared" si="22"/>
        <v>2.7031159933947356E-2</v>
      </c>
      <c r="T188" s="29">
        <f t="shared" si="23"/>
        <v>8.7236925241375551E-2</v>
      </c>
    </row>
    <row r="189" spans="1:20">
      <c r="A189" s="13" t="s">
        <v>229</v>
      </c>
      <c r="B189" s="13" t="s">
        <v>23</v>
      </c>
      <c r="C189" s="13">
        <v>14517</v>
      </c>
      <c r="D189" s="13">
        <v>72688</v>
      </c>
      <c r="E189" s="18">
        <f>(Report_brouillon!C189*'Matrice de report'!$F$20)/100</f>
        <v>106.8232075471698</v>
      </c>
      <c r="F189" s="18">
        <f>(Report_brouillon!C189*'Matrice de report'!$F$21)/100</f>
        <v>106.8232075471698</v>
      </c>
      <c r="G189" s="18">
        <f>(Report_brouillon!C189*'Matrice de report'!$F$22)/100</f>
        <v>427.2928301886792</v>
      </c>
      <c r="H189" s="18">
        <f>(Report_brouillon!C189*'Matrice de report'!$F$23)/100</f>
        <v>106.8232075471698</v>
      </c>
      <c r="I189" s="18">
        <f>(Report_brouillon!C189*'Matrice de report'!$F$24)/100</f>
        <v>640.93924528301886</v>
      </c>
      <c r="J189" s="18">
        <f>(Report_brouillon!C189*'Matrice de report'!$F$25)/100</f>
        <v>0</v>
      </c>
      <c r="K189" s="18">
        <f>(Report_brouillon!C189*'Matrice de report'!$F$26)/100</f>
        <v>2350.1105660377357</v>
      </c>
      <c r="L189" s="18">
        <f>(Report_brouillon!C189*'Matrice de report'!$F$27)/100</f>
        <v>7584.4477358490567</v>
      </c>
      <c r="M189" s="29">
        <f t="shared" si="16"/>
        <v>1.4696126946286843E-3</v>
      </c>
      <c r="N189" s="29">
        <f t="shared" si="17"/>
        <v>1.4696126946286843E-3</v>
      </c>
      <c r="O189" s="29">
        <f t="shared" si="18"/>
        <v>5.8784507785147374E-3</v>
      </c>
      <c r="P189" s="29">
        <f t="shared" si="19"/>
        <v>1.4696126946286843E-3</v>
      </c>
      <c r="Q189" s="29">
        <f t="shared" si="20"/>
        <v>8.817676167772107E-3</v>
      </c>
      <c r="R189" s="29">
        <f t="shared" si="21"/>
        <v>0</v>
      </c>
      <c r="S189" s="29">
        <f t="shared" si="22"/>
        <v>3.2331479281831055E-2</v>
      </c>
      <c r="T189" s="29">
        <f t="shared" si="23"/>
        <v>0.10434250131863659</v>
      </c>
    </row>
    <row r="190" spans="1:20">
      <c r="A190" s="13" t="s">
        <v>230</v>
      </c>
      <c r="B190" s="13" t="s">
        <v>23</v>
      </c>
      <c r="C190" s="13">
        <v>16228</v>
      </c>
      <c r="D190" s="13">
        <v>106529</v>
      </c>
      <c r="E190" s="18">
        <f>(Report_brouillon!C190*'Matrice de report'!$F$20)/100</f>
        <v>119.41358490566037</v>
      </c>
      <c r="F190" s="18">
        <f>(Report_brouillon!C190*'Matrice de report'!$F$21)/100</f>
        <v>119.41358490566037</v>
      </c>
      <c r="G190" s="18">
        <f>(Report_brouillon!C190*'Matrice de report'!$F$22)/100</f>
        <v>477.65433962264149</v>
      </c>
      <c r="H190" s="18">
        <f>(Report_brouillon!C190*'Matrice de report'!$F$23)/100</f>
        <v>119.41358490566037</v>
      </c>
      <c r="I190" s="18">
        <f>(Report_brouillon!C190*'Matrice de report'!$F$24)/100</f>
        <v>716.4815094339624</v>
      </c>
      <c r="J190" s="18">
        <f>(Report_brouillon!C190*'Matrice de report'!$F$25)/100</f>
        <v>0</v>
      </c>
      <c r="K190" s="18">
        <f>(Report_brouillon!C190*'Matrice de report'!$F$26)/100</f>
        <v>2627.0988679245283</v>
      </c>
      <c r="L190" s="18">
        <f>(Report_brouillon!C190*'Matrice de report'!$F$27)/100</f>
        <v>8478.3645283018868</v>
      </c>
      <c r="M190" s="29">
        <f t="shared" si="16"/>
        <v>1.1209490834013308E-3</v>
      </c>
      <c r="N190" s="29">
        <f t="shared" si="17"/>
        <v>1.1209490834013308E-3</v>
      </c>
      <c r="O190" s="29">
        <f t="shared" si="18"/>
        <v>4.483796333605323E-3</v>
      </c>
      <c r="P190" s="29">
        <f t="shared" si="19"/>
        <v>1.1209490834013308E-3</v>
      </c>
      <c r="Q190" s="29">
        <f t="shared" si="20"/>
        <v>6.7256945004079867E-3</v>
      </c>
      <c r="R190" s="29">
        <f t="shared" si="21"/>
        <v>0</v>
      </c>
      <c r="S190" s="29">
        <f t="shared" si="22"/>
        <v>2.4660879834829279E-2</v>
      </c>
      <c r="T190" s="29">
        <f t="shared" si="23"/>
        <v>7.9587384921494489E-2</v>
      </c>
    </row>
    <row r="191" spans="1:20">
      <c r="A191" s="13" t="s">
        <v>231</v>
      </c>
      <c r="B191" s="13" t="s">
        <v>23</v>
      </c>
      <c r="C191" s="13">
        <v>10404</v>
      </c>
      <c r="D191" s="13">
        <v>81535</v>
      </c>
      <c r="E191" s="18">
        <f>(Report_brouillon!C191*'Matrice de report'!$F$20)/100</f>
        <v>76.557735849056598</v>
      </c>
      <c r="F191" s="18">
        <f>(Report_brouillon!C191*'Matrice de report'!$F$21)/100</f>
        <v>76.557735849056598</v>
      </c>
      <c r="G191" s="18">
        <f>(Report_brouillon!C191*'Matrice de report'!$F$22)/100</f>
        <v>306.23094339622639</v>
      </c>
      <c r="H191" s="18">
        <f>(Report_brouillon!C191*'Matrice de report'!$F$23)/100</f>
        <v>76.557735849056598</v>
      </c>
      <c r="I191" s="18">
        <f>(Report_brouillon!C191*'Matrice de report'!$F$24)/100</f>
        <v>459.3464150943397</v>
      </c>
      <c r="J191" s="18">
        <f>(Report_brouillon!C191*'Matrice de report'!$F$25)/100</f>
        <v>0</v>
      </c>
      <c r="K191" s="18">
        <f>(Report_brouillon!C191*'Matrice de report'!$F$26)/100</f>
        <v>1684.2701886792452</v>
      </c>
      <c r="L191" s="18">
        <f>(Report_brouillon!C191*'Matrice de report'!$F$27)/100</f>
        <v>5435.5992452830196</v>
      </c>
      <c r="M191" s="29">
        <f t="shared" si="16"/>
        <v>9.3895548965544369E-4</v>
      </c>
      <c r="N191" s="29">
        <f t="shared" si="17"/>
        <v>9.3895548965544369E-4</v>
      </c>
      <c r="O191" s="29">
        <f t="shared" si="18"/>
        <v>3.7558219586217747E-3</v>
      </c>
      <c r="P191" s="29">
        <f t="shared" si="19"/>
        <v>9.3895548965544369E-4</v>
      </c>
      <c r="Q191" s="29">
        <f t="shared" si="20"/>
        <v>5.6337329379326636E-3</v>
      </c>
      <c r="R191" s="29">
        <f t="shared" si="21"/>
        <v>0</v>
      </c>
      <c r="S191" s="29">
        <f t="shared" si="22"/>
        <v>2.0657020772419762E-2</v>
      </c>
      <c r="T191" s="29">
        <f t="shared" si="23"/>
        <v>6.6665839765536514E-2</v>
      </c>
    </row>
    <row r="192" spans="1:20">
      <c r="A192" s="13" t="s">
        <v>232</v>
      </c>
      <c r="B192" s="13" t="s">
        <v>23</v>
      </c>
      <c r="C192" s="13">
        <v>8910</v>
      </c>
      <c r="D192" s="13">
        <v>88998</v>
      </c>
      <c r="E192" s="18">
        <f>(Report_brouillon!C192*'Matrice de report'!$F$20)/100</f>
        <v>65.564150943396228</v>
      </c>
      <c r="F192" s="18">
        <f>(Report_brouillon!C192*'Matrice de report'!$F$21)/100</f>
        <v>65.564150943396228</v>
      </c>
      <c r="G192" s="18">
        <f>(Report_brouillon!C192*'Matrice de report'!$F$22)/100</f>
        <v>262.25660377358491</v>
      </c>
      <c r="H192" s="18">
        <f>(Report_brouillon!C192*'Matrice de report'!$F$23)/100</f>
        <v>65.564150943396228</v>
      </c>
      <c r="I192" s="18">
        <f>(Report_brouillon!C192*'Matrice de report'!$F$24)/100</f>
        <v>393.3849056603774</v>
      </c>
      <c r="J192" s="18">
        <f>(Report_brouillon!C192*'Matrice de report'!$F$25)/100</f>
        <v>0</v>
      </c>
      <c r="K192" s="18">
        <f>(Report_brouillon!C192*'Matrice de report'!$F$26)/100</f>
        <v>1442.4113207547171</v>
      </c>
      <c r="L192" s="18">
        <f>(Report_brouillon!C192*'Matrice de report'!$F$27)/100</f>
        <v>4655.0547169811316</v>
      </c>
      <c r="M192" s="29">
        <f t="shared" si="16"/>
        <v>7.3669240818216401E-4</v>
      </c>
      <c r="N192" s="29">
        <f t="shared" si="17"/>
        <v>7.3669240818216401E-4</v>
      </c>
      <c r="O192" s="29">
        <f t="shared" si="18"/>
        <v>2.9467696327286561E-3</v>
      </c>
      <c r="P192" s="29">
        <f t="shared" si="19"/>
        <v>7.3669240818216401E-4</v>
      </c>
      <c r="Q192" s="29">
        <f t="shared" si="20"/>
        <v>4.4201544490929841E-3</v>
      </c>
      <c r="R192" s="29">
        <f t="shared" si="21"/>
        <v>0</v>
      </c>
      <c r="S192" s="29">
        <f t="shared" si="22"/>
        <v>1.6207232980007608E-2</v>
      </c>
      <c r="T192" s="29">
        <f t="shared" si="23"/>
        <v>5.2305160980933636E-2</v>
      </c>
    </row>
    <row r="193" spans="1:20">
      <c r="A193" s="13" t="s">
        <v>233</v>
      </c>
      <c r="B193" s="13" t="s">
        <v>23</v>
      </c>
      <c r="C193" s="13">
        <v>12144</v>
      </c>
      <c r="D193" s="13">
        <v>82720</v>
      </c>
      <c r="E193" s="18">
        <f>(Report_brouillon!C193*'Matrice de report'!$F$20)/100</f>
        <v>89.361509433962254</v>
      </c>
      <c r="F193" s="18">
        <f>(Report_brouillon!C193*'Matrice de report'!$F$21)/100</f>
        <v>89.361509433962254</v>
      </c>
      <c r="G193" s="18">
        <f>(Report_brouillon!C193*'Matrice de report'!$F$22)/100</f>
        <v>357.44603773584902</v>
      </c>
      <c r="H193" s="18">
        <f>(Report_brouillon!C193*'Matrice de report'!$F$23)/100</f>
        <v>89.361509433962254</v>
      </c>
      <c r="I193" s="18">
        <f>(Report_brouillon!C193*'Matrice de report'!$F$24)/100</f>
        <v>536.1690566037737</v>
      </c>
      <c r="J193" s="18">
        <f>(Report_brouillon!C193*'Matrice de report'!$F$25)/100</f>
        <v>0</v>
      </c>
      <c r="K193" s="18">
        <f>(Report_brouillon!C193*'Matrice de report'!$F$26)/100</f>
        <v>1965.9532075471698</v>
      </c>
      <c r="L193" s="18">
        <f>(Report_brouillon!C193*'Matrice de report'!$F$27)/100</f>
        <v>6344.6671698113205</v>
      </c>
      <c r="M193" s="29">
        <f t="shared" si="16"/>
        <v>1.0802890405459654E-3</v>
      </c>
      <c r="N193" s="29">
        <f t="shared" si="17"/>
        <v>1.0802890405459654E-3</v>
      </c>
      <c r="O193" s="29">
        <f t="shared" si="18"/>
        <v>4.3211561621838614E-3</v>
      </c>
      <c r="P193" s="29">
        <f t="shared" si="19"/>
        <v>1.0802890405459654E-3</v>
      </c>
      <c r="Q193" s="29">
        <f t="shared" si="20"/>
        <v>6.4817342432757939E-3</v>
      </c>
      <c r="R193" s="29">
        <f t="shared" si="21"/>
        <v>0</v>
      </c>
      <c r="S193" s="29">
        <f t="shared" si="22"/>
        <v>2.376635889201124E-2</v>
      </c>
      <c r="T193" s="29">
        <f t="shared" si="23"/>
        <v>7.6700521878763542E-2</v>
      </c>
    </row>
    <row r="194" spans="1:20">
      <c r="A194" s="13" t="s">
        <v>234</v>
      </c>
      <c r="B194" s="13" t="s">
        <v>23</v>
      </c>
      <c r="C194" s="13">
        <v>12110</v>
      </c>
      <c r="D194" s="13">
        <v>105488</v>
      </c>
      <c r="E194" s="18">
        <f>(Report_brouillon!C194*'Matrice de report'!$F$20)/100</f>
        <v>89.111320754716985</v>
      </c>
      <c r="F194" s="18">
        <f>(Report_brouillon!C194*'Matrice de report'!$F$21)/100</f>
        <v>89.111320754716985</v>
      </c>
      <c r="G194" s="18">
        <f>(Report_brouillon!C194*'Matrice de report'!$F$22)/100</f>
        <v>356.44528301886794</v>
      </c>
      <c r="H194" s="18">
        <f>(Report_brouillon!C194*'Matrice de report'!$F$23)/100</f>
        <v>89.111320754716985</v>
      </c>
      <c r="I194" s="18">
        <f>(Report_brouillon!C194*'Matrice de report'!$F$24)/100</f>
        <v>534.66792452830191</v>
      </c>
      <c r="J194" s="18">
        <f>(Report_brouillon!C194*'Matrice de report'!$F$25)/100</f>
        <v>0</v>
      </c>
      <c r="K194" s="18">
        <f>(Report_brouillon!C194*'Matrice de report'!$F$26)/100</f>
        <v>1960.4490566037734</v>
      </c>
      <c r="L194" s="18">
        <f>(Report_brouillon!C194*'Matrice de report'!$F$27)/100</f>
        <v>6326.903773584906</v>
      </c>
      <c r="M194" s="29">
        <f t="shared" si="16"/>
        <v>8.4475315443194472E-4</v>
      </c>
      <c r="N194" s="29">
        <f t="shared" si="17"/>
        <v>8.4475315443194472E-4</v>
      </c>
      <c r="O194" s="29">
        <f t="shared" si="18"/>
        <v>3.3790126177277789E-3</v>
      </c>
      <c r="P194" s="29">
        <f t="shared" si="19"/>
        <v>8.4475315443194472E-4</v>
      </c>
      <c r="Q194" s="29">
        <f t="shared" si="20"/>
        <v>5.0685189265916681E-3</v>
      </c>
      <c r="R194" s="29">
        <f t="shared" si="21"/>
        <v>0</v>
      </c>
      <c r="S194" s="29">
        <f t="shared" si="22"/>
        <v>1.8584569397502783E-2</v>
      </c>
      <c r="T194" s="29">
        <f t="shared" si="23"/>
        <v>5.9977473964668078E-2</v>
      </c>
    </row>
    <row r="195" spans="1:20">
      <c r="A195" s="13" t="s">
        <v>235</v>
      </c>
      <c r="B195" s="13" t="s">
        <v>23</v>
      </c>
      <c r="C195" s="13">
        <v>11353</v>
      </c>
      <c r="D195" s="13">
        <v>106779</v>
      </c>
      <c r="E195" s="18">
        <f>(Report_brouillon!C195*'Matrice de report'!$F$20)/100</f>
        <v>83.54094339622641</v>
      </c>
      <c r="F195" s="18">
        <f>(Report_brouillon!C195*'Matrice de report'!$F$21)/100</f>
        <v>83.54094339622641</v>
      </c>
      <c r="G195" s="18">
        <f>(Report_brouillon!C195*'Matrice de report'!$F$22)/100</f>
        <v>334.16377358490564</v>
      </c>
      <c r="H195" s="18">
        <f>(Report_brouillon!C195*'Matrice de report'!$F$23)/100</f>
        <v>83.54094339622641</v>
      </c>
      <c r="I195" s="18">
        <f>(Report_brouillon!C195*'Matrice de report'!$F$24)/100</f>
        <v>501.24566037735849</v>
      </c>
      <c r="J195" s="18">
        <f>(Report_brouillon!C195*'Matrice de report'!$F$25)/100</f>
        <v>0</v>
      </c>
      <c r="K195" s="18">
        <f>(Report_brouillon!C195*'Matrice de report'!$F$26)/100</f>
        <v>1837.9007547169813</v>
      </c>
      <c r="L195" s="18">
        <f>(Report_brouillon!C195*'Matrice de report'!$F$27)/100</f>
        <v>5931.4069811320751</v>
      </c>
      <c r="M195" s="29">
        <f t="shared" ref="M195:M258" si="24">E195/D195</f>
        <v>7.8237240839702945E-4</v>
      </c>
      <c r="N195" s="29">
        <f t="shared" ref="N195:N258" si="25">F195/D195</f>
        <v>7.8237240839702945E-4</v>
      </c>
      <c r="O195" s="29">
        <f t="shared" ref="O195:O258" si="26">G195/D195</f>
        <v>3.1294896335881178E-3</v>
      </c>
      <c r="P195" s="29">
        <f t="shared" ref="P195:P258" si="27">H195/D195</f>
        <v>7.8237240839702945E-4</v>
      </c>
      <c r="Q195" s="29">
        <f t="shared" ref="Q195:Q258" si="28">I195/D195</f>
        <v>4.6942344503821771E-3</v>
      </c>
      <c r="R195" s="29">
        <f t="shared" ref="R195:R258" si="29">J195/D195</f>
        <v>0</v>
      </c>
      <c r="S195" s="29">
        <f t="shared" ref="S195:S258" si="30">K195/D195</f>
        <v>1.7212192984734649E-2</v>
      </c>
      <c r="T195" s="29">
        <f t="shared" ref="T195:T258" si="31">L195/D195</f>
        <v>5.5548440996189094E-2</v>
      </c>
    </row>
    <row r="196" spans="1:20">
      <c r="A196" s="13" t="s">
        <v>236</v>
      </c>
      <c r="B196" s="13" t="s">
        <v>23</v>
      </c>
      <c r="C196" s="13">
        <v>10918</v>
      </c>
      <c r="D196" s="13">
        <v>101902</v>
      </c>
      <c r="E196" s="18">
        <f>(Report_brouillon!C196*'Matrice de report'!$F$20)/100</f>
        <v>80.339999999999989</v>
      </c>
      <c r="F196" s="18">
        <f>(Report_brouillon!C196*'Matrice de report'!$F$21)/100</f>
        <v>80.339999999999989</v>
      </c>
      <c r="G196" s="18">
        <f>(Report_brouillon!C196*'Matrice de report'!$F$22)/100</f>
        <v>321.35999999999996</v>
      </c>
      <c r="H196" s="18">
        <f>(Report_brouillon!C196*'Matrice de report'!$F$23)/100</f>
        <v>80.339999999999989</v>
      </c>
      <c r="I196" s="18">
        <f>(Report_brouillon!C196*'Matrice de report'!$F$24)/100</f>
        <v>482.04000000000008</v>
      </c>
      <c r="J196" s="18">
        <f>(Report_brouillon!C196*'Matrice de report'!$F$25)/100</f>
        <v>0</v>
      </c>
      <c r="K196" s="18">
        <f>(Report_brouillon!C196*'Matrice de report'!$F$26)/100</f>
        <v>1767.48</v>
      </c>
      <c r="L196" s="18">
        <f>(Report_brouillon!C196*'Matrice de report'!$F$27)/100</f>
        <v>5704.14</v>
      </c>
      <c r="M196" s="29">
        <f t="shared" si="24"/>
        <v>7.8840454554375767E-4</v>
      </c>
      <c r="N196" s="29">
        <f t="shared" si="25"/>
        <v>7.8840454554375767E-4</v>
      </c>
      <c r="O196" s="29">
        <f t="shared" si="26"/>
        <v>3.1536181821750307E-3</v>
      </c>
      <c r="P196" s="29">
        <f t="shared" si="27"/>
        <v>7.8840454554375767E-4</v>
      </c>
      <c r="Q196" s="29">
        <f t="shared" si="28"/>
        <v>4.7304272732625469E-3</v>
      </c>
      <c r="R196" s="29">
        <f t="shared" si="29"/>
        <v>0</v>
      </c>
      <c r="S196" s="29">
        <f t="shared" si="30"/>
        <v>1.734490000196267E-2</v>
      </c>
      <c r="T196" s="29">
        <f t="shared" si="31"/>
        <v>5.59767227336068E-2</v>
      </c>
    </row>
    <row r="197" spans="1:20">
      <c r="A197" s="13" t="s">
        <v>237</v>
      </c>
      <c r="B197" s="13" t="s">
        <v>23</v>
      </c>
      <c r="C197" s="13">
        <v>11798</v>
      </c>
      <c r="D197" s="13">
        <v>81009</v>
      </c>
      <c r="E197" s="18">
        <f>(Report_brouillon!C197*'Matrice de report'!$F$20)/100</f>
        <v>86.8154716981132</v>
      </c>
      <c r="F197" s="18">
        <f>(Report_brouillon!C197*'Matrice de report'!$F$21)/100</f>
        <v>86.8154716981132</v>
      </c>
      <c r="G197" s="18">
        <f>(Report_brouillon!C197*'Matrice de report'!$F$22)/100</f>
        <v>347.2618867924528</v>
      </c>
      <c r="H197" s="18">
        <f>(Report_brouillon!C197*'Matrice de report'!$F$23)/100</f>
        <v>86.8154716981132</v>
      </c>
      <c r="I197" s="18">
        <f>(Report_brouillon!C197*'Matrice de report'!$F$24)/100</f>
        <v>520.89283018867934</v>
      </c>
      <c r="J197" s="18">
        <f>(Report_brouillon!C197*'Matrice de report'!$F$25)/100</f>
        <v>0</v>
      </c>
      <c r="K197" s="18">
        <f>(Report_brouillon!C197*'Matrice de report'!$F$26)/100</f>
        <v>1909.9403773584907</v>
      </c>
      <c r="L197" s="18">
        <f>(Report_brouillon!C197*'Matrice de report'!$F$27)/100</f>
        <v>6163.8984905660373</v>
      </c>
      <c r="M197" s="29">
        <f t="shared" si="24"/>
        <v>1.0716768716823217E-3</v>
      </c>
      <c r="N197" s="29">
        <f t="shared" si="25"/>
        <v>1.0716768716823217E-3</v>
      </c>
      <c r="O197" s="29">
        <f t="shared" si="26"/>
        <v>4.2867074867292869E-3</v>
      </c>
      <c r="P197" s="29">
        <f t="shared" si="27"/>
        <v>1.0716768716823217E-3</v>
      </c>
      <c r="Q197" s="29">
        <f t="shared" si="28"/>
        <v>6.4300612300939317E-3</v>
      </c>
      <c r="R197" s="29">
        <f t="shared" si="29"/>
        <v>0</v>
      </c>
      <c r="S197" s="29">
        <f t="shared" si="30"/>
        <v>2.3576891177011082E-2</v>
      </c>
      <c r="T197" s="29">
        <f t="shared" si="31"/>
        <v>7.6089057889444839E-2</v>
      </c>
    </row>
    <row r="198" spans="1:20">
      <c r="A198" s="13" t="s">
        <v>238</v>
      </c>
      <c r="B198" s="13" t="s">
        <v>23</v>
      </c>
      <c r="C198" s="13">
        <v>15006</v>
      </c>
      <c r="D198" s="13">
        <v>107606</v>
      </c>
      <c r="E198" s="18">
        <f>(Report_brouillon!C198*'Matrice de report'!$F$20)/100</f>
        <v>110.42150943396226</v>
      </c>
      <c r="F198" s="18">
        <f>(Report_brouillon!C198*'Matrice de report'!$F$21)/100</f>
        <v>110.42150943396226</v>
      </c>
      <c r="G198" s="18">
        <f>(Report_brouillon!C198*'Matrice de report'!$F$22)/100</f>
        <v>441.68603773584903</v>
      </c>
      <c r="H198" s="18">
        <f>(Report_brouillon!C198*'Matrice de report'!$F$23)/100</f>
        <v>110.42150943396226</v>
      </c>
      <c r="I198" s="18">
        <f>(Report_brouillon!C198*'Matrice de report'!$F$24)/100</f>
        <v>662.5290566037736</v>
      </c>
      <c r="J198" s="18">
        <f>(Report_brouillon!C198*'Matrice de report'!$F$25)/100</f>
        <v>0</v>
      </c>
      <c r="K198" s="18">
        <f>(Report_brouillon!C198*'Matrice de report'!$F$26)/100</f>
        <v>2429.2732075471699</v>
      </c>
      <c r="L198" s="18">
        <f>(Report_brouillon!C198*'Matrice de report'!$F$27)/100</f>
        <v>7839.9271698113207</v>
      </c>
      <c r="M198" s="29">
        <f t="shared" si="24"/>
        <v>1.026164985539489E-3</v>
      </c>
      <c r="N198" s="29">
        <f t="shared" si="25"/>
        <v>1.026164985539489E-3</v>
      </c>
      <c r="O198" s="29">
        <f t="shared" si="26"/>
        <v>4.1046599421579559E-3</v>
      </c>
      <c r="P198" s="29">
        <f t="shared" si="27"/>
        <v>1.026164985539489E-3</v>
      </c>
      <c r="Q198" s="29">
        <f t="shared" si="28"/>
        <v>6.1569899132369347E-3</v>
      </c>
      <c r="R198" s="29">
        <f t="shared" si="29"/>
        <v>0</v>
      </c>
      <c r="S198" s="29">
        <f t="shared" si="30"/>
        <v>2.2575629681868763E-2</v>
      </c>
      <c r="T198" s="29">
        <f t="shared" si="31"/>
        <v>7.285771397330372E-2</v>
      </c>
    </row>
    <row r="199" spans="1:20">
      <c r="A199" s="13" t="s">
        <v>239</v>
      </c>
      <c r="B199" s="13" t="s">
        <v>23</v>
      </c>
      <c r="C199" s="13">
        <v>14386</v>
      </c>
      <c r="D199" s="13">
        <v>73161</v>
      </c>
      <c r="E199" s="18">
        <f>(Report_brouillon!C199*'Matrice de report'!$F$20)/100</f>
        <v>105.85924528301886</v>
      </c>
      <c r="F199" s="18">
        <f>(Report_brouillon!C199*'Matrice de report'!$F$21)/100</f>
        <v>105.85924528301886</v>
      </c>
      <c r="G199" s="18">
        <f>(Report_brouillon!C199*'Matrice de report'!$F$22)/100</f>
        <v>423.43698113207546</v>
      </c>
      <c r="H199" s="18">
        <f>(Report_brouillon!C199*'Matrice de report'!$F$23)/100</f>
        <v>105.85924528301886</v>
      </c>
      <c r="I199" s="18">
        <f>(Report_brouillon!C199*'Matrice de report'!$F$24)/100</f>
        <v>635.15547169811327</v>
      </c>
      <c r="J199" s="18">
        <f>(Report_brouillon!C199*'Matrice de report'!$F$25)/100</f>
        <v>0</v>
      </c>
      <c r="K199" s="18">
        <f>(Report_brouillon!C199*'Matrice de report'!$F$26)/100</f>
        <v>2328.9033962264152</v>
      </c>
      <c r="L199" s="18">
        <f>(Report_brouillon!C199*'Matrice de report'!$F$27)/100</f>
        <v>7516.0064150943399</v>
      </c>
      <c r="M199" s="29">
        <f t="shared" si="24"/>
        <v>1.4469354612842752E-3</v>
      </c>
      <c r="N199" s="29">
        <f t="shared" si="25"/>
        <v>1.4469354612842752E-3</v>
      </c>
      <c r="O199" s="29">
        <f t="shared" si="26"/>
        <v>5.7877418451371008E-3</v>
      </c>
      <c r="P199" s="29">
        <f t="shared" si="27"/>
        <v>1.4469354612842752E-3</v>
      </c>
      <c r="Q199" s="29">
        <f t="shared" si="28"/>
        <v>8.6816127677056525E-3</v>
      </c>
      <c r="R199" s="29">
        <f t="shared" si="29"/>
        <v>0</v>
      </c>
      <c r="S199" s="29">
        <f t="shared" si="30"/>
        <v>3.1832580148254061E-2</v>
      </c>
      <c r="T199" s="29">
        <f t="shared" si="31"/>
        <v>0.10273241775118355</v>
      </c>
    </row>
    <row r="200" spans="1:20">
      <c r="A200" s="13" t="s">
        <v>240</v>
      </c>
      <c r="B200" s="13" t="s">
        <v>23</v>
      </c>
      <c r="C200" s="13">
        <v>10441</v>
      </c>
      <c r="D200" s="13">
        <v>81883</v>
      </c>
      <c r="E200" s="18">
        <f>(Report_brouillon!C200*'Matrice de report'!$F$20)/100</f>
        <v>76.829999999999984</v>
      </c>
      <c r="F200" s="18">
        <f>(Report_brouillon!C200*'Matrice de report'!$F$21)/100</f>
        <v>76.829999999999984</v>
      </c>
      <c r="G200" s="18">
        <f>(Report_brouillon!C200*'Matrice de report'!$F$22)/100</f>
        <v>307.31999999999994</v>
      </c>
      <c r="H200" s="18">
        <f>(Report_brouillon!C200*'Matrice de report'!$F$23)/100</f>
        <v>76.829999999999984</v>
      </c>
      <c r="I200" s="18">
        <f>(Report_brouillon!C200*'Matrice de report'!$F$24)/100</f>
        <v>460.98000000000008</v>
      </c>
      <c r="J200" s="18">
        <f>(Report_brouillon!C200*'Matrice de report'!$F$25)/100</f>
        <v>0</v>
      </c>
      <c r="K200" s="18">
        <f>(Report_brouillon!C200*'Matrice de report'!$F$26)/100</f>
        <v>1690.26</v>
      </c>
      <c r="L200" s="18">
        <f>(Report_brouillon!C200*'Matrice de report'!$F$27)/100</f>
        <v>5454.93</v>
      </c>
      <c r="M200" s="29">
        <f t="shared" si="24"/>
        <v>9.3828999914512148E-4</v>
      </c>
      <c r="N200" s="29">
        <f t="shared" si="25"/>
        <v>9.3828999914512148E-4</v>
      </c>
      <c r="O200" s="29">
        <f t="shared" si="26"/>
        <v>3.7531599965804859E-3</v>
      </c>
      <c r="P200" s="29">
        <f t="shared" si="27"/>
        <v>9.3828999914512148E-4</v>
      </c>
      <c r="Q200" s="29">
        <f t="shared" si="28"/>
        <v>5.6297399948707309E-3</v>
      </c>
      <c r="R200" s="29">
        <f t="shared" si="29"/>
        <v>0</v>
      </c>
      <c r="S200" s="29">
        <f t="shared" si="30"/>
        <v>2.0642379981192678E-2</v>
      </c>
      <c r="T200" s="29">
        <f t="shared" si="31"/>
        <v>6.6618589939303641E-2</v>
      </c>
    </row>
    <row r="201" spans="1:20">
      <c r="A201" s="13" t="s">
        <v>241</v>
      </c>
      <c r="B201" s="13" t="s">
        <v>23</v>
      </c>
      <c r="C201" s="13">
        <v>7585</v>
      </c>
      <c r="D201" s="13">
        <v>71053</v>
      </c>
      <c r="E201" s="18">
        <f>(Report_brouillon!C201*'Matrice de report'!$F$20)/100</f>
        <v>55.814150943396228</v>
      </c>
      <c r="F201" s="18">
        <f>(Report_brouillon!C201*'Matrice de report'!$F$21)/100</f>
        <v>55.814150943396228</v>
      </c>
      <c r="G201" s="18">
        <f>(Report_brouillon!C201*'Matrice de report'!$F$22)/100</f>
        <v>223.25660377358491</v>
      </c>
      <c r="H201" s="18">
        <f>(Report_brouillon!C201*'Matrice de report'!$F$23)/100</f>
        <v>55.814150943396228</v>
      </c>
      <c r="I201" s="18">
        <f>(Report_brouillon!C201*'Matrice de report'!$F$24)/100</f>
        <v>334.8849056603774</v>
      </c>
      <c r="J201" s="18">
        <f>(Report_brouillon!C201*'Matrice de report'!$F$25)/100</f>
        <v>0</v>
      </c>
      <c r="K201" s="18">
        <f>(Report_brouillon!C201*'Matrice de report'!$F$26)/100</f>
        <v>1227.9113207547171</v>
      </c>
      <c r="L201" s="18">
        <f>(Report_brouillon!C201*'Matrice de report'!$F$27)/100</f>
        <v>3962.8047169811321</v>
      </c>
      <c r="M201" s="29">
        <f t="shared" si="24"/>
        <v>7.8552842164857539E-4</v>
      </c>
      <c r="N201" s="29">
        <f t="shared" si="25"/>
        <v>7.8552842164857539E-4</v>
      </c>
      <c r="O201" s="29">
        <f t="shared" si="26"/>
        <v>3.1421136865943016E-3</v>
      </c>
      <c r="P201" s="29">
        <f t="shared" si="27"/>
        <v>7.8552842164857539E-4</v>
      </c>
      <c r="Q201" s="29">
        <f t="shared" si="28"/>
        <v>4.7131705298914528E-3</v>
      </c>
      <c r="R201" s="29">
        <f t="shared" si="29"/>
        <v>0</v>
      </c>
      <c r="S201" s="29">
        <f t="shared" si="30"/>
        <v>1.7281625276268659E-2</v>
      </c>
      <c r="T201" s="29">
        <f t="shared" si="31"/>
        <v>5.5772517937048849E-2</v>
      </c>
    </row>
    <row r="202" spans="1:20">
      <c r="A202" s="13" t="s">
        <v>242</v>
      </c>
      <c r="B202" s="13" t="s">
        <v>23</v>
      </c>
      <c r="C202" s="13">
        <v>14860</v>
      </c>
      <c r="D202" s="13">
        <v>74980</v>
      </c>
      <c r="E202" s="18">
        <f>(Report_brouillon!C202*'Matrice de report'!$F$20)/100</f>
        <v>109.34716981132074</v>
      </c>
      <c r="F202" s="18">
        <f>(Report_brouillon!C202*'Matrice de report'!$F$21)/100</f>
        <v>109.34716981132074</v>
      </c>
      <c r="G202" s="18">
        <f>(Report_brouillon!C202*'Matrice de report'!$F$22)/100</f>
        <v>437.38867924528296</v>
      </c>
      <c r="H202" s="18">
        <f>(Report_brouillon!C202*'Matrice de report'!$F$23)/100</f>
        <v>109.34716981132074</v>
      </c>
      <c r="I202" s="18">
        <f>(Report_brouillon!C202*'Matrice de report'!$F$24)/100</f>
        <v>656.08301886792458</v>
      </c>
      <c r="J202" s="18">
        <f>(Report_brouillon!C202*'Matrice de report'!$F$25)/100</f>
        <v>0</v>
      </c>
      <c r="K202" s="18">
        <f>(Report_brouillon!C202*'Matrice de report'!$F$26)/100</f>
        <v>2405.6377358490568</v>
      </c>
      <c r="L202" s="18">
        <f>(Report_brouillon!C202*'Matrice de report'!$F$27)/100</f>
        <v>7763.6490566037737</v>
      </c>
      <c r="M202" s="29">
        <f t="shared" si="24"/>
        <v>1.4583511577930214E-3</v>
      </c>
      <c r="N202" s="29">
        <f t="shared" si="25"/>
        <v>1.4583511577930214E-3</v>
      </c>
      <c r="O202" s="29">
        <f t="shared" si="26"/>
        <v>5.8334046311720854E-3</v>
      </c>
      <c r="P202" s="29">
        <f t="shared" si="27"/>
        <v>1.4583511577930214E-3</v>
      </c>
      <c r="Q202" s="29">
        <f t="shared" si="28"/>
        <v>8.750106946758129E-3</v>
      </c>
      <c r="R202" s="29">
        <f t="shared" si="29"/>
        <v>0</v>
      </c>
      <c r="S202" s="29">
        <f t="shared" si="30"/>
        <v>3.2083725471446473E-2</v>
      </c>
      <c r="T202" s="29">
        <f t="shared" si="31"/>
        <v>0.10354293220330453</v>
      </c>
    </row>
    <row r="203" spans="1:20">
      <c r="A203" s="13" t="s">
        <v>243</v>
      </c>
      <c r="B203" s="13" t="s">
        <v>23</v>
      </c>
      <c r="C203" s="13">
        <v>19443</v>
      </c>
      <c r="D203" s="13">
        <v>72673</v>
      </c>
      <c r="E203" s="18">
        <f>(Report_brouillon!C203*'Matrice de report'!$F$20)/100</f>
        <v>143.0711320754717</v>
      </c>
      <c r="F203" s="18">
        <f>(Report_brouillon!C203*'Matrice de report'!$F$21)/100</f>
        <v>143.0711320754717</v>
      </c>
      <c r="G203" s="18">
        <f>(Report_brouillon!C203*'Matrice de report'!$F$22)/100</f>
        <v>572.28452830188678</v>
      </c>
      <c r="H203" s="18">
        <f>(Report_brouillon!C203*'Matrice de report'!$F$23)/100</f>
        <v>143.0711320754717</v>
      </c>
      <c r="I203" s="18">
        <f>(Report_brouillon!C203*'Matrice de report'!$F$24)/100</f>
        <v>858.42679245283023</v>
      </c>
      <c r="J203" s="18">
        <f>(Report_brouillon!C203*'Matrice de report'!$F$25)/100</f>
        <v>0</v>
      </c>
      <c r="K203" s="18">
        <f>(Report_brouillon!C203*'Matrice de report'!$F$26)/100</f>
        <v>3147.5649056603779</v>
      </c>
      <c r="L203" s="18">
        <f>(Report_brouillon!C203*'Matrice de report'!$F$27)/100</f>
        <v>10158.05037735849</v>
      </c>
      <c r="M203" s="29">
        <f t="shared" si="24"/>
        <v>1.9686972063279579E-3</v>
      </c>
      <c r="N203" s="29">
        <f t="shared" si="25"/>
        <v>1.9686972063279579E-3</v>
      </c>
      <c r="O203" s="29">
        <f t="shared" si="26"/>
        <v>7.8747888253118316E-3</v>
      </c>
      <c r="P203" s="29">
        <f t="shared" si="27"/>
        <v>1.9686972063279579E-3</v>
      </c>
      <c r="Q203" s="29">
        <f t="shared" si="28"/>
        <v>1.1812183237967748E-2</v>
      </c>
      <c r="R203" s="29">
        <f t="shared" si="29"/>
        <v>0</v>
      </c>
      <c r="S203" s="29">
        <f t="shared" si="30"/>
        <v>4.3311338539215087E-2</v>
      </c>
      <c r="T203" s="29">
        <f t="shared" si="31"/>
        <v>0.13977750164928501</v>
      </c>
    </row>
    <row r="204" spans="1:20">
      <c r="A204" s="13" t="s">
        <v>244</v>
      </c>
      <c r="B204" s="13" t="s">
        <v>23</v>
      </c>
      <c r="C204" s="13">
        <v>17676</v>
      </c>
      <c r="D204" s="13">
        <v>69178</v>
      </c>
      <c r="E204" s="18">
        <f>(Report_brouillon!C204*'Matrice de report'!$F$20)/100</f>
        <v>130.06867924528299</v>
      </c>
      <c r="F204" s="18">
        <f>(Report_brouillon!C204*'Matrice de report'!$F$21)/100</f>
        <v>130.06867924528299</v>
      </c>
      <c r="G204" s="18">
        <f>(Report_brouillon!C204*'Matrice de report'!$F$22)/100</f>
        <v>520.27471698113197</v>
      </c>
      <c r="H204" s="18">
        <f>(Report_brouillon!C204*'Matrice de report'!$F$23)/100</f>
        <v>130.06867924528299</v>
      </c>
      <c r="I204" s="18">
        <f>(Report_brouillon!C204*'Matrice de report'!$F$24)/100</f>
        <v>780.41207547169824</v>
      </c>
      <c r="J204" s="18">
        <f>(Report_brouillon!C204*'Matrice de report'!$F$25)/100</f>
        <v>0</v>
      </c>
      <c r="K204" s="18">
        <f>(Report_brouillon!C204*'Matrice de report'!$F$26)/100</f>
        <v>2861.5109433962266</v>
      </c>
      <c r="L204" s="18">
        <f>(Report_brouillon!C204*'Matrice de report'!$F$27)/100</f>
        <v>9234.8762264150937</v>
      </c>
      <c r="M204" s="29">
        <f t="shared" si="24"/>
        <v>1.8802029437867962E-3</v>
      </c>
      <c r="N204" s="29">
        <f t="shared" si="25"/>
        <v>1.8802029437867962E-3</v>
      </c>
      <c r="O204" s="29">
        <f t="shared" si="26"/>
        <v>7.5208117751471848E-3</v>
      </c>
      <c r="P204" s="29">
        <f t="shared" si="27"/>
        <v>1.8802029437867962E-3</v>
      </c>
      <c r="Q204" s="29">
        <f t="shared" si="28"/>
        <v>1.1281217662720782E-2</v>
      </c>
      <c r="R204" s="29">
        <f t="shared" si="29"/>
        <v>0</v>
      </c>
      <c r="S204" s="29">
        <f t="shared" si="30"/>
        <v>4.136446476330953E-2</v>
      </c>
      <c r="T204" s="29">
        <f t="shared" si="31"/>
        <v>0.13349440900886256</v>
      </c>
    </row>
    <row r="205" spans="1:20">
      <c r="A205" s="13" t="s">
        <v>245</v>
      </c>
      <c r="B205" s="13" t="s">
        <v>23</v>
      </c>
      <c r="C205" s="13">
        <v>18872</v>
      </c>
      <c r="D205" s="13">
        <v>70151</v>
      </c>
      <c r="E205" s="18">
        <f>(Report_brouillon!C205*'Matrice de report'!$F$20)/100</f>
        <v>138.86943396226414</v>
      </c>
      <c r="F205" s="18">
        <f>(Report_brouillon!C205*'Matrice de report'!$F$21)/100</f>
        <v>138.86943396226414</v>
      </c>
      <c r="G205" s="18">
        <f>(Report_brouillon!C205*'Matrice de report'!$F$22)/100</f>
        <v>555.47773584905656</v>
      </c>
      <c r="H205" s="18">
        <f>(Report_brouillon!C205*'Matrice de report'!$F$23)/100</f>
        <v>138.86943396226414</v>
      </c>
      <c r="I205" s="18">
        <f>(Report_brouillon!C205*'Matrice de report'!$F$24)/100</f>
        <v>833.21660377358489</v>
      </c>
      <c r="J205" s="18">
        <f>(Report_brouillon!C205*'Matrice de report'!$F$25)/100</f>
        <v>0</v>
      </c>
      <c r="K205" s="18">
        <f>(Report_brouillon!C205*'Matrice de report'!$F$26)/100</f>
        <v>3055.1275471698114</v>
      </c>
      <c r="L205" s="18">
        <f>(Report_brouillon!C205*'Matrice de report'!$F$27)/100</f>
        <v>9859.7298113207544</v>
      </c>
      <c r="M205" s="29">
        <f t="shared" si="24"/>
        <v>1.9795788222871256E-3</v>
      </c>
      <c r="N205" s="29">
        <f t="shared" si="25"/>
        <v>1.9795788222871256E-3</v>
      </c>
      <c r="O205" s="29">
        <f t="shared" si="26"/>
        <v>7.9183152891485024E-3</v>
      </c>
      <c r="P205" s="29">
        <f t="shared" si="27"/>
        <v>1.9795788222871256E-3</v>
      </c>
      <c r="Q205" s="29">
        <f t="shared" si="28"/>
        <v>1.1877472933722754E-2</v>
      </c>
      <c r="R205" s="29">
        <f t="shared" si="29"/>
        <v>0</v>
      </c>
      <c r="S205" s="29">
        <f t="shared" si="30"/>
        <v>4.3550734090316762E-2</v>
      </c>
      <c r="T205" s="29">
        <f t="shared" si="31"/>
        <v>0.14055009638238591</v>
      </c>
    </row>
    <row r="206" spans="1:20">
      <c r="A206" s="13" t="s">
        <v>246</v>
      </c>
      <c r="B206" s="13" t="s">
        <v>23</v>
      </c>
      <c r="C206" s="13">
        <v>17625</v>
      </c>
      <c r="D206" s="13">
        <v>65027</v>
      </c>
      <c r="E206" s="18">
        <f>(Report_brouillon!C206*'Matrice de report'!$F$20)/100</f>
        <v>129.69339622641508</v>
      </c>
      <c r="F206" s="18">
        <f>(Report_brouillon!C206*'Matrice de report'!$F$21)/100</f>
        <v>129.69339622641508</v>
      </c>
      <c r="G206" s="18">
        <f>(Report_brouillon!C206*'Matrice de report'!$F$22)/100</f>
        <v>518.7735849056603</v>
      </c>
      <c r="H206" s="18">
        <f>(Report_brouillon!C206*'Matrice de report'!$F$23)/100</f>
        <v>129.69339622641508</v>
      </c>
      <c r="I206" s="18">
        <f>(Report_brouillon!C206*'Matrice de report'!$F$24)/100</f>
        <v>778.16037735849068</v>
      </c>
      <c r="J206" s="18">
        <f>(Report_brouillon!C206*'Matrice de report'!$F$25)/100</f>
        <v>0</v>
      </c>
      <c r="K206" s="18">
        <f>(Report_brouillon!C206*'Matrice de report'!$F$26)/100</f>
        <v>2853.2547169811319</v>
      </c>
      <c r="L206" s="18">
        <f>(Report_brouillon!C206*'Matrice de report'!$F$27)/100</f>
        <v>9208.2311320754707</v>
      </c>
      <c r="M206" s="29">
        <f t="shared" si="24"/>
        <v>1.9944545531304699E-3</v>
      </c>
      <c r="N206" s="29">
        <f t="shared" si="25"/>
        <v>1.9944545531304699E-3</v>
      </c>
      <c r="O206" s="29">
        <f t="shared" si="26"/>
        <v>7.9778182125218797E-3</v>
      </c>
      <c r="P206" s="29">
        <f t="shared" si="27"/>
        <v>1.9944545531304699E-3</v>
      </c>
      <c r="Q206" s="29">
        <f t="shared" si="28"/>
        <v>1.1966727318782823E-2</v>
      </c>
      <c r="R206" s="29">
        <f t="shared" si="29"/>
        <v>0</v>
      </c>
      <c r="S206" s="29">
        <f t="shared" si="30"/>
        <v>4.3878000168870342E-2</v>
      </c>
      <c r="T206" s="29">
        <f t="shared" si="31"/>
        <v>0.14160627327226338</v>
      </c>
    </row>
    <row r="207" spans="1:20">
      <c r="A207" s="13" t="s">
        <v>247</v>
      </c>
      <c r="B207" s="13" t="s">
        <v>23</v>
      </c>
      <c r="C207" s="13">
        <v>11975</v>
      </c>
      <c r="D207" s="13">
        <v>86690</v>
      </c>
      <c r="E207" s="18">
        <f>(Report_brouillon!C207*'Matrice de report'!$F$20)/100</f>
        <v>88.117924528301884</v>
      </c>
      <c r="F207" s="18">
        <f>(Report_brouillon!C207*'Matrice de report'!$F$21)/100</f>
        <v>88.117924528301884</v>
      </c>
      <c r="G207" s="18">
        <f>(Report_brouillon!C207*'Matrice de report'!$F$22)/100</f>
        <v>352.47169811320754</v>
      </c>
      <c r="H207" s="18">
        <f>(Report_brouillon!C207*'Matrice de report'!$F$23)/100</f>
        <v>88.117924528301884</v>
      </c>
      <c r="I207" s="18">
        <f>(Report_brouillon!C207*'Matrice de report'!$F$24)/100</f>
        <v>528.70754716981139</v>
      </c>
      <c r="J207" s="18">
        <f>(Report_brouillon!C207*'Matrice de report'!$F$25)/100</f>
        <v>0</v>
      </c>
      <c r="K207" s="18">
        <f>(Report_brouillon!C207*'Matrice de report'!$F$26)/100</f>
        <v>1938.5943396226417</v>
      </c>
      <c r="L207" s="18">
        <f>(Report_brouillon!C207*'Matrice de report'!$F$27)/100</f>
        <v>6256.3726415094334</v>
      </c>
      <c r="M207" s="29">
        <f t="shared" si="24"/>
        <v>1.0164716175833648E-3</v>
      </c>
      <c r="N207" s="29">
        <f t="shared" si="25"/>
        <v>1.0164716175833648E-3</v>
      </c>
      <c r="O207" s="29">
        <f t="shared" si="26"/>
        <v>4.0658864703334591E-3</v>
      </c>
      <c r="P207" s="29">
        <f t="shared" si="27"/>
        <v>1.0164716175833648E-3</v>
      </c>
      <c r="Q207" s="29">
        <f t="shared" si="28"/>
        <v>6.0988297055001887E-3</v>
      </c>
      <c r="R207" s="29">
        <f t="shared" si="29"/>
        <v>0</v>
      </c>
      <c r="S207" s="29">
        <f t="shared" si="30"/>
        <v>2.2362375586834026E-2</v>
      </c>
      <c r="T207" s="29">
        <f t="shared" si="31"/>
        <v>7.2169484848418883E-2</v>
      </c>
    </row>
    <row r="208" spans="1:20">
      <c r="A208" s="13" t="s">
        <v>248</v>
      </c>
      <c r="B208" s="13" t="s">
        <v>23</v>
      </c>
      <c r="C208" s="13">
        <v>4865</v>
      </c>
      <c r="D208" s="13">
        <v>77711</v>
      </c>
      <c r="E208" s="18">
        <f>(Report_brouillon!C208*'Matrice de report'!$F$20)/100</f>
        <v>35.799056603773586</v>
      </c>
      <c r="F208" s="18">
        <f>(Report_brouillon!C208*'Matrice de report'!$F$21)/100</f>
        <v>35.799056603773586</v>
      </c>
      <c r="G208" s="18">
        <f>(Report_brouillon!C208*'Matrice de report'!$F$22)/100</f>
        <v>143.19622641509434</v>
      </c>
      <c r="H208" s="18">
        <f>(Report_brouillon!C208*'Matrice de report'!$F$23)/100</f>
        <v>35.799056603773586</v>
      </c>
      <c r="I208" s="18">
        <f>(Report_brouillon!C208*'Matrice de report'!$F$24)/100</f>
        <v>214.79433962264153</v>
      </c>
      <c r="J208" s="18">
        <f>(Report_brouillon!C208*'Matrice de report'!$F$25)/100</f>
        <v>0</v>
      </c>
      <c r="K208" s="18">
        <f>(Report_brouillon!C208*'Matrice de report'!$F$26)/100</f>
        <v>787.57924528301885</v>
      </c>
      <c r="L208" s="18">
        <f>(Report_brouillon!C208*'Matrice de report'!$F$27)/100</f>
        <v>2541.7330188679243</v>
      </c>
      <c r="M208" s="29">
        <f t="shared" si="24"/>
        <v>4.6066910223486492E-4</v>
      </c>
      <c r="N208" s="29">
        <f t="shared" si="25"/>
        <v>4.6066910223486492E-4</v>
      </c>
      <c r="O208" s="29">
        <f t="shared" si="26"/>
        <v>1.8426764089394597E-3</v>
      </c>
      <c r="P208" s="29">
        <f t="shared" si="27"/>
        <v>4.6066910223486492E-4</v>
      </c>
      <c r="Q208" s="29">
        <f t="shared" si="28"/>
        <v>2.7640146134091897E-3</v>
      </c>
      <c r="R208" s="29">
        <f t="shared" si="29"/>
        <v>0</v>
      </c>
      <c r="S208" s="29">
        <f t="shared" si="30"/>
        <v>1.0134720249167027E-2</v>
      </c>
      <c r="T208" s="29">
        <f t="shared" si="31"/>
        <v>3.2707506258675405E-2</v>
      </c>
    </row>
    <row r="209" spans="1:20">
      <c r="A209" s="13" t="s">
        <v>249</v>
      </c>
      <c r="B209" s="13" t="s">
        <v>23</v>
      </c>
      <c r="C209" s="13">
        <v>4666</v>
      </c>
      <c r="D209" s="13">
        <v>76525</v>
      </c>
      <c r="E209" s="18">
        <f>(Report_brouillon!C209*'Matrice de report'!$F$20)/100</f>
        <v>34.334716981132075</v>
      </c>
      <c r="F209" s="18">
        <f>(Report_brouillon!C209*'Matrice de report'!$F$21)/100</f>
        <v>34.334716981132075</v>
      </c>
      <c r="G209" s="18">
        <f>(Report_brouillon!C209*'Matrice de report'!$F$22)/100</f>
        <v>137.3388679245283</v>
      </c>
      <c r="H209" s="18">
        <f>(Report_brouillon!C209*'Matrice de report'!$F$23)/100</f>
        <v>34.334716981132075</v>
      </c>
      <c r="I209" s="18">
        <f>(Report_brouillon!C209*'Matrice de report'!$F$24)/100</f>
        <v>206.00830188679248</v>
      </c>
      <c r="J209" s="18">
        <f>(Report_brouillon!C209*'Matrice de report'!$F$25)/100</f>
        <v>0</v>
      </c>
      <c r="K209" s="18">
        <f>(Report_brouillon!C209*'Matrice de report'!$F$26)/100</f>
        <v>755.36377358490574</v>
      </c>
      <c r="L209" s="18">
        <f>(Report_brouillon!C209*'Matrice de report'!$F$27)/100</f>
        <v>2437.7649056603773</v>
      </c>
      <c r="M209" s="29">
        <f t="shared" si="24"/>
        <v>4.4867320458846229E-4</v>
      </c>
      <c r="N209" s="29">
        <f t="shared" si="25"/>
        <v>4.4867320458846229E-4</v>
      </c>
      <c r="O209" s="29">
        <f t="shared" si="26"/>
        <v>1.7946928183538492E-3</v>
      </c>
      <c r="P209" s="29">
        <f t="shared" si="27"/>
        <v>4.4867320458846229E-4</v>
      </c>
      <c r="Q209" s="29">
        <f t="shared" si="28"/>
        <v>2.692039227530774E-3</v>
      </c>
      <c r="R209" s="29">
        <f t="shared" si="29"/>
        <v>0</v>
      </c>
      <c r="S209" s="29">
        <f t="shared" si="30"/>
        <v>9.8708105009461707E-3</v>
      </c>
      <c r="T209" s="29">
        <f t="shared" si="31"/>
        <v>3.185579752578082E-2</v>
      </c>
    </row>
    <row r="210" spans="1:20">
      <c r="A210" s="13" t="s">
        <v>250</v>
      </c>
      <c r="B210" s="13" t="s">
        <v>23</v>
      </c>
      <c r="C210" s="13">
        <v>7677</v>
      </c>
      <c r="D210" s="13">
        <v>59890</v>
      </c>
      <c r="E210" s="18">
        <f>(Report_brouillon!C210*'Matrice de report'!$F$20)/100</f>
        <v>56.491132075471697</v>
      </c>
      <c r="F210" s="18">
        <f>(Report_brouillon!C210*'Matrice de report'!$F$21)/100</f>
        <v>56.491132075471697</v>
      </c>
      <c r="G210" s="18">
        <f>(Report_brouillon!C210*'Matrice de report'!$F$22)/100</f>
        <v>225.96452830188679</v>
      </c>
      <c r="H210" s="18">
        <f>(Report_brouillon!C210*'Matrice de report'!$F$23)/100</f>
        <v>56.491132075471697</v>
      </c>
      <c r="I210" s="18">
        <f>(Report_brouillon!C210*'Matrice de report'!$F$24)/100</f>
        <v>338.94679245283021</v>
      </c>
      <c r="J210" s="18">
        <f>(Report_brouillon!C210*'Matrice de report'!$F$25)/100</f>
        <v>0</v>
      </c>
      <c r="K210" s="18">
        <f>(Report_brouillon!C210*'Matrice de report'!$F$26)/100</f>
        <v>1242.8049056603775</v>
      </c>
      <c r="L210" s="18">
        <f>(Report_brouillon!C210*'Matrice de report'!$F$27)/100</f>
        <v>4010.8703773584903</v>
      </c>
      <c r="M210" s="29">
        <f t="shared" si="24"/>
        <v>9.4324815621091491E-4</v>
      </c>
      <c r="N210" s="29">
        <f t="shared" si="25"/>
        <v>9.4324815621091491E-4</v>
      </c>
      <c r="O210" s="29">
        <f t="shared" si="26"/>
        <v>3.7729926248436596E-3</v>
      </c>
      <c r="P210" s="29">
        <f t="shared" si="27"/>
        <v>9.4324815621091491E-4</v>
      </c>
      <c r="Q210" s="29">
        <f t="shared" si="28"/>
        <v>5.6594889372654899E-3</v>
      </c>
      <c r="R210" s="29">
        <f t="shared" si="29"/>
        <v>0</v>
      </c>
      <c r="S210" s="29">
        <f t="shared" si="30"/>
        <v>2.075145943664013E-2</v>
      </c>
      <c r="T210" s="29">
        <f t="shared" si="31"/>
        <v>6.6970619090974959E-2</v>
      </c>
    </row>
    <row r="211" spans="1:20">
      <c r="A211" s="13" t="s">
        <v>251</v>
      </c>
      <c r="B211" s="13" t="s">
        <v>23</v>
      </c>
      <c r="C211" s="13">
        <v>7097</v>
      </c>
      <c r="D211" s="13">
        <v>80729</v>
      </c>
      <c r="E211" s="18">
        <f>(Report_brouillon!C211*'Matrice de report'!$F$20)/100</f>
        <v>52.223207547169807</v>
      </c>
      <c r="F211" s="18">
        <f>(Report_brouillon!C211*'Matrice de report'!$F$21)/100</f>
        <v>52.223207547169807</v>
      </c>
      <c r="G211" s="18">
        <f>(Report_brouillon!C211*'Matrice de report'!$F$22)/100</f>
        <v>208.89283018867923</v>
      </c>
      <c r="H211" s="18">
        <f>(Report_brouillon!C211*'Matrice de report'!$F$23)/100</f>
        <v>52.223207547169807</v>
      </c>
      <c r="I211" s="18">
        <f>(Report_brouillon!C211*'Matrice de report'!$F$24)/100</f>
        <v>313.3392452830189</v>
      </c>
      <c r="J211" s="18">
        <f>(Report_brouillon!C211*'Matrice de report'!$F$25)/100</f>
        <v>0</v>
      </c>
      <c r="K211" s="18">
        <f>(Report_brouillon!C211*'Matrice de report'!$F$26)/100</f>
        <v>1148.9105660377359</v>
      </c>
      <c r="L211" s="18">
        <f>(Report_brouillon!C211*'Matrice de report'!$F$27)/100</f>
        <v>3707.8477358490568</v>
      </c>
      <c r="M211" s="29">
        <f t="shared" si="24"/>
        <v>6.46895261271288E-4</v>
      </c>
      <c r="N211" s="29">
        <f t="shared" si="25"/>
        <v>6.46895261271288E-4</v>
      </c>
      <c r="O211" s="29">
        <f t="shared" si="26"/>
        <v>2.587581045085152E-3</v>
      </c>
      <c r="P211" s="29">
        <f t="shared" si="27"/>
        <v>6.46895261271288E-4</v>
      </c>
      <c r="Q211" s="29">
        <f t="shared" si="28"/>
        <v>3.8813715676277285E-3</v>
      </c>
      <c r="R211" s="29">
        <f t="shared" si="29"/>
        <v>0</v>
      </c>
      <c r="S211" s="29">
        <f t="shared" si="30"/>
        <v>1.4231695747968337E-2</v>
      </c>
      <c r="T211" s="29">
        <f t="shared" si="31"/>
        <v>4.5929563550261454E-2</v>
      </c>
    </row>
    <row r="212" spans="1:20">
      <c r="A212" s="13" t="s">
        <v>252</v>
      </c>
      <c r="B212" s="13" t="s">
        <v>23</v>
      </c>
      <c r="C212" s="13">
        <v>10038</v>
      </c>
      <c r="D212" s="13">
        <v>87336</v>
      </c>
      <c r="E212" s="18">
        <f>(Report_brouillon!C212*'Matrice de report'!$F$20)/100</f>
        <v>73.864528301886779</v>
      </c>
      <c r="F212" s="18">
        <f>(Report_brouillon!C212*'Matrice de report'!$F$21)/100</f>
        <v>73.864528301886779</v>
      </c>
      <c r="G212" s="18">
        <f>(Report_brouillon!C212*'Matrice de report'!$F$22)/100</f>
        <v>295.45811320754711</v>
      </c>
      <c r="H212" s="18">
        <f>(Report_brouillon!C212*'Matrice de report'!$F$23)/100</f>
        <v>73.864528301886779</v>
      </c>
      <c r="I212" s="18">
        <f>(Report_brouillon!C212*'Matrice de report'!$F$24)/100</f>
        <v>443.18716981132076</v>
      </c>
      <c r="J212" s="18">
        <f>(Report_brouillon!C212*'Matrice de report'!$F$25)/100</f>
        <v>0</v>
      </c>
      <c r="K212" s="18">
        <f>(Report_brouillon!C212*'Matrice de report'!$F$26)/100</f>
        <v>1625.0196226415094</v>
      </c>
      <c r="L212" s="18">
        <f>(Report_brouillon!C212*'Matrice de report'!$F$27)/100</f>
        <v>5244.3815094339625</v>
      </c>
      <c r="M212" s="29">
        <f t="shared" si="24"/>
        <v>8.4575121716001171E-4</v>
      </c>
      <c r="N212" s="29">
        <f t="shared" si="25"/>
        <v>8.4575121716001171E-4</v>
      </c>
      <c r="O212" s="29">
        <f t="shared" si="26"/>
        <v>3.3830048686400468E-3</v>
      </c>
      <c r="P212" s="29">
        <f t="shared" si="27"/>
        <v>8.4575121716001171E-4</v>
      </c>
      <c r="Q212" s="29">
        <f t="shared" si="28"/>
        <v>5.0745073029600709E-3</v>
      </c>
      <c r="R212" s="29">
        <f t="shared" si="29"/>
        <v>0</v>
      </c>
      <c r="S212" s="29">
        <f t="shared" si="30"/>
        <v>1.8606526777520258E-2</v>
      </c>
      <c r="T212" s="29">
        <f t="shared" si="31"/>
        <v>6.004833641836084E-2</v>
      </c>
    </row>
    <row r="213" spans="1:20">
      <c r="A213" s="13" t="s">
        <v>253</v>
      </c>
      <c r="B213" s="13" t="s">
        <v>23</v>
      </c>
      <c r="C213" s="13">
        <v>14297</v>
      </c>
      <c r="D213" s="13">
        <v>68407</v>
      </c>
      <c r="E213" s="18">
        <f>(Report_brouillon!C213*'Matrice de report'!$F$20)/100</f>
        <v>105.20433962264151</v>
      </c>
      <c r="F213" s="18">
        <f>(Report_brouillon!C213*'Matrice de report'!$F$21)/100</f>
        <v>105.20433962264151</v>
      </c>
      <c r="G213" s="18">
        <f>(Report_brouillon!C213*'Matrice de report'!$F$22)/100</f>
        <v>420.81735849056605</v>
      </c>
      <c r="H213" s="18">
        <f>(Report_brouillon!C213*'Matrice de report'!$F$23)/100</f>
        <v>105.20433962264151</v>
      </c>
      <c r="I213" s="18">
        <f>(Report_brouillon!C213*'Matrice de report'!$F$24)/100</f>
        <v>631.2260377358491</v>
      </c>
      <c r="J213" s="18">
        <f>(Report_brouillon!C213*'Matrice de report'!$F$25)/100</f>
        <v>0</v>
      </c>
      <c r="K213" s="18">
        <f>(Report_brouillon!C213*'Matrice de report'!$F$26)/100</f>
        <v>2314.4954716981133</v>
      </c>
      <c r="L213" s="18">
        <f>(Report_brouillon!C213*'Matrice de report'!$F$27)/100</f>
        <v>7469.5081132075466</v>
      </c>
      <c r="M213" s="29">
        <f t="shared" si="24"/>
        <v>1.5379177514383252E-3</v>
      </c>
      <c r="N213" s="29">
        <f t="shared" si="25"/>
        <v>1.5379177514383252E-3</v>
      </c>
      <c r="O213" s="29">
        <f t="shared" si="26"/>
        <v>6.1516710057533007E-3</v>
      </c>
      <c r="P213" s="29">
        <f t="shared" si="27"/>
        <v>1.5379177514383252E-3</v>
      </c>
      <c r="Q213" s="29">
        <f t="shared" si="28"/>
        <v>9.2275065086299523E-3</v>
      </c>
      <c r="R213" s="29">
        <f t="shared" si="29"/>
        <v>0</v>
      </c>
      <c r="S213" s="29">
        <f t="shared" si="30"/>
        <v>3.3834190531643153E-2</v>
      </c>
      <c r="T213" s="29">
        <f t="shared" si="31"/>
        <v>0.10919216035212108</v>
      </c>
    </row>
    <row r="214" spans="1:20">
      <c r="A214" s="13" t="s">
        <v>254</v>
      </c>
      <c r="B214" s="13" t="s">
        <v>23</v>
      </c>
      <c r="C214" s="13">
        <v>11692</v>
      </c>
      <c r="D214" s="13">
        <v>73602</v>
      </c>
      <c r="E214" s="18">
        <f>(Report_brouillon!C214*'Matrice de report'!$F$20)/100</f>
        <v>86.035471698113199</v>
      </c>
      <c r="F214" s="18">
        <f>(Report_brouillon!C214*'Matrice de report'!$F$21)/100</f>
        <v>86.035471698113199</v>
      </c>
      <c r="G214" s="18">
        <f>(Report_brouillon!C214*'Matrice de report'!$F$22)/100</f>
        <v>344.14188679245279</v>
      </c>
      <c r="H214" s="18">
        <f>(Report_brouillon!C214*'Matrice de report'!$F$23)/100</f>
        <v>86.035471698113199</v>
      </c>
      <c r="I214" s="18">
        <f>(Report_brouillon!C214*'Matrice de report'!$F$24)/100</f>
        <v>516.21283018867928</v>
      </c>
      <c r="J214" s="18">
        <f>(Report_brouillon!C214*'Matrice de report'!$F$25)/100</f>
        <v>0</v>
      </c>
      <c r="K214" s="18">
        <f>(Report_brouillon!C214*'Matrice de report'!$F$26)/100</f>
        <v>1892.7803773584906</v>
      </c>
      <c r="L214" s="18">
        <f>(Report_brouillon!C214*'Matrice de report'!$F$27)/100</f>
        <v>6108.5184905660371</v>
      </c>
      <c r="M214" s="29">
        <f t="shared" si="24"/>
        <v>1.1689284489295561E-3</v>
      </c>
      <c r="N214" s="29">
        <f t="shared" si="25"/>
        <v>1.1689284489295561E-3</v>
      </c>
      <c r="O214" s="29">
        <f t="shared" si="26"/>
        <v>4.6757137957182246E-3</v>
      </c>
      <c r="P214" s="29">
        <f t="shared" si="27"/>
        <v>1.1689284489295561E-3</v>
      </c>
      <c r="Q214" s="29">
        <f t="shared" si="28"/>
        <v>7.013570693577339E-3</v>
      </c>
      <c r="R214" s="29">
        <f t="shared" si="29"/>
        <v>0</v>
      </c>
      <c r="S214" s="29">
        <f t="shared" si="30"/>
        <v>2.571642587645024E-2</v>
      </c>
      <c r="T214" s="29">
        <f t="shared" si="31"/>
        <v>8.2993919873998498E-2</v>
      </c>
    </row>
    <row r="215" spans="1:20">
      <c r="A215" s="13" t="s">
        <v>255</v>
      </c>
      <c r="B215" s="13" t="s">
        <v>23</v>
      </c>
      <c r="C215" s="13">
        <v>8871</v>
      </c>
      <c r="D215" s="13">
        <v>75267</v>
      </c>
      <c r="E215" s="18">
        <f>(Report_brouillon!C215*'Matrice de report'!$F$20)/100</f>
        <v>65.277169811320746</v>
      </c>
      <c r="F215" s="18">
        <f>(Report_brouillon!C215*'Matrice de report'!$F$21)/100</f>
        <v>65.277169811320746</v>
      </c>
      <c r="G215" s="18">
        <f>(Report_brouillon!C215*'Matrice de report'!$F$22)/100</f>
        <v>261.10867924528299</v>
      </c>
      <c r="H215" s="18">
        <f>(Report_brouillon!C215*'Matrice de report'!$F$23)/100</f>
        <v>65.277169811320746</v>
      </c>
      <c r="I215" s="18">
        <f>(Report_brouillon!C215*'Matrice de report'!$F$24)/100</f>
        <v>391.66301886792456</v>
      </c>
      <c r="J215" s="18">
        <f>(Report_brouillon!C215*'Matrice de report'!$F$25)/100</f>
        <v>0</v>
      </c>
      <c r="K215" s="18">
        <f>(Report_brouillon!C215*'Matrice de report'!$F$26)/100</f>
        <v>1436.0977358490566</v>
      </c>
      <c r="L215" s="18">
        <f>(Report_brouillon!C215*'Matrice de report'!$F$27)/100</f>
        <v>4634.6790566037735</v>
      </c>
      <c r="M215" s="29">
        <f t="shared" si="24"/>
        <v>8.672747659840401E-4</v>
      </c>
      <c r="N215" s="29">
        <f t="shared" si="25"/>
        <v>8.672747659840401E-4</v>
      </c>
      <c r="O215" s="29">
        <f t="shared" si="26"/>
        <v>3.4690990639361604E-3</v>
      </c>
      <c r="P215" s="29">
        <f t="shared" si="27"/>
        <v>8.672747659840401E-4</v>
      </c>
      <c r="Q215" s="29">
        <f t="shared" si="28"/>
        <v>5.2036485959042417E-3</v>
      </c>
      <c r="R215" s="29">
        <f t="shared" si="29"/>
        <v>0</v>
      </c>
      <c r="S215" s="29">
        <f t="shared" si="30"/>
        <v>1.9080044851648884E-2</v>
      </c>
      <c r="T215" s="29">
        <f t="shared" si="31"/>
        <v>6.1576508384866856E-2</v>
      </c>
    </row>
    <row r="216" spans="1:20">
      <c r="A216" s="13" t="s">
        <v>256</v>
      </c>
      <c r="B216" s="13" t="s">
        <v>23</v>
      </c>
      <c r="C216" s="13">
        <v>14008</v>
      </c>
      <c r="D216" s="13">
        <v>92436</v>
      </c>
      <c r="E216" s="18">
        <f>(Report_brouillon!C216*'Matrice de report'!$F$20)/100</f>
        <v>103.07773584905659</v>
      </c>
      <c r="F216" s="18">
        <f>(Report_brouillon!C216*'Matrice de report'!$F$21)/100</f>
        <v>103.07773584905659</v>
      </c>
      <c r="G216" s="18">
        <f>(Report_brouillon!C216*'Matrice de report'!$F$22)/100</f>
        <v>412.31094339622638</v>
      </c>
      <c r="H216" s="18">
        <f>(Report_brouillon!C216*'Matrice de report'!$F$23)/100</f>
        <v>103.07773584905659</v>
      </c>
      <c r="I216" s="18">
        <f>(Report_brouillon!C216*'Matrice de report'!$F$24)/100</f>
        <v>618.46641509433971</v>
      </c>
      <c r="J216" s="18">
        <f>(Report_brouillon!C216*'Matrice de report'!$F$25)/100</f>
        <v>0</v>
      </c>
      <c r="K216" s="18">
        <f>(Report_brouillon!C216*'Matrice de report'!$F$26)/100</f>
        <v>2267.7101886792457</v>
      </c>
      <c r="L216" s="18">
        <f>(Report_brouillon!C216*'Matrice de report'!$F$27)/100</f>
        <v>7318.5192452830179</v>
      </c>
      <c r="M216" s="29">
        <f t="shared" si="24"/>
        <v>1.1151254473263294E-3</v>
      </c>
      <c r="N216" s="29">
        <f t="shared" si="25"/>
        <v>1.1151254473263294E-3</v>
      </c>
      <c r="O216" s="29">
        <f t="shared" si="26"/>
        <v>4.4605017893053177E-3</v>
      </c>
      <c r="P216" s="29">
        <f t="shared" si="27"/>
        <v>1.1151254473263294E-3</v>
      </c>
      <c r="Q216" s="29">
        <f t="shared" si="28"/>
        <v>6.6907526839579783E-3</v>
      </c>
      <c r="R216" s="29">
        <f t="shared" si="29"/>
        <v>0</v>
      </c>
      <c r="S216" s="29">
        <f t="shared" si="30"/>
        <v>2.4532759841179256E-2</v>
      </c>
      <c r="T216" s="29">
        <f t="shared" si="31"/>
        <v>7.9173906760169388E-2</v>
      </c>
    </row>
    <row r="217" spans="1:20">
      <c r="A217" s="13" t="s">
        <v>257</v>
      </c>
      <c r="B217" s="13" t="s">
        <v>23</v>
      </c>
      <c r="C217" s="13">
        <v>11038</v>
      </c>
      <c r="D217" s="13">
        <v>75237</v>
      </c>
      <c r="E217" s="18">
        <f>(Report_brouillon!C217*'Matrice de report'!$F$20)/100</f>
        <v>81.223018867924523</v>
      </c>
      <c r="F217" s="18">
        <f>(Report_brouillon!C217*'Matrice de report'!$F$21)/100</f>
        <v>81.223018867924523</v>
      </c>
      <c r="G217" s="18">
        <f>(Report_brouillon!C217*'Matrice de report'!$F$22)/100</f>
        <v>324.89207547169809</v>
      </c>
      <c r="H217" s="18">
        <f>(Report_brouillon!C217*'Matrice de report'!$F$23)/100</f>
        <v>81.223018867924523</v>
      </c>
      <c r="I217" s="18">
        <f>(Report_brouillon!C217*'Matrice de report'!$F$24)/100</f>
        <v>487.33811320754722</v>
      </c>
      <c r="J217" s="18">
        <f>(Report_brouillon!C217*'Matrice de report'!$F$25)/100</f>
        <v>0</v>
      </c>
      <c r="K217" s="18">
        <f>(Report_brouillon!C217*'Matrice de report'!$F$26)/100</f>
        <v>1786.9064150943398</v>
      </c>
      <c r="L217" s="18">
        <f>(Report_brouillon!C217*'Matrice de report'!$F$27)/100</f>
        <v>5766.834339622641</v>
      </c>
      <c r="M217" s="29">
        <f t="shared" si="24"/>
        <v>1.0795621684533477E-3</v>
      </c>
      <c r="N217" s="29">
        <f t="shared" si="25"/>
        <v>1.0795621684533477E-3</v>
      </c>
      <c r="O217" s="29">
        <f t="shared" si="26"/>
        <v>4.3182486738133907E-3</v>
      </c>
      <c r="P217" s="29">
        <f t="shared" si="27"/>
        <v>1.0795621684533477E-3</v>
      </c>
      <c r="Q217" s="29">
        <f t="shared" si="28"/>
        <v>6.4773730107200878E-3</v>
      </c>
      <c r="R217" s="29">
        <f t="shared" si="29"/>
        <v>0</v>
      </c>
      <c r="S217" s="29">
        <f t="shared" si="30"/>
        <v>2.3750367705973652E-2</v>
      </c>
      <c r="T217" s="29">
        <f t="shared" si="31"/>
        <v>7.6648913960187692E-2</v>
      </c>
    </row>
    <row r="218" spans="1:20">
      <c r="A218" s="13" t="s">
        <v>258</v>
      </c>
      <c r="B218" s="13" t="s">
        <v>23</v>
      </c>
      <c r="C218" s="13">
        <v>8594</v>
      </c>
      <c r="D218" s="13">
        <v>56117</v>
      </c>
      <c r="E218" s="18">
        <f>(Report_brouillon!C218*'Matrice de report'!$F$20)/100</f>
        <v>63.238867924528293</v>
      </c>
      <c r="F218" s="18">
        <f>(Report_brouillon!C218*'Matrice de report'!$F$21)/100</f>
        <v>63.238867924528293</v>
      </c>
      <c r="G218" s="18">
        <f>(Report_brouillon!C218*'Matrice de report'!$F$22)/100</f>
        <v>252.95547169811317</v>
      </c>
      <c r="H218" s="18">
        <f>(Report_brouillon!C218*'Matrice de report'!$F$23)/100</f>
        <v>63.238867924528293</v>
      </c>
      <c r="I218" s="18">
        <f>(Report_brouillon!C218*'Matrice de report'!$F$24)/100</f>
        <v>379.4332075471699</v>
      </c>
      <c r="J218" s="18">
        <f>(Report_brouillon!C218*'Matrice de report'!$F$25)/100</f>
        <v>0</v>
      </c>
      <c r="K218" s="18">
        <f>(Report_brouillon!C218*'Matrice de report'!$F$26)/100</f>
        <v>1391.2550943396227</v>
      </c>
      <c r="L218" s="18">
        <f>(Report_brouillon!C218*'Matrice de report'!$F$27)/100</f>
        <v>4489.9596226415088</v>
      </c>
      <c r="M218" s="29">
        <f t="shared" si="24"/>
        <v>1.1269110594744605E-3</v>
      </c>
      <c r="N218" s="29">
        <f t="shared" si="25"/>
        <v>1.1269110594744605E-3</v>
      </c>
      <c r="O218" s="29">
        <f t="shared" si="26"/>
        <v>4.5076442378978419E-3</v>
      </c>
      <c r="P218" s="29">
        <f t="shared" si="27"/>
        <v>1.1269110594744605E-3</v>
      </c>
      <c r="Q218" s="29">
        <f t="shared" si="28"/>
        <v>6.7614663568467646E-3</v>
      </c>
      <c r="R218" s="29">
        <f t="shared" si="29"/>
        <v>0</v>
      </c>
      <c r="S218" s="29">
        <f t="shared" si="30"/>
        <v>2.4792043308438132E-2</v>
      </c>
      <c r="T218" s="29">
        <f t="shared" si="31"/>
        <v>8.0010685222686687E-2</v>
      </c>
    </row>
    <row r="219" spans="1:20">
      <c r="A219" s="13" t="s">
        <v>259</v>
      </c>
      <c r="B219" s="13" t="s">
        <v>23</v>
      </c>
      <c r="C219" s="13">
        <v>12074</v>
      </c>
      <c r="D219" s="13">
        <v>50748</v>
      </c>
      <c r="E219" s="18">
        <f>(Report_brouillon!C219*'Matrice de report'!$F$20)/100</f>
        <v>88.846415094339605</v>
      </c>
      <c r="F219" s="18">
        <f>(Report_brouillon!C219*'Matrice de report'!$F$21)/100</f>
        <v>88.846415094339605</v>
      </c>
      <c r="G219" s="18">
        <f>(Report_brouillon!C219*'Matrice de report'!$F$22)/100</f>
        <v>355.38566037735842</v>
      </c>
      <c r="H219" s="18">
        <f>(Report_brouillon!C219*'Matrice de report'!$F$23)/100</f>
        <v>88.846415094339605</v>
      </c>
      <c r="I219" s="18">
        <f>(Report_brouillon!C219*'Matrice de report'!$F$24)/100</f>
        <v>533.07849056603777</v>
      </c>
      <c r="J219" s="18">
        <f>(Report_brouillon!C219*'Matrice de report'!$F$25)/100</f>
        <v>0</v>
      </c>
      <c r="K219" s="18">
        <f>(Report_brouillon!C219*'Matrice de report'!$F$26)/100</f>
        <v>1954.6211320754717</v>
      </c>
      <c r="L219" s="18">
        <f>(Report_brouillon!C219*'Matrice de report'!$F$27)/100</f>
        <v>6308.0954716981132</v>
      </c>
      <c r="M219" s="29">
        <f t="shared" si="24"/>
        <v>1.7507372722932845E-3</v>
      </c>
      <c r="N219" s="29">
        <f t="shared" si="25"/>
        <v>1.7507372722932845E-3</v>
      </c>
      <c r="O219" s="29">
        <f t="shared" si="26"/>
        <v>7.0029490891731381E-3</v>
      </c>
      <c r="P219" s="29">
        <f t="shared" si="27"/>
        <v>1.7507372722932845E-3</v>
      </c>
      <c r="Q219" s="29">
        <f t="shared" si="28"/>
        <v>1.050442363375971E-2</v>
      </c>
      <c r="R219" s="29">
        <f t="shared" si="29"/>
        <v>0</v>
      </c>
      <c r="S219" s="29">
        <f t="shared" si="30"/>
        <v>3.8516219990452266E-2</v>
      </c>
      <c r="T219" s="29">
        <f t="shared" si="31"/>
        <v>0.12430234633282324</v>
      </c>
    </row>
    <row r="220" spans="1:20">
      <c r="A220" s="13" t="s">
        <v>260</v>
      </c>
      <c r="B220" s="13" t="s">
        <v>23</v>
      </c>
      <c r="C220" s="13">
        <v>13484</v>
      </c>
      <c r="D220" s="13">
        <v>86456</v>
      </c>
      <c r="E220" s="18">
        <f>(Report_brouillon!C220*'Matrice de report'!$F$20)/100</f>
        <v>99.221886792452821</v>
      </c>
      <c r="F220" s="18">
        <f>(Report_brouillon!C220*'Matrice de report'!$F$21)/100</f>
        <v>99.221886792452821</v>
      </c>
      <c r="G220" s="18">
        <f>(Report_brouillon!C220*'Matrice de report'!$F$22)/100</f>
        <v>396.88754716981128</v>
      </c>
      <c r="H220" s="18">
        <f>(Report_brouillon!C220*'Matrice de report'!$F$23)/100</f>
        <v>99.221886792452821</v>
      </c>
      <c r="I220" s="18">
        <f>(Report_brouillon!C220*'Matrice de report'!$F$24)/100</f>
        <v>595.33132075471701</v>
      </c>
      <c r="J220" s="18">
        <f>(Report_brouillon!C220*'Matrice de report'!$F$25)/100</f>
        <v>0</v>
      </c>
      <c r="K220" s="18">
        <f>(Report_brouillon!C220*'Matrice de report'!$F$26)/100</f>
        <v>2182.8815094339625</v>
      </c>
      <c r="L220" s="18">
        <f>(Report_brouillon!C220*'Matrice de report'!$F$27)/100</f>
        <v>7044.7539622641507</v>
      </c>
      <c r="M220" s="29">
        <f t="shared" si="24"/>
        <v>1.1476576153471457E-3</v>
      </c>
      <c r="N220" s="29">
        <f t="shared" si="25"/>
        <v>1.1476576153471457E-3</v>
      </c>
      <c r="O220" s="29">
        <f t="shared" si="26"/>
        <v>4.5906304613885828E-3</v>
      </c>
      <c r="P220" s="29">
        <f t="shared" si="27"/>
        <v>1.1476576153471457E-3</v>
      </c>
      <c r="Q220" s="29">
        <f t="shared" si="28"/>
        <v>6.8859456920828746E-3</v>
      </c>
      <c r="R220" s="29">
        <f t="shared" si="29"/>
        <v>0</v>
      </c>
      <c r="S220" s="29">
        <f t="shared" si="30"/>
        <v>2.5248467537637209E-2</v>
      </c>
      <c r="T220" s="29">
        <f t="shared" si="31"/>
        <v>8.1483690689647337E-2</v>
      </c>
    </row>
    <row r="221" spans="1:20">
      <c r="A221" s="13" t="s">
        <v>261</v>
      </c>
      <c r="B221" s="13" t="s">
        <v>23</v>
      </c>
      <c r="C221" s="13">
        <v>14854</v>
      </c>
      <c r="D221" s="13">
        <v>94746</v>
      </c>
      <c r="E221" s="18">
        <f>(Report_brouillon!C221*'Matrice de report'!$F$20)/100</f>
        <v>109.30301886792454</v>
      </c>
      <c r="F221" s="18">
        <f>(Report_brouillon!C221*'Matrice de report'!$F$21)/100</f>
        <v>109.30301886792454</v>
      </c>
      <c r="G221" s="18">
        <f>(Report_brouillon!C221*'Matrice de report'!$F$22)/100</f>
        <v>437.21207547169814</v>
      </c>
      <c r="H221" s="18">
        <f>(Report_brouillon!C221*'Matrice de report'!$F$23)/100</f>
        <v>109.30301886792454</v>
      </c>
      <c r="I221" s="18">
        <f>(Report_brouillon!C221*'Matrice de report'!$F$24)/100</f>
        <v>655.8181132075473</v>
      </c>
      <c r="J221" s="18">
        <f>(Report_brouillon!C221*'Matrice de report'!$F$25)/100</f>
        <v>0</v>
      </c>
      <c r="K221" s="18">
        <f>(Report_brouillon!C221*'Matrice de report'!$F$26)/100</f>
        <v>2404.6664150943398</v>
      </c>
      <c r="L221" s="18">
        <f>(Report_brouillon!C221*'Matrice de report'!$F$27)/100</f>
        <v>7760.5143396226413</v>
      </c>
      <c r="M221" s="29">
        <f t="shared" si="24"/>
        <v>1.1536425692686187E-3</v>
      </c>
      <c r="N221" s="29">
        <f t="shared" si="25"/>
        <v>1.1536425692686187E-3</v>
      </c>
      <c r="O221" s="29">
        <f t="shared" si="26"/>
        <v>4.6145702770744746E-3</v>
      </c>
      <c r="P221" s="29">
        <f t="shared" si="27"/>
        <v>1.1536425692686187E-3</v>
      </c>
      <c r="Q221" s="29">
        <f t="shared" si="28"/>
        <v>6.9218554156117128E-3</v>
      </c>
      <c r="R221" s="29">
        <f t="shared" si="29"/>
        <v>0</v>
      </c>
      <c r="S221" s="29">
        <f t="shared" si="30"/>
        <v>2.5380136523909608E-2</v>
      </c>
      <c r="T221" s="29">
        <f t="shared" si="31"/>
        <v>8.1908622418071911E-2</v>
      </c>
    </row>
    <row r="222" spans="1:20">
      <c r="A222" s="13" t="s">
        <v>262</v>
      </c>
      <c r="B222" s="13" t="s">
        <v>23</v>
      </c>
      <c r="C222" s="13">
        <v>14011</v>
      </c>
      <c r="D222" s="13">
        <v>105836</v>
      </c>
      <c r="E222" s="18">
        <f>(Report_brouillon!C222*'Matrice de report'!$F$20)/100</f>
        <v>103.09981132075471</v>
      </c>
      <c r="F222" s="18">
        <f>(Report_brouillon!C222*'Matrice de report'!$F$21)/100</f>
        <v>103.09981132075471</v>
      </c>
      <c r="G222" s="18">
        <f>(Report_brouillon!C222*'Matrice de report'!$F$22)/100</f>
        <v>412.39924528301884</v>
      </c>
      <c r="H222" s="18">
        <f>(Report_brouillon!C222*'Matrice de report'!$F$23)/100</f>
        <v>103.09981132075471</v>
      </c>
      <c r="I222" s="18">
        <f>(Report_brouillon!C222*'Matrice de report'!$F$24)/100</f>
        <v>618.59886792452835</v>
      </c>
      <c r="J222" s="18">
        <f>(Report_brouillon!C222*'Matrice de report'!$F$25)/100</f>
        <v>0</v>
      </c>
      <c r="K222" s="18">
        <f>(Report_brouillon!C222*'Matrice de report'!$F$26)/100</f>
        <v>2268.1958490566039</v>
      </c>
      <c r="L222" s="18">
        <f>(Report_brouillon!C222*'Matrice de report'!$F$27)/100</f>
        <v>7320.0866037735841</v>
      </c>
      <c r="M222" s="29">
        <f t="shared" si="24"/>
        <v>9.7414690011673446E-4</v>
      </c>
      <c r="N222" s="29">
        <f t="shared" si="25"/>
        <v>9.7414690011673446E-4</v>
      </c>
      <c r="O222" s="29">
        <f t="shared" si="26"/>
        <v>3.8965876004669379E-3</v>
      </c>
      <c r="P222" s="29">
        <f t="shared" si="27"/>
        <v>9.7414690011673446E-4</v>
      </c>
      <c r="Q222" s="29">
        <f t="shared" si="28"/>
        <v>5.8448814007004074E-3</v>
      </c>
      <c r="R222" s="29">
        <f t="shared" si="29"/>
        <v>0</v>
      </c>
      <c r="S222" s="29">
        <f t="shared" si="30"/>
        <v>2.1431231802568163E-2</v>
      </c>
      <c r="T222" s="29">
        <f t="shared" si="31"/>
        <v>6.9164429908288139E-2</v>
      </c>
    </row>
    <row r="223" spans="1:20">
      <c r="A223" s="13" t="s">
        <v>263</v>
      </c>
      <c r="B223" s="13" t="s">
        <v>23</v>
      </c>
      <c r="C223" s="13">
        <v>10247</v>
      </c>
      <c r="D223" s="13">
        <v>88678</v>
      </c>
      <c r="E223" s="18">
        <f>(Report_brouillon!C223*'Matrice de report'!$F$20)/100</f>
        <v>75.402452830188679</v>
      </c>
      <c r="F223" s="18">
        <f>(Report_brouillon!C223*'Matrice de report'!$F$21)/100</f>
        <v>75.402452830188679</v>
      </c>
      <c r="G223" s="18">
        <f>(Report_brouillon!C223*'Matrice de report'!$F$22)/100</f>
        <v>301.60981132075472</v>
      </c>
      <c r="H223" s="18">
        <f>(Report_brouillon!C223*'Matrice de report'!$F$23)/100</f>
        <v>75.402452830188679</v>
      </c>
      <c r="I223" s="18">
        <f>(Report_brouillon!C223*'Matrice de report'!$F$24)/100</f>
        <v>452.41471698113207</v>
      </c>
      <c r="J223" s="18">
        <f>(Report_brouillon!C223*'Matrice de report'!$F$25)/100</f>
        <v>0</v>
      </c>
      <c r="K223" s="18">
        <f>(Report_brouillon!C223*'Matrice de report'!$F$26)/100</f>
        <v>1658.8539622641508</v>
      </c>
      <c r="L223" s="18">
        <f>(Report_brouillon!C223*'Matrice de report'!$F$27)/100</f>
        <v>5353.5741509433965</v>
      </c>
      <c r="M223" s="29">
        <f t="shared" si="24"/>
        <v>8.5029491903503322E-4</v>
      </c>
      <c r="N223" s="29">
        <f t="shared" si="25"/>
        <v>8.5029491903503322E-4</v>
      </c>
      <c r="O223" s="29">
        <f t="shared" si="26"/>
        <v>3.4011796761401329E-3</v>
      </c>
      <c r="P223" s="29">
        <f t="shared" si="27"/>
        <v>8.5029491903503322E-4</v>
      </c>
      <c r="Q223" s="29">
        <f t="shared" si="28"/>
        <v>5.1017695142101995E-3</v>
      </c>
      <c r="R223" s="29">
        <f t="shared" si="29"/>
        <v>0</v>
      </c>
      <c r="S223" s="29">
        <f t="shared" si="30"/>
        <v>1.8706488218770731E-2</v>
      </c>
      <c r="T223" s="29">
        <f t="shared" si="31"/>
        <v>6.0370939251487364E-2</v>
      </c>
    </row>
    <row r="224" spans="1:20">
      <c r="A224" s="13" t="s">
        <v>264</v>
      </c>
      <c r="B224" s="13" t="s">
        <v>23</v>
      </c>
      <c r="C224" s="13">
        <v>8531</v>
      </c>
      <c r="D224" s="13">
        <v>69203</v>
      </c>
      <c r="E224" s="18">
        <f>(Report_brouillon!C224*'Matrice de report'!$F$20)/100</f>
        <v>62.775283018867924</v>
      </c>
      <c r="F224" s="18">
        <f>(Report_brouillon!C224*'Matrice de report'!$F$21)/100</f>
        <v>62.775283018867924</v>
      </c>
      <c r="G224" s="18">
        <f>(Report_brouillon!C224*'Matrice de report'!$F$22)/100</f>
        <v>251.1011320754717</v>
      </c>
      <c r="H224" s="18">
        <f>(Report_brouillon!C224*'Matrice de report'!$F$23)/100</f>
        <v>62.775283018867924</v>
      </c>
      <c r="I224" s="18">
        <f>(Report_brouillon!C224*'Matrice de report'!$F$24)/100</f>
        <v>376.6516981132076</v>
      </c>
      <c r="J224" s="18">
        <f>(Report_brouillon!C224*'Matrice de report'!$F$25)/100</f>
        <v>0</v>
      </c>
      <c r="K224" s="18">
        <f>(Report_brouillon!C224*'Matrice de report'!$F$26)/100</f>
        <v>1381.0562264150942</v>
      </c>
      <c r="L224" s="18">
        <f>(Report_brouillon!C224*'Matrice de report'!$F$27)/100</f>
        <v>4457.0450943396227</v>
      </c>
      <c r="M224" s="29">
        <f t="shared" si="24"/>
        <v>9.0711794313639476E-4</v>
      </c>
      <c r="N224" s="29">
        <f t="shared" si="25"/>
        <v>9.0711794313639476E-4</v>
      </c>
      <c r="O224" s="29">
        <f t="shared" si="26"/>
        <v>3.628471772545579E-3</v>
      </c>
      <c r="P224" s="29">
        <f t="shared" si="27"/>
        <v>9.0711794313639476E-4</v>
      </c>
      <c r="Q224" s="29">
        <f t="shared" si="28"/>
        <v>5.4427076588183694E-3</v>
      </c>
      <c r="R224" s="29">
        <f t="shared" si="29"/>
        <v>0</v>
      </c>
      <c r="S224" s="29">
        <f t="shared" si="30"/>
        <v>1.9956594749000682E-2</v>
      </c>
      <c r="T224" s="29">
        <f t="shared" si="31"/>
        <v>6.4405373962684032E-2</v>
      </c>
    </row>
    <row r="225" spans="1:20">
      <c r="A225" s="13" t="s">
        <v>265</v>
      </c>
      <c r="B225" s="13" t="s">
        <v>23</v>
      </c>
      <c r="C225" s="13">
        <v>6845</v>
      </c>
      <c r="D225" s="13">
        <v>72576</v>
      </c>
      <c r="E225" s="18">
        <f>(Report_brouillon!C225*'Matrice de report'!$F$20)/100</f>
        <v>50.368867924528296</v>
      </c>
      <c r="F225" s="18">
        <f>(Report_brouillon!C225*'Matrice de report'!$F$21)/100</f>
        <v>50.368867924528296</v>
      </c>
      <c r="G225" s="18">
        <f>(Report_brouillon!C225*'Matrice de report'!$F$22)/100</f>
        <v>201.47547169811318</v>
      </c>
      <c r="H225" s="18">
        <f>(Report_brouillon!C225*'Matrice de report'!$F$23)/100</f>
        <v>50.368867924528296</v>
      </c>
      <c r="I225" s="18">
        <f>(Report_brouillon!C225*'Matrice de report'!$F$24)/100</f>
        <v>302.21320754716982</v>
      </c>
      <c r="J225" s="18">
        <f>(Report_brouillon!C225*'Matrice de report'!$F$25)/100</f>
        <v>0</v>
      </c>
      <c r="K225" s="18">
        <f>(Report_brouillon!C225*'Matrice de report'!$F$26)/100</f>
        <v>1108.1150943396228</v>
      </c>
      <c r="L225" s="18">
        <f>(Report_brouillon!C225*'Matrice de report'!$F$27)/100</f>
        <v>3576.1896226415092</v>
      </c>
      <c r="M225" s="29">
        <f t="shared" si="24"/>
        <v>6.9401548617350497E-4</v>
      </c>
      <c r="N225" s="29">
        <f t="shared" si="25"/>
        <v>6.9401548617350497E-4</v>
      </c>
      <c r="O225" s="29">
        <f t="shared" si="26"/>
        <v>2.7760619446940199E-3</v>
      </c>
      <c r="P225" s="29">
        <f t="shared" si="27"/>
        <v>6.9401548617350497E-4</v>
      </c>
      <c r="Q225" s="29">
        <f t="shared" si="28"/>
        <v>4.1640929170410302E-3</v>
      </c>
      <c r="R225" s="29">
        <f t="shared" si="29"/>
        <v>0</v>
      </c>
      <c r="S225" s="29">
        <f t="shared" si="30"/>
        <v>1.5268340695817114E-2</v>
      </c>
      <c r="T225" s="29">
        <f t="shared" si="31"/>
        <v>4.9275099518318856E-2</v>
      </c>
    </row>
    <row r="226" spans="1:20">
      <c r="A226" s="13" t="s">
        <v>266</v>
      </c>
      <c r="B226" s="13" t="s">
        <v>23</v>
      </c>
      <c r="C226" s="13">
        <v>14981</v>
      </c>
      <c r="D226" s="13">
        <v>81279</v>
      </c>
      <c r="E226" s="18">
        <f>(Report_brouillon!C226*'Matrice de report'!$F$20)/100</f>
        <v>110.23754716981131</v>
      </c>
      <c r="F226" s="18">
        <f>(Report_brouillon!C226*'Matrice de report'!$F$21)/100</f>
        <v>110.23754716981131</v>
      </c>
      <c r="G226" s="18">
        <f>(Report_brouillon!C226*'Matrice de report'!$F$22)/100</f>
        <v>440.95018867924523</v>
      </c>
      <c r="H226" s="18">
        <f>(Report_brouillon!C226*'Matrice de report'!$F$23)/100</f>
        <v>110.23754716981131</v>
      </c>
      <c r="I226" s="18">
        <f>(Report_brouillon!C226*'Matrice de report'!$F$24)/100</f>
        <v>661.42528301886796</v>
      </c>
      <c r="J226" s="18">
        <f>(Report_brouillon!C226*'Matrice de report'!$F$25)/100</f>
        <v>0</v>
      </c>
      <c r="K226" s="18">
        <f>(Report_brouillon!C226*'Matrice de report'!$F$26)/100</f>
        <v>2425.2260377358489</v>
      </c>
      <c r="L226" s="18">
        <f>(Report_brouillon!C226*'Matrice de report'!$F$27)/100</f>
        <v>7826.865849056604</v>
      </c>
      <c r="M226" s="29">
        <f t="shared" si="24"/>
        <v>1.3562857216477971E-3</v>
      </c>
      <c r="N226" s="29">
        <f t="shared" si="25"/>
        <v>1.3562857216477971E-3</v>
      </c>
      <c r="O226" s="29">
        <f t="shared" si="26"/>
        <v>5.4251428865911885E-3</v>
      </c>
      <c r="P226" s="29">
        <f t="shared" si="27"/>
        <v>1.3562857216477971E-3</v>
      </c>
      <c r="Q226" s="29">
        <f t="shared" si="28"/>
        <v>8.1377143298867853E-3</v>
      </c>
      <c r="R226" s="29">
        <f t="shared" si="29"/>
        <v>0</v>
      </c>
      <c r="S226" s="29">
        <f t="shared" si="30"/>
        <v>2.9838285876251539E-2</v>
      </c>
      <c r="T226" s="29">
        <f t="shared" si="31"/>
        <v>9.6296286236993614E-2</v>
      </c>
    </row>
    <row r="227" spans="1:20">
      <c r="A227" s="13" t="s">
        <v>267</v>
      </c>
      <c r="B227" s="13" t="s">
        <v>23</v>
      </c>
      <c r="C227" s="13">
        <v>14043</v>
      </c>
      <c r="D227" s="13">
        <v>80837</v>
      </c>
      <c r="E227" s="18">
        <f>(Report_brouillon!C227*'Matrice de report'!$F$20)/100</f>
        <v>103.33528301886793</v>
      </c>
      <c r="F227" s="18">
        <f>(Report_brouillon!C227*'Matrice de report'!$F$21)/100</f>
        <v>103.33528301886793</v>
      </c>
      <c r="G227" s="18">
        <f>(Report_brouillon!C227*'Matrice de report'!$F$22)/100</f>
        <v>413.34113207547171</v>
      </c>
      <c r="H227" s="18">
        <f>(Report_brouillon!C227*'Matrice de report'!$F$23)/100</f>
        <v>103.33528301886793</v>
      </c>
      <c r="I227" s="18">
        <f>(Report_brouillon!C227*'Matrice de report'!$F$24)/100</f>
        <v>620.01169811320756</v>
      </c>
      <c r="J227" s="18">
        <f>(Report_brouillon!C227*'Matrice de report'!$F$25)/100</f>
        <v>0</v>
      </c>
      <c r="K227" s="18">
        <f>(Report_brouillon!C227*'Matrice de report'!$F$26)/100</f>
        <v>2273.3762264150942</v>
      </c>
      <c r="L227" s="18">
        <f>(Report_brouillon!C227*'Matrice de report'!$F$27)/100</f>
        <v>7336.8050943396229</v>
      </c>
      <c r="M227" s="29">
        <f t="shared" si="24"/>
        <v>1.2783166497874479E-3</v>
      </c>
      <c r="N227" s="29">
        <f t="shared" si="25"/>
        <v>1.2783166497874479E-3</v>
      </c>
      <c r="O227" s="29">
        <f t="shared" si="26"/>
        <v>5.1132665991497914E-3</v>
      </c>
      <c r="P227" s="29">
        <f t="shared" si="27"/>
        <v>1.2783166497874479E-3</v>
      </c>
      <c r="Q227" s="29">
        <f t="shared" si="28"/>
        <v>7.6698998987246875E-3</v>
      </c>
      <c r="R227" s="29">
        <f t="shared" si="29"/>
        <v>0</v>
      </c>
      <c r="S227" s="29">
        <f t="shared" si="30"/>
        <v>2.8122966295323851E-2</v>
      </c>
      <c r="T227" s="29">
        <f t="shared" si="31"/>
        <v>9.0760482134908796E-2</v>
      </c>
    </row>
    <row r="228" spans="1:20">
      <c r="A228" s="13" t="s">
        <v>268</v>
      </c>
      <c r="B228" s="13" t="s">
        <v>23</v>
      </c>
      <c r="C228" s="13">
        <v>13056</v>
      </c>
      <c r="D228" s="13">
        <v>78108</v>
      </c>
      <c r="E228" s="18">
        <f>(Report_brouillon!C228*'Matrice de report'!$F$20)/100</f>
        <v>96.072452830188666</v>
      </c>
      <c r="F228" s="18">
        <f>(Report_brouillon!C228*'Matrice de report'!$F$21)/100</f>
        <v>96.072452830188666</v>
      </c>
      <c r="G228" s="18">
        <f>(Report_brouillon!C228*'Matrice de report'!$F$22)/100</f>
        <v>384.28981132075467</v>
      </c>
      <c r="H228" s="18">
        <f>(Report_brouillon!C228*'Matrice de report'!$F$23)/100</f>
        <v>96.072452830188666</v>
      </c>
      <c r="I228" s="18">
        <f>(Report_brouillon!C228*'Matrice de report'!$F$24)/100</f>
        <v>576.43471698113217</v>
      </c>
      <c r="J228" s="18">
        <f>(Report_brouillon!C228*'Matrice de report'!$F$25)/100</f>
        <v>0</v>
      </c>
      <c r="K228" s="18">
        <f>(Report_brouillon!C228*'Matrice de report'!$F$26)/100</f>
        <v>2113.5939622641508</v>
      </c>
      <c r="L228" s="18">
        <f>(Report_brouillon!C228*'Matrice de report'!$F$27)/100</f>
        <v>6821.1441509433962</v>
      </c>
      <c r="M228" s="29">
        <f t="shared" si="24"/>
        <v>1.2299950431478039E-3</v>
      </c>
      <c r="N228" s="29">
        <f t="shared" si="25"/>
        <v>1.2299950431478039E-3</v>
      </c>
      <c r="O228" s="29">
        <f t="shared" si="26"/>
        <v>4.9199801725912156E-3</v>
      </c>
      <c r="P228" s="29">
        <f t="shared" si="27"/>
        <v>1.2299950431478039E-3</v>
      </c>
      <c r="Q228" s="29">
        <f t="shared" si="28"/>
        <v>7.3799702588868256E-3</v>
      </c>
      <c r="R228" s="29">
        <f t="shared" si="29"/>
        <v>0</v>
      </c>
      <c r="S228" s="29">
        <f t="shared" si="30"/>
        <v>2.7059890949251687E-2</v>
      </c>
      <c r="T228" s="29">
        <f t="shared" si="31"/>
        <v>8.7329648063494081E-2</v>
      </c>
    </row>
    <row r="229" spans="1:20">
      <c r="A229" s="13" t="s">
        <v>269</v>
      </c>
      <c r="B229" s="13" t="s">
        <v>23</v>
      </c>
      <c r="C229" s="13">
        <v>8650</v>
      </c>
      <c r="D229" s="13">
        <v>74607</v>
      </c>
      <c r="E229" s="18">
        <f>(Report_brouillon!C229*'Matrice de report'!$F$20)/100</f>
        <v>63.65094339622641</v>
      </c>
      <c r="F229" s="18">
        <f>(Report_brouillon!C229*'Matrice de report'!$F$21)/100</f>
        <v>63.65094339622641</v>
      </c>
      <c r="G229" s="18">
        <f>(Report_brouillon!C229*'Matrice de report'!$F$22)/100</f>
        <v>254.60377358490564</v>
      </c>
      <c r="H229" s="18">
        <f>(Report_brouillon!C229*'Matrice de report'!$F$23)/100</f>
        <v>63.65094339622641</v>
      </c>
      <c r="I229" s="18">
        <f>(Report_brouillon!C229*'Matrice de report'!$F$24)/100</f>
        <v>381.90566037735852</v>
      </c>
      <c r="J229" s="18">
        <f>(Report_brouillon!C229*'Matrice de report'!$F$25)/100</f>
        <v>0</v>
      </c>
      <c r="K229" s="18">
        <f>(Report_brouillon!C229*'Matrice de report'!$F$26)/100</f>
        <v>1400.3207547169811</v>
      </c>
      <c r="L229" s="18">
        <f>(Report_brouillon!C229*'Matrice de report'!$F$27)/100</f>
        <v>4519.2169811320755</v>
      </c>
      <c r="M229" s="29">
        <f t="shared" si="24"/>
        <v>8.5314974997287665E-4</v>
      </c>
      <c r="N229" s="29">
        <f t="shared" si="25"/>
        <v>8.5314974997287665E-4</v>
      </c>
      <c r="O229" s="29">
        <f t="shared" si="26"/>
        <v>3.4125989998915066E-3</v>
      </c>
      <c r="P229" s="29">
        <f t="shared" si="27"/>
        <v>8.5314974997287665E-4</v>
      </c>
      <c r="Q229" s="29">
        <f t="shared" si="28"/>
        <v>5.1188984998372612E-3</v>
      </c>
      <c r="R229" s="29">
        <f t="shared" si="29"/>
        <v>0</v>
      </c>
      <c r="S229" s="29">
        <f t="shared" si="30"/>
        <v>1.8769294499403288E-2</v>
      </c>
      <c r="T229" s="29">
        <f t="shared" si="31"/>
        <v>6.0573632248074251E-2</v>
      </c>
    </row>
    <row r="230" spans="1:20">
      <c r="A230" s="13" t="s">
        <v>270</v>
      </c>
      <c r="B230" s="13" t="s">
        <v>23</v>
      </c>
      <c r="C230" s="13">
        <v>7735</v>
      </c>
      <c r="D230" s="13">
        <v>64322</v>
      </c>
      <c r="E230" s="18">
        <f>(Report_brouillon!C230*'Matrice de report'!$F$20)/100</f>
        <v>56.917924528301882</v>
      </c>
      <c r="F230" s="18">
        <f>(Report_brouillon!C230*'Matrice de report'!$F$21)/100</f>
        <v>56.917924528301882</v>
      </c>
      <c r="G230" s="18">
        <f>(Report_brouillon!C230*'Matrice de report'!$F$22)/100</f>
        <v>227.67169811320753</v>
      </c>
      <c r="H230" s="18">
        <f>(Report_brouillon!C230*'Matrice de report'!$F$23)/100</f>
        <v>56.917924528301882</v>
      </c>
      <c r="I230" s="18">
        <f>(Report_brouillon!C230*'Matrice de report'!$F$24)/100</f>
        <v>341.50754716981135</v>
      </c>
      <c r="J230" s="18">
        <f>(Report_brouillon!C230*'Matrice de report'!$F$25)/100</f>
        <v>0</v>
      </c>
      <c r="K230" s="18">
        <f>(Report_brouillon!C230*'Matrice de report'!$F$26)/100</f>
        <v>1252.1943396226416</v>
      </c>
      <c r="L230" s="18">
        <f>(Report_brouillon!C230*'Matrice de report'!$F$27)/100</f>
        <v>4041.1726415094336</v>
      </c>
      <c r="M230" s="29">
        <f t="shared" si="24"/>
        <v>8.8489046559966857E-4</v>
      </c>
      <c r="N230" s="29">
        <f t="shared" si="25"/>
        <v>8.8489046559966857E-4</v>
      </c>
      <c r="O230" s="29">
        <f t="shared" si="26"/>
        <v>3.5395618623986743E-3</v>
      </c>
      <c r="P230" s="29">
        <f t="shared" si="27"/>
        <v>8.8489046559966857E-4</v>
      </c>
      <c r="Q230" s="29">
        <f t="shared" si="28"/>
        <v>5.3093427935980127E-3</v>
      </c>
      <c r="R230" s="29">
        <f t="shared" si="29"/>
        <v>0</v>
      </c>
      <c r="S230" s="29">
        <f t="shared" si="30"/>
        <v>1.9467590243192712E-2</v>
      </c>
      <c r="T230" s="29">
        <f t="shared" si="31"/>
        <v>6.2827223057576473E-2</v>
      </c>
    </row>
    <row r="231" spans="1:20">
      <c r="A231" s="13" t="s">
        <v>271</v>
      </c>
      <c r="B231" s="13" t="s">
        <v>23</v>
      </c>
      <c r="C231" s="13">
        <v>8727</v>
      </c>
      <c r="D231" s="13">
        <v>72582</v>
      </c>
      <c r="E231" s="18">
        <f>(Report_brouillon!C231*'Matrice de report'!$F$20)/100</f>
        <v>64.217547169811311</v>
      </c>
      <c r="F231" s="18">
        <f>(Report_brouillon!C231*'Matrice de report'!$F$21)/100</f>
        <v>64.217547169811311</v>
      </c>
      <c r="G231" s="18">
        <f>(Report_brouillon!C231*'Matrice de report'!$F$22)/100</f>
        <v>256.87018867924525</v>
      </c>
      <c r="H231" s="18">
        <f>(Report_brouillon!C231*'Matrice de report'!$F$23)/100</f>
        <v>64.217547169811311</v>
      </c>
      <c r="I231" s="18">
        <f>(Report_brouillon!C231*'Matrice de report'!$F$24)/100</f>
        <v>385.3052830188679</v>
      </c>
      <c r="J231" s="18">
        <f>(Report_brouillon!C231*'Matrice de report'!$F$25)/100</f>
        <v>0</v>
      </c>
      <c r="K231" s="18">
        <f>(Report_brouillon!C231*'Matrice de report'!$F$26)/100</f>
        <v>1412.786037735849</v>
      </c>
      <c r="L231" s="18">
        <f>(Report_brouillon!C231*'Matrice de report'!$F$27)/100</f>
        <v>4559.4458490566039</v>
      </c>
      <c r="M231" s="29">
        <f t="shared" si="24"/>
        <v>8.8475857884615073E-4</v>
      </c>
      <c r="N231" s="29">
        <f t="shared" si="25"/>
        <v>8.8475857884615073E-4</v>
      </c>
      <c r="O231" s="29">
        <f t="shared" si="26"/>
        <v>3.5390343153846029E-3</v>
      </c>
      <c r="P231" s="29">
        <f t="shared" si="27"/>
        <v>8.8475857884615073E-4</v>
      </c>
      <c r="Q231" s="29">
        <f t="shared" si="28"/>
        <v>5.3085514730769048E-3</v>
      </c>
      <c r="R231" s="29">
        <f t="shared" si="29"/>
        <v>0</v>
      </c>
      <c r="S231" s="29">
        <f t="shared" si="30"/>
        <v>1.9464688734615317E-2</v>
      </c>
      <c r="T231" s="29">
        <f t="shared" si="31"/>
        <v>6.2817859098076717E-2</v>
      </c>
    </row>
    <row r="232" spans="1:20">
      <c r="A232" s="13" t="s">
        <v>272</v>
      </c>
      <c r="B232" s="13" t="s">
        <v>23</v>
      </c>
      <c r="C232" s="13">
        <v>10604</v>
      </c>
      <c r="D232" s="13">
        <v>76637</v>
      </c>
      <c r="E232" s="18">
        <f>(Report_brouillon!C232*'Matrice de report'!$F$20)/100</f>
        <v>78.02943396226415</v>
      </c>
      <c r="F232" s="18">
        <f>(Report_brouillon!C232*'Matrice de report'!$F$21)/100</f>
        <v>78.02943396226415</v>
      </c>
      <c r="G232" s="18">
        <f>(Report_brouillon!C232*'Matrice de report'!$F$22)/100</f>
        <v>312.1177358490566</v>
      </c>
      <c r="H232" s="18">
        <f>(Report_brouillon!C232*'Matrice de report'!$F$23)/100</f>
        <v>78.02943396226415</v>
      </c>
      <c r="I232" s="18">
        <f>(Report_brouillon!C232*'Matrice de report'!$F$24)/100</f>
        <v>468.17660377358493</v>
      </c>
      <c r="J232" s="18">
        <f>(Report_brouillon!C232*'Matrice de report'!$F$25)/100</f>
        <v>0</v>
      </c>
      <c r="K232" s="18">
        <f>(Report_brouillon!C232*'Matrice de report'!$F$26)/100</f>
        <v>1716.6475471698113</v>
      </c>
      <c r="L232" s="18">
        <f>(Report_brouillon!C232*'Matrice de report'!$F$27)/100</f>
        <v>5540.0898113207541</v>
      </c>
      <c r="M232" s="29">
        <f t="shared" si="24"/>
        <v>1.0181692128118814E-3</v>
      </c>
      <c r="N232" s="29">
        <f t="shared" si="25"/>
        <v>1.0181692128118814E-3</v>
      </c>
      <c r="O232" s="29">
        <f t="shared" si="26"/>
        <v>4.0726768512475255E-3</v>
      </c>
      <c r="P232" s="29">
        <f t="shared" si="27"/>
        <v>1.0181692128118814E-3</v>
      </c>
      <c r="Q232" s="29">
        <f t="shared" si="28"/>
        <v>6.1090152768712887E-3</v>
      </c>
      <c r="R232" s="29">
        <f t="shared" si="29"/>
        <v>0</v>
      </c>
      <c r="S232" s="29">
        <f t="shared" si="30"/>
        <v>2.2399722681861391E-2</v>
      </c>
      <c r="T232" s="29">
        <f t="shared" si="31"/>
        <v>7.2290014109643572E-2</v>
      </c>
    </row>
    <row r="233" spans="1:20">
      <c r="A233" s="13" t="s">
        <v>273</v>
      </c>
      <c r="B233" s="13" t="s">
        <v>23</v>
      </c>
      <c r="C233" s="13">
        <v>10227</v>
      </c>
      <c r="D233" s="13">
        <v>72274</v>
      </c>
      <c r="E233" s="18">
        <f>(Report_brouillon!C233*'Matrice de report'!$F$20)/100</f>
        <v>75.255283018867928</v>
      </c>
      <c r="F233" s="18">
        <f>(Report_brouillon!C233*'Matrice de report'!$F$21)/100</f>
        <v>75.255283018867928</v>
      </c>
      <c r="G233" s="18">
        <f>(Report_brouillon!C233*'Matrice de report'!$F$22)/100</f>
        <v>301.02113207547171</v>
      </c>
      <c r="H233" s="18">
        <f>(Report_brouillon!C233*'Matrice de report'!$F$23)/100</f>
        <v>75.255283018867928</v>
      </c>
      <c r="I233" s="18">
        <f>(Report_brouillon!C233*'Matrice de report'!$F$24)/100</f>
        <v>451.5316981132076</v>
      </c>
      <c r="J233" s="18">
        <f>(Report_brouillon!C233*'Matrice de report'!$F$25)/100</f>
        <v>0</v>
      </c>
      <c r="K233" s="18">
        <f>(Report_brouillon!C233*'Matrice de report'!$F$26)/100</f>
        <v>1655.6162264150944</v>
      </c>
      <c r="L233" s="18">
        <f>(Report_brouillon!C233*'Matrice de report'!$F$27)/100</f>
        <v>5343.1250943396226</v>
      </c>
      <c r="M233" s="29">
        <f t="shared" si="24"/>
        <v>1.0412497304544915E-3</v>
      </c>
      <c r="N233" s="29">
        <f t="shared" si="25"/>
        <v>1.0412497304544915E-3</v>
      </c>
      <c r="O233" s="29">
        <f t="shared" si="26"/>
        <v>4.1649989218179662E-3</v>
      </c>
      <c r="P233" s="29">
        <f t="shared" si="27"/>
        <v>1.0412497304544915E-3</v>
      </c>
      <c r="Q233" s="29">
        <f t="shared" si="28"/>
        <v>6.2474983827269506E-3</v>
      </c>
      <c r="R233" s="29">
        <f t="shared" si="29"/>
        <v>0</v>
      </c>
      <c r="S233" s="29">
        <f t="shared" si="30"/>
        <v>2.2907494069998816E-2</v>
      </c>
      <c r="T233" s="29">
        <f t="shared" si="31"/>
        <v>7.3928730862268907E-2</v>
      </c>
    </row>
    <row r="234" spans="1:20">
      <c r="A234" s="13" t="s">
        <v>274</v>
      </c>
      <c r="B234" s="13" t="s">
        <v>23</v>
      </c>
      <c r="C234" s="13">
        <v>7475</v>
      </c>
      <c r="D234" s="13">
        <v>80648</v>
      </c>
      <c r="E234" s="18">
        <f>(Report_brouillon!C234*'Matrice de report'!$F$20)/100</f>
        <v>55.00471698113207</v>
      </c>
      <c r="F234" s="18">
        <f>(Report_brouillon!C234*'Matrice de report'!$F$21)/100</f>
        <v>55.00471698113207</v>
      </c>
      <c r="G234" s="18">
        <f>(Report_brouillon!C234*'Matrice de report'!$F$22)/100</f>
        <v>220.01886792452828</v>
      </c>
      <c r="H234" s="18">
        <f>(Report_brouillon!C234*'Matrice de report'!$F$23)/100</f>
        <v>55.00471698113207</v>
      </c>
      <c r="I234" s="18">
        <f>(Report_brouillon!C234*'Matrice de report'!$F$24)/100</f>
        <v>330.02830188679246</v>
      </c>
      <c r="J234" s="18">
        <f>(Report_brouillon!C234*'Matrice de report'!$F$25)/100</f>
        <v>0</v>
      </c>
      <c r="K234" s="18">
        <f>(Report_brouillon!C234*'Matrice de report'!$F$26)/100</f>
        <v>1210.1037735849056</v>
      </c>
      <c r="L234" s="18">
        <f>(Report_brouillon!C234*'Matrice de report'!$F$27)/100</f>
        <v>3905.334905660377</v>
      </c>
      <c r="M234" s="29">
        <f t="shared" si="24"/>
        <v>6.8203448295223775E-4</v>
      </c>
      <c r="N234" s="29">
        <f t="shared" si="25"/>
        <v>6.8203448295223775E-4</v>
      </c>
      <c r="O234" s="29">
        <f t="shared" si="26"/>
        <v>2.728137931808951E-3</v>
      </c>
      <c r="P234" s="29">
        <f t="shared" si="27"/>
        <v>6.8203448295223775E-4</v>
      </c>
      <c r="Q234" s="29">
        <f t="shared" si="28"/>
        <v>4.0922068977134272E-3</v>
      </c>
      <c r="R234" s="29">
        <f t="shared" si="29"/>
        <v>0</v>
      </c>
      <c r="S234" s="29">
        <f t="shared" si="30"/>
        <v>1.5004758624949231E-2</v>
      </c>
      <c r="T234" s="29">
        <f t="shared" si="31"/>
        <v>4.842444828960888E-2</v>
      </c>
    </row>
    <row r="235" spans="1:20">
      <c r="A235" s="13" t="s">
        <v>275</v>
      </c>
      <c r="B235" s="13" t="s">
        <v>23</v>
      </c>
      <c r="C235" s="13">
        <v>10347</v>
      </c>
      <c r="D235" s="13">
        <v>70856</v>
      </c>
      <c r="E235" s="18">
        <f>(Report_brouillon!C235*'Matrice de report'!$F$20)/100</f>
        <v>76.138301886792448</v>
      </c>
      <c r="F235" s="18">
        <f>(Report_brouillon!C235*'Matrice de report'!$F$21)/100</f>
        <v>76.138301886792448</v>
      </c>
      <c r="G235" s="18">
        <f>(Report_brouillon!C235*'Matrice de report'!$F$22)/100</f>
        <v>304.55320754716979</v>
      </c>
      <c r="H235" s="18">
        <f>(Report_brouillon!C235*'Matrice de report'!$F$23)/100</f>
        <v>76.138301886792448</v>
      </c>
      <c r="I235" s="18">
        <f>(Report_brouillon!C235*'Matrice de report'!$F$24)/100</f>
        <v>456.82981132075474</v>
      </c>
      <c r="J235" s="18">
        <f>(Report_brouillon!C235*'Matrice de report'!$F$25)/100</f>
        <v>0</v>
      </c>
      <c r="K235" s="18">
        <f>(Report_brouillon!C235*'Matrice de report'!$F$26)/100</f>
        <v>1675.0426415094341</v>
      </c>
      <c r="L235" s="18">
        <f>(Report_brouillon!C235*'Matrice de report'!$F$27)/100</f>
        <v>5405.8194339622642</v>
      </c>
      <c r="M235" s="29">
        <f t="shared" si="24"/>
        <v>1.0745498177542119E-3</v>
      </c>
      <c r="N235" s="29">
        <f t="shared" si="25"/>
        <v>1.0745498177542119E-3</v>
      </c>
      <c r="O235" s="29">
        <f t="shared" si="26"/>
        <v>4.2981992710168478E-3</v>
      </c>
      <c r="P235" s="29">
        <f t="shared" si="27"/>
        <v>1.0745498177542119E-3</v>
      </c>
      <c r="Q235" s="29">
        <f t="shared" si="28"/>
        <v>6.447298906525273E-3</v>
      </c>
      <c r="R235" s="29">
        <f t="shared" si="29"/>
        <v>0</v>
      </c>
      <c r="S235" s="29">
        <f t="shared" si="30"/>
        <v>2.364009599059267E-2</v>
      </c>
      <c r="T235" s="29">
        <f t="shared" si="31"/>
        <v>7.629303706054906E-2</v>
      </c>
    </row>
    <row r="236" spans="1:20">
      <c r="A236" s="13" t="s">
        <v>276</v>
      </c>
      <c r="B236" s="13" t="s">
        <v>23</v>
      </c>
      <c r="C236" s="13">
        <v>8137</v>
      </c>
      <c r="D236" s="13">
        <v>83005</v>
      </c>
      <c r="E236" s="18">
        <f>(Report_brouillon!C236*'Matrice de report'!$F$20)/100</f>
        <v>59.876037735849053</v>
      </c>
      <c r="F236" s="18">
        <f>(Report_brouillon!C236*'Matrice de report'!$F$21)/100</f>
        <v>59.876037735849053</v>
      </c>
      <c r="G236" s="18">
        <f>(Report_brouillon!C236*'Matrice de report'!$F$22)/100</f>
        <v>239.50415094339621</v>
      </c>
      <c r="H236" s="18">
        <f>(Report_brouillon!C236*'Matrice de report'!$F$23)/100</f>
        <v>59.876037735849053</v>
      </c>
      <c r="I236" s="18">
        <f>(Report_brouillon!C236*'Matrice de report'!$F$24)/100</f>
        <v>359.25622641509437</v>
      </c>
      <c r="J236" s="18">
        <f>(Report_brouillon!C236*'Matrice de report'!$F$25)/100</f>
        <v>0</v>
      </c>
      <c r="K236" s="18">
        <f>(Report_brouillon!C236*'Matrice de report'!$F$26)/100</f>
        <v>1317.2728301886791</v>
      </c>
      <c r="L236" s="18">
        <f>(Report_brouillon!C236*'Matrice de report'!$F$27)/100</f>
        <v>4251.1986792452835</v>
      </c>
      <c r="M236" s="29">
        <f t="shared" si="24"/>
        <v>7.213545899144516E-4</v>
      </c>
      <c r="N236" s="29">
        <f t="shared" si="25"/>
        <v>7.213545899144516E-4</v>
      </c>
      <c r="O236" s="29">
        <f t="shared" si="26"/>
        <v>2.8854183596578064E-3</v>
      </c>
      <c r="P236" s="29">
        <f t="shared" si="27"/>
        <v>7.213545899144516E-4</v>
      </c>
      <c r="Q236" s="29">
        <f t="shared" si="28"/>
        <v>4.3281275394867098E-3</v>
      </c>
      <c r="R236" s="29">
        <f t="shared" si="29"/>
        <v>0</v>
      </c>
      <c r="S236" s="29">
        <f t="shared" si="30"/>
        <v>1.5869800978117934E-2</v>
      </c>
      <c r="T236" s="29">
        <f t="shared" si="31"/>
        <v>5.1216175883926074E-2</v>
      </c>
    </row>
    <row r="237" spans="1:20">
      <c r="A237" s="13" t="s">
        <v>277</v>
      </c>
      <c r="B237" s="13" t="s">
        <v>23</v>
      </c>
      <c r="C237" s="13">
        <v>12124</v>
      </c>
      <c r="D237" s="13">
        <v>97171</v>
      </c>
      <c r="E237" s="18">
        <f>(Report_brouillon!C237*'Matrice de report'!$F$20)/100</f>
        <v>89.214339622641504</v>
      </c>
      <c r="F237" s="18">
        <f>(Report_brouillon!C237*'Matrice de report'!$F$21)/100</f>
        <v>89.214339622641504</v>
      </c>
      <c r="G237" s="18">
        <f>(Report_brouillon!C237*'Matrice de report'!$F$22)/100</f>
        <v>356.85735849056601</v>
      </c>
      <c r="H237" s="18">
        <f>(Report_brouillon!C237*'Matrice de report'!$F$23)/100</f>
        <v>89.214339622641504</v>
      </c>
      <c r="I237" s="18">
        <f>(Report_brouillon!C237*'Matrice de report'!$F$24)/100</f>
        <v>535.28603773584905</v>
      </c>
      <c r="J237" s="18">
        <f>(Report_brouillon!C237*'Matrice de report'!$F$25)/100</f>
        <v>0</v>
      </c>
      <c r="K237" s="18">
        <f>(Report_brouillon!C237*'Matrice de report'!$F$26)/100</f>
        <v>1962.7154716981133</v>
      </c>
      <c r="L237" s="18">
        <f>(Report_brouillon!C237*'Matrice de report'!$F$27)/100</f>
        <v>6334.2181132075466</v>
      </c>
      <c r="M237" s="29">
        <f t="shared" si="24"/>
        <v>9.1811692400656068E-4</v>
      </c>
      <c r="N237" s="29">
        <f t="shared" si="25"/>
        <v>9.1811692400656068E-4</v>
      </c>
      <c r="O237" s="29">
        <f t="shared" si="26"/>
        <v>3.6724676960262427E-3</v>
      </c>
      <c r="P237" s="29">
        <f t="shared" si="27"/>
        <v>9.1811692400656068E-4</v>
      </c>
      <c r="Q237" s="29">
        <f t="shared" si="28"/>
        <v>5.5087015440393643E-3</v>
      </c>
      <c r="R237" s="29">
        <f t="shared" si="29"/>
        <v>0</v>
      </c>
      <c r="S237" s="29">
        <f t="shared" si="30"/>
        <v>2.0198572328144336E-2</v>
      </c>
      <c r="T237" s="29">
        <f t="shared" si="31"/>
        <v>6.5186301604465799E-2</v>
      </c>
    </row>
    <row r="238" spans="1:20">
      <c r="A238" s="13" t="s">
        <v>278</v>
      </c>
      <c r="B238" s="13" t="s">
        <v>23</v>
      </c>
      <c r="C238" s="13">
        <v>12260</v>
      </c>
      <c r="D238" s="13">
        <v>76585</v>
      </c>
      <c r="E238" s="18">
        <f>(Report_brouillon!C238*'Matrice de report'!$F$20)/100</f>
        <v>90.215094339622624</v>
      </c>
      <c r="F238" s="18">
        <f>(Report_brouillon!C238*'Matrice de report'!$F$21)/100</f>
        <v>90.215094339622624</v>
      </c>
      <c r="G238" s="18">
        <f>(Report_brouillon!C238*'Matrice de report'!$F$22)/100</f>
        <v>360.8603773584905</v>
      </c>
      <c r="H238" s="18">
        <f>(Report_brouillon!C238*'Matrice de report'!$F$23)/100</f>
        <v>90.215094339622624</v>
      </c>
      <c r="I238" s="18">
        <f>(Report_brouillon!C238*'Matrice de report'!$F$24)/100</f>
        <v>541.29056603773597</v>
      </c>
      <c r="J238" s="18">
        <f>(Report_brouillon!C238*'Matrice de report'!$F$25)/100</f>
        <v>0</v>
      </c>
      <c r="K238" s="18">
        <f>(Report_brouillon!C238*'Matrice de report'!$F$26)/100</f>
        <v>1984.7320754716982</v>
      </c>
      <c r="L238" s="18">
        <f>(Report_brouillon!C238*'Matrice de report'!$F$27)/100</f>
        <v>6405.2716981132071</v>
      </c>
      <c r="M238" s="29">
        <f t="shared" si="24"/>
        <v>1.1779734195942106E-3</v>
      </c>
      <c r="N238" s="29">
        <f t="shared" si="25"/>
        <v>1.1779734195942106E-3</v>
      </c>
      <c r="O238" s="29">
        <f t="shared" si="26"/>
        <v>4.7118936783768425E-3</v>
      </c>
      <c r="P238" s="29">
        <f t="shared" si="27"/>
        <v>1.1779734195942106E-3</v>
      </c>
      <c r="Q238" s="29">
        <f t="shared" si="28"/>
        <v>7.0678405175652673E-3</v>
      </c>
      <c r="R238" s="29">
        <f t="shared" si="29"/>
        <v>0</v>
      </c>
      <c r="S238" s="29">
        <f t="shared" si="30"/>
        <v>2.5915415231072641E-2</v>
      </c>
      <c r="T238" s="29">
        <f t="shared" si="31"/>
        <v>8.3636112791188974E-2</v>
      </c>
    </row>
    <row r="239" spans="1:20">
      <c r="A239" s="13" t="s">
        <v>279</v>
      </c>
      <c r="B239" s="13" t="s">
        <v>23</v>
      </c>
      <c r="C239" s="13">
        <v>15621</v>
      </c>
      <c r="D239" s="13">
        <v>87241</v>
      </c>
      <c r="E239" s="18">
        <f>(Report_brouillon!C239*'Matrice de report'!$F$20)/100</f>
        <v>114.94698113207546</v>
      </c>
      <c r="F239" s="18">
        <f>(Report_brouillon!C239*'Matrice de report'!$F$21)/100</f>
        <v>114.94698113207546</v>
      </c>
      <c r="G239" s="18">
        <f>(Report_brouillon!C239*'Matrice de report'!$F$22)/100</f>
        <v>459.78792452830186</v>
      </c>
      <c r="H239" s="18">
        <f>(Report_brouillon!C239*'Matrice de report'!$F$23)/100</f>
        <v>114.94698113207546</v>
      </c>
      <c r="I239" s="18">
        <f>(Report_brouillon!C239*'Matrice de report'!$F$24)/100</f>
        <v>689.68188679245281</v>
      </c>
      <c r="J239" s="18">
        <f>(Report_brouillon!C239*'Matrice de report'!$F$25)/100</f>
        <v>0</v>
      </c>
      <c r="K239" s="18">
        <f>(Report_brouillon!C239*'Matrice de report'!$F$26)/100</f>
        <v>2528.8335849056607</v>
      </c>
      <c r="L239" s="18">
        <f>(Report_brouillon!C239*'Matrice de report'!$F$27)/100</f>
        <v>8161.2356603773578</v>
      </c>
      <c r="M239" s="29">
        <f t="shared" si="24"/>
        <v>1.3175798206356583E-3</v>
      </c>
      <c r="N239" s="29">
        <f t="shared" si="25"/>
        <v>1.3175798206356583E-3</v>
      </c>
      <c r="O239" s="29">
        <f t="shared" si="26"/>
        <v>5.2703192825426333E-3</v>
      </c>
      <c r="P239" s="29">
        <f t="shared" si="27"/>
        <v>1.3175798206356583E-3</v>
      </c>
      <c r="Q239" s="29">
        <f t="shared" si="28"/>
        <v>7.9054789238139495E-3</v>
      </c>
      <c r="R239" s="29">
        <f t="shared" si="29"/>
        <v>0</v>
      </c>
      <c r="S239" s="29">
        <f t="shared" si="30"/>
        <v>2.8986756053984489E-2</v>
      </c>
      <c r="T239" s="29">
        <f t="shared" si="31"/>
        <v>9.3548167265131738E-2</v>
      </c>
    </row>
    <row r="240" spans="1:20">
      <c r="A240" s="13" t="s">
        <v>280</v>
      </c>
      <c r="B240" s="13" t="s">
        <v>23</v>
      </c>
      <c r="C240" s="13">
        <v>10922</v>
      </c>
      <c r="D240" s="13">
        <v>78882</v>
      </c>
      <c r="E240" s="18">
        <f>(Report_brouillon!C240*'Matrice de report'!$F$20)/100</f>
        <v>80.369433962264154</v>
      </c>
      <c r="F240" s="18">
        <f>(Report_brouillon!C240*'Matrice de report'!$F$21)/100</f>
        <v>80.369433962264154</v>
      </c>
      <c r="G240" s="18">
        <f>(Report_brouillon!C240*'Matrice de report'!$F$22)/100</f>
        <v>321.47773584905661</v>
      </c>
      <c r="H240" s="18">
        <f>(Report_brouillon!C240*'Matrice de report'!$F$23)/100</f>
        <v>80.369433962264154</v>
      </c>
      <c r="I240" s="18">
        <f>(Report_brouillon!C240*'Matrice de report'!$F$24)/100</f>
        <v>482.21660377358495</v>
      </c>
      <c r="J240" s="18">
        <f>(Report_brouillon!C240*'Matrice de report'!$F$25)/100</f>
        <v>0</v>
      </c>
      <c r="K240" s="18">
        <f>(Report_brouillon!C240*'Matrice de report'!$F$26)/100</f>
        <v>1768.1275471698114</v>
      </c>
      <c r="L240" s="18">
        <f>(Report_brouillon!C240*'Matrice de report'!$F$27)/100</f>
        <v>5706.2298113207544</v>
      </c>
      <c r="M240" s="29">
        <f t="shared" si="24"/>
        <v>1.0188564433237512E-3</v>
      </c>
      <c r="N240" s="29">
        <f t="shared" si="25"/>
        <v>1.0188564433237512E-3</v>
      </c>
      <c r="O240" s="29">
        <f t="shared" si="26"/>
        <v>4.075425773295005E-3</v>
      </c>
      <c r="P240" s="29">
        <f t="shared" si="27"/>
        <v>1.0188564433237512E-3</v>
      </c>
      <c r="Q240" s="29">
        <f t="shared" si="28"/>
        <v>6.1131386599425084E-3</v>
      </c>
      <c r="R240" s="29">
        <f t="shared" si="29"/>
        <v>0</v>
      </c>
      <c r="S240" s="29">
        <f t="shared" si="30"/>
        <v>2.2414841753122531E-2</v>
      </c>
      <c r="T240" s="29">
        <f t="shared" si="31"/>
        <v>7.2338807475986339E-2</v>
      </c>
    </row>
    <row r="241" spans="1:20">
      <c r="A241" s="13" t="s">
        <v>281</v>
      </c>
      <c r="B241" s="13" t="s">
        <v>23</v>
      </c>
      <c r="C241" s="13">
        <v>10215</v>
      </c>
      <c r="D241" s="13">
        <v>61251</v>
      </c>
      <c r="E241" s="18">
        <f>(Report_brouillon!C241*'Matrice de report'!$F$20)/100</f>
        <v>75.166981132075477</v>
      </c>
      <c r="F241" s="18">
        <f>(Report_brouillon!C241*'Matrice de report'!$F$21)/100</f>
        <v>75.166981132075477</v>
      </c>
      <c r="G241" s="18">
        <f>(Report_brouillon!C241*'Matrice de report'!$F$22)/100</f>
        <v>300.66792452830191</v>
      </c>
      <c r="H241" s="18">
        <f>(Report_brouillon!C241*'Matrice de report'!$F$23)/100</f>
        <v>75.166981132075477</v>
      </c>
      <c r="I241" s="18">
        <f>(Report_brouillon!C241*'Matrice de report'!$F$24)/100</f>
        <v>451.00188679245286</v>
      </c>
      <c r="J241" s="18">
        <f>(Report_brouillon!C241*'Matrice de report'!$F$25)/100</f>
        <v>0</v>
      </c>
      <c r="K241" s="18">
        <f>(Report_brouillon!C241*'Matrice de report'!$F$26)/100</f>
        <v>1653.6735849056606</v>
      </c>
      <c r="L241" s="18">
        <f>(Report_brouillon!C241*'Matrice de report'!$F$27)/100</f>
        <v>5336.8556603773577</v>
      </c>
      <c r="M241" s="29">
        <f t="shared" si="24"/>
        <v>1.2271959826300873E-3</v>
      </c>
      <c r="N241" s="29">
        <f t="shared" si="25"/>
        <v>1.2271959826300873E-3</v>
      </c>
      <c r="O241" s="29">
        <f t="shared" si="26"/>
        <v>4.908783930520349E-3</v>
      </c>
      <c r="P241" s="29">
        <f t="shared" si="27"/>
        <v>1.2271959826300873E-3</v>
      </c>
      <c r="Q241" s="29">
        <f t="shared" si="28"/>
        <v>7.363175895780524E-3</v>
      </c>
      <c r="R241" s="29">
        <f t="shared" si="29"/>
        <v>0</v>
      </c>
      <c r="S241" s="29">
        <f t="shared" si="30"/>
        <v>2.6998311617861922E-2</v>
      </c>
      <c r="T241" s="29">
        <f t="shared" si="31"/>
        <v>8.7130914766736178E-2</v>
      </c>
    </row>
    <row r="242" spans="1:20">
      <c r="A242" s="13" t="s">
        <v>282</v>
      </c>
      <c r="B242" s="13" t="s">
        <v>23</v>
      </c>
      <c r="C242" s="13">
        <v>10280</v>
      </c>
      <c r="D242" s="13">
        <v>98822</v>
      </c>
      <c r="E242" s="18">
        <f>(Report_brouillon!C242*'Matrice de report'!$F$20)/100</f>
        <v>75.645283018867929</v>
      </c>
      <c r="F242" s="18">
        <f>(Report_brouillon!C242*'Matrice de report'!$F$21)/100</f>
        <v>75.645283018867929</v>
      </c>
      <c r="G242" s="18">
        <f>(Report_brouillon!C242*'Matrice de report'!$F$22)/100</f>
        <v>302.58113207547171</v>
      </c>
      <c r="H242" s="18">
        <f>(Report_brouillon!C242*'Matrice de report'!$F$23)/100</f>
        <v>75.645283018867929</v>
      </c>
      <c r="I242" s="18">
        <f>(Report_brouillon!C242*'Matrice de report'!$F$24)/100</f>
        <v>453.87169811320763</v>
      </c>
      <c r="J242" s="18">
        <f>(Report_brouillon!C242*'Matrice de report'!$F$25)/100</f>
        <v>0</v>
      </c>
      <c r="K242" s="18">
        <f>(Report_brouillon!C242*'Matrice de report'!$F$26)/100</f>
        <v>1664.1962264150943</v>
      </c>
      <c r="L242" s="18">
        <f>(Report_brouillon!C242*'Matrice de report'!$F$27)/100</f>
        <v>5370.8150943396231</v>
      </c>
      <c r="M242" s="29">
        <f t="shared" si="24"/>
        <v>7.6547006758482855E-4</v>
      </c>
      <c r="N242" s="29">
        <f t="shared" si="25"/>
        <v>7.6547006758482855E-4</v>
      </c>
      <c r="O242" s="29">
        <f t="shared" si="26"/>
        <v>3.0618802703393142E-3</v>
      </c>
      <c r="P242" s="29">
        <f t="shared" si="27"/>
        <v>7.6547006758482855E-4</v>
      </c>
      <c r="Q242" s="29">
        <f t="shared" si="28"/>
        <v>4.5928204055089719E-3</v>
      </c>
      <c r="R242" s="29">
        <f t="shared" si="29"/>
        <v>0</v>
      </c>
      <c r="S242" s="29">
        <f t="shared" si="30"/>
        <v>1.6840341486866226E-2</v>
      </c>
      <c r="T242" s="29">
        <f t="shared" si="31"/>
        <v>5.4348374798522829E-2</v>
      </c>
    </row>
    <row r="243" spans="1:20">
      <c r="A243" s="13" t="s">
        <v>283</v>
      </c>
      <c r="B243" s="13" t="s">
        <v>23</v>
      </c>
      <c r="C243" s="13">
        <v>14492</v>
      </c>
      <c r="D243" s="13">
        <v>98595</v>
      </c>
      <c r="E243" s="18">
        <f>(Report_brouillon!C243*'Matrice de report'!$F$20)/100</f>
        <v>106.63924528301887</v>
      </c>
      <c r="F243" s="18">
        <f>(Report_brouillon!C243*'Matrice de report'!$F$21)/100</f>
        <v>106.63924528301887</v>
      </c>
      <c r="G243" s="18">
        <f>(Report_brouillon!C243*'Matrice de report'!$F$22)/100</f>
        <v>426.55698113207546</v>
      </c>
      <c r="H243" s="18">
        <f>(Report_brouillon!C243*'Matrice de report'!$F$23)/100</f>
        <v>106.63924528301887</v>
      </c>
      <c r="I243" s="18">
        <f>(Report_brouillon!C243*'Matrice de report'!$F$24)/100</f>
        <v>639.83547169811322</v>
      </c>
      <c r="J243" s="18">
        <f>(Report_brouillon!C243*'Matrice de report'!$F$25)/100</f>
        <v>0</v>
      </c>
      <c r="K243" s="18">
        <f>(Report_brouillon!C243*'Matrice de report'!$F$26)/100</f>
        <v>2346.0633962264151</v>
      </c>
      <c r="L243" s="18">
        <f>(Report_brouillon!C243*'Matrice de report'!$F$27)/100</f>
        <v>7571.38641509434</v>
      </c>
      <c r="M243" s="29">
        <f t="shared" si="24"/>
        <v>1.0815887751206336E-3</v>
      </c>
      <c r="N243" s="29">
        <f t="shared" si="25"/>
        <v>1.0815887751206336E-3</v>
      </c>
      <c r="O243" s="29">
        <f t="shared" si="26"/>
        <v>4.3263551004825342E-3</v>
      </c>
      <c r="P243" s="29">
        <f t="shared" si="27"/>
        <v>1.0815887751206336E-3</v>
      </c>
      <c r="Q243" s="29">
        <f t="shared" si="28"/>
        <v>6.4895326507238013E-3</v>
      </c>
      <c r="R243" s="29">
        <f t="shared" si="29"/>
        <v>0</v>
      </c>
      <c r="S243" s="29">
        <f t="shared" si="30"/>
        <v>2.3794953052653937E-2</v>
      </c>
      <c r="T243" s="29">
        <f t="shared" si="31"/>
        <v>7.6792803033564991E-2</v>
      </c>
    </row>
    <row r="244" spans="1:20">
      <c r="A244" s="13" t="s">
        <v>284</v>
      </c>
      <c r="B244" s="13" t="s">
        <v>23</v>
      </c>
      <c r="C244" s="13">
        <v>14304</v>
      </c>
      <c r="D244" s="13">
        <v>86774</v>
      </c>
      <c r="E244" s="18">
        <f>(Report_brouillon!C244*'Matrice de report'!$F$20)/100</f>
        <v>105.25584905660376</v>
      </c>
      <c r="F244" s="18">
        <f>(Report_brouillon!C244*'Matrice de report'!$F$21)/100</f>
        <v>105.25584905660376</v>
      </c>
      <c r="G244" s="18">
        <f>(Report_brouillon!C244*'Matrice de report'!$F$22)/100</f>
        <v>421.02339622641506</v>
      </c>
      <c r="H244" s="18">
        <f>(Report_brouillon!C244*'Matrice de report'!$F$23)/100</f>
        <v>105.25584905660376</v>
      </c>
      <c r="I244" s="18">
        <f>(Report_brouillon!C244*'Matrice de report'!$F$24)/100</f>
        <v>631.53509433962267</v>
      </c>
      <c r="J244" s="18">
        <f>(Report_brouillon!C244*'Matrice de report'!$F$25)/100</f>
        <v>0</v>
      </c>
      <c r="K244" s="18">
        <f>(Report_brouillon!C244*'Matrice de report'!$F$26)/100</f>
        <v>2315.6286792452829</v>
      </c>
      <c r="L244" s="18">
        <f>(Report_brouillon!C244*'Matrice de report'!$F$27)/100</f>
        <v>7473.1652830188677</v>
      </c>
      <c r="M244" s="29">
        <f t="shared" si="24"/>
        <v>1.2129883266485788E-3</v>
      </c>
      <c r="N244" s="29">
        <f t="shared" si="25"/>
        <v>1.2129883266485788E-3</v>
      </c>
      <c r="O244" s="29">
        <f t="shared" si="26"/>
        <v>4.851953306594315E-3</v>
      </c>
      <c r="P244" s="29">
        <f t="shared" si="27"/>
        <v>1.2129883266485788E-3</v>
      </c>
      <c r="Q244" s="29">
        <f t="shared" si="28"/>
        <v>7.2779299598914726E-3</v>
      </c>
      <c r="R244" s="29">
        <f t="shared" si="29"/>
        <v>0</v>
      </c>
      <c r="S244" s="29">
        <f t="shared" si="30"/>
        <v>2.6685743186268731E-2</v>
      </c>
      <c r="T244" s="29">
        <f t="shared" si="31"/>
        <v>8.6122171192049096E-2</v>
      </c>
    </row>
    <row r="245" spans="1:20">
      <c r="A245" s="13" t="s">
        <v>285</v>
      </c>
      <c r="B245" s="13" t="s">
        <v>23</v>
      </c>
      <c r="C245" s="13">
        <v>17349</v>
      </c>
      <c r="D245" s="13">
        <v>102136</v>
      </c>
      <c r="E245" s="18">
        <f>(Report_brouillon!C245*'Matrice de report'!$F$20)/100</f>
        <v>127.66245283018867</v>
      </c>
      <c r="F245" s="18">
        <f>(Report_brouillon!C245*'Matrice de report'!$F$21)/100</f>
        <v>127.66245283018867</v>
      </c>
      <c r="G245" s="18">
        <f>(Report_brouillon!C245*'Matrice de report'!$F$22)/100</f>
        <v>510.64981132075468</v>
      </c>
      <c r="H245" s="18">
        <f>(Report_brouillon!C245*'Matrice de report'!$F$23)/100</f>
        <v>127.66245283018867</v>
      </c>
      <c r="I245" s="18">
        <f>(Report_brouillon!C245*'Matrice de report'!$F$24)/100</f>
        <v>765.97471698113213</v>
      </c>
      <c r="J245" s="18">
        <f>(Report_brouillon!C245*'Matrice de report'!$F$25)/100</f>
        <v>0</v>
      </c>
      <c r="K245" s="18">
        <f>(Report_brouillon!C245*'Matrice de report'!$F$26)/100</f>
        <v>2808.5739622641513</v>
      </c>
      <c r="L245" s="18">
        <f>(Report_brouillon!C245*'Matrice de report'!$F$27)/100</f>
        <v>9064.0341509433965</v>
      </c>
      <c r="M245" s="29">
        <f t="shared" si="24"/>
        <v>1.2499261066635532E-3</v>
      </c>
      <c r="N245" s="29">
        <f t="shared" si="25"/>
        <v>1.2499261066635532E-3</v>
      </c>
      <c r="O245" s="29">
        <f t="shared" si="26"/>
        <v>4.9997044266542126E-3</v>
      </c>
      <c r="P245" s="29">
        <f t="shared" si="27"/>
        <v>1.2499261066635532E-3</v>
      </c>
      <c r="Q245" s="29">
        <f t="shared" si="28"/>
        <v>7.4995566399813206E-3</v>
      </c>
      <c r="R245" s="29">
        <f t="shared" si="29"/>
        <v>0</v>
      </c>
      <c r="S245" s="29">
        <f t="shared" si="30"/>
        <v>2.7498374346598176E-2</v>
      </c>
      <c r="T245" s="29">
        <f t="shared" si="31"/>
        <v>8.8744753573112289E-2</v>
      </c>
    </row>
    <row r="246" spans="1:20">
      <c r="A246" s="13" t="s">
        <v>286</v>
      </c>
      <c r="B246" s="13" t="s">
        <v>23</v>
      </c>
      <c r="C246" s="13">
        <v>13066</v>
      </c>
      <c r="D246" s="13">
        <v>80340</v>
      </c>
      <c r="E246" s="18">
        <f>(Report_brouillon!C246*'Matrice de report'!$F$20)/100</f>
        <v>96.146037735849063</v>
      </c>
      <c r="F246" s="18">
        <f>(Report_brouillon!C246*'Matrice de report'!$F$21)/100</f>
        <v>96.146037735849063</v>
      </c>
      <c r="G246" s="18">
        <f>(Report_brouillon!C246*'Matrice de report'!$F$22)/100</f>
        <v>384.58415094339625</v>
      </c>
      <c r="H246" s="18">
        <f>(Report_brouillon!C246*'Matrice de report'!$F$23)/100</f>
        <v>96.146037735849063</v>
      </c>
      <c r="I246" s="18">
        <f>(Report_brouillon!C246*'Matrice de report'!$F$24)/100</f>
        <v>576.87622641509438</v>
      </c>
      <c r="J246" s="18">
        <f>(Report_brouillon!C246*'Matrice de report'!$F$25)/100</f>
        <v>0</v>
      </c>
      <c r="K246" s="18">
        <f>(Report_brouillon!C246*'Matrice de report'!$F$26)/100</f>
        <v>2115.2128301886792</v>
      </c>
      <c r="L246" s="18">
        <f>(Report_brouillon!C246*'Matrice de report'!$F$27)/100</f>
        <v>6826.3686792452827</v>
      </c>
      <c r="M246" s="29">
        <f t="shared" si="24"/>
        <v>1.1967393295475362E-3</v>
      </c>
      <c r="N246" s="29">
        <f t="shared" si="25"/>
        <v>1.1967393295475362E-3</v>
      </c>
      <c r="O246" s="29">
        <f t="shared" si="26"/>
        <v>4.7869573181901449E-3</v>
      </c>
      <c r="P246" s="29">
        <f t="shared" si="27"/>
        <v>1.1967393295475362E-3</v>
      </c>
      <c r="Q246" s="29">
        <f t="shared" si="28"/>
        <v>7.1804359772852178E-3</v>
      </c>
      <c r="R246" s="29">
        <f t="shared" si="29"/>
        <v>0</v>
      </c>
      <c r="S246" s="29">
        <f t="shared" si="30"/>
        <v>2.6328265250045797E-2</v>
      </c>
      <c r="T246" s="29">
        <f t="shared" si="31"/>
        <v>8.4968492397875059E-2</v>
      </c>
    </row>
    <row r="247" spans="1:20">
      <c r="A247" s="13" t="s">
        <v>287</v>
      </c>
      <c r="B247" s="13" t="s">
        <v>23</v>
      </c>
      <c r="C247" s="13">
        <v>14558</v>
      </c>
      <c r="D247" s="13">
        <v>89152</v>
      </c>
      <c r="E247" s="18">
        <f>(Report_brouillon!C247*'Matrice de report'!$F$20)/100</f>
        <v>107.12490566037735</v>
      </c>
      <c r="F247" s="18">
        <f>(Report_brouillon!C247*'Matrice de report'!$F$21)/100</f>
        <v>107.12490566037735</v>
      </c>
      <c r="G247" s="18">
        <f>(Report_brouillon!C247*'Matrice de report'!$F$22)/100</f>
        <v>428.4996226415094</v>
      </c>
      <c r="H247" s="18">
        <f>(Report_brouillon!C247*'Matrice de report'!$F$23)/100</f>
        <v>107.12490566037735</v>
      </c>
      <c r="I247" s="18">
        <f>(Report_brouillon!C247*'Matrice de report'!$F$24)/100</f>
        <v>642.74943396226422</v>
      </c>
      <c r="J247" s="18">
        <f>(Report_brouillon!C247*'Matrice de report'!$F$25)/100</f>
        <v>0</v>
      </c>
      <c r="K247" s="18">
        <f>(Report_brouillon!C247*'Matrice de report'!$F$26)/100</f>
        <v>2356.7479245283016</v>
      </c>
      <c r="L247" s="18">
        <f>(Report_brouillon!C247*'Matrice de report'!$F$27)/100</f>
        <v>7605.8683018867923</v>
      </c>
      <c r="M247" s="29">
        <f t="shared" si="24"/>
        <v>1.2015984572457976E-3</v>
      </c>
      <c r="N247" s="29">
        <f t="shared" si="25"/>
        <v>1.2015984572457976E-3</v>
      </c>
      <c r="O247" s="29">
        <f t="shared" si="26"/>
        <v>4.8063938289831902E-3</v>
      </c>
      <c r="P247" s="29">
        <f t="shared" si="27"/>
        <v>1.2015984572457976E-3</v>
      </c>
      <c r="Q247" s="29">
        <f t="shared" si="28"/>
        <v>7.209590743474787E-3</v>
      </c>
      <c r="R247" s="29">
        <f t="shared" si="29"/>
        <v>0</v>
      </c>
      <c r="S247" s="29">
        <f t="shared" si="30"/>
        <v>2.6435166059407548E-2</v>
      </c>
      <c r="T247" s="29">
        <f t="shared" si="31"/>
        <v>8.5313490464451636E-2</v>
      </c>
    </row>
    <row r="248" spans="1:20">
      <c r="A248" s="13" t="s">
        <v>288</v>
      </c>
      <c r="B248" s="13" t="s">
        <v>23</v>
      </c>
      <c r="C248" s="13">
        <v>8469</v>
      </c>
      <c r="D248" s="13">
        <v>88138</v>
      </c>
      <c r="E248" s="18">
        <f>(Report_brouillon!C248*'Matrice de report'!$F$20)/100</f>
        <v>62.319056603773582</v>
      </c>
      <c r="F248" s="18">
        <f>(Report_brouillon!C248*'Matrice de report'!$F$21)/100</f>
        <v>62.319056603773582</v>
      </c>
      <c r="G248" s="18">
        <f>(Report_brouillon!C248*'Matrice de report'!$F$22)/100</f>
        <v>249.27622641509433</v>
      </c>
      <c r="H248" s="18">
        <f>(Report_brouillon!C248*'Matrice de report'!$F$23)/100</f>
        <v>62.319056603773582</v>
      </c>
      <c r="I248" s="18">
        <f>(Report_brouillon!C248*'Matrice de report'!$F$24)/100</f>
        <v>373.91433962264159</v>
      </c>
      <c r="J248" s="18">
        <f>(Report_brouillon!C248*'Matrice de report'!$F$25)/100</f>
        <v>0</v>
      </c>
      <c r="K248" s="18">
        <f>(Report_brouillon!C248*'Matrice de report'!$F$26)/100</f>
        <v>1371.019245283019</v>
      </c>
      <c r="L248" s="18">
        <f>(Report_brouillon!C248*'Matrice de report'!$F$27)/100</f>
        <v>4424.6530188679244</v>
      </c>
      <c r="M248" s="29">
        <f t="shared" si="24"/>
        <v>7.0706229553397604E-4</v>
      </c>
      <c r="N248" s="29">
        <f t="shared" si="25"/>
        <v>7.0706229553397604E-4</v>
      </c>
      <c r="O248" s="29">
        <f t="shared" si="26"/>
        <v>2.8282491821359041E-3</v>
      </c>
      <c r="P248" s="29">
        <f t="shared" si="27"/>
        <v>7.0706229553397604E-4</v>
      </c>
      <c r="Q248" s="29">
        <f t="shared" si="28"/>
        <v>4.2423737732038575E-3</v>
      </c>
      <c r="R248" s="29">
        <f t="shared" si="29"/>
        <v>0</v>
      </c>
      <c r="S248" s="29">
        <f t="shared" si="30"/>
        <v>1.5555370501747476E-2</v>
      </c>
      <c r="T248" s="29">
        <f t="shared" si="31"/>
        <v>5.0201422982912303E-2</v>
      </c>
    </row>
    <row r="249" spans="1:20">
      <c r="A249" s="13" t="s">
        <v>289</v>
      </c>
      <c r="B249" s="13" t="s">
        <v>23</v>
      </c>
      <c r="C249" s="13">
        <v>8947</v>
      </c>
      <c r="D249" s="13">
        <v>76137</v>
      </c>
      <c r="E249" s="18">
        <f>(Report_brouillon!C249*'Matrice de report'!$F$20)/100</f>
        <v>65.836415094339614</v>
      </c>
      <c r="F249" s="18">
        <f>(Report_brouillon!C249*'Matrice de report'!$F$21)/100</f>
        <v>65.836415094339614</v>
      </c>
      <c r="G249" s="18">
        <f>(Report_brouillon!C249*'Matrice de report'!$F$22)/100</f>
        <v>263.34566037735846</v>
      </c>
      <c r="H249" s="18">
        <f>(Report_brouillon!C249*'Matrice de report'!$F$23)/100</f>
        <v>65.836415094339614</v>
      </c>
      <c r="I249" s="18">
        <f>(Report_brouillon!C249*'Matrice de report'!$F$24)/100</f>
        <v>395.01849056603783</v>
      </c>
      <c r="J249" s="18">
        <f>(Report_brouillon!C249*'Matrice de report'!$F$25)/100</f>
        <v>0</v>
      </c>
      <c r="K249" s="18">
        <f>(Report_brouillon!C249*'Matrice de report'!$F$26)/100</f>
        <v>1448.4011320754717</v>
      </c>
      <c r="L249" s="18">
        <f>(Report_brouillon!C249*'Matrice de report'!$F$27)/100</f>
        <v>4674.3854716981132</v>
      </c>
      <c r="M249" s="29">
        <f t="shared" si="24"/>
        <v>8.6470986635065231E-4</v>
      </c>
      <c r="N249" s="29">
        <f t="shared" si="25"/>
        <v>8.6470986635065231E-4</v>
      </c>
      <c r="O249" s="29">
        <f t="shared" si="26"/>
        <v>3.4588394654026093E-3</v>
      </c>
      <c r="P249" s="29">
        <f t="shared" si="27"/>
        <v>8.6470986635065231E-4</v>
      </c>
      <c r="Q249" s="29">
        <f t="shared" si="28"/>
        <v>5.1882591981039158E-3</v>
      </c>
      <c r="R249" s="29">
        <f t="shared" si="29"/>
        <v>0</v>
      </c>
      <c r="S249" s="29">
        <f t="shared" si="30"/>
        <v>1.9023617059714351E-2</v>
      </c>
      <c r="T249" s="29">
        <f t="shared" si="31"/>
        <v>6.139440051089632E-2</v>
      </c>
    </row>
    <row r="250" spans="1:20">
      <c r="A250" s="13" t="s">
        <v>290</v>
      </c>
      <c r="B250" s="13" t="s">
        <v>23</v>
      </c>
      <c r="C250" s="13">
        <v>9514</v>
      </c>
      <c r="D250" s="13">
        <v>74012</v>
      </c>
      <c r="E250" s="18">
        <f>(Report_brouillon!C250*'Matrice de report'!$F$20)/100</f>
        <v>70.008679245283005</v>
      </c>
      <c r="F250" s="18">
        <f>(Report_brouillon!C250*'Matrice de report'!$F$21)/100</f>
        <v>70.008679245283005</v>
      </c>
      <c r="G250" s="18">
        <f>(Report_brouillon!C250*'Matrice de report'!$F$22)/100</f>
        <v>280.03471698113202</v>
      </c>
      <c r="H250" s="18">
        <f>(Report_brouillon!C250*'Matrice de report'!$F$23)/100</f>
        <v>70.008679245283005</v>
      </c>
      <c r="I250" s="18">
        <f>(Report_brouillon!C250*'Matrice de report'!$F$24)/100</f>
        <v>420.05207547169812</v>
      </c>
      <c r="J250" s="18">
        <f>(Report_brouillon!C250*'Matrice de report'!$F$25)/100</f>
        <v>0</v>
      </c>
      <c r="K250" s="18">
        <f>(Report_brouillon!C250*'Matrice de report'!$F$26)/100</f>
        <v>1540.1909433962264</v>
      </c>
      <c r="L250" s="18">
        <f>(Report_brouillon!C250*'Matrice de report'!$F$27)/100</f>
        <v>4970.6162264150944</v>
      </c>
      <c r="M250" s="29">
        <f t="shared" si="24"/>
        <v>9.4590984225913373E-4</v>
      </c>
      <c r="N250" s="29">
        <f t="shared" si="25"/>
        <v>9.4590984225913373E-4</v>
      </c>
      <c r="O250" s="29">
        <f t="shared" si="26"/>
        <v>3.7836393690365349E-3</v>
      </c>
      <c r="P250" s="29">
        <f t="shared" si="27"/>
        <v>9.4590984225913373E-4</v>
      </c>
      <c r="Q250" s="29">
        <f t="shared" si="28"/>
        <v>5.6754590535548037E-3</v>
      </c>
      <c r="R250" s="29">
        <f t="shared" si="29"/>
        <v>0</v>
      </c>
      <c r="S250" s="29">
        <f t="shared" si="30"/>
        <v>2.0810016529700947E-2</v>
      </c>
      <c r="T250" s="29">
        <f t="shared" si="31"/>
        <v>6.7159598800398512E-2</v>
      </c>
    </row>
    <row r="251" spans="1:20">
      <c r="A251" s="13" t="s">
        <v>291</v>
      </c>
      <c r="B251" s="13" t="s">
        <v>23</v>
      </c>
      <c r="C251" s="13">
        <v>9501</v>
      </c>
      <c r="D251" s="13">
        <v>81115</v>
      </c>
      <c r="E251" s="18">
        <f>(Report_brouillon!C251*'Matrice de report'!$F$20)/100</f>
        <v>69.913018867924521</v>
      </c>
      <c r="F251" s="18">
        <f>(Report_brouillon!C251*'Matrice de report'!$F$21)/100</f>
        <v>69.913018867924521</v>
      </c>
      <c r="G251" s="18">
        <f>(Report_brouillon!C251*'Matrice de report'!$F$22)/100</f>
        <v>279.65207547169808</v>
      </c>
      <c r="H251" s="18">
        <f>(Report_brouillon!C251*'Matrice de report'!$F$23)/100</f>
        <v>69.913018867924521</v>
      </c>
      <c r="I251" s="18">
        <f>(Report_brouillon!C251*'Matrice de report'!$F$24)/100</f>
        <v>419.47811320754721</v>
      </c>
      <c r="J251" s="18">
        <f>(Report_brouillon!C251*'Matrice de report'!$F$25)/100</f>
        <v>0</v>
      </c>
      <c r="K251" s="18">
        <f>(Report_brouillon!C251*'Matrice de report'!$F$26)/100</f>
        <v>1538.0864150943398</v>
      </c>
      <c r="L251" s="18">
        <f>(Report_brouillon!C251*'Matrice de report'!$F$27)/100</f>
        <v>4963.8243396226417</v>
      </c>
      <c r="M251" s="29">
        <f t="shared" si="24"/>
        <v>8.6190000453583826E-4</v>
      </c>
      <c r="N251" s="29">
        <f t="shared" si="25"/>
        <v>8.6190000453583826E-4</v>
      </c>
      <c r="O251" s="29">
        <f t="shared" si="26"/>
        <v>3.447600018143353E-3</v>
      </c>
      <c r="P251" s="29">
        <f t="shared" si="27"/>
        <v>8.6190000453583826E-4</v>
      </c>
      <c r="Q251" s="29">
        <f t="shared" si="28"/>
        <v>5.1714000272150311E-3</v>
      </c>
      <c r="R251" s="29">
        <f t="shared" si="29"/>
        <v>0</v>
      </c>
      <c r="S251" s="29">
        <f t="shared" si="30"/>
        <v>1.8961800099788446E-2</v>
      </c>
      <c r="T251" s="29">
        <f t="shared" si="31"/>
        <v>6.1194900322044526E-2</v>
      </c>
    </row>
    <row r="252" spans="1:20">
      <c r="A252" s="13" t="s">
        <v>292</v>
      </c>
      <c r="B252" s="13" t="s">
        <v>23</v>
      </c>
      <c r="C252" s="13">
        <v>7413</v>
      </c>
      <c r="D252" s="13">
        <v>74554</v>
      </c>
      <c r="E252" s="18">
        <f>(Report_brouillon!C252*'Matrice de report'!$F$20)/100</f>
        <v>54.548490566037735</v>
      </c>
      <c r="F252" s="18">
        <f>(Report_brouillon!C252*'Matrice de report'!$F$21)/100</f>
        <v>54.548490566037735</v>
      </c>
      <c r="G252" s="18">
        <f>(Report_brouillon!C252*'Matrice de report'!$F$22)/100</f>
        <v>218.19396226415094</v>
      </c>
      <c r="H252" s="18">
        <f>(Report_brouillon!C252*'Matrice de report'!$F$23)/100</f>
        <v>54.548490566037735</v>
      </c>
      <c r="I252" s="18">
        <f>(Report_brouillon!C252*'Matrice de report'!$F$24)/100</f>
        <v>327.29094339622645</v>
      </c>
      <c r="J252" s="18">
        <f>(Report_brouillon!C252*'Matrice de report'!$F$25)/100</f>
        <v>0</v>
      </c>
      <c r="K252" s="18">
        <f>(Report_brouillon!C252*'Matrice de report'!$F$26)/100</f>
        <v>1200.0667924528302</v>
      </c>
      <c r="L252" s="18">
        <f>(Report_brouillon!C252*'Matrice de report'!$F$27)/100</f>
        <v>3872.9428301886787</v>
      </c>
      <c r="M252" s="29">
        <f t="shared" si="24"/>
        <v>7.3166417048096326E-4</v>
      </c>
      <c r="N252" s="29">
        <f t="shared" si="25"/>
        <v>7.3166417048096326E-4</v>
      </c>
      <c r="O252" s="29">
        <f t="shared" si="26"/>
        <v>2.926656681923853E-3</v>
      </c>
      <c r="P252" s="29">
        <f t="shared" si="27"/>
        <v>7.3166417048096326E-4</v>
      </c>
      <c r="Q252" s="29">
        <f t="shared" si="28"/>
        <v>4.38998502288578E-3</v>
      </c>
      <c r="R252" s="29">
        <f t="shared" si="29"/>
        <v>0</v>
      </c>
      <c r="S252" s="29">
        <f t="shared" si="30"/>
        <v>1.6096611750581191E-2</v>
      </c>
      <c r="T252" s="29">
        <f t="shared" si="31"/>
        <v>5.1948156104148387E-2</v>
      </c>
    </row>
    <row r="253" spans="1:20">
      <c r="A253" s="13" t="s">
        <v>293</v>
      </c>
      <c r="B253" s="13" t="s">
        <v>23</v>
      </c>
      <c r="C253" s="13">
        <v>13653</v>
      </c>
      <c r="D253" s="13">
        <v>72289</v>
      </c>
      <c r="E253" s="18">
        <f>(Report_brouillon!C253*'Matrice de report'!$F$20)/100</f>
        <v>100.46547169811319</v>
      </c>
      <c r="F253" s="18">
        <f>(Report_brouillon!C253*'Matrice de report'!$F$21)/100</f>
        <v>100.46547169811319</v>
      </c>
      <c r="G253" s="18">
        <f>(Report_brouillon!C253*'Matrice de report'!$F$22)/100</f>
        <v>401.86188679245276</v>
      </c>
      <c r="H253" s="18">
        <f>(Report_brouillon!C253*'Matrice de report'!$F$23)/100</f>
        <v>100.46547169811319</v>
      </c>
      <c r="I253" s="18">
        <f>(Report_brouillon!C253*'Matrice de report'!$F$24)/100</f>
        <v>602.79283018867932</v>
      </c>
      <c r="J253" s="18">
        <f>(Report_brouillon!C253*'Matrice de report'!$F$25)/100</f>
        <v>0</v>
      </c>
      <c r="K253" s="18">
        <f>(Report_brouillon!C253*'Matrice de report'!$F$26)/100</f>
        <v>2210.2403773584906</v>
      </c>
      <c r="L253" s="18">
        <f>(Report_brouillon!C253*'Matrice de report'!$F$27)/100</f>
        <v>7133.0484905660378</v>
      </c>
      <c r="M253" s="29">
        <f t="shared" si="24"/>
        <v>1.3897753696705333E-3</v>
      </c>
      <c r="N253" s="29">
        <f t="shared" si="25"/>
        <v>1.3897753696705333E-3</v>
      </c>
      <c r="O253" s="29">
        <f t="shared" si="26"/>
        <v>5.5591014786821333E-3</v>
      </c>
      <c r="P253" s="29">
        <f t="shared" si="27"/>
        <v>1.3897753696705333E-3</v>
      </c>
      <c r="Q253" s="29">
        <f t="shared" si="28"/>
        <v>8.3386522180232021E-3</v>
      </c>
      <c r="R253" s="29">
        <f t="shared" si="29"/>
        <v>0</v>
      </c>
      <c r="S253" s="29">
        <f t="shared" si="30"/>
        <v>3.0575058132751742E-2</v>
      </c>
      <c r="T253" s="29">
        <f t="shared" si="31"/>
        <v>9.8674051246607886E-2</v>
      </c>
    </row>
    <row r="254" spans="1:20">
      <c r="A254" s="13" t="s">
        <v>294</v>
      </c>
      <c r="B254" s="13" t="s">
        <v>23</v>
      </c>
      <c r="C254" s="13">
        <v>19768</v>
      </c>
      <c r="D254" s="13">
        <v>91531</v>
      </c>
      <c r="E254" s="18">
        <f>(Report_brouillon!C254*'Matrice de report'!$F$20)/100</f>
        <v>145.46264150943395</v>
      </c>
      <c r="F254" s="18">
        <f>(Report_brouillon!C254*'Matrice de report'!$F$21)/100</f>
        <v>145.46264150943395</v>
      </c>
      <c r="G254" s="18">
        <f>(Report_brouillon!C254*'Matrice de report'!$F$22)/100</f>
        <v>581.8505660377358</v>
      </c>
      <c r="H254" s="18">
        <f>(Report_brouillon!C254*'Matrice de report'!$F$23)/100</f>
        <v>145.46264150943395</v>
      </c>
      <c r="I254" s="18">
        <f>(Report_brouillon!C254*'Matrice de report'!$F$24)/100</f>
        <v>872.77584905660387</v>
      </c>
      <c r="J254" s="18">
        <f>(Report_brouillon!C254*'Matrice de report'!$F$25)/100</f>
        <v>0</v>
      </c>
      <c r="K254" s="18">
        <f>(Report_brouillon!C254*'Matrice de report'!$F$26)/100</f>
        <v>3200.1781132075471</v>
      </c>
      <c r="L254" s="18">
        <f>(Report_brouillon!C254*'Matrice de report'!$F$27)/100</f>
        <v>10327.847547169811</v>
      </c>
      <c r="M254" s="29">
        <f t="shared" si="24"/>
        <v>1.5892172215908704E-3</v>
      </c>
      <c r="N254" s="29">
        <f t="shared" si="25"/>
        <v>1.5892172215908704E-3</v>
      </c>
      <c r="O254" s="29">
        <f t="shared" si="26"/>
        <v>6.3568688863634816E-3</v>
      </c>
      <c r="P254" s="29">
        <f t="shared" si="27"/>
        <v>1.5892172215908704E-3</v>
      </c>
      <c r="Q254" s="29">
        <f t="shared" si="28"/>
        <v>9.5353033295452229E-3</v>
      </c>
      <c r="R254" s="29">
        <f t="shared" si="29"/>
        <v>0</v>
      </c>
      <c r="S254" s="29">
        <f t="shared" si="30"/>
        <v>3.4962778874999149E-2</v>
      </c>
      <c r="T254" s="29">
        <f t="shared" si="31"/>
        <v>0.1128344227329518</v>
      </c>
    </row>
    <row r="255" spans="1:20">
      <c r="A255" s="13" t="s">
        <v>295</v>
      </c>
      <c r="B255" s="13" t="s">
        <v>23</v>
      </c>
      <c r="C255" s="13">
        <v>15444</v>
      </c>
      <c r="D255" s="13">
        <v>90881</v>
      </c>
      <c r="E255" s="18">
        <f>(Report_brouillon!C255*'Matrice de report'!$F$20)/100</f>
        <v>113.64452830188678</v>
      </c>
      <c r="F255" s="18">
        <f>(Report_brouillon!C255*'Matrice de report'!$F$21)/100</f>
        <v>113.64452830188678</v>
      </c>
      <c r="G255" s="18">
        <f>(Report_brouillon!C255*'Matrice de report'!$F$22)/100</f>
        <v>454.57811320754712</v>
      </c>
      <c r="H255" s="18">
        <f>(Report_brouillon!C255*'Matrice de report'!$F$23)/100</f>
        <v>113.64452830188678</v>
      </c>
      <c r="I255" s="18">
        <f>(Report_brouillon!C255*'Matrice de report'!$F$24)/100</f>
        <v>681.86716981132076</v>
      </c>
      <c r="J255" s="18">
        <f>(Report_brouillon!C255*'Matrice de report'!$F$25)/100</f>
        <v>0</v>
      </c>
      <c r="K255" s="18">
        <f>(Report_brouillon!C255*'Matrice de report'!$F$26)/100</f>
        <v>2500.1796226415095</v>
      </c>
      <c r="L255" s="18">
        <f>(Report_brouillon!C255*'Matrice de report'!$F$27)/100</f>
        <v>8068.7615094339617</v>
      </c>
      <c r="M255" s="29">
        <f t="shared" si="24"/>
        <v>1.2504762084691715E-3</v>
      </c>
      <c r="N255" s="29">
        <f t="shared" si="25"/>
        <v>1.2504762084691715E-3</v>
      </c>
      <c r="O255" s="29">
        <f t="shared" si="26"/>
        <v>5.0019048338766862E-3</v>
      </c>
      <c r="P255" s="29">
        <f t="shared" si="27"/>
        <v>1.2504762084691715E-3</v>
      </c>
      <c r="Q255" s="29">
        <f t="shared" si="28"/>
        <v>7.5028572508150301E-3</v>
      </c>
      <c r="R255" s="29">
        <f t="shared" si="29"/>
        <v>0</v>
      </c>
      <c r="S255" s="29">
        <f t="shared" si="30"/>
        <v>2.7510476586321778E-2</v>
      </c>
      <c r="T255" s="29">
        <f t="shared" si="31"/>
        <v>8.8783810801311189E-2</v>
      </c>
    </row>
    <row r="256" spans="1:20">
      <c r="A256" s="13" t="s">
        <v>296</v>
      </c>
      <c r="B256" s="13" t="s">
        <v>23</v>
      </c>
      <c r="C256" s="13">
        <v>16759</v>
      </c>
      <c r="D256" s="13">
        <v>97021</v>
      </c>
      <c r="E256" s="18">
        <f>(Report_brouillon!C256*'Matrice de report'!$F$20)/100</f>
        <v>123.32094339622641</v>
      </c>
      <c r="F256" s="18">
        <f>(Report_brouillon!C256*'Matrice de report'!$F$21)/100</f>
        <v>123.32094339622641</v>
      </c>
      <c r="G256" s="18">
        <f>(Report_brouillon!C256*'Matrice de report'!$F$22)/100</f>
        <v>493.28377358490565</v>
      </c>
      <c r="H256" s="18">
        <f>(Report_brouillon!C256*'Matrice de report'!$F$23)/100</f>
        <v>123.32094339622641</v>
      </c>
      <c r="I256" s="18">
        <f>(Report_brouillon!C256*'Matrice de report'!$F$24)/100</f>
        <v>739.92566037735855</v>
      </c>
      <c r="J256" s="18">
        <f>(Report_brouillon!C256*'Matrice de report'!$F$25)/100</f>
        <v>0</v>
      </c>
      <c r="K256" s="18">
        <f>(Report_brouillon!C256*'Matrice de report'!$F$26)/100</f>
        <v>2713.0607547169811</v>
      </c>
      <c r="L256" s="18">
        <f>(Report_brouillon!C256*'Matrice de report'!$F$27)/100</f>
        <v>8755.7869811320743</v>
      </c>
      <c r="M256" s="29">
        <f t="shared" si="24"/>
        <v>1.2710747507882459E-3</v>
      </c>
      <c r="N256" s="29">
        <f t="shared" si="25"/>
        <v>1.2710747507882459E-3</v>
      </c>
      <c r="O256" s="29">
        <f t="shared" si="26"/>
        <v>5.0842990031529835E-3</v>
      </c>
      <c r="P256" s="29">
        <f t="shared" si="27"/>
        <v>1.2710747507882459E-3</v>
      </c>
      <c r="Q256" s="29">
        <f t="shared" si="28"/>
        <v>7.626448504729477E-3</v>
      </c>
      <c r="R256" s="29">
        <f t="shared" si="29"/>
        <v>0</v>
      </c>
      <c r="S256" s="29">
        <f t="shared" si="30"/>
        <v>2.7963644517341412E-2</v>
      </c>
      <c r="T256" s="29">
        <f t="shared" si="31"/>
        <v>9.0246307305965459E-2</v>
      </c>
    </row>
    <row r="257" spans="1:20">
      <c r="A257" s="13" t="s">
        <v>297</v>
      </c>
      <c r="B257" s="13" t="s">
        <v>23</v>
      </c>
      <c r="C257" s="13">
        <v>16818</v>
      </c>
      <c r="D257" s="13">
        <v>78208</v>
      </c>
      <c r="E257" s="18">
        <f>(Report_brouillon!C257*'Matrice de report'!$F$20)/100</f>
        <v>123.75509433962263</v>
      </c>
      <c r="F257" s="18">
        <f>(Report_brouillon!C257*'Matrice de report'!$F$21)/100</f>
        <v>123.75509433962263</v>
      </c>
      <c r="G257" s="18">
        <f>(Report_brouillon!C257*'Matrice de report'!$F$22)/100</f>
        <v>495.02037735849052</v>
      </c>
      <c r="H257" s="18">
        <f>(Report_brouillon!C257*'Matrice de report'!$F$23)/100</f>
        <v>123.75509433962263</v>
      </c>
      <c r="I257" s="18">
        <f>(Report_brouillon!C257*'Matrice de report'!$F$24)/100</f>
        <v>742.53056603773587</v>
      </c>
      <c r="J257" s="18">
        <f>(Report_brouillon!C257*'Matrice de report'!$F$25)/100</f>
        <v>0</v>
      </c>
      <c r="K257" s="18">
        <f>(Report_brouillon!C257*'Matrice de report'!$F$26)/100</f>
        <v>2722.6120754716981</v>
      </c>
      <c r="L257" s="18">
        <f>(Report_brouillon!C257*'Matrice de report'!$F$27)/100</f>
        <v>8786.6116981132072</v>
      </c>
      <c r="M257" s="29">
        <f t="shared" si="24"/>
        <v>1.5823840826977116E-3</v>
      </c>
      <c r="N257" s="29">
        <f t="shared" si="25"/>
        <v>1.5823840826977116E-3</v>
      </c>
      <c r="O257" s="29">
        <f t="shared" si="26"/>
        <v>6.3295363307908463E-3</v>
      </c>
      <c r="P257" s="29">
        <f t="shared" si="27"/>
        <v>1.5823840826977116E-3</v>
      </c>
      <c r="Q257" s="29">
        <f t="shared" si="28"/>
        <v>9.4943044961862712E-3</v>
      </c>
      <c r="R257" s="29">
        <f t="shared" si="29"/>
        <v>0</v>
      </c>
      <c r="S257" s="29">
        <f t="shared" si="30"/>
        <v>3.481244981934966E-2</v>
      </c>
      <c r="T257" s="29">
        <f t="shared" si="31"/>
        <v>0.11234926987153752</v>
      </c>
    </row>
    <row r="258" spans="1:20">
      <c r="A258" s="13" t="s">
        <v>298</v>
      </c>
      <c r="B258" s="13" t="s">
        <v>23</v>
      </c>
      <c r="C258" s="13">
        <v>12220</v>
      </c>
      <c r="D258" s="13">
        <v>86703</v>
      </c>
      <c r="E258" s="18">
        <f>(Report_brouillon!C258*'Matrice de report'!$F$20)/100</f>
        <v>89.920754716981122</v>
      </c>
      <c r="F258" s="18">
        <f>(Report_brouillon!C258*'Matrice de report'!$F$21)/100</f>
        <v>89.920754716981122</v>
      </c>
      <c r="G258" s="18">
        <f>(Report_brouillon!C258*'Matrice de report'!$F$22)/100</f>
        <v>359.68301886792449</v>
      </c>
      <c r="H258" s="18">
        <f>(Report_brouillon!C258*'Matrice de report'!$F$23)/100</f>
        <v>89.920754716981122</v>
      </c>
      <c r="I258" s="18">
        <f>(Report_brouillon!C258*'Matrice de report'!$F$24)/100</f>
        <v>539.52452830188679</v>
      </c>
      <c r="J258" s="18">
        <f>(Report_brouillon!C258*'Matrice de report'!$F$25)/100</f>
        <v>0</v>
      </c>
      <c r="K258" s="18">
        <f>(Report_brouillon!C258*'Matrice de report'!$F$26)/100</f>
        <v>1978.2566037735849</v>
      </c>
      <c r="L258" s="18">
        <f>(Report_brouillon!C258*'Matrice de report'!$F$27)/100</f>
        <v>6384.3735849056602</v>
      </c>
      <c r="M258" s="29">
        <f t="shared" si="24"/>
        <v>1.0371123803903108E-3</v>
      </c>
      <c r="N258" s="29">
        <f t="shared" si="25"/>
        <v>1.0371123803903108E-3</v>
      </c>
      <c r="O258" s="29">
        <f t="shared" si="26"/>
        <v>4.1484495215612432E-3</v>
      </c>
      <c r="P258" s="29">
        <f t="shared" si="27"/>
        <v>1.0371123803903108E-3</v>
      </c>
      <c r="Q258" s="29">
        <f t="shared" si="28"/>
        <v>6.2226742823418661E-3</v>
      </c>
      <c r="R258" s="29">
        <f t="shared" si="29"/>
        <v>0</v>
      </c>
      <c r="S258" s="29">
        <f t="shared" si="30"/>
        <v>2.2816472368586842E-2</v>
      </c>
      <c r="T258" s="29">
        <f t="shared" si="31"/>
        <v>7.363497900771207E-2</v>
      </c>
    </row>
    <row r="259" spans="1:20">
      <c r="A259" s="13" t="s">
        <v>299</v>
      </c>
      <c r="B259" s="13" t="s">
        <v>23</v>
      </c>
      <c r="C259" s="13">
        <v>10035</v>
      </c>
      <c r="D259" s="13">
        <v>60434</v>
      </c>
      <c r="E259" s="18">
        <f>(Report_brouillon!C259*'Matrice de report'!$F$20)/100</f>
        <v>73.842452830188677</v>
      </c>
      <c r="F259" s="18">
        <f>(Report_brouillon!C259*'Matrice de report'!$F$21)/100</f>
        <v>73.842452830188677</v>
      </c>
      <c r="G259" s="18">
        <f>(Report_brouillon!C259*'Matrice de report'!$F$22)/100</f>
        <v>295.36981132075471</v>
      </c>
      <c r="H259" s="18">
        <f>(Report_brouillon!C259*'Matrice de report'!$F$23)/100</f>
        <v>73.842452830188677</v>
      </c>
      <c r="I259" s="18">
        <f>(Report_brouillon!C259*'Matrice de report'!$F$24)/100</f>
        <v>443.05471698113206</v>
      </c>
      <c r="J259" s="18">
        <f>(Report_brouillon!C259*'Matrice de report'!$F$25)/100</f>
        <v>0</v>
      </c>
      <c r="K259" s="18">
        <f>(Report_brouillon!C259*'Matrice de report'!$F$26)/100</f>
        <v>1624.5339622641509</v>
      </c>
      <c r="L259" s="18">
        <f>(Report_brouillon!C259*'Matrice de report'!$F$27)/100</f>
        <v>5242.8141509433954</v>
      </c>
      <c r="M259" s="29">
        <f t="shared" ref="M259:M322" si="32">E259/D259</f>
        <v>1.2218693588077684E-3</v>
      </c>
      <c r="N259" s="29">
        <f t="shared" ref="N259:N322" si="33">F259/D259</f>
        <v>1.2218693588077684E-3</v>
      </c>
      <c r="O259" s="29">
        <f t="shared" ref="O259:O322" si="34">G259/D259</f>
        <v>4.8874774352310737E-3</v>
      </c>
      <c r="P259" s="29">
        <f t="shared" ref="P259:P322" si="35">H259/D259</f>
        <v>1.2218693588077684E-3</v>
      </c>
      <c r="Q259" s="29">
        <f t="shared" ref="Q259:Q322" si="36">I259/D259</f>
        <v>7.3312161528466101E-3</v>
      </c>
      <c r="R259" s="29">
        <f t="shared" ref="R259:R322" si="37">J259/D259</f>
        <v>0</v>
      </c>
      <c r="S259" s="29">
        <f t="shared" ref="S259:S322" si="38">K259/D259</f>
        <v>2.6881125893770907E-2</v>
      </c>
      <c r="T259" s="29">
        <f t="shared" ref="T259:T322" si="39">L259/D259</f>
        <v>8.6752724475351553E-2</v>
      </c>
    </row>
    <row r="260" spans="1:20">
      <c r="A260" s="13" t="s">
        <v>300</v>
      </c>
      <c r="B260" s="13" t="s">
        <v>23</v>
      </c>
      <c r="C260" s="13">
        <v>13381</v>
      </c>
      <c r="D260" s="13">
        <v>80282</v>
      </c>
      <c r="E260" s="18">
        <f>(Report_brouillon!C260*'Matrice de report'!$F$20)/100</f>
        <v>98.463962264150936</v>
      </c>
      <c r="F260" s="18">
        <f>(Report_brouillon!C260*'Matrice de report'!$F$21)/100</f>
        <v>98.463962264150936</v>
      </c>
      <c r="G260" s="18">
        <f>(Report_brouillon!C260*'Matrice de report'!$F$22)/100</f>
        <v>393.85584905660374</v>
      </c>
      <c r="H260" s="18">
        <f>(Report_brouillon!C260*'Matrice de report'!$F$23)/100</f>
        <v>98.463962264150936</v>
      </c>
      <c r="I260" s="18">
        <f>(Report_brouillon!C260*'Matrice de report'!$F$24)/100</f>
        <v>590.7837735849057</v>
      </c>
      <c r="J260" s="18">
        <f>(Report_brouillon!C260*'Matrice de report'!$F$25)/100</f>
        <v>0</v>
      </c>
      <c r="K260" s="18">
        <f>(Report_brouillon!C260*'Matrice de report'!$F$26)/100</f>
        <v>2166.2071698113209</v>
      </c>
      <c r="L260" s="18">
        <f>(Report_brouillon!C260*'Matrice de report'!$F$27)/100</f>
        <v>6990.9413207547168</v>
      </c>
      <c r="M260" s="29">
        <f t="shared" si="32"/>
        <v>1.2264761996979513E-3</v>
      </c>
      <c r="N260" s="29">
        <f t="shared" si="33"/>
        <v>1.2264761996979513E-3</v>
      </c>
      <c r="O260" s="29">
        <f t="shared" si="34"/>
        <v>4.9059047987918053E-3</v>
      </c>
      <c r="P260" s="29">
        <f t="shared" si="35"/>
        <v>1.2264761996979513E-3</v>
      </c>
      <c r="Q260" s="29">
        <f t="shared" si="36"/>
        <v>7.3588571981877092E-3</v>
      </c>
      <c r="R260" s="29">
        <f t="shared" si="37"/>
        <v>0</v>
      </c>
      <c r="S260" s="29">
        <f t="shared" si="38"/>
        <v>2.6982476393354934E-2</v>
      </c>
      <c r="T260" s="29">
        <f t="shared" si="39"/>
        <v>8.7079810178554554E-2</v>
      </c>
    </row>
    <row r="261" spans="1:20">
      <c r="A261" s="13" t="s">
        <v>301</v>
      </c>
      <c r="B261" s="13" t="s">
        <v>23</v>
      </c>
      <c r="C261" s="13">
        <v>13287</v>
      </c>
      <c r="D261" s="13">
        <v>90333</v>
      </c>
      <c r="E261" s="18">
        <f>(Report_brouillon!C261*'Matrice de report'!$F$20)/100</f>
        <v>97.772264150943386</v>
      </c>
      <c r="F261" s="18">
        <f>(Report_brouillon!C261*'Matrice de report'!$F$21)/100</f>
        <v>97.772264150943386</v>
      </c>
      <c r="G261" s="18">
        <f>(Report_brouillon!C261*'Matrice de report'!$F$22)/100</f>
        <v>391.08905660377354</v>
      </c>
      <c r="H261" s="18">
        <f>(Report_brouillon!C261*'Matrice de report'!$F$23)/100</f>
        <v>97.772264150943386</v>
      </c>
      <c r="I261" s="18">
        <f>(Report_brouillon!C261*'Matrice de report'!$F$24)/100</f>
        <v>586.63358490566043</v>
      </c>
      <c r="J261" s="18">
        <f>(Report_brouillon!C261*'Matrice de report'!$F$25)/100</f>
        <v>0</v>
      </c>
      <c r="K261" s="18">
        <f>(Report_brouillon!C261*'Matrice de report'!$F$26)/100</f>
        <v>2150.9898113207546</v>
      </c>
      <c r="L261" s="18">
        <f>(Report_brouillon!C261*'Matrice de report'!$F$27)/100</f>
        <v>6941.8307547169807</v>
      </c>
      <c r="M261" s="29">
        <f t="shared" si="32"/>
        <v>1.082353781574213E-3</v>
      </c>
      <c r="N261" s="29">
        <f t="shared" si="33"/>
        <v>1.082353781574213E-3</v>
      </c>
      <c r="O261" s="29">
        <f t="shared" si="34"/>
        <v>4.329415126296852E-3</v>
      </c>
      <c r="P261" s="29">
        <f t="shared" si="35"/>
        <v>1.082353781574213E-3</v>
      </c>
      <c r="Q261" s="29">
        <f t="shared" si="36"/>
        <v>6.4941226894452793E-3</v>
      </c>
      <c r="R261" s="29">
        <f t="shared" si="37"/>
        <v>0</v>
      </c>
      <c r="S261" s="29">
        <f t="shared" si="38"/>
        <v>2.3811783194632688E-2</v>
      </c>
      <c r="T261" s="29">
        <f t="shared" si="39"/>
        <v>7.6847118491769131E-2</v>
      </c>
    </row>
    <row r="262" spans="1:20">
      <c r="A262" s="13" t="s">
        <v>302</v>
      </c>
      <c r="B262" s="13" t="s">
        <v>23</v>
      </c>
      <c r="C262" s="13">
        <v>14470</v>
      </c>
      <c r="D262" s="13">
        <v>93655</v>
      </c>
      <c r="E262" s="18">
        <f>(Report_brouillon!C262*'Matrice de report'!$F$20)/100</f>
        <v>106.47735849056603</v>
      </c>
      <c r="F262" s="18">
        <f>(Report_brouillon!C262*'Matrice de report'!$F$21)/100</f>
        <v>106.47735849056603</v>
      </c>
      <c r="G262" s="18">
        <f>(Report_brouillon!C262*'Matrice de report'!$F$22)/100</f>
        <v>425.90943396226413</v>
      </c>
      <c r="H262" s="18">
        <f>(Report_brouillon!C262*'Matrice de report'!$F$23)/100</f>
        <v>106.47735849056603</v>
      </c>
      <c r="I262" s="18">
        <f>(Report_brouillon!C262*'Matrice de report'!$F$24)/100</f>
        <v>638.86415094339634</v>
      </c>
      <c r="J262" s="18">
        <f>(Report_brouillon!C262*'Matrice de report'!$F$25)/100</f>
        <v>0</v>
      </c>
      <c r="K262" s="18">
        <f>(Report_brouillon!C262*'Matrice de report'!$F$26)/100</f>
        <v>2342.5018867924532</v>
      </c>
      <c r="L262" s="18">
        <f>(Report_brouillon!C262*'Matrice de report'!$F$27)/100</f>
        <v>7559.8924528301877</v>
      </c>
      <c r="M262" s="29">
        <f t="shared" si="32"/>
        <v>1.1369105599334369E-3</v>
      </c>
      <c r="N262" s="29">
        <f t="shared" si="33"/>
        <v>1.1369105599334369E-3</v>
      </c>
      <c r="O262" s="29">
        <f t="shared" si="34"/>
        <v>4.5476422397337478E-3</v>
      </c>
      <c r="P262" s="29">
        <f t="shared" si="35"/>
        <v>1.1369105599334369E-3</v>
      </c>
      <c r="Q262" s="29">
        <f t="shared" si="36"/>
        <v>6.8214633596006225E-3</v>
      </c>
      <c r="R262" s="29">
        <f t="shared" si="37"/>
        <v>0</v>
      </c>
      <c r="S262" s="29">
        <f t="shared" si="38"/>
        <v>2.5012032318535618E-2</v>
      </c>
      <c r="T262" s="29">
        <f t="shared" si="39"/>
        <v>8.0720649755274015E-2</v>
      </c>
    </row>
    <row r="263" spans="1:20">
      <c r="A263" s="13" t="s">
        <v>303</v>
      </c>
      <c r="B263" s="13" t="s">
        <v>23</v>
      </c>
      <c r="C263" s="13">
        <v>8700</v>
      </c>
      <c r="D263" s="13">
        <v>90479</v>
      </c>
      <c r="E263" s="18">
        <f>(Report_brouillon!C263*'Matrice de report'!$F$20)/100</f>
        <v>64.018867924528294</v>
      </c>
      <c r="F263" s="18">
        <f>(Report_brouillon!C263*'Matrice de report'!$F$21)/100</f>
        <v>64.018867924528294</v>
      </c>
      <c r="G263" s="18">
        <f>(Report_brouillon!C263*'Matrice de report'!$F$22)/100</f>
        <v>256.07547169811318</v>
      </c>
      <c r="H263" s="18">
        <f>(Report_brouillon!C263*'Matrice de report'!$F$23)/100</f>
        <v>64.018867924528294</v>
      </c>
      <c r="I263" s="18">
        <f>(Report_brouillon!C263*'Matrice de report'!$F$24)/100</f>
        <v>384.11320754716985</v>
      </c>
      <c r="J263" s="18">
        <f>(Report_brouillon!C263*'Matrice de report'!$F$25)/100</f>
        <v>0</v>
      </c>
      <c r="K263" s="18">
        <f>(Report_brouillon!C263*'Matrice de report'!$F$26)/100</f>
        <v>1408.4150943396226</v>
      </c>
      <c r="L263" s="18">
        <f>(Report_brouillon!C263*'Matrice de report'!$F$27)/100</f>
        <v>4545.3396226415089</v>
      </c>
      <c r="M263" s="29">
        <f t="shared" si="32"/>
        <v>7.0755498982668123E-4</v>
      </c>
      <c r="N263" s="29">
        <f t="shared" si="33"/>
        <v>7.0755498982668123E-4</v>
      </c>
      <c r="O263" s="29">
        <f t="shared" si="34"/>
        <v>2.8302199593067249E-3</v>
      </c>
      <c r="P263" s="29">
        <f t="shared" si="35"/>
        <v>7.0755498982668123E-4</v>
      </c>
      <c r="Q263" s="29">
        <f t="shared" si="36"/>
        <v>4.2453299389600884E-3</v>
      </c>
      <c r="R263" s="29">
        <f t="shared" si="37"/>
        <v>0</v>
      </c>
      <c r="S263" s="29">
        <f t="shared" si="38"/>
        <v>1.5566209776186989E-2</v>
      </c>
      <c r="T263" s="29">
        <f t="shared" si="39"/>
        <v>5.0236404277694373E-2</v>
      </c>
    </row>
    <row r="264" spans="1:20">
      <c r="A264" s="13" t="s">
        <v>304</v>
      </c>
      <c r="B264" s="13" t="s">
        <v>23</v>
      </c>
      <c r="C264" s="13">
        <v>11842</v>
      </c>
      <c r="D264" s="13">
        <v>98692</v>
      </c>
      <c r="E264" s="18">
        <f>(Report_brouillon!C264*'Matrice de report'!$F$20)/100</f>
        <v>87.139245283018866</v>
      </c>
      <c r="F264" s="18">
        <f>(Report_brouillon!C264*'Matrice de report'!$F$21)/100</f>
        <v>87.139245283018866</v>
      </c>
      <c r="G264" s="18">
        <f>(Report_brouillon!C264*'Matrice de report'!$F$22)/100</f>
        <v>348.55698113207546</v>
      </c>
      <c r="H264" s="18">
        <f>(Report_brouillon!C264*'Matrice de report'!$F$23)/100</f>
        <v>87.139245283018866</v>
      </c>
      <c r="I264" s="18">
        <f>(Report_brouillon!C264*'Matrice de report'!$F$24)/100</f>
        <v>522.83547169811322</v>
      </c>
      <c r="J264" s="18">
        <f>(Report_brouillon!C264*'Matrice de report'!$F$25)/100</f>
        <v>0</v>
      </c>
      <c r="K264" s="18">
        <f>(Report_brouillon!C264*'Matrice de report'!$F$26)/100</f>
        <v>1917.0633962264151</v>
      </c>
      <c r="L264" s="18">
        <f>(Report_brouillon!C264*'Matrice de report'!$F$27)/100</f>
        <v>6186.88641509434</v>
      </c>
      <c r="M264" s="29">
        <f t="shared" si="32"/>
        <v>8.8294132536597563E-4</v>
      </c>
      <c r="N264" s="29">
        <f t="shared" si="33"/>
        <v>8.8294132536597563E-4</v>
      </c>
      <c r="O264" s="29">
        <f t="shared" si="34"/>
        <v>3.5317653014639025E-3</v>
      </c>
      <c r="P264" s="29">
        <f t="shared" si="35"/>
        <v>8.8294132536597563E-4</v>
      </c>
      <c r="Q264" s="29">
        <f t="shared" si="36"/>
        <v>5.2976479521958542E-3</v>
      </c>
      <c r="R264" s="29">
        <f t="shared" si="37"/>
        <v>0</v>
      </c>
      <c r="S264" s="29">
        <f t="shared" si="38"/>
        <v>1.9424709158051463E-2</v>
      </c>
      <c r="T264" s="29">
        <f t="shared" si="39"/>
        <v>6.2688834100984275E-2</v>
      </c>
    </row>
    <row r="265" spans="1:20">
      <c r="A265" s="13" t="s">
        <v>305</v>
      </c>
      <c r="B265" s="13" t="s">
        <v>23</v>
      </c>
      <c r="C265" s="13">
        <v>14966</v>
      </c>
      <c r="D265" s="13">
        <v>95256</v>
      </c>
      <c r="E265" s="18">
        <f>(Report_brouillon!C265*'Matrice de report'!$F$20)/100</f>
        <v>110.12716981132074</v>
      </c>
      <c r="F265" s="18">
        <f>(Report_brouillon!C265*'Matrice de report'!$F$21)/100</f>
        <v>110.12716981132074</v>
      </c>
      <c r="G265" s="18">
        <f>(Report_brouillon!C265*'Matrice de report'!$F$22)/100</f>
        <v>440.50867924528296</v>
      </c>
      <c r="H265" s="18">
        <f>(Report_brouillon!C265*'Matrice de report'!$F$23)/100</f>
        <v>110.12716981132074</v>
      </c>
      <c r="I265" s="18">
        <f>(Report_brouillon!C265*'Matrice de report'!$F$24)/100</f>
        <v>660.76301886792453</v>
      </c>
      <c r="J265" s="18">
        <f>(Report_brouillon!C265*'Matrice de report'!$F$25)/100</f>
        <v>0</v>
      </c>
      <c r="K265" s="18">
        <f>(Report_brouillon!C265*'Matrice de report'!$F$26)/100</f>
        <v>2422.7977358490566</v>
      </c>
      <c r="L265" s="18">
        <f>(Report_brouillon!C265*'Matrice de report'!$F$27)/100</f>
        <v>7819.0290566037738</v>
      </c>
      <c r="M265" s="29">
        <f t="shared" si="32"/>
        <v>1.1561179328474925E-3</v>
      </c>
      <c r="N265" s="29">
        <f t="shared" si="33"/>
        <v>1.1561179328474925E-3</v>
      </c>
      <c r="O265" s="29">
        <f t="shared" si="34"/>
        <v>4.6244717313899701E-3</v>
      </c>
      <c r="P265" s="29">
        <f t="shared" si="35"/>
        <v>1.1561179328474925E-3</v>
      </c>
      <c r="Q265" s="29">
        <f t="shared" si="36"/>
        <v>6.9367075970849556E-3</v>
      </c>
      <c r="R265" s="29">
        <f t="shared" si="37"/>
        <v>0</v>
      </c>
      <c r="S265" s="29">
        <f t="shared" si="38"/>
        <v>2.5434594522644838E-2</v>
      </c>
      <c r="T265" s="29">
        <f t="shared" si="39"/>
        <v>8.2084373232171978E-2</v>
      </c>
    </row>
    <row r="266" spans="1:20">
      <c r="A266" s="13" t="s">
        <v>306</v>
      </c>
      <c r="B266" s="13" t="s">
        <v>23</v>
      </c>
      <c r="C266" s="13">
        <v>11926</v>
      </c>
      <c r="D266" s="13">
        <v>83552</v>
      </c>
      <c r="E266" s="18">
        <f>(Report_brouillon!C266*'Matrice de report'!$F$20)/100</f>
        <v>87.757358490566034</v>
      </c>
      <c r="F266" s="18">
        <f>(Report_brouillon!C266*'Matrice de report'!$F$21)/100</f>
        <v>87.757358490566034</v>
      </c>
      <c r="G266" s="18">
        <f>(Report_brouillon!C266*'Matrice de report'!$F$22)/100</f>
        <v>351.02943396226414</v>
      </c>
      <c r="H266" s="18">
        <f>(Report_brouillon!C266*'Matrice de report'!$F$23)/100</f>
        <v>87.757358490566034</v>
      </c>
      <c r="I266" s="18">
        <f>(Report_brouillon!C266*'Matrice de report'!$F$24)/100</f>
        <v>526.54415094339629</v>
      </c>
      <c r="J266" s="18">
        <f>(Report_brouillon!C266*'Matrice de report'!$F$25)/100</f>
        <v>0</v>
      </c>
      <c r="K266" s="18">
        <f>(Report_brouillon!C266*'Matrice de report'!$F$26)/100</f>
        <v>1930.6618867924531</v>
      </c>
      <c r="L266" s="18">
        <f>(Report_brouillon!C266*'Matrice de report'!$F$27)/100</f>
        <v>6230.7724528301878</v>
      </c>
      <c r="M266" s="29">
        <f t="shared" si="32"/>
        <v>1.0503322301149707E-3</v>
      </c>
      <c r="N266" s="29">
        <f t="shared" si="33"/>
        <v>1.0503322301149707E-3</v>
      </c>
      <c r="O266" s="29">
        <f t="shared" si="34"/>
        <v>4.2013289204598826E-3</v>
      </c>
      <c r="P266" s="29">
        <f t="shared" si="35"/>
        <v>1.0503322301149707E-3</v>
      </c>
      <c r="Q266" s="29">
        <f t="shared" si="36"/>
        <v>6.3019933806898257E-3</v>
      </c>
      <c r="R266" s="29">
        <f t="shared" si="37"/>
        <v>0</v>
      </c>
      <c r="S266" s="29">
        <f t="shared" si="38"/>
        <v>2.310730906252936E-2</v>
      </c>
      <c r="T266" s="29">
        <f t="shared" si="39"/>
        <v>7.4573588338162911E-2</v>
      </c>
    </row>
    <row r="267" spans="1:20">
      <c r="A267" s="13" t="s">
        <v>307</v>
      </c>
      <c r="B267" s="13" t="s">
        <v>23</v>
      </c>
      <c r="C267" s="13">
        <v>11258</v>
      </c>
      <c r="D267" s="13">
        <v>74984</v>
      </c>
      <c r="E267" s="18">
        <f>(Report_brouillon!C267*'Matrice de report'!$F$20)/100</f>
        <v>82.841886792452826</v>
      </c>
      <c r="F267" s="18">
        <f>(Report_brouillon!C267*'Matrice de report'!$F$21)/100</f>
        <v>82.841886792452826</v>
      </c>
      <c r="G267" s="18">
        <f>(Report_brouillon!C267*'Matrice de report'!$F$22)/100</f>
        <v>331.3675471698113</v>
      </c>
      <c r="H267" s="18">
        <f>(Report_brouillon!C267*'Matrice de report'!$F$23)/100</f>
        <v>82.841886792452826</v>
      </c>
      <c r="I267" s="18">
        <f>(Report_brouillon!C267*'Matrice de report'!$F$24)/100</f>
        <v>497.05132075471704</v>
      </c>
      <c r="J267" s="18">
        <f>(Report_brouillon!C267*'Matrice de report'!$F$25)/100</f>
        <v>0</v>
      </c>
      <c r="K267" s="18">
        <f>(Report_brouillon!C267*'Matrice de report'!$F$26)/100</f>
        <v>1822.5215094339624</v>
      </c>
      <c r="L267" s="18">
        <f>(Report_brouillon!C267*'Matrice de report'!$F$27)/100</f>
        <v>5881.7739622641502</v>
      </c>
      <c r="M267" s="29">
        <f t="shared" si="32"/>
        <v>1.1047941799911024E-3</v>
      </c>
      <c r="N267" s="29">
        <f t="shared" si="33"/>
        <v>1.1047941799911024E-3</v>
      </c>
      <c r="O267" s="29">
        <f t="shared" si="34"/>
        <v>4.4191767199644096E-3</v>
      </c>
      <c r="P267" s="29">
        <f t="shared" si="35"/>
        <v>1.1047941799911024E-3</v>
      </c>
      <c r="Q267" s="29">
        <f t="shared" si="36"/>
        <v>6.6287650799466162E-3</v>
      </c>
      <c r="R267" s="29">
        <f t="shared" si="37"/>
        <v>0</v>
      </c>
      <c r="S267" s="29">
        <f t="shared" si="38"/>
        <v>2.4305471959804256E-2</v>
      </c>
      <c r="T267" s="29">
        <f t="shared" si="39"/>
        <v>7.8440386779368265E-2</v>
      </c>
    </row>
    <row r="268" spans="1:20">
      <c r="A268" s="13" t="s">
        <v>308</v>
      </c>
      <c r="B268" s="13" t="s">
        <v>23</v>
      </c>
      <c r="C268" s="13">
        <v>18471</v>
      </c>
      <c r="D268" s="13">
        <v>91923</v>
      </c>
      <c r="E268" s="18">
        <f>(Report_brouillon!C268*'Matrice de report'!$F$20)/100</f>
        <v>135.91867924528299</v>
      </c>
      <c r="F268" s="18">
        <f>(Report_brouillon!C268*'Matrice de report'!$F$21)/100</f>
        <v>135.91867924528299</v>
      </c>
      <c r="G268" s="18">
        <f>(Report_brouillon!C268*'Matrice de report'!$F$22)/100</f>
        <v>543.67471698113195</v>
      </c>
      <c r="H268" s="18">
        <f>(Report_brouillon!C268*'Matrice de report'!$F$23)/100</f>
        <v>135.91867924528299</v>
      </c>
      <c r="I268" s="18">
        <f>(Report_brouillon!C268*'Matrice de report'!$F$24)/100</f>
        <v>815.51207547169815</v>
      </c>
      <c r="J268" s="18">
        <f>(Report_brouillon!C268*'Matrice de report'!$F$25)/100</f>
        <v>0</v>
      </c>
      <c r="K268" s="18">
        <f>(Report_brouillon!C268*'Matrice de report'!$F$26)/100</f>
        <v>2990.2109433962264</v>
      </c>
      <c r="L268" s="18">
        <f>(Report_brouillon!C268*'Matrice de report'!$F$27)/100</f>
        <v>9650.2262264150941</v>
      </c>
      <c r="M268" s="29">
        <f t="shared" si="32"/>
        <v>1.4786144843541116E-3</v>
      </c>
      <c r="N268" s="29">
        <f t="shared" si="33"/>
        <v>1.4786144843541116E-3</v>
      </c>
      <c r="O268" s="29">
        <f t="shared" si="34"/>
        <v>5.9144579374164463E-3</v>
      </c>
      <c r="P268" s="29">
        <f t="shared" si="35"/>
        <v>1.4786144843541116E-3</v>
      </c>
      <c r="Q268" s="29">
        <f t="shared" si="36"/>
        <v>8.871686906124672E-3</v>
      </c>
      <c r="R268" s="29">
        <f t="shared" si="37"/>
        <v>0</v>
      </c>
      <c r="S268" s="29">
        <f t="shared" si="38"/>
        <v>3.2529518655790457E-2</v>
      </c>
      <c r="T268" s="29">
        <f t="shared" si="39"/>
        <v>0.10498162838914193</v>
      </c>
    </row>
    <row r="269" spans="1:20">
      <c r="A269" s="13" t="s">
        <v>309</v>
      </c>
      <c r="B269" s="13" t="s">
        <v>23</v>
      </c>
      <c r="C269" s="13">
        <v>16730</v>
      </c>
      <c r="D269" s="13">
        <v>78813</v>
      </c>
      <c r="E269" s="18">
        <f>(Report_brouillon!C269*'Matrice de report'!$F$20)/100</f>
        <v>123.10754716981131</v>
      </c>
      <c r="F269" s="18">
        <f>(Report_brouillon!C269*'Matrice de report'!$F$21)/100</f>
        <v>123.10754716981131</v>
      </c>
      <c r="G269" s="18">
        <f>(Report_brouillon!C269*'Matrice de report'!$F$22)/100</f>
        <v>492.43018867924525</v>
      </c>
      <c r="H269" s="18">
        <f>(Report_brouillon!C269*'Matrice de report'!$F$23)/100</f>
        <v>123.10754716981131</v>
      </c>
      <c r="I269" s="18">
        <f>(Report_brouillon!C269*'Matrice de report'!$F$24)/100</f>
        <v>738.64528301886787</v>
      </c>
      <c r="J269" s="18">
        <f>(Report_brouillon!C269*'Matrice de report'!$F$25)/100</f>
        <v>0</v>
      </c>
      <c r="K269" s="18">
        <f>(Report_brouillon!C269*'Matrice de report'!$F$26)/100</f>
        <v>2708.3660377358492</v>
      </c>
      <c r="L269" s="18">
        <f>(Report_brouillon!C269*'Matrice de report'!$F$27)/100</f>
        <v>8740.6358490566035</v>
      </c>
      <c r="M269" s="29">
        <f t="shared" si="32"/>
        <v>1.5620208235926981E-3</v>
      </c>
      <c r="N269" s="29">
        <f t="shared" si="33"/>
        <v>1.5620208235926981E-3</v>
      </c>
      <c r="O269" s="29">
        <f t="shared" si="34"/>
        <v>6.2480832943707923E-3</v>
      </c>
      <c r="P269" s="29">
        <f t="shared" si="35"/>
        <v>1.5620208235926981E-3</v>
      </c>
      <c r="Q269" s="29">
        <f t="shared" si="36"/>
        <v>9.372124941556188E-3</v>
      </c>
      <c r="R269" s="29">
        <f t="shared" si="37"/>
        <v>0</v>
      </c>
      <c r="S269" s="29">
        <f t="shared" si="38"/>
        <v>3.4364458119039362E-2</v>
      </c>
      <c r="T269" s="29">
        <f t="shared" si="39"/>
        <v>0.11090347847508157</v>
      </c>
    </row>
    <row r="270" spans="1:20">
      <c r="A270" s="13" t="s">
        <v>310</v>
      </c>
      <c r="B270" s="13" t="s">
        <v>23</v>
      </c>
      <c r="C270" s="13">
        <v>15766</v>
      </c>
      <c r="D270" s="13">
        <v>87210</v>
      </c>
      <c r="E270" s="18">
        <f>(Report_brouillon!C270*'Matrice de report'!$F$20)/100</f>
        <v>116.01396226415095</v>
      </c>
      <c r="F270" s="18">
        <f>(Report_brouillon!C270*'Matrice de report'!$F$21)/100</f>
        <v>116.01396226415095</v>
      </c>
      <c r="G270" s="18">
        <f>(Report_brouillon!C270*'Matrice de report'!$F$22)/100</f>
        <v>464.05584905660379</v>
      </c>
      <c r="H270" s="18">
        <f>(Report_brouillon!C270*'Matrice de report'!$F$23)/100</f>
        <v>116.01396226415095</v>
      </c>
      <c r="I270" s="18">
        <f>(Report_brouillon!C270*'Matrice de report'!$F$24)/100</f>
        <v>696.08377358490577</v>
      </c>
      <c r="J270" s="18">
        <f>(Report_brouillon!C270*'Matrice de report'!$F$25)/100</f>
        <v>0</v>
      </c>
      <c r="K270" s="18">
        <f>(Report_brouillon!C270*'Matrice de report'!$F$26)/100</f>
        <v>2552.3071698113208</v>
      </c>
      <c r="L270" s="18">
        <f>(Report_brouillon!C270*'Matrice de report'!$F$27)/100</f>
        <v>8236.9913207547161</v>
      </c>
      <c r="M270" s="29">
        <f t="shared" si="32"/>
        <v>1.3302827916999306E-3</v>
      </c>
      <c r="N270" s="29">
        <f t="shared" si="33"/>
        <v>1.3302827916999306E-3</v>
      </c>
      <c r="O270" s="29">
        <f t="shared" si="34"/>
        <v>5.3211311667997222E-3</v>
      </c>
      <c r="P270" s="29">
        <f t="shared" si="35"/>
        <v>1.3302827916999306E-3</v>
      </c>
      <c r="Q270" s="29">
        <f t="shared" si="36"/>
        <v>7.9816967501995847E-3</v>
      </c>
      <c r="R270" s="29">
        <f t="shared" si="37"/>
        <v>0</v>
      </c>
      <c r="S270" s="29">
        <f t="shared" si="38"/>
        <v>2.9266221417398472E-2</v>
      </c>
      <c r="T270" s="29">
        <f t="shared" si="39"/>
        <v>9.4450078210695065E-2</v>
      </c>
    </row>
    <row r="271" spans="1:20">
      <c r="A271" s="13" t="s">
        <v>311</v>
      </c>
      <c r="B271" s="13" t="s">
        <v>23</v>
      </c>
      <c r="C271" s="13">
        <v>20956</v>
      </c>
      <c r="D271" s="13">
        <v>80776</v>
      </c>
      <c r="E271" s="18">
        <f>(Report_brouillon!C271*'Matrice de report'!$F$20)/100</f>
        <v>154.2045283018868</v>
      </c>
      <c r="F271" s="18">
        <f>(Report_brouillon!C271*'Matrice de report'!$F$21)/100</f>
        <v>154.2045283018868</v>
      </c>
      <c r="G271" s="18">
        <f>(Report_brouillon!C271*'Matrice de report'!$F$22)/100</f>
        <v>616.81811320754719</v>
      </c>
      <c r="H271" s="18">
        <f>(Report_brouillon!C271*'Matrice de report'!$F$23)/100</f>
        <v>154.2045283018868</v>
      </c>
      <c r="I271" s="18">
        <f>(Report_brouillon!C271*'Matrice de report'!$F$24)/100</f>
        <v>925.22716981132078</v>
      </c>
      <c r="J271" s="18">
        <f>(Report_brouillon!C271*'Matrice de report'!$F$25)/100</f>
        <v>0</v>
      </c>
      <c r="K271" s="18">
        <f>(Report_brouillon!C271*'Matrice de report'!$F$26)/100</f>
        <v>3392.4996226415096</v>
      </c>
      <c r="L271" s="18">
        <f>(Report_brouillon!C271*'Matrice de report'!$F$27)/100</f>
        <v>10948.521509433962</v>
      </c>
      <c r="M271" s="29">
        <f t="shared" si="32"/>
        <v>1.9090389261895463E-3</v>
      </c>
      <c r="N271" s="29">
        <f t="shared" si="33"/>
        <v>1.9090389261895463E-3</v>
      </c>
      <c r="O271" s="29">
        <f t="shared" si="34"/>
        <v>7.6361557047581853E-3</v>
      </c>
      <c r="P271" s="29">
        <f t="shared" si="35"/>
        <v>1.9090389261895463E-3</v>
      </c>
      <c r="Q271" s="29">
        <f t="shared" si="36"/>
        <v>1.1454233557137278E-2</v>
      </c>
      <c r="R271" s="29">
        <f t="shared" si="37"/>
        <v>0</v>
      </c>
      <c r="S271" s="29">
        <f t="shared" si="38"/>
        <v>4.199885637617002E-2</v>
      </c>
      <c r="T271" s="29">
        <f t="shared" si="39"/>
        <v>0.13554176375945778</v>
      </c>
    </row>
    <row r="272" spans="1:20">
      <c r="A272" s="13" t="s">
        <v>312</v>
      </c>
      <c r="B272" s="13" t="s">
        <v>23</v>
      </c>
      <c r="C272" s="13">
        <v>16121</v>
      </c>
      <c r="D272" s="13">
        <v>81037</v>
      </c>
      <c r="E272" s="18">
        <f>(Report_brouillon!C272*'Matrice de report'!$F$20)/100</f>
        <v>118.62622641509434</v>
      </c>
      <c r="F272" s="18">
        <f>(Report_brouillon!C272*'Matrice de report'!$F$21)/100</f>
        <v>118.62622641509434</v>
      </c>
      <c r="G272" s="18">
        <f>(Report_brouillon!C272*'Matrice de report'!$F$22)/100</f>
        <v>474.50490566037735</v>
      </c>
      <c r="H272" s="18">
        <f>(Report_brouillon!C272*'Matrice de report'!$F$23)/100</f>
        <v>118.62622641509434</v>
      </c>
      <c r="I272" s="18">
        <f>(Report_brouillon!C272*'Matrice de report'!$F$24)/100</f>
        <v>711.75735849056616</v>
      </c>
      <c r="J272" s="18">
        <f>(Report_brouillon!C272*'Matrice de report'!$F$25)/100</f>
        <v>0</v>
      </c>
      <c r="K272" s="18">
        <f>(Report_brouillon!C272*'Matrice de report'!$F$26)/100</f>
        <v>2609.7769811320754</v>
      </c>
      <c r="L272" s="18">
        <f>(Report_brouillon!C272*'Matrice de report'!$F$27)/100</f>
        <v>8422.462075471698</v>
      </c>
      <c r="M272" s="29">
        <f t="shared" si="32"/>
        <v>1.463852640338294E-3</v>
      </c>
      <c r="N272" s="29">
        <f t="shared" si="33"/>
        <v>1.463852640338294E-3</v>
      </c>
      <c r="O272" s="29">
        <f t="shared" si="34"/>
        <v>5.8554105613531759E-3</v>
      </c>
      <c r="P272" s="29">
        <f t="shared" si="35"/>
        <v>1.463852640338294E-3</v>
      </c>
      <c r="Q272" s="29">
        <f t="shared" si="36"/>
        <v>8.7831158420297664E-3</v>
      </c>
      <c r="R272" s="29">
        <f t="shared" si="37"/>
        <v>0</v>
      </c>
      <c r="S272" s="29">
        <f t="shared" si="38"/>
        <v>3.220475808744247E-2</v>
      </c>
      <c r="T272" s="29">
        <f t="shared" si="39"/>
        <v>0.10393353746401889</v>
      </c>
    </row>
    <row r="273" spans="1:20">
      <c r="A273" s="13" t="s">
        <v>313</v>
      </c>
      <c r="B273" s="13" t="s">
        <v>23</v>
      </c>
      <c r="C273" s="13">
        <v>15283</v>
      </c>
      <c r="D273" s="13">
        <v>96461</v>
      </c>
      <c r="E273" s="18">
        <f>(Report_brouillon!C273*'Matrice de report'!$F$20)/100</f>
        <v>112.45981132075471</v>
      </c>
      <c r="F273" s="18">
        <f>(Report_brouillon!C273*'Matrice de report'!$F$21)/100</f>
        <v>112.45981132075471</v>
      </c>
      <c r="G273" s="18">
        <f>(Report_brouillon!C273*'Matrice de report'!$F$22)/100</f>
        <v>449.83924528301884</v>
      </c>
      <c r="H273" s="18">
        <f>(Report_brouillon!C273*'Matrice de report'!$F$23)/100</f>
        <v>112.45981132075471</v>
      </c>
      <c r="I273" s="18">
        <f>(Report_brouillon!C273*'Matrice de report'!$F$24)/100</f>
        <v>674.75886792452832</v>
      </c>
      <c r="J273" s="18">
        <f>(Report_brouillon!C273*'Matrice de report'!$F$25)/100</f>
        <v>0</v>
      </c>
      <c r="K273" s="18">
        <f>(Report_brouillon!C273*'Matrice de report'!$F$26)/100</f>
        <v>2474.115849056604</v>
      </c>
      <c r="L273" s="18">
        <f>(Report_brouillon!C273*'Matrice de report'!$F$27)/100</f>
        <v>7984.6466037735845</v>
      </c>
      <c r="M273" s="29">
        <f t="shared" si="32"/>
        <v>1.1658578215108148E-3</v>
      </c>
      <c r="N273" s="29">
        <f t="shared" si="33"/>
        <v>1.1658578215108148E-3</v>
      </c>
      <c r="O273" s="29">
        <f t="shared" si="34"/>
        <v>4.6634312860432594E-3</v>
      </c>
      <c r="P273" s="29">
        <f t="shared" si="35"/>
        <v>1.1658578215108148E-3</v>
      </c>
      <c r="Q273" s="29">
        <f t="shared" si="36"/>
        <v>6.99514692906489E-3</v>
      </c>
      <c r="R273" s="29">
        <f t="shared" si="37"/>
        <v>0</v>
      </c>
      <c r="S273" s="29">
        <f t="shared" si="38"/>
        <v>2.5648872073237929E-2</v>
      </c>
      <c r="T273" s="29">
        <f t="shared" si="39"/>
        <v>8.2775905327267849E-2</v>
      </c>
    </row>
    <row r="274" spans="1:20">
      <c r="A274" s="13" t="s">
        <v>314</v>
      </c>
      <c r="B274" s="13" t="s">
        <v>23</v>
      </c>
      <c r="C274" s="13">
        <v>11816</v>
      </c>
      <c r="D274" s="13">
        <v>97081</v>
      </c>
      <c r="E274" s="18">
        <f>(Report_brouillon!C274*'Matrice de report'!$F$20)/100</f>
        <v>86.947924528301883</v>
      </c>
      <c r="F274" s="18">
        <f>(Report_brouillon!C274*'Matrice de report'!$F$21)/100</f>
        <v>86.947924528301883</v>
      </c>
      <c r="G274" s="18">
        <f>(Report_brouillon!C274*'Matrice de report'!$F$22)/100</f>
        <v>347.79169811320753</v>
      </c>
      <c r="H274" s="18">
        <f>(Report_brouillon!C274*'Matrice de report'!$F$23)/100</f>
        <v>86.947924528301883</v>
      </c>
      <c r="I274" s="18">
        <f>(Report_brouillon!C274*'Matrice de report'!$F$24)/100</f>
        <v>521.68754716981141</v>
      </c>
      <c r="J274" s="18">
        <f>(Report_brouillon!C274*'Matrice de report'!$F$25)/100</f>
        <v>0</v>
      </c>
      <c r="K274" s="18">
        <f>(Report_brouillon!C274*'Matrice de report'!$F$26)/100</f>
        <v>1912.8543396226416</v>
      </c>
      <c r="L274" s="18">
        <f>(Report_brouillon!C274*'Matrice de report'!$F$27)/100</f>
        <v>6173.3026415094337</v>
      </c>
      <c r="M274" s="29">
        <f t="shared" si="32"/>
        <v>8.9562246503746231E-4</v>
      </c>
      <c r="N274" s="29">
        <f t="shared" si="33"/>
        <v>8.9562246503746231E-4</v>
      </c>
      <c r="O274" s="29">
        <f t="shared" si="34"/>
        <v>3.5824898601498492E-3</v>
      </c>
      <c r="P274" s="29">
        <f t="shared" si="35"/>
        <v>8.9562246503746231E-4</v>
      </c>
      <c r="Q274" s="29">
        <f t="shared" si="36"/>
        <v>5.3737347902247752E-3</v>
      </c>
      <c r="R274" s="29">
        <f t="shared" si="37"/>
        <v>0</v>
      </c>
      <c r="S274" s="29">
        <f t="shared" si="38"/>
        <v>1.9703694230824173E-2</v>
      </c>
      <c r="T274" s="29">
        <f t="shared" si="39"/>
        <v>6.3589195017659833E-2</v>
      </c>
    </row>
    <row r="275" spans="1:20">
      <c r="A275" s="13" t="s">
        <v>315</v>
      </c>
      <c r="B275" s="13" t="s">
        <v>23</v>
      </c>
      <c r="C275" s="13">
        <v>13749</v>
      </c>
      <c r="D275" s="13">
        <v>96321</v>
      </c>
      <c r="E275" s="18">
        <f>(Report_brouillon!C275*'Matrice de report'!$F$20)/100</f>
        <v>101.17188679245282</v>
      </c>
      <c r="F275" s="18">
        <f>(Report_brouillon!C275*'Matrice de report'!$F$21)/100</f>
        <v>101.17188679245282</v>
      </c>
      <c r="G275" s="18">
        <f>(Report_brouillon!C275*'Matrice de report'!$F$22)/100</f>
        <v>404.6875471698113</v>
      </c>
      <c r="H275" s="18">
        <f>(Report_brouillon!C275*'Matrice de report'!$F$23)/100</f>
        <v>101.17188679245282</v>
      </c>
      <c r="I275" s="18">
        <f>(Report_brouillon!C275*'Matrice de report'!$F$24)/100</f>
        <v>607.03132075471706</v>
      </c>
      <c r="J275" s="18">
        <f>(Report_brouillon!C275*'Matrice de report'!$F$25)/100</f>
        <v>0</v>
      </c>
      <c r="K275" s="18">
        <f>(Report_brouillon!C275*'Matrice de report'!$F$26)/100</f>
        <v>2225.7815094339621</v>
      </c>
      <c r="L275" s="18">
        <f>(Report_brouillon!C275*'Matrice de report'!$F$27)/100</f>
        <v>7183.2039622641505</v>
      </c>
      <c r="M275" s="29">
        <f t="shared" si="32"/>
        <v>1.0503616739075885E-3</v>
      </c>
      <c r="N275" s="29">
        <f t="shared" si="33"/>
        <v>1.0503616739075885E-3</v>
      </c>
      <c r="O275" s="29">
        <f t="shared" si="34"/>
        <v>4.2014466956303538E-3</v>
      </c>
      <c r="P275" s="29">
        <f t="shared" si="35"/>
        <v>1.0503616739075885E-3</v>
      </c>
      <c r="Q275" s="29">
        <f t="shared" si="36"/>
        <v>6.3021700434455321E-3</v>
      </c>
      <c r="R275" s="29">
        <f t="shared" si="37"/>
        <v>0</v>
      </c>
      <c r="S275" s="29">
        <f t="shared" si="38"/>
        <v>2.3107956825966947E-2</v>
      </c>
      <c r="T275" s="29">
        <f t="shared" si="39"/>
        <v>7.4575678847438778E-2</v>
      </c>
    </row>
    <row r="276" spans="1:20">
      <c r="A276" s="13" t="s">
        <v>316</v>
      </c>
      <c r="B276" s="13" t="s">
        <v>23</v>
      </c>
      <c r="C276" s="13">
        <v>6287</v>
      </c>
      <c r="D276" s="13">
        <v>84619</v>
      </c>
      <c r="E276" s="18">
        <f>(Report_brouillon!C276*'Matrice de report'!$F$20)/100</f>
        <v>46.262830188679246</v>
      </c>
      <c r="F276" s="18">
        <f>(Report_brouillon!C276*'Matrice de report'!$F$21)/100</f>
        <v>46.262830188679246</v>
      </c>
      <c r="G276" s="18">
        <f>(Report_brouillon!C276*'Matrice de report'!$F$22)/100</f>
        <v>185.05132075471698</v>
      </c>
      <c r="H276" s="18">
        <f>(Report_brouillon!C276*'Matrice de report'!$F$23)/100</f>
        <v>46.262830188679246</v>
      </c>
      <c r="I276" s="18">
        <f>(Report_brouillon!C276*'Matrice de report'!$F$24)/100</f>
        <v>277.5769811320755</v>
      </c>
      <c r="J276" s="18">
        <f>(Report_brouillon!C276*'Matrice de report'!$F$25)/100</f>
        <v>0</v>
      </c>
      <c r="K276" s="18">
        <f>(Report_brouillon!C276*'Matrice de report'!$F$26)/100</f>
        <v>1017.7822641509433</v>
      </c>
      <c r="L276" s="18">
        <f>(Report_brouillon!C276*'Matrice de report'!$F$27)/100</f>
        <v>3284.6609433962267</v>
      </c>
      <c r="M276" s="29">
        <f t="shared" si="32"/>
        <v>5.467191787740253E-4</v>
      </c>
      <c r="N276" s="29">
        <f t="shared" si="33"/>
        <v>5.467191787740253E-4</v>
      </c>
      <c r="O276" s="29">
        <f t="shared" si="34"/>
        <v>2.1868767150961012E-3</v>
      </c>
      <c r="P276" s="29">
        <f t="shared" si="35"/>
        <v>5.467191787740253E-4</v>
      </c>
      <c r="Q276" s="29">
        <f t="shared" si="36"/>
        <v>3.2803150726441522E-3</v>
      </c>
      <c r="R276" s="29">
        <f t="shared" si="37"/>
        <v>0</v>
      </c>
      <c r="S276" s="29">
        <f t="shared" si="38"/>
        <v>1.2027821933028555E-2</v>
      </c>
      <c r="T276" s="29">
        <f t="shared" si="39"/>
        <v>3.8817061692955797E-2</v>
      </c>
    </row>
    <row r="277" spans="1:20">
      <c r="A277" s="13" t="s">
        <v>317</v>
      </c>
      <c r="B277" s="13" t="s">
        <v>23</v>
      </c>
      <c r="C277" s="13">
        <v>10804</v>
      </c>
      <c r="D277" s="13">
        <v>72067</v>
      </c>
      <c r="E277" s="18">
        <f>(Report_brouillon!C277*'Matrice de report'!$F$20)/100</f>
        <v>79.501132075471702</v>
      </c>
      <c r="F277" s="18">
        <f>(Report_brouillon!C277*'Matrice de report'!$F$21)/100</f>
        <v>79.501132075471702</v>
      </c>
      <c r="G277" s="18">
        <f>(Report_brouillon!C277*'Matrice de report'!$F$22)/100</f>
        <v>318.00452830188681</v>
      </c>
      <c r="H277" s="18">
        <f>(Report_brouillon!C277*'Matrice de report'!$F$23)/100</f>
        <v>79.501132075471702</v>
      </c>
      <c r="I277" s="18">
        <f>(Report_brouillon!C277*'Matrice de report'!$F$24)/100</f>
        <v>477.00679245283021</v>
      </c>
      <c r="J277" s="18">
        <f>(Report_brouillon!C277*'Matrice de report'!$F$25)/100</f>
        <v>0</v>
      </c>
      <c r="K277" s="18">
        <f>(Report_brouillon!C277*'Matrice de report'!$F$26)/100</f>
        <v>1749.0249056603775</v>
      </c>
      <c r="L277" s="18">
        <f>(Report_brouillon!C277*'Matrice de report'!$F$27)/100</f>
        <v>5644.5803773584903</v>
      </c>
      <c r="M277" s="29">
        <f t="shared" si="32"/>
        <v>1.1031558421395605E-3</v>
      </c>
      <c r="N277" s="29">
        <f t="shared" si="33"/>
        <v>1.1031558421395605E-3</v>
      </c>
      <c r="O277" s="29">
        <f t="shared" si="34"/>
        <v>4.4126233685582422E-3</v>
      </c>
      <c r="P277" s="29">
        <f t="shared" si="35"/>
        <v>1.1031558421395605E-3</v>
      </c>
      <c r="Q277" s="29">
        <f t="shared" si="36"/>
        <v>6.6189350528373624E-3</v>
      </c>
      <c r="R277" s="29">
        <f t="shared" si="37"/>
        <v>0</v>
      </c>
      <c r="S277" s="29">
        <f t="shared" si="38"/>
        <v>2.4269428527070331E-2</v>
      </c>
      <c r="T277" s="29">
        <f t="shared" si="39"/>
        <v>7.8324064791908787E-2</v>
      </c>
    </row>
    <row r="278" spans="1:20">
      <c r="A278" s="13" t="s">
        <v>318</v>
      </c>
      <c r="B278" s="13" t="s">
        <v>23</v>
      </c>
      <c r="C278" s="13">
        <v>19071</v>
      </c>
      <c r="D278" s="13">
        <v>69238</v>
      </c>
      <c r="E278" s="18">
        <f>(Report_brouillon!C278*'Matrice de report'!$F$20)/100</f>
        <v>140.33377358490566</v>
      </c>
      <c r="F278" s="18">
        <f>(Report_brouillon!C278*'Matrice de report'!$F$21)/100</f>
        <v>140.33377358490566</v>
      </c>
      <c r="G278" s="18">
        <f>(Report_brouillon!C278*'Matrice de report'!$F$22)/100</f>
        <v>561.33509433962263</v>
      </c>
      <c r="H278" s="18">
        <f>(Report_brouillon!C278*'Matrice de report'!$F$23)/100</f>
        <v>140.33377358490566</v>
      </c>
      <c r="I278" s="18">
        <f>(Report_brouillon!C278*'Matrice de report'!$F$24)/100</f>
        <v>842.00264150943406</v>
      </c>
      <c r="J278" s="18">
        <f>(Report_brouillon!C278*'Matrice de report'!$F$25)/100</f>
        <v>0</v>
      </c>
      <c r="K278" s="18">
        <f>(Report_brouillon!C278*'Matrice de report'!$F$26)/100</f>
        <v>3087.3430188679249</v>
      </c>
      <c r="L278" s="18">
        <f>(Report_brouillon!C278*'Matrice de report'!$F$27)/100</f>
        <v>9963.6979245283019</v>
      </c>
      <c r="M278" s="29">
        <f t="shared" si="32"/>
        <v>2.0268317049150129E-3</v>
      </c>
      <c r="N278" s="29">
        <f t="shared" si="33"/>
        <v>2.0268317049150129E-3</v>
      </c>
      <c r="O278" s="29">
        <f t="shared" si="34"/>
        <v>8.1073268196600514E-3</v>
      </c>
      <c r="P278" s="29">
        <f t="shared" si="35"/>
        <v>2.0268317049150129E-3</v>
      </c>
      <c r="Q278" s="29">
        <f t="shared" si="36"/>
        <v>1.2160990229490078E-2</v>
      </c>
      <c r="R278" s="29">
        <f t="shared" si="37"/>
        <v>0</v>
      </c>
      <c r="S278" s="29">
        <f t="shared" si="38"/>
        <v>4.4590297508130289E-2</v>
      </c>
      <c r="T278" s="29">
        <f t="shared" si="39"/>
        <v>0.14390505104896592</v>
      </c>
    </row>
    <row r="279" spans="1:20">
      <c r="A279" s="13" t="s">
        <v>319</v>
      </c>
      <c r="B279" s="13" t="s">
        <v>23</v>
      </c>
      <c r="C279" s="13">
        <v>11758</v>
      </c>
      <c r="D279" s="13">
        <v>89146</v>
      </c>
      <c r="E279" s="18">
        <f>(Report_brouillon!C279*'Matrice de report'!$F$20)/100</f>
        <v>86.521132075471684</v>
      </c>
      <c r="F279" s="18">
        <f>(Report_brouillon!C279*'Matrice de report'!$F$21)/100</f>
        <v>86.521132075471684</v>
      </c>
      <c r="G279" s="18">
        <f>(Report_brouillon!C279*'Matrice de report'!$F$22)/100</f>
        <v>346.08452830188673</v>
      </c>
      <c r="H279" s="18">
        <f>(Report_brouillon!C279*'Matrice de report'!$F$23)/100</f>
        <v>86.521132075471684</v>
      </c>
      <c r="I279" s="18">
        <f>(Report_brouillon!C279*'Matrice de report'!$F$24)/100</f>
        <v>519.12679245283016</v>
      </c>
      <c r="J279" s="18">
        <f>(Report_brouillon!C279*'Matrice de report'!$F$25)/100</f>
        <v>0</v>
      </c>
      <c r="K279" s="18">
        <f>(Report_brouillon!C279*'Matrice de report'!$F$26)/100</f>
        <v>1903.4649056603773</v>
      </c>
      <c r="L279" s="18">
        <f>(Report_brouillon!C279*'Matrice de report'!$F$27)/100</f>
        <v>6143.0003773584904</v>
      </c>
      <c r="M279" s="29">
        <f t="shared" si="32"/>
        <v>9.7055540434199717E-4</v>
      </c>
      <c r="N279" s="29">
        <f t="shared" si="33"/>
        <v>9.7055540434199717E-4</v>
      </c>
      <c r="O279" s="29">
        <f t="shared" si="34"/>
        <v>3.8822216173679887E-3</v>
      </c>
      <c r="P279" s="29">
        <f t="shared" si="35"/>
        <v>9.7055540434199717E-4</v>
      </c>
      <c r="Q279" s="29">
        <f t="shared" si="36"/>
        <v>5.8233324260519841E-3</v>
      </c>
      <c r="R279" s="29">
        <f t="shared" si="37"/>
        <v>0</v>
      </c>
      <c r="S279" s="29">
        <f t="shared" si="38"/>
        <v>2.1352218895523942E-2</v>
      </c>
      <c r="T279" s="29">
        <f t="shared" si="39"/>
        <v>6.8909433708281814E-2</v>
      </c>
    </row>
    <row r="280" spans="1:20">
      <c r="A280" s="13" t="s">
        <v>320</v>
      </c>
      <c r="B280" s="13" t="s">
        <v>23</v>
      </c>
      <c r="C280" s="13">
        <v>16919</v>
      </c>
      <c r="D280" s="13">
        <v>82234</v>
      </c>
      <c r="E280" s="18">
        <f>(Report_brouillon!C280*'Matrice de report'!$F$20)/100</f>
        <v>124.49830188679245</v>
      </c>
      <c r="F280" s="18">
        <f>(Report_brouillon!C280*'Matrice de report'!$F$21)/100</f>
        <v>124.49830188679245</v>
      </c>
      <c r="G280" s="18">
        <f>(Report_brouillon!C280*'Matrice de report'!$F$22)/100</f>
        <v>497.99320754716979</v>
      </c>
      <c r="H280" s="18">
        <f>(Report_brouillon!C280*'Matrice de report'!$F$23)/100</f>
        <v>124.49830188679245</v>
      </c>
      <c r="I280" s="18">
        <f>(Report_brouillon!C280*'Matrice de report'!$F$24)/100</f>
        <v>746.98981132075482</v>
      </c>
      <c r="J280" s="18">
        <f>(Report_brouillon!C280*'Matrice de report'!$F$25)/100</f>
        <v>0</v>
      </c>
      <c r="K280" s="18">
        <f>(Report_brouillon!C280*'Matrice de report'!$F$26)/100</f>
        <v>2738.9626415094335</v>
      </c>
      <c r="L280" s="18">
        <f>(Report_brouillon!C280*'Matrice de report'!$F$27)/100</f>
        <v>8839.3794339622636</v>
      </c>
      <c r="M280" s="29">
        <f t="shared" si="32"/>
        <v>1.513951673113219E-3</v>
      </c>
      <c r="N280" s="29">
        <f t="shared" si="33"/>
        <v>1.513951673113219E-3</v>
      </c>
      <c r="O280" s="29">
        <f t="shared" si="34"/>
        <v>6.0558066924528758E-3</v>
      </c>
      <c r="P280" s="29">
        <f t="shared" si="35"/>
        <v>1.513951673113219E-3</v>
      </c>
      <c r="Q280" s="29">
        <f t="shared" si="36"/>
        <v>9.083710038679315E-3</v>
      </c>
      <c r="R280" s="29">
        <f t="shared" si="37"/>
        <v>0</v>
      </c>
      <c r="S280" s="29">
        <f t="shared" si="38"/>
        <v>3.3306936808490811E-2</v>
      </c>
      <c r="T280" s="29">
        <f t="shared" si="39"/>
        <v>0.10749056879103855</v>
      </c>
    </row>
    <row r="281" spans="1:20">
      <c r="A281" s="13" t="s">
        <v>321</v>
      </c>
      <c r="B281" s="13" t="s">
        <v>23</v>
      </c>
      <c r="C281" s="13">
        <v>13083</v>
      </c>
      <c r="D281" s="13">
        <v>82299</v>
      </c>
      <c r="E281" s="18">
        <f>(Report_brouillon!C281*'Matrice de report'!$F$20)/100</f>
        <v>96.271132075471684</v>
      </c>
      <c r="F281" s="18">
        <f>(Report_brouillon!C281*'Matrice de report'!$F$21)/100</f>
        <v>96.271132075471684</v>
      </c>
      <c r="G281" s="18">
        <f>(Report_brouillon!C281*'Matrice de report'!$F$22)/100</f>
        <v>385.08452830188673</v>
      </c>
      <c r="H281" s="18">
        <f>(Report_brouillon!C281*'Matrice de report'!$F$23)/100</f>
        <v>96.271132075471684</v>
      </c>
      <c r="I281" s="18">
        <f>(Report_brouillon!C281*'Matrice de report'!$F$24)/100</f>
        <v>577.62679245283027</v>
      </c>
      <c r="J281" s="18">
        <f>(Report_brouillon!C281*'Matrice de report'!$F$25)/100</f>
        <v>0</v>
      </c>
      <c r="K281" s="18">
        <f>(Report_brouillon!C281*'Matrice de report'!$F$26)/100</f>
        <v>2117.9649056603776</v>
      </c>
      <c r="L281" s="18">
        <f>(Report_brouillon!C281*'Matrice de report'!$F$27)/100</f>
        <v>6835.2503773584904</v>
      </c>
      <c r="M281" s="29">
        <f t="shared" si="32"/>
        <v>1.169772804960834E-3</v>
      </c>
      <c r="N281" s="29">
        <f t="shared" si="33"/>
        <v>1.169772804960834E-3</v>
      </c>
      <c r="O281" s="29">
        <f t="shared" si="34"/>
        <v>4.679091219843336E-3</v>
      </c>
      <c r="P281" s="29">
        <f t="shared" si="35"/>
        <v>1.169772804960834E-3</v>
      </c>
      <c r="Q281" s="29">
        <f t="shared" si="36"/>
        <v>7.0186368297650067E-3</v>
      </c>
      <c r="R281" s="29">
        <f t="shared" si="37"/>
        <v>0</v>
      </c>
      <c r="S281" s="29">
        <f t="shared" si="38"/>
        <v>2.5735001709138356E-2</v>
      </c>
      <c r="T281" s="29">
        <f t="shared" si="39"/>
        <v>8.3053869152219226E-2</v>
      </c>
    </row>
    <row r="282" spans="1:20">
      <c r="A282" s="13" t="s">
        <v>322</v>
      </c>
      <c r="B282" s="13" t="s">
        <v>23</v>
      </c>
      <c r="C282" s="13">
        <v>9720</v>
      </c>
      <c r="D282" s="13">
        <v>87319</v>
      </c>
      <c r="E282" s="18">
        <f>(Report_brouillon!C282*'Matrice de report'!$F$20)/100</f>
        <v>71.524528301886789</v>
      </c>
      <c r="F282" s="18">
        <f>(Report_brouillon!C282*'Matrice de report'!$F$21)/100</f>
        <v>71.524528301886789</v>
      </c>
      <c r="G282" s="18">
        <f>(Report_brouillon!C282*'Matrice de report'!$F$22)/100</f>
        <v>286.09811320754716</v>
      </c>
      <c r="H282" s="18">
        <f>(Report_brouillon!C282*'Matrice de report'!$F$23)/100</f>
        <v>71.524528301886789</v>
      </c>
      <c r="I282" s="18">
        <f>(Report_brouillon!C282*'Matrice de report'!$F$24)/100</f>
        <v>429.14716981132079</v>
      </c>
      <c r="J282" s="18">
        <f>(Report_brouillon!C282*'Matrice de report'!$F$25)/100</f>
        <v>0</v>
      </c>
      <c r="K282" s="18">
        <f>(Report_brouillon!C282*'Matrice de report'!$F$26)/100</f>
        <v>1573.5396226415094</v>
      </c>
      <c r="L282" s="18">
        <f>(Report_brouillon!C282*'Matrice de report'!$F$27)/100</f>
        <v>5078.2415094339622</v>
      </c>
      <c r="M282" s="29">
        <f t="shared" si="32"/>
        <v>8.1911758382352973E-4</v>
      </c>
      <c r="N282" s="29">
        <f t="shared" si="33"/>
        <v>8.1911758382352973E-4</v>
      </c>
      <c r="O282" s="29">
        <f t="shared" si="34"/>
        <v>3.2764703352941189E-3</v>
      </c>
      <c r="P282" s="29">
        <f t="shared" si="35"/>
        <v>8.1911758382352973E-4</v>
      </c>
      <c r="Q282" s="29">
        <f t="shared" si="36"/>
        <v>4.9147055029411784E-3</v>
      </c>
      <c r="R282" s="29">
        <f t="shared" si="37"/>
        <v>0</v>
      </c>
      <c r="S282" s="29">
        <f t="shared" si="38"/>
        <v>1.8020586844117652E-2</v>
      </c>
      <c r="T282" s="29">
        <f t="shared" si="39"/>
        <v>5.8157348451470608E-2</v>
      </c>
    </row>
    <row r="283" spans="1:20">
      <c r="A283" s="13" t="s">
        <v>323</v>
      </c>
      <c r="B283" s="13" t="s">
        <v>23</v>
      </c>
      <c r="C283" s="13">
        <v>10203</v>
      </c>
      <c r="D283" s="13">
        <v>84775</v>
      </c>
      <c r="E283" s="18">
        <f>(Report_brouillon!C283*'Matrice de report'!$F$20)/100</f>
        <v>75.078679245283013</v>
      </c>
      <c r="F283" s="18">
        <f>(Report_brouillon!C283*'Matrice de report'!$F$21)/100</f>
        <v>75.078679245283013</v>
      </c>
      <c r="G283" s="18">
        <f>(Report_brouillon!C283*'Matrice de report'!$F$22)/100</f>
        <v>300.31471698113205</v>
      </c>
      <c r="H283" s="18">
        <f>(Report_brouillon!C283*'Matrice de report'!$F$23)/100</f>
        <v>75.078679245283013</v>
      </c>
      <c r="I283" s="18">
        <f>(Report_brouillon!C283*'Matrice de report'!$F$24)/100</f>
        <v>450.47207547169813</v>
      </c>
      <c r="J283" s="18">
        <f>(Report_brouillon!C283*'Matrice de report'!$F$25)/100</f>
        <v>0</v>
      </c>
      <c r="K283" s="18">
        <f>(Report_brouillon!C283*'Matrice de report'!$F$26)/100</f>
        <v>1651.7309433962264</v>
      </c>
      <c r="L283" s="18">
        <f>(Report_brouillon!C283*'Matrice de report'!$F$27)/100</f>
        <v>5330.5862264150937</v>
      </c>
      <c r="M283" s="29">
        <f t="shared" si="32"/>
        <v>8.8562287520239469E-4</v>
      </c>
      <c r="N283" s="29">
        <f t="shared" si="33"/>
        <v>8.8562287520239469E-4</v>
      </c>
      <c r="O283" s="29">
        <f t="shared" si="34"/>
        <v>3.5424915008095787E-3</v>
      </c>
      <c r="P283" s="29">
        <f t="shared" si="35"/>
        <v>8.8562287520239469E-4</v>
      </c>
      <c r="Q283" s="29">
        <f t="shared" si="36"/>
        <v>5.3137372512143694E-3</v>
      </c>
      <c r="R283" s="29">
        <f t="shared" si="37"/>
        <v>0</v>
      </c>
      <c r="S283" s="29">
        <f t="shared" si="38"/>
        <v>1.9483703254452686E-2</v>
      </c>
      <c r="T283" s="29">
        <f t="shared" si="39"/>
        <v>6.2879224139370027E-2</v>
      </c>
    </row>
    <row r="284" spans="1:20">
      <c r="A284" s="13" t="s">
        <v>324</v>
      </c>
      <c r="B284" s="13" t="s">
        <v>23</v>
      </c>
      <c r="C284" s="13">
        <v>8776</v>
      </c>
      <c r="D284" s="13">
        <v>85302</v>
      </c>
      <c r="E284" s="18">
        <f>(Report_brouillon!C284*'Matrice de report'!$F$20)/100</f>
        <v>64.578113207547162</v>
      </c>
      <c r="F284" s="18">
        <f>(Report_brouillon!C284*'Matrice de report'!$F$21)/100</f>
        <v>64.578113207547162</v>
      </c>
      <c r="G284" s="18">
        <f>(Report_brouillon!C284*'Matrice de report'!$F$22)/100</f>
        <v>258.31245283018865</v>
      </c>
      <c r="H284" s="18">
        <f>(Report_brouillon!C284*'Matrice de report'!$F$23)/100</f>
        <v>64.578113207547162</v>
      </c>
      <c r="I284" s="18">
        <f>(Report_brouillon!C284*'Matrice de report'!$F$24)/100</f>
        <v>387.46867924528306</v>
      </c>
      <c r="J284" s="18">
        <f>(Report_brouillon!C284*'Matrice de report'!$F$25)/100</f>
        <v>0</v>
      </c>
      <c r="K284" s="18">
        <f>(Report_brouillon!C284*'Matrice de report'!$F$26)/100</f>
        <v>1420.7184905660376</v>
      </c>
      <c r="L284" s="18">
        <f>(Report_brouillon!C284*'Matrice de report'!$F$27)/100</f>
        <v>4585.0460377358486</v>
      </c>
      <c r="M284" s="29">
        <f t="shared" si="32"/>
        <v>7.5705274445554813E-4</v>
      </c>
      <c r="N284" s="29">
        <f t="shared" si="33"/>
        <v>7.5705274445554813E-4</v>
      </c>
      <c r="O284" s="29">
        <f t="shared" si="34"/>
        <v>3.0282109778221925E-3</v>
      </c>
      <c r="P284" s="29">
        <f t="shared" si="35"/>
        <v>7.5705274445554813E-4</v>
      </c>
      <c r="Q284" s="29">
        <f t="shared" si="36"/>
        <v>4.5423164667332894E-3</v>
      </c>
      <c r="R284" s="29">
        <f t="shared" si="37"/>
        <v>0</v>
      </c>
      <c r="S284" s="29">
        <f t="shared" si="38"/>
        <v>1.665516037802206E-2</v>
      </c>
      <c r="T284" s="29">
        <f t="shared" si="39"/>
        <v>5.3750744856343916E-2</v>
      </c>
    </row>
    <row r="285" spans="1:20">
      <c r="A285" s="13" t="s">
        <v>325</v>
      </c>
      <c r="B285" s="13" t="s">
        <v>23</v>
      </c>
      <c r="C285" s="13">
        <v>12965</v>
      </c>
      <c r="D285" s="13">
        <v>76051</v>
      </c>
      <c r="E285" s="18">
        <f>(Report_brouillon!C285*'Matrice de report'!$F$20)/100</f>
        <v>95.402830188679232</v>
      </c>
      <c r="F285" s="18">
        <f>(Report_brouillon!C285*'Matrice de report'!$F$21)/100</f>
        <v>95.402830188679232</v>
      </c>
      <c r="G285" s="18">
        <f>(Report_brouillon!C285*'Matrice de report'!$F$22)/100</f>
        <v>381.61132075471693</v>
      </c>
      <c r="H285" s="18">
        <f>(Report_brouillon!C285*'Matrice de report'!$F$23)/100</f>
        <v>95.402830188679232</v>
      </c>
      <c r="I285" s="18">
        <f>(Report_brouillon!C285*'Matrice de report'!$F$24)/100</f>
        <v>572.41698113207553</v>
      </c>
      <c r="J285" s="18">
        <f>(Report_brouillon!C285*'Matrice de report'!$F$25)/100</f>
        <v>0</v>
      </c>
      <c r="K285" s="18">
        <f>(Report_brouillon!C285*'Matrice de report'!$F$26)/100</f>
        <v>2098.8622641509432</v>
      </c>
      <c r="L285" s="18">
        <f>(Report_brouillon!C285*'Matrice de report'!$F$27)/100</f>
        <v>6773.6009433962263</v>
      </c>
      <c r="M285" s="29">
        <f t="shared" si="32"/>
        <v>1.254458589481785E-3</v>
      </c>
      <c r="N285" s="29">
        <f t="shared" si="33"/>
        <v>1.254458589481785E-3</v>
      </c>
      <c r="O285" s="29">
        <f t="shared" si="34"/>
        <v>5.0178343579271398E-3</v>
      </c>
      <c r="P285" s="29">
        <f t="shared" si="35"/>
        <v>1.254458589481785E-3</v>
      </c>
      <c r="Q285" s="29">
        <f t="shared" si="36"/>
        <v>7.5267515368907124E-3</v>
      </c>
      <c r="R285" s="29">
        <f t="shared" si="37"/>
        <v>0</v>
      </c>
      <c r="S285" s="29">
        <f t="shared" si="38"/>
        <v>2.7598088968599273E-2</v>
      </c>
      <c r="T285" s="29">
        <f t="shared" si="39"/>
        <v>8.9066559853206745E-2</v>
      </c>
    </row>
    <row r="286" spans="1:20">
      <c r="A286" s="13" t="s">
        <v>326</v>
      </c>
      <c r="B286" s="13" t="s">
        <v>23</v>
      </c>
      <c r="C286" s="13">
        <v>13186</v>
      </c>
      <c r="D286" s="13">
        <v>89503</v>
      </c>
      <c r="E286" s="18">
        <f>(Report_brouillon!C286*'Matrice de report'!$F$20)/100</f>
        <v>97.029056603773569</v>
      </c>
      <c r="F286" s="18">
        <f>(Report_brouillon!C286*'Matrice de report'!$F$21)/100</f>
        <v>97.029056603773569</v>
      </c>
      <c r="G286" s="18">
        <f>(Report_brouillon!C286*'Matrice de report'!$F$22)/100</f>
        <v>388.11622641509427</v>
      </c>
      <c r="H286" s="18">
        <f>(Report_brouillon!C286*'Matrice de report'!$F$23)/100</f>
        <v>97.029056603773569</v>
      </c>
      <c r="I286" s="18">
        <f>(Report_brouillon!C286*'Matrice de report'!$F$24)/100</f>
        <v>582.17433962264158</v>
      </c>
      <c r="J286" s="18">
        <f>(Report_brouillon!C286*'Matrice de report'!$F$25)/100</f>
        <v>0</v>
      </c>
      <c r="K286" s="18">
        <f>(Report_brouillon!C286*'Matrice de report'!$F$26)/100</f>
        <v>2134.6392452830191</v>
      </c>
      <c r="L286" s="18">
        <f>(Report_brouillon!C286*'Matrice de report'!$F$27)/100</f>
        <v>6889.0630188679243</v>
      </c>
      <c r="M286" s="29">
        <f t="shared" si="32"/>
        <v>1.0840871993539163E-3</v>
      </c>
      <c r="N286" s="29">
        <f t="shared" si="33"/>
        <v>1.0840871993539163E-3</v>
      </c>
      <c r="O286" s="29">
        <f t="shared" si="34"/>
        <v>4.336348797415665E-3</v>
      </c>
      <c r="P286" s="29">
        <f t="shared" si="35"/>
        <v>1.0840871993539163E-3</v>
      </c>
      <c r="Q286" s="29">
        <f t="shared" si="36"/>
        <v>6.5045231961234993E-3</v>
      </c>
      <c r="R286" s="29">
        <f t="shared" si="37"/>
        <v>0</v>
      </c>
      <c r="S286" s="29">
        <f t="shared" si="38"/>
        <v>2.3849918385786165E-2</v>
      </c>
      <c r="T286" s="29">
        <f t="shared" si="39"/>
        <v>7.6970191154128065E-2</v>
      </c>
    </row>
    <row r="287" spans="1:20">
      <c r="A287" s="13" t="s">
        <v>327</v>
      </c>
      <c r="B287" s="13" t="s">
        <v>23</v>
      </c>
      <c r="C287" s="13">
        <v>18585</v>
      </c>
      <c r="D287" s="13">
        <v>80621</v>
      </c>
      <c r="E287" s="18">
        <f>(Report_brouillon!C287*'Matrice de report'!$F$20)/100</f>
        <v>136.75754716981132</v>
      </c>
      <c r="F287" s="18">
        <f>(Report_brouillon!C287*'Matrice de report'!$F$21)/100</f>
        <v>136.75754716981132</v>
      </c>
      <c r="G287" s="18">
        <f>(Report_brouillon!C287*'Matrice de report'!$F$22)/100</f>
        <v>547.03018867924527</v>
      </c>
      <c r="H287" s="18">
        <f>(Report_brouillon!C287*'Matrice de report'!$F$23)/100</f>
        <v>136.75754716981132</v>
      </c>
      <c r="I287" s="18">
        <f>(Report_brouillon!C287*'Matrice de report'!$F$24)/100</f>
        <v>820.54528301886796</v>
      </c>
      <c r="J287" s="18">
        <f>(Report_brouillon!C287*'Matrice de report'!$F$25)/100</f>
        <v>0</v>
      </c>
      <c r="K287" s="18">
        <f>(Report_brouillon!C287*'Matrice de report'!$F$26)/100</f>
        <v>3008.6660377358494</v>
      </c>
      <c r="L287" s="18">
        <f>(Report_brouillon!C287*'Matrice de report'!$F$27)/100</f>
        <v>9709.7858490566032</v>
      </c>
      <c r="M287" s="29">
        <f t="shared" si="32"/>
        <v>1.6963017969240188E-3</v>
      </c>
      <c r="N287" s="29">
        <f t="shared" si="33"/>
        <v>1.6963017969240188E-3</v>
      </c>
      <c r="O287" s="29">
        <f t="shared" si="34"/>
        <v>6.7852071876960754E-3</v>
      </c>
      <c r="P287" s="29">
        <f t="shared" si="35"/>
        <v>1.6963017969240188E-3</v>
      </c>
      <c r="Q287" s="29">
        <f t="shared" si="36"/>
        <v>1.0177810781544113E-2</v>
      </c>
      <c r="R287" s="29">
        <f t="shared" si="37"/>
        <v>0</v>
      </c>
      <c r="S287" s="29">
        <f t="shared" si="38"/>
        <v>3.7318639532328418E-2</v>
      </c>
      <c r="T287" s="29">
        <f t="shared" si="39"/>
        <v>0.12043742758160533</v>
      </c>
    </row>
    <row r="288" spans="1:20">
      <c r="A288" s="13" t="s">
        <v>328</v>
      </c>
      <c r="B288" s="13" t="s">
        <v>23</v>
      </c>
      <c r="C288" s="13">
        <v>17064</v>
      </c>
      <c r="D288" s="13">
        <v>77184</v>
      </c>
      <c r="E288" s="18">
        <f>(Report_brouillon!C288*'Matrice de report'!$F$20)/100</f>
        <v>125.56528301886792</v>
      </c>
      <c r="F288" s="18">
        <f>(Report_brouillon!C288*'Matrice de report'!$F$21)/100</f>
        <v>125.56528301886792</v>
      </c>
      <c r="G288" s="18">
        <f>(Report_brouillon!C288*'Matrice de report'!$F$22)/100</f>
        <v>502.26113207547166</v>
      </c>
      <c r="H288" s="18">
        <f>(Report_brouillon!C288*'Matrice de report'!$F$23)/100</f>
        <v>125.56528301886792</v>
      </c>
      <c r="I288" s="18">
        <f>(Report_brouillon!C288*'Matrice de report'!$F$24)/100</f>
        <v>753.39169811320767</v>
      </c>
      <c r="J288" s="18">
        <f>(Report_brouillon!C288*'Matrice de report'!$F$25)/100</f>
        <v>0</v>
      </c>
      <c r="K288" s="18">
        <f>(Report_brouillon!C288*'Matrice de report'!$F$26)/100</f>
        <v>2762.4362264150946</v>
      </c>
      <c r="L288" s="18">
        <f>(Report_brouillon!C288*'Matrice de report'!$F$27)/100</f>
        <v>8915.1350943396228</v>
      </c>
      <c r="M288" s="29">
        <f t="shared" si="32"/>
        <v>1.626830470290059E-3</v>
      </c>
      <c r="N288" s="29">
        <f t="shared" si="33"/>
        <v>1.626830470290059E-3</v>
      </c>
      <c r="O288" s="29">
        <f t="shared" si="34"/>
        <v>6.5073218811602359E-3</v>
      </c>
      <c r="P288" s="29">
        <f t="shared" si="35"/>
        <v>1.626830470290059E-3</v>
      </c>
      <c r="Q288" s="29">
        <f t="shared" si="36"/>
        <v>9.760982821740356E-3</v>
      </c>
      <c r="R288" s="29">
        <f t="shared" si="37"/>
        <v>0</v>
      </c>
      <c r="S288" s="29">
        <f t="shared" si="38"/>
        <v>3.5790270346381305E-2</v>
      </c>
      <c r="T288" s="29">
        <f t="shared" si="39"/>
        <v>0.1155049633905942</v>
      </c>
    </row>
    <row r="289" spans="1:20">
      <c r="A289" s="13" t="s">
        <v>329</v>
      </c>
      <c r="B289" s="13" t="s">
        <v>23</v>
      </c>
      <c r="C289" s="13">
        <v>19463</v>
      </c>
      <c r="D289" s="13">
        <v>80708</v>
      </c>
      <c r="E289" s="18">
        <f>(Report_brouillon!C289*'Matrice de report'!$F$20)/100</f>
        <v>143.21830188679246</v>
      </c>
      <c r="F289" s="18">
        <f>(Report_brouillon!C289*'Matrice de report'!$F$21)/100</f>
        <v>143.21830188679246</v>
      </c>
      <c r="G289" s="18">
        <f>(Report_brouillon!C289*'Matrice de report'!$F$22)/100</f>
        <v>572.87320754716984</v>
      </c>
      <c r="H289" s="18">
        <f>(Report_brouillon!C289*'Matrice de report'!$F$23)/100</f>
        <v>143.21830188679246</v>
      </c>
      <c r="I289" s="18">
        <f>(Report_brouillon!C289*'Matrice de report'!$F$24)/100</f>
        <v>859.30981132075476</v>
      </c>
      <c r="J289" s="18">
        <f>(Report_brouillon!C289*'Matrice de report'!$F$25)/100</f>
        <v>0</v>
      </c>
      <c r="K289" s="18">
        <f>(Report_brouillon!C289*'Matrice de report'!$F$26)/100</f>
        <v>3150.8026415094341</v>
      </c>
      <c r="L289" s="18">
        <f>(Report_brouillon!C289*'Matrice de report'!$F$27)/100</f>
        <v>10168.499433962264</v>
      </c>
      <c r="M289" s="29">
        <f t="shared" si="32"/>
        <v>1.7745242341130057E-3</v>
      </c>
      <c r="N289" s="29">
        <f t="shared" si="33"/>
        <v>1.7745242341130057E-3</v>
      </c>
      <c r="O289" s="29">
        <f t="shared" si="34"/>
        <v>7.0980969364520226E-3</v>
      </c>
      <c r="P289" s="29">
        <f t="shared" si="35"/>
        <v>1.7745242341130057E-3</v>
      </c>
      <c r="Q289" s="29">
        <f t="shared" si="36"/>
        <v>1.0647145404678034E-2</v>
      </c>
      <c r="R289" s="29">
        <f t="shared" si="37"/>
        <v>0</v>
      </c>
      <c r="S289" s="29">
        <f t="shared" si="38"/>
        <v>3.9039533150486125E-2</v>
      </c>
      <c r="T289" s="29">
        <f t="shared" si="39"/>
        <v>0.12599122062202339</v>
      </c>
    </row>
    <row r="290" spans="1:20">
      <c r="A290" s="13" t="s">
        <v>330</v>
      </c>
      <c r="B290" s="13" t="s">
        <v>23</v>
      </c>
      <c r="C290" s="13">
        <v>17489</v>
      </c>
      <c r="D290" s="13">
        <v>85945</v>
      </c>
      <c r="E290" s="18">
        <f>(Report_brouillon!C290*'Matrice de report'!$F$20)/100</f>
        <v>128.69264150943397</v>
      </c>
      <c r="F290" s="18">
        <f>(Report_brouillon!C290*'Matrice de report'!$F$21)/100</f>
        <v>128.69264150943397</v>
      </c>
      <c r="G290" s="18">
        <f>(Report_brouillon!C290*'Matrice de report'!$F$22)/100</f>
        <v>514.77056603773588</v>
      </c>
      <c r="H290" s="18">
        <f>(Report_brouillon!C290*'Matrice de report'!$F$23)/100</f>
        <v>128.69264150943397</v>
      </c>
      <c r="I290" s="18">
        <f>(Report_brouillon!C290*'Matrice de report'!$F$24)/100</f>
        <v>772.15584905660376</v>
      </c>
      <c r="J290" s="18">
        <f>(Report_brouillon!C290*'Matrice de report'!$F$25)/100</f>
        <v>0</v>
      </c>
      <c r="K290" s="18">
        <f>(Report_brouillon!C290*'Matrice de report'!$F$26)/100</f>
        <v>2831.238113207547</v>
      </c>
      <c r="L290" s="18">
        <f>(Report_brouillon!C290*'Matrice de report'!$F$27)/100</f>
        <v>9137.1775471698111</v>
      </c>
      <c r="M290" s="29">
        <f t="shared" si="32"/>
        <v>1.4973836931692823E-3</v>
      </c>
      <c r="N290" s="29">
        <f t="shared" si="33"/>
        <v>1.4973836931692823E-3</v>
      </c>
      <c r="O290" s="29">
        <f t="shared" si="34"/>
        <v>5.9895347726771292E-3</v>
      </c>
      <c r="P290" s="29">
        <f t="shared" si="35"/>
        <v>1.4973836931692823E-3</v>
      </c>
      <c r="Q290" s="29">
        <f t="shared" si="36"/>
        <v>8.9843021590156925E-3</v>
      </c>
      <c r="R290" s="29">
        <f t="shared" si="37"/>
        <v>0</v>
      </c>
      <c r="S290" s="29">
        <f t="shared" si="38"/>
        <v>3.2942441249724209E-2</v>
      </c>
      <c r="T290" s="29">
        <f t="shared" si="39"/>
        <v>0.10631424221501903</v>
      </c>
    </row>
    <row r="291" spans="1:20">
      <c r="A291" s="13" t="s">
        <v>331</v>
      </c>
      <c r="B291" s="13" t="s">
        <v>23</v>
      </c>
      <c r="C291" s="13">
        <v>16192</v>
      </c>
      <c r="D291" s="13">
        <v>71230</v>
      </c>
      <c r="E291" s="18">
        <f>(Report_brouillon!C291*'Matrice de report'!$F$20)/100</f>
        <v>119.14867924528301</v>
      </c>
      <c r="F291" s="18">
        <f>(Report_brouillon!C291*'Matrice de report'!$F$21)/100</f>
        <v>119.14867924528301</v>
      </c>
      <c r="G291" s="18">
        <f>(Report_brouillon!C291*'Matrice de report'!$F$22)/100</f>
        <v>476.59471698113202</v>
      </c>
      <c r="H291" s="18">
        <f>(Report_brouillon!C291*'Matrice de report'!$F$23)/100</f>
        <v>119.14867924528301</v>
      </c>
      <c r="I291" s="18">
        <f>(Report_brouillon!C291*'Matrice de report'!$F$24)/100</f>
        <v>714.89207547169815</v>
      </c>
      <c r="J291" s="18">
        <f>(Report_brouillon!C291*'Matrice de report'!$F$25)/100</f>
        <v>0</v>
      </c>
      <c r="K291" s="18">
        <f>(Report_brouillon!C291*'Matrice de report'!$F$26)/100</f>
        <v>2621.2709433962264</v>
      </c>
      <c r="L291" s="18">
        <f>(Report_brouillon!C291*'Matrice de report'!$F$27)/100</f>
        <v>8459.556226415094</v>
      </c>
      <c r="M291" s="29">
        <f t="shared" si="32"/>
        <v>1.6727317035698864E-3</v>
      </c>
      <c r="N291" s="29">
        <f t="shared" si="33"/>
        <v>1.6727317035698864E-3</v>
      </c>
      <c r="O291" s="29">
        <f t="shared" si="34"/>
        <v>6.6909268142795455E-3</v>
      </c>
      <c r="P291" s="29">
        <f t="shared" si="35"/>
        <v>1.6727317035698864E-3</v>
      </c>
      <c r="Q291" s="29">
        <f t="shared" si="36"/>
        <v>1.003639022141932E-2</v>
      </c>
      <c r="R291" s="29">
        <f t="shared" si="37"/>
        <v>0</v>
      </c>
      <c r="S291" s="29">
        <f t="shared" si="38"/>
        <v>3.6800097478537505E-2</v>
      </c>
      <c r="T291" s="29">
        <f t="shared" si="39"/>
        <v>0.11876395095346194</v>
      </c>
    </row>
    <row r="292" spans="1:20">
      <c r="A292" s="13" t="s">
        <v>332</v>
      </c>
      <c r="B292" s="13" t="s">
        <v>23</v>
      </c>
      <c r="C292" s="13">
        <v>14100</v>
      </c>
      <c r="D292" s="13">
        <v>90018</v>
      </c>
      <c r="E292" s="18">
        <f>(Report_brouillon!C292*'Matrice de report'!$F$20)/100</f>
        <v>103.75471698113206</v>
      </c>
      <c r="F292" s="18">
        <f>(Report_brouillon!C292*'Matrice de report'!$F$21)/100</f>
        <v>103.75471698113206</v>
      </c>
      <c r="G292" s="18">
        <f>(Report_brouillon!C292*'Matrice de report'!$F$22)/100</f>
        <v>415.01886792452825</v>
      </c>
      <c r="H292" s="18">
        <f>(Report_brouillon!C292*'Matrice de report'!$F$23)/100</f>
        <v>103.75471698113206</v>
      </c>
      <c r="I292" s="18">
        <f>(Report_brouillon!C292*'Matrice de report'!$F$24)/100</f>
        <v>622.52830188679252</v>
      </c>
      <c r="J292" s="18">
        <f>(Report_brouillon!C292*'Matrice de report'!$F$25)/100</f>
        <v>0</v>
      </c>
      <c r="K292" s="18">
        <f>(Report_brouillon!C292*'Matrice de report'!$F$26)/100</f>
        <v>2282.6037735849059</v>
      </c>
      <c r="L292" s="18">
        <f>(Report_brouillon!C292*'Matrice de report'!$F$27)/100</f>
        <v>7366.5849056603774</v>
      </c>
      <c r="M292" s="29">
        <f t="shared" si="32"/>
        <v>1.1525996687454961E-3</v>
      </c>
      <c r="N292" s="29">
        <f t="shared" si="33"/>
        <v>1.1525996687454961E-3</v>
      </c>
      <c r="O292" s="29">
        <f t="shared" si="34"/>
        <v>4.6103986749819843E-3</v>
      </c>
      <c r="P292" s="29">
        <f t="shared" si="35"/>
        <v>1.1525996687454961E-3</v>
      </c>
      <c r="Q292" s="29">
        <f t="shared" si="36"/>
        <v>6.9155980124729777E-3</v>
      </c>
      <c r="R292" s="29">
        <f t="shared" si="37"/>
        <v>0</v>
      </c>
      <c r="S292" s="29">
        <f t="shared" si="38"/>
        <v>2.5357192712400917E-2</v>
      </c>
      <c r="T292" s="29">
        <f t="shared" si="39"/>
        <v>8.1834576480930232E-2</v>
      </c>
    </row>
    <row r="293" spans="1:20">
      <c r="A293" s="13" t="s">
        <v>333</v>
      </c>
      <c r="B293" s="13" t="s">
        <v>23</v>
      </c>
      <c r="C293" s="13">
        <v>17846</v>
      </c>
      <c r="D293" s="13">
        <v>71315</v>
      </c>
      <c r="E293" s="18">
        <f>(Report_brouillon!C293*'Matrice de report'!$F$20)/100</f>
        <v>131.31962264150943</v>
      </c>
      <c r="F293" s="18">
        <f>(Report_brouillon!C293*'Matrice de report'!$F$21)/100</f>
        <v>131.31962264150943</v>
      </c>
      <c r="G293" s="18">
        <f>(Report_brouillon!C293*'Matrice de report'!$F$22)/100</f>
        <v>525.2784905660377</v>
      </c>
      <c r="H293" s="18">
        <f>(Report_brouillon!C293*'Matrice de report'!$F$23)/100</f>
        <v>131.31962264150943</v>
      </c>
      <c r="I293" s="18">
        <f>(Report_brouillon!C293*'Matrice de report'!$F$24)/100</f>
        <v>787.91773584905661</v>
      </c>
      <c r="J293" s="18">
        <f>(Report_brouillon!C293*'Matrice de report'!$F$25)/100</f>
        <v>0</v>
      </c>
      <c r="K293" s="18">
        <f>(Report_brouillon!C293*'Matrice de report'!$F$26)/100</f>
        <v>2889.0316981132078</v>
      </c>
      <c r="L293" s="18">
        <f>(Report_brouillon!C293*'Matrice de report'!$F$27)/100</f>
        <v>9323.6932075471705</v>
      </c>
      <c r="M293" s="29">
        <f t="shared" si="32"/>
        <v>1.841402547030911E-3</v>
      </c>
      <c r="N293" s="29">
        <f t="shared" si="33"/>
        <v>1.841402547030911E-3</v>
      </c>
      <c r="O293" s="29">
        <f t="shared" si="34"/>
        <v>7.3656101881236441E-3</v>
      </c>
      <c r="P293" s="29">
        <f t="shared" si="35"/>
        <v>1.841402547030911E-3</v>
      </c>
      <c r="Q293" s="29">
        <f t="shared" si="36"/>
        <v>1.1048415282185467E-2</v>
      </c>
      <c r="R293" s="29">
        <f t="shared" si="37"/>
        <v>0</v>
      </c>
      <c r="S293" s="29">
        <f t="shared" si="38"/>
        <v>4.0510856034680048E-2</v>
      </c>
      <c r="T293" s="29">
        <f t="shared" si="39"/>
        <v>0.13073958083919471</v>
      </c>
    </row>
    <row r="294" spans="1:20">
      <c r="A294" s="13" t="s">
        <v>334</v>
      </c>
      <c r="B294" s="13" t="s">
        <v>23</v>
      </c>
      <c r="C294" s="13">
        <v>16325</v>
      </c>
      <c r="D294" s="13">
        <v>74639</v>
      </c>
      <c r="E294" s="18">
        <f>(Report_brouillon!C294*'Matrice de report'!$F$20)/100</f>
        <v>120.12735849056602</v>
      </c>
      <c r="F294" s="18">
        <f>(Report_brouillon!C294*'Matrice de report'!$F$21)/100</f>
        <v>120.12735849056602</v>
      </c>
      <c r="G294" s="18">
        <f>(Report_brouillon!C294*'Matrice de report'!$F$22)/100</f>
        <v>480.5094339622641</v>
      </c>
      <c r="H294" s="18">
        <f>(Report_brouillon!C294*'Matrice de report'!$F$23)/100</f>
        <v>120.12735849056602</v>
      </c>
      <c r="I294" s="18">
        <f>(Report_brouillon!C294*'Matrice de report'!$F$24)/100</f>
        <v>720.7641509433962</v>
      </c>
      <c r="J294" s="18">
        <f>(Report_brouillon!C294*'Matrice de report'!$F$25)/100</f>
        <v>0</v>
      </c>
      <c r="K294" s="18">
        <f>(Report_brouillon!C294*'Matrice de report'!$F$26)/100</f>
        <v>2642.8018867924529</v>
      </c>
      <c r="L294" s="18">
        <f>(Report_brouillon!C294*'Matrice de report'!$F$27)/100</f>
        <v>8529.0424528301883</v>
      </c>
      <c r="M294" s="29">
        <f t="shared" si="32"/>
        <v>1.6094449080315389E-3</v>
      </c>
      <c r="N294" s="29">
        <f t="shared" si="33"/>
        <v>1.6094449080315389E-3</v>
      </c>
      <c r="O294" s="29">
        <f t="shared" si="34"/>
        <v>6.4377796321261555E-3</v>
      </c>
      <c r="P294" s="29">
        <f t="shared" si="35"/>
        <v>1.6094449080315389E-3</v>
      </c>
      <c r="Q294" s="29">
        <f t="shared" si="36"/>
        <v>9.6566694481892337E-3</v>
      </c>
      <c r="R294" s="29">
        <f t="shared" si="37"/>
        <v>0</v>
      </c>
      <c r="S294" s="29">
        <f t="shared" si="38"/>
        <v>3.5407787976693861E-2</v>
      </c>
      <c r="T294" s="29">
        <f t="shared" si="39"/>
        <v>0.11427058847023926</v>
      </c>
    </row>
    <row r="295" spans="1:20">
      <c r="A295" s="13" t="s">
        <v>335</v>
      </c>
      <c r="B295" s="13" t="s">
        <v>23</v>
      </c>
      <c r="C295" s="13">
        <v>16634</v>
      </c>
      <c r="D295" s="13">
        <v>74990</v>
      </c>
      <c r="E295" s="18">
        <f>(Report_brouillon!C295*'Matrice de report'!$F$20)/100</f>
        <v>122.40113207547169</v>
      </c>
      <c r="F295" s="18">
        <f>(Report_brouillon!C295*'Matrice de report'!$F$21)/100</f>
        <v>122.40113207547169</v>
      </c>
      <c r="G295" s="18">
        <f>(Report_brouillon!C295*'Matrice de report'!$F$22)/100</f>
        <v>489.60452830188677</v>
      </c>
      <c r="H295" s="18">
        <f>(Report_brouillon!C295*'Matrice de report'!$F$23)/100</f>
        <v>122.40113207547169</v>
      </c>
      <c r="I295" s="18">
        <f>(Report_brouillon!C295*'Matrice de report'!$F$24)/100</f>
        <v>734.40679245283025</v>
      </c>
      <c r="J295" s="18">
        <f>(Report_brouillon!C295*'Matrice de report'!$F$25)/100</f>
        <v>0</v>
      </c>
      <c r="K295" s="18">
        <f>(Report_brouillon!C295*'Matrice de report'!$F$26)/100</f>
        <v>2692.8249056603777</v>
      </c>
      <c r="L295" s="18">
        <f>(Report_brouillon!C295*'Matrice de report'!$F$27)/100</f>
        <v>8690.4803773584899</v>
      </c>
      <c r="M295" s="29">
        <f t="shared" si="32"/>
        <v>1.6322327253696718E-3</v>
      </c>
      <c r="N295" s="29">
        <f t="shared" si="33"/>
        <v>1.6322327253696718E-3</v>
      </c>
      <c r="O295" s="29">
        <f t="shared" si="34"/>
        <v>6.5289309014786873E-3</v>
      </c>
      <c r="P295" s="29">
        <f t="shared" si="35"/>
        <v>1.6322327253696718E-3</v>
      </c>
      <c r="Q295" s="29">
        <f t="shared" si="36"/>
        <v>9.7933963522180319E-3</v>
      </c>
      <c r="R295" s="29">
        <f t="shared" si="37"/>
        <v>0</v>
      </c>
      <c r="S295" s="29">
        <f t="shared" si="38"/>
        <v>3.5909119958132785E-2</v>
      </c>
      <c r="T295" s="29">
        <f t="shared" si="39"/>
        <v>0.1158885235012467</v>
      </c>
    </row>
    <row r="296" spans="1:20">
      <c r="A296" s="13" t="s">
        <v>336</v>
      </c>
      <c r="B296" s="13" t="s">
        <v>23</v>
      </c>
      <c r="C296" s="13">
        <v>13892</v>
      </c>
      <c r="D296" s="13">
        <v>71172</v>
      </c>
      <c r="E296" s="18">
        <f>(Report_brouillon!C296*'Matrice de report'!$F$20)/100</f>
        <v>102.22415094339621</v>
      </c>
      <c r="F296" s="18">
        <f>(Report_brouillon!C296*'Matrice de report'!$F$21)/100</f>
        <v>102.22415094339621</v>
      </c>
      <c r="G296" s="18">
        <f>(Report_brouillon!C296*'Matrice de report'!$F$22)/100</f>
        <v>408.89660377358484</v>
      </c>
      <c r="H296" s="18">
        <f>(Report_brouillon!C296*'Matrice de report'!$F$23)/100</f>
        <v>102.22415094339621</v>
      </c>
      <c r="I296" s="18">
        <f>(Report_brouillon!C296*'Matrice de report'!$F$24)/100</f>
        <v>613.34490566037744</v>
      </c>
      <c r="J296" s="18">
        <f>(Report_brouillon!C296*'Matrice de report'!$F$25)/100</f>
        <v>0</v>
      </c>
      <c r="K296" s="18">
        <f>(Report_brouillon!C296*'Matrice de report'!$F$26)/100</f>
        <v>2248.931320754717</v>
      </c>
      <c r="L296" s="18">
        <f>(Report_brouillon!C296*'Matrice de report'!$F$27)/100</f>
        <v>7257.9147169811313</v>
      </c>
      <c r="M296" s="29">
        <f t="shared" si="32"/>
        <v>1.4362972930843057E-3</v>
      </c>
      <c r="N296" s="29">
        <f t="shared" si="33"/>
        <v>1.4362972930843057E-3</v>
      </c>
      <c r="O296" s="29">
        <f t="shared" si="34"/>
        <v>5.745189172337223E-3</v>
      </c>
      <c r="P296" s="29">
        <f t="shared" si="35"/>
        <v>1.4362972930843057E-3</v>
      </c>
      <c r="Q296" s="29">
        <f t="shared" si="36"/>
        <v>8.6177837585058367E-3</v>
      </c>
      <c r="R296" s="29">
        <f t="shared" si="37"/>
        <v>0</v>
      </c>
      <c r="S296" s="29">
        <f t="shared" si="38"/>
        <v>3.1598540447854734E-2</v>
      </c>
      <c r="T296" s="29">
        <f t="shared" si="39"/>
        <v>0.10197710780898571</v>
      </c>
    </row>
    <row r="297" spans="1:20">
      <c r="A297" s="13" t="s">
        <v>337</v>
      </c>
      <c r="B297" s="13" t="s">
        <v>23</v>
      </c>
      <c r="C297" s="13">
        <v>17438</v>
      </c>
      <c r="D297" s="13">
        <v>68817</v>
      </c>
      <c r="E297" s="18">
        <f>(Report_brouillon!C297*'Matrice de report'!$F$20)/100</f>
        <v>128.31735849056602</v>
      </c>
      <c r="F297" s="18">
        <f>(Report_brouillon!C297*'Matrice de report'!$F$21)/100</f>
        <v>128.31735849056602</v>
      </c>
      <c r="G297" s="18">
        <f>(Report_brouillon!C297*'Matrice de report'!$F$22)/100</f>
        <v>513.26943396226409</v>
      </c>
      <c r="H297" s="18">
        <f>(Report_brouillon!C297*'Matrice de report'!$F$23)/100</f>
        <v>128.31735849056602</v>
      </c>
      <c r="I297" s="18">
        <f>(Report_brouillon!C297*'Matrice de report'!$F$24)/100</f>
        <v>769.90415094339619</v>
      </c>
      <c r="J297" s="18">
        <f>(Report_brouillon!C297*'Matrice de report'!$F$25)/100</f>
        <v>0</v>
      </c>
      <c r="K297" s="18">
        <f>(Report_brouillon!C297*'Matrice de report'!$F$26)/100</f>
        <v>2822.9818867924532</v>
      </c>
      <c r="L297" s="18">
        <f>(Report_brouillon!C297*'Matrice de report'!$F$27)/100</f>
        <v>9110.532452830188</v>
      </c>
      <c r="M297" s="29">
        <f t="shared" si="32"/>
        <v>1.8646171511482049E-3</v>
      </c>
      <c r="N297" s="29">
        <f t="shared" si="33"/>
        <v>1.8646171511482049E-3</v>
      </c>
      <c r="O297" s="29">
        <f t="shared" si="34"/>
        <v>7.4584686045928196E-3</v>
      </c>
      <c r="P297" s="29">
        <f t="shared" si="35"/>
        <v>1.8646171511482049E-3</v>
      </c>
      <c r="Q297" s="29">
        <f t="shared" si="36"/>
        <v>1.1187702906889231E-2</v>
      </c>
      <c r="R297" s="29">
        <f t="shared" si="37"/>
        <v>0</v>
      </c>
      <c r="S297" s="29">
        <f t="shared" si="38"/>
        <v>4.1021577325260523E-2</v>
      </c>
      <c r="T297" s="29">
        <f t="shared" si="39"/>
        <v>0.13238781773152256</v>
      </c>
    </row>
    <row r="298" spans="1:20">
      <c r="A298" s="13" t="s">
        <v>338</v>
      </c>
      <c r="B298" s="13" t="s">
        <v>23</v>
      </c>
      <c r="C298" s="13">
        <v>19343</v>
      </c>
      <c r="D298" s="13">
        <v>72532</v>
      </c>
      <c r="E298" s="18">
        <f>(Report_brouillon!C298*'Matrice de report'!$F$20)/100</f>
        <v>142.33528301886793</v>
      </c>
      <c r="F298" s="18">
        <f>(Report_brouillon!C298*'Matrice de report'!$F$21)/100</f>
        <v>142.33528301886793</v>
      </c>
      <c r="G298" s="18">
        <f>(Report_brouillon!C298*'Matrice de report'!$F$22)/100</f>
        <v>569.34113207547171</v>
      </c>
      <c r="H298" s="18">
        <f>(Report_brouillon!C298*'Matrice de report'!$F$23)/100</f>
        <v>142.33528301886793</v>
      </c>
      <c r="I298" s="18">
        <f>(Report_brouillon!C298*'Matrice de report'!$F$24)/100</f>
        <v>854.01169811320767</v>
      </c>
      <c r="J298" s="18">
        <f>(Report_brouillon!C298*'Matrice de report'!$F$25)/100</f>
        <v>0</v>
      </c>
      <c r="K298" s="18">
        <f>(Report_brouillon!C298*'Matrice de report'!$F$26)/100</f>
        <v>3131.3762264150946</v>
      </c>
      <c r="L298" s="18">
        <f>(Report_brouillon!C298*'Matrice de report'!$F$27)/100</f>
        <v>10105.805094339623</v>
      </c>
      <c r="M298" s="29">
        <f t="shared" si="32"/>
        <v>1.9623791294720665E-3</v>
      </c>
      <c r="N298" s="29">
        <f t="shared" si="33"/>
        <v>1.9623791294720665E-3</v>
      </c>
      <c r="O298" s="29">
        <f t="shared" si="34"/>
        <v>7.8495165178882661E-3</v>
      </c>
      <c r="P298" s="29">
        <f t="shared" si="35"/>
        <v>1.9623791294720665E-3</v>
      </c>
      <c r="Q298" s="29">
        <f t="shared" si="36"/>
        <v>1.17742747768324E-2</v>
      </c>
      <c r="R298" s="29">
        <f t="shared" si="37"/>
        <v>0</v>
      </c>
      <c r="S298" s="29">
        <f t="shared" si="38"/>
        <v>4.3172340848385463E-2</v>
      </c>
      <c r="T298" s="29">
        <f t="shared" si="39"/>
        <v>0.13932891819251672</v>
      </c>
    </row>
    <row r="299" spans="1:20">
      <c r="A299" s="13" t="s">
        <v>339</v>
      </c>
      <c r="B299" s="13" t="s">
        <v>23</v>
      </c>
      <c r="C299" s="13">
        <v>13447</v>
      </c>
      <c r="D299" s="13">
        <v>103048</v>
      </c>
      <c r="E299" s="18">
        <f>(Report_brouillon!C299*'Matrice de report'!$F$20)/100</f>
        <v>98.949622641509436</v>
      </c>
      <c r="F299" s="18">
        <f>(Report_brouillon!C299*'Matrice de report'!$F$21)/100</f>
        <v>98.949622641509436</v>
      </c>
      <c r="G299" s="18">
        <f>(Report_brouillon!C299*'Matrice de report'!$F$22)/100</f>
        <v>395.79849056603774</v>
      </c>
      <c r="H299" s="18">
        <f>(Report_brouillon!C299*'Matrice de report'!$F$23)/100</f>
        <v>98.949622641509436</v>
      </c>
      <c r="I299" s="18">
        <f>(Report_brouillon!C299*'Matrice de report'!$F$24)/100</f>
        <v>593.69773584905658</v>
      </c>
      <c r="J299" s="18">
        <f>(Report_brouillon!C299*'Matrice de report'!$F$25)/100</f>
        <v>0</v>
      </c>
      <c r="K299" s="18">
        <f>(Report_brouillon!C299*'Matrice de report'!$F$26)/100</f>
        <v>2176.8916981132074</v>
      </c>
      <c r="L299" s="18">
        <f>(Report_brouillon!C299*'Matrice de report'!$F$27)/100</f>
        <v>7025.42320754717</v>
      </c>
      <c r="M299" s="29">
        <f t="shared" si="32"/>
        <v>9.6022846286691096E-4</v>
      </c>
      <c r="N299" s="29">
        <f t="shared" si="33"/>
        <v>9.6022846286691096E-4</v>
      </c>
      <c r="O299" s="29">
        <f t="shared" si="34"/>
        <v>3.8409138514676438E-3</v>
      </c>
      <c r="P299" s="29">
        <f t="shared" si="35"/>
        <v>9.6022846286691096E-4</v>
      </c>
      <c r="Q299" s="29">
        <f t="shared" si="36"/>
        <v>5.7613707772014655E-3</v>
      </c>
      <c r="R299" s="29">
        <f t="shared" si="37"/>
        <v>0</v>
      </c>
      <c r="S299" s="29">
        <f t="shared" si="38"/>
        <v>2.1125026183072038E-2</v>
      </c>
      <c r="T299" s="29">
        <f t="shared" si="39"/>
        <v>6.8176220863550671E-2</v>
      </c>
    </row>
    <row r="300" spans="1:20">
      <c r="A300" s="13" t="s">
        <v>340</v>
      </c>
      <c r="B300" s="13" t="s">
        <v>23</v>
      </c>
      <c r="C300" s="13">
        <v>15574</v>
      </c>
      <c r="D300" s="13">
        <v>89751</v>
      </c>
      <c r="E300" s="18">
        <f>(Report_brouillon!C300*'Matrice de report'!$F$20)/100</f>
        <v>114.60113207547168</v>
      </c>
      <c r="F300" s="18">
        <f>(Report_brouillon!C300*'Matrice de report'!$F$21)/100</f>
        <v>114.60113207547168</v>
      </c>
      <c r="G300" s="18">
        <f>(Report_brouillon!C300*'Matrice de report'!$F$22)/100</f>
        <v>458.40452830188673</v>
      </c>
      <c r="H300" s="18">
        <f>(Report_brouillon!C300*'Matrice de report'!$F$23)/100</f>
        <v>114.60113207547168</v>
      </c>
      <c r="I300" s="18">
        <f>(Report_brouillon!C300*'Matrice de report'!$F$24)/100</f>
        <v>687.60679245283029</v>
      </c>
      <c r="J300" s="18">
        <f>(Report_brouillon!C300*'Matrice de report'!$F$25)/100</f>
        <v>0</v>
      </c>
      <c r="K300" s="18">
        <f>(Report_brouillon!C300*'Matrice de report'!$F$26)/100</f>
        <v>2521.2249056603773</v>
      </c>
      <c r="L300" s="18">
        <f>(Report_brouillon!C300*'Matrice de report'!$F$27)/100</f>
        <v>8136.6803773584907</v>
      </c>
      <c r="M300" s="29">
        <f t="shared" si="32"/>
        <v>1.2768786094357911E-3</v>
      </c>
      <c r="N300" s="29">
        <f t="shared" si="33"/>
        <v>1.2768786094357911E-3</v>
      </c>
      <c r="O300" s="29">
        <f t="shared" si="34"/>
        <v>5.1075144377431643E-3</v>
      </c>
      <c r="P300" s="29">
        <f t="shared" si="35"/>
        <v>1.2768786094357911E-3</v>
      </c>
      <c r="Q300" s="29">
        <f t="shared" si="36"/>
        <v>7.6612716566147486E-3</v>
      </c>
      <c r="R300" s="29">
        <f t="shared" si="37"/>
        <v>0</v>
      </c>
      <c r="S300" s="29">
        <f t="shared" si="38"/>
        <v>2.8091329407587406E-2</v>
      </c>
      <c r="T300" s="29">
        <f t="shared" si="39"/>
        <v>9.0658381269941177E-2</v>
      </c>
    </row>
    <row r="301" spans="1:20">
      <c r="A301" s="13" t="s">
        <v>341</v>
      </c>
      <c r="B301" s="13" t="s">
        <v>23</v>
      </c>
      <c r="C301" s="13">
        <v>13849</v>
      </c>
      <c r="D301" s="13">
        <v>94027</v>
      </c>
      <c r="E301" s="18">
        <f>(Report_brouillon!C301*'Matrice de report'!$F$20)/100</f>
        <v>101.90773584905659</v>
      </c>
      <c r="F301" s="18">
        <f>(Report_brouillon!C301*'Matrice de report'!$F$21)/100</f>
        <v>101.90773584905659</v>
      </c>
      <c r="G301" s="18">
        <f>(Report_brouillon!C301*'Matrice de report'!$F$22)/100</f>
        <v>407.63094339622637</v>
      </c>
      <c r="H301" s="18">
        <f>(Report_brouillon!C301*'Matrice de report'!$F$23)/100</f>
        <v>101.90773584905659</v>
      </c>
      <c r="I301" s="18">
        <f>(Report_brouillon!C301*'Matrice de report'!$F$24)/100</f>
        <v>611.44641509433973</v>
      </c>
      <c r="J301" s="18">
        <f>(Report_brouillon!C301*'Matrice de report'!$F$25)/100</f>
        <v>0</v>
      </c>
      <c r="K301" s="18">
        <f>(Report_brouillon!C301*'Matrice de report'!$F$26)/100</f>
        <v>2241.9701886792454</v>
      </c>
      <c r="L301" s="18">
        <f>(Report_brouillon!C301*'Matrice de report'!$F$27)/100</f>
        <v>7235.4492452830182</v>
      </c>
      <c r="M301" s="29">
        <f t="shared" si="32"/>
        <v>1.0838135413132036E-3</v>
      </c>
      <c r="N301" s="29">
        <f t="shared" si="33"/>
        <v>1.0838135413132036E-3</v>
      </c>
      <c r="O301" s="29">
        <f t="shared" si="34"/>
        <v>4.3352541652528142E-3</v>
      </c>
      <c r="P301" s="29">
        <f t="shared" si="35"/>
        <v>1.0838135413132036E-3</v>
      </c>
      <c r="Q301" s="29">
        <f t="shared" si="36"/>
        <v>6.5028812478792235E-3</v>
      </c>
      <c r="R301" s="29">
        <f t="shared" si="37"/>
        <v>0</v>
      </c>
      <c r="S301" s="29">
        <f t="shared" si="38"/>
        <v>2.3843897908890483E-2</v>
      </c>
      <c r="T301" s="29">
        <f t="shared" si="39"/>
        <v>7.6950761433237452E-2</v>
      </c>
    </row>
    <row r="302" spans="1:20">
      <c r="A302" s="13" t="s">
        <v>342</v>
      </c>
      <c r="B302" s="13" t="s">
        <v>23</v>
      </c>
      <c r="C302" s="13">
        <v>14386</v>
      </c>
      <c r="D302" s="13">
        <v>94508</v>
      </c>
      <c r="E302" s="18">
        <f>(Report_brouillon!C302*'Matrice de report'!$F$20)/100</f>
        <v>105.85924528301886</v>
      </c>
      <c r="F302" s="18">
        <f>(Report_brouillon!C302*'Matrice de report'!$F$21)/100</f>
        <v>105.85924528301886</v>
      </c>
      <c r="G302" s="18">
        <f>(Report_brouillon!C302*'Matrice de report'!$F$22)/100</f>
        <v>423.43698113207546</v>
      </c>
      <c r="H302" s="18">
        <f>(Report_brouillon!C302*'Matrice de report'!$F$23)/100</f>
        <v>105.85924528301886</v>
      </c>
      <c r="I302" s="18">
        <f>(Report_brouillon!C302*'Matrice de report'!$F$24)/100</f>
        <v>635.15547169811327</v>
      </c>
      <c r="J302" s="18">
        <f>(Report_brouillon!C302*'Matrice de report'!$F$25)/100</f>
        <v>0</v>
      </c>
      <c r="K302" s="18">
        <f>(Report_brouillon!C302*'Matrice de report'!$F$26)/100</f>
        <v>2328.9033962264152</v>
      </c>
      <c r="L302" s="18">
        <f>(Report_brouillon!C302*'Matrice de report'!$F$27)/100</f>
        <v>7516.0064150943399</v>
      </c>
      <c r="M302" s="29">
        <f t="shared" si="32"/>
        <v>1.1201088297606431E-3</v>
      </c>
      <c r="N302" s="29">
        <f t="shared" si="33"/>
        <v>1.1201088297606431E-3</v>
      </c>
      <c r="O302" s="29">
        <f t="shared" si="34"/>
        <v>4.4804353190425724E-3</v>
      </c>
      <c r="P302" s="29">
        <f t="shared" si="35"/>
        <v>1.1201088297606431E-3</v>
      </c>
      <c r="Q302" s="29">
        <f t="shared" si="36"/>
        <v>6.7206529785638599E-3</v>
      </c>
      <c r="R302" s="29">
        <f t="shared" si="37"/>
        <v>0</v>
      </c>
      <c r="S302" s="29">
        <f t="shared" si="38"/>
        <v>2.4642394254734152E-2</v>
      </c>
      <c r="T302" s="29">
        <f t="shared" si="39"/>
        <v>7.9527726913005664E-2</v>
      </c>
    </row>
    <row r="303" spans="1:20">
      <c r="A303" s="13" t="s">
        <v>343</v>
      </c>
      <c r="B303" s="13" t="s">
        <v>23</v>
      </c>
      <c r="C303" s="13">
        <v>15302</v>
      </c>
      <c r="D303" s="13">
        <v>84252</v>
      </c>
      <c r="E303" s="18">
        <f>(Report_brouillon!C303*'Matrice de report'!$F$20)/100</f>
        <v>112.59962264150943</v>
      </c>
      <c r="F303" s="18">
        <f>(Report_brouillon!C303*'Matrice de report'!$F$21)/100</f>
        <v>112.59962264150943</v>
      </c>
      <c r="G303" s="18">
        <f>(Report_brouillon!C303*'Matrice de report'!$F$22)/100</f>
        <v>450.39849056603771</v>
      </c>
      <c r="H303" s="18">
        <f>(Report_brouillon!C303*'Matrice de report'!$F$23)/100</f>
        <v>112.59962264150943</v>
      </c>
      <c r="I303" s="18">
        <f>(Report_brouillon!C303*'Matrice de report'!$F$24)/100</f>
        <v>675.59773584905668</v>
      </c>
      <c r="J303" s="18">
        <f>(Report_brouillon!C303*'Matrice de report'!$F$25)/100</f>
        <v>0</v>
      </c>
      <c r="K303" s="18">
        <f>(Report_brouillon!C303*'Matrice de report'!$F$26)/100</f>
        <v>2477.1916981132076</v>
      </c>
      <c r="L303" s="18">
        <f>(Report_brouillon!C303*'Matrice de report'!$F$27)/100</f>
        <v>7994.5732075471697</v>
      </c>
      <c r="M303" s="29">
        <f t="shared" si="32"/>
        <v>1.3364623111796685E-3</v>
      </c>
      <c r="N303" s="29">
        <f t="shared" si="33"/>
        <v>1.3364623111796685E-3</v>
      </c>
      <c r="O303" s="29">
        <f t="shared" si="34"/>
        <v>5.3458492447186739E-3</v>
      </c>
      <c r="P303" s="29">
        <f t="shared" si="35"/>
        <v>1.3364623111796685E-3</v>
      </c>
      <c r="Q303" s="29">
        <f t="shared" si="36"/>
        <v>8.0187738670780117E-3</v>
      </c>
      <c r="R303" s="29">
        <f t="shared" si="37"/>
        <v>0</v>
      </c>
      <c r="S303" s="29">
        <f t="shared" si="38"/>
        <v>2.9402170845952709E-2</v>
      </c>
      <c r="T303" s="29">
        <f t="shared" si="39"/>
        <v>9.4888824093756471E-2</v>
      </c>
    </row>
    <row r="304" spans="1:20">
      <c r="A304" s="13" t="s">
        <v>344</v>
      </c>
      <c r="B304" s="13" t="s">
        <v>23</v>
      </c>
      <c r="C304" s="13">
        <v>10545</v>
      </c>
      <c r="D304" s="13">
        <v>87303</v>
      </c>
      <c r="E304" s="18">
        <f>(Report_brouillon!C304*'Matrice de report'!$F$20)/100</f>
        <v>77.595283018867917</v>
      </c>
      <c r="F304" s="18">
        <f>(Report_brouillon!C304*'Matrice de report'!$F$21)/100</f>
        <v>77.595283018867917</v>
      </c>
      <c r="G304" s="18">
        <f>(Report_brouillon!C304*'Matrice de report'!$F$22)/100</f>
        <v>310.38113207547167</v>
      </c>
      <c r="H304" s="18">
        <f>(Report_brouillon!C304*'Matrice de report'!$F$23)/100</f>
        <v>77.595283018867917</v>
      </c>
      <c r="I304" s="18">
        <f>(Report_brouillon!C304*'Matrice de report'!$F$24)/100</f>
        <v>465.57169811320762</v>
      </c>
      <c r="J304" s="18">
        <f>(Report_brouillon!C304*'Matrice de report'!$F$25)/100</f>
        <v>0</v>
      </c>
      <c r="K304" s="18">
        <f>(Report_brouillon!C304*'Matrice de report'!$F$26)/100</f>
        <v>1707.0962264150942</v>
      </c>
      <c r="L304" s="18">
        <f>(Report_brouillon!C304*'Matrice de report'!$F$27)/100</f>
        <v>5509.2650943396229</v>
      </c>
      <c r="M304" s="29">
        <f t="shared" si="32"/>
        <v>8.8880431392813445E-4</v>
      </c>
      <c r="N304" s="29">
        <f t="shared" si="33"/>
        <v>8.8880431392813445E-4</v>
      </c>
      <c r="O304" s="29">
        <f t="shared" si="34"/>
        <v>3.5552172557125378E-3</v>
      </c>
      <c r="P304" s="29">
        <f t="shared" si="35"/>
        <v>8.8880431392813445E-4</v>
      </c>
      <c r="Q304" s="29">
        <f t="shared" si="36"/>
        <v>5.3328258835688078E-3</v>
      </c>
      <c r="R304" s="29">
        <f t="shared" si="37"/>
        <v>0</v>
      </c>
      <c r="S304" s="29">
        <f t="shared" si="38"/>
        <v>1.9553694906418957E-2</v>
      </c>
      <c r="T304" s="29">
        <f t="shared" si="39"/>
        <v>6.3105106288897553E-2</v>
      </c>
    </row>
    <row r="305" spans="1:20">
      <c r="A305" s="13" t="s">
        <v>345</v>
      </c>
      <c r="B305" s="13" t="s">
        <v>23</v>
      </c>
      <c r="C305" s="13">
        <v>12828</v>
      </c>
      <c r="D305" s="13">
        <v>87406</v>
      </c>
      <c r="E305" s="18">
        <f>(Report_brouillon!C305*'Matrice de report'!$F$20)/100</f>
        <v>94.394716981132063</v>
      </c>
      <c r="F305" s="18">
        <f>(Report_brouillon!C305*'Matrice de report'!$F$21)/100</f>
        <v>94.394716981132063</v>
      </c>
      <c r="G305" s="18">
        <f>(Report_brouillon!C305*'Matrice de report'!$F$22)/100</f>
        <v>377.57886792452825</v>
      </c>
      <c r="H305" s="18">
        <f>(Report_brouillon!C305*'Matrice de report'!$F$23)/100</f>
        <v>94.394716981132063</v>
      </c>
      <c r="I305" s="18">
        <f>(Report_brouillon!C305*'Matrice de report'!$F$24)/100</f>
        <v>566.36830188679244</v>
      </c>
      <c r="J305" s="18">
        <f>(Report_brouillon!C305*'Matrice de report'!$F$25)/100</f>
        <v>0</v>
      </c>
      <c r="K305" s="18">
        <f>(Report_brouillon!C305*'Matrice de report'!$F$26)/100</f>
        <v>2076.6837735849058</v>
      </c>
      <c r="L305" s="18">
        <f>(Report_brouillon!C305*'Matrice de report'!$F$27)/100</f>
        <v>6702.024905660377</v>
      </c>
      <c r="M305" s="29">
        <f t="shared" si="32"/>
        <v>1.0799569478197385E-3</v>
      </c>
      <c r="N305" s="29">
        <f t="shared" si="33"/>
        <v>1.0799569478197385E-3</v>
      </c>
      <c r="O305" s="29">
        <f t="shared" si="34"/>
        <v>4.3198277912789539E-3</v>
      </c>
      <c r="P305" s="29">
        <f t="shared" si="35"/>
        <v>1.0799569478197385E-3</v>
      </c>
      <c r="Q305" s="29">
        <f t="shared" si="36"/>
        <v>6.4797416869184317E-3</v>
      </c>
      <c r="R305" s="29">
        <f t="shared" si="37"/>
        <v>0</v>
      </c>
      <c r="S305" s="29">
        <f t="shared" si="38"/>
        <v>2.3759052852034251E-2</v>
      </c>
      <c r="T305" s="29">
        <f t="shared" si="39"/>
        <v>7.6676943295201444E-2</v>
      </c>
    </row>
    <row r="306" spans="1:20">
      <c r="A306" s="13" t="s">
        <v>346</v>
      </c>
      <c r="B306" s="13" t="s">
        <v>23</v>
      </c>
      <c r="C306" s="13">
        <v>11384</v>
      </c>
      <c r="D306" s="13">
        <v>89811</v>
      </c>
      <c r="E306" s="18">
        <f>(Report_brouillon!C306*'Matrice de report'!$F$20)/100</f>
        <v>83.769056603773592</v>
      </c>
      <c r="F306" s="18">
        <f>(Report_brouillon!C306*'Matrice de report'!$F$21)/100</f>
        <v>83.769056603773592</v>
      </c>
      <c r="G306" s="18">
        <f>(Report_brouillon!C306*'Matrice de report'!$F$22)/100</f>
        <v>335.07622641509437</v>
      </c>
      <c r="H306" s="18">
        <f>(Report_brouillon!C306*'Matrice de report'!$F$23)/100</f>
        <v>83.769056603773592</v>
      </c>
      <c r="I306" s="18">
        <f>(Report_brouillon!C306*'Matrice de report'!$F$24)/100</f>
        <v>502.61433962264158</v>
      </c>
      <c r="J306" s="18">
        <f>(Report_brouillon!C306*'Matrice de report'!$F$25)/100</f>
        <v>0</v>
      </c>
      <c r="K306" s="18">
        <f>(Report_brouillon!C306*'Matrice de report'!$F$26)/100</f>
        <v>1842.9192452830189</v>
      </c>
      <c r="L306" s="18">
        <f>(Report_brouillon!C306*'Matrice de report'!$F$27)/100</f>
        <v>5947.6030188679242</v>
      </c>
      <c r="M306" s="29">
        <f t="shared" si="32"/>
        <v>9.3272602023998833E-4</v>
      </c>
      <c r="N306" s="29">
        <f t="shared" si="33"/>
        <v>9.3272602023998833E-4</v>
      </c>
      <c r="O306" s="29">
        <f t="shared" si="34"/>
        <v>3.7309040809599533E-3</v>
      </c>
      <c r="P306" s="29">
        <f t="shared" si="35"/>
        <v>9.3272602023998833E-4</v>
      </c>
      <c r="Q306" s="29">
        <f t="shared" si="36"/>
        <v>5.5963561214399304E-3</v>
      </c>
      <c r="R306" s="29">
        <f t="shared" si="37"/>
        <v>0</v>
      </c>
      <c r="S306" s="29">
        <f t="shared" si="38"/>
        <v>2.0519972445279741E-2</v>
      </c>
      <c r="T306" s="29">
        <f t="shared" si="39"/>
        <v>6.6223547437039162E-2</v>
      </c>
    </row>
    <row r="307" spans="1:20">
      <c r="A307" s="13" t="s">
        <v>347</v>
      </c>
      <c r="B307" s="13" t="s">
        <v>23</v>
      </c>
      <c r="C307" s="13">
        <v>22076</v>
      </c>
      <c r="D307" s="13">
        <v>88973</v>
      </c>
      <c r="E307" s="18">
        <f>(Report_brouillon!C307*'Matrice de report'!$F$20)/100</f>
        <v>162.44603773584905</v>
      </c>
      <c r="F307" s="18">
        <f>(Report_brouillon!C307*'Matrice de report'!$F$21)/100</f>
        <v>162.44603773584905</v>
      </c>
      <c r="G307" s="18">
        <f>(Report_brouillon!C307*'Matrice de report'!$F$22)/100</f>
        <v>649.78415094339618</v>
      </c>
      <c r="H307" s="18">
        <f>(Report_brouillon!C307*'Matrice de report'!$F$23)/100</f>
        <v>162.44603773584905</v>
      </c>
      <c r="I307" s="18">
        <f>(Report_brouillon!C307*'Matrice de report'!$F$24)/100</f>
        <v>974.67622641509445</v>
      </c>
      <c r="J307" s="18">
        <f>(Report_brouillon!C307*'Matrice de report'!$F$25)/100</f>
        <v>0</v>
      </c>
      <c r="K307" s="18">
        <f>(Report_brouillon!C307*'Matrice de report'!$F$26)/100</f>
        <v>3573.8128301886795</v>
      </c>
      <c r="L307" s="18">
        <f>(Report_brouillon!C307*'Matrice de report'!$F$27)/100</f>
        <v>11533.668679245282</v>
      </c>
      <c r="M307" s="29">
        <f t="shared" si="32"/>
        <v>1.8257902704848555E-3</v>
      </c>
      <c r="N307" s="29">
        <f t="shared" si="33"/>
        <v>1.8257902704848555E-3</v>
      </c>
      <c r="O307" s="29">
        <f t="shared" si="34"/>
        <v>7.3031610819394221E-3</v>
      </c>
      <c r="P307" s="29">
        <f t="shared" si="35"/>
        <v>1.8257902704848555E-3</v>
      </c>
      <c r="Q307" s="29">
        <f t="shared" si="36"/>
        <v>1.0954741622909134E-2</v>
      </c>
      <c r="R307" s="29">
        <f t="shared" si="37"/>
        <v>0</v>
      </c>
      <c r="S307" s="29">
        <f t="shared" si="38"/>
        <v>4.0167385950666823E-2</v>
      </c>
      <c r="T307" s="29">
        <f t="shared" si="39"/>
        <v>0.12963110920442472</v>
      </c>
    </row>
    <row r="308" spans="1:20">
      <c r="A308" s="13" t="s">
        <v>348</v>
      </c>
      <c r="B308" s="13" t="s">
        <v>23</v>
      </c>
      <c r="C308" s="13">
        <v>13030</v>
      </c>
      <c r="D308" s="13">
        <v>92272</v>
      </c>
      <c r="E308" s="18">
        <f>(Report_brouillon!C308*'Matrice de report'!$F$20)/100</f>
        <v>95.881132075471683</v>
      </c>
      <c r="F308" s="18">
        <f>(Report_brouillon!C308*'Matrice de report'!$F$21)/100</f>
        <v>95.881132075471683</v>
      </c>
      <c r="G308" s="18">
        <f>(Report_brouillon!C308*'Matrice de report'!$F$22)/100</f>
        <v>383.52452830188673</v>
      </c>
      <c r="H308" s="18">
        <f>(Report_brouillon!C308*'Matrice de report'!$F$23)/100</f>
        <v>95.881132075471683</v>
      </c>
      <c r="I308" s="18">
        <f>(Report_brouillon!C308*'Matrice de report'!$F$24)/100</f>
        <v>575.28679245283024</v>
      </c>
      <c r="J308" s="18">
        <f>(Report_brouillon!C308*'Matrice de report'!$F$25)/100</f>
        <v>0</v>
      </c>
      <c r="K308" s="18">
        <f>(Report_brouillon!C308*'Matrice de report'!$F$26)/100</f>
        <v>2109.3849056603776</v>
      </c>
      <c r="L308" s="18">
        <f>(Report_brouillon!C308*'Matrice de report'!$F$27)/100</f>
        <v>6807.5603773584908</v>
      </c>
      <c r="M308" s="29">
        <f t="shared" si="32"/>
        <v>1.0391140549188451E-3</v>
      </c>
      <c r="N308" s="29">
        <f t="shared" si="33"/>
        <v>1.0391140549188451E-3</v>
      </c>
      <c r="O308" s="29">
        <f t="shared" si="34"/>
        <v>4.1564562196753805E-3</v>
      </c>
      <c r="P308" s="29">
        <f t="shared" si="35"/>
        <v>1.0391140549188451E-3</v>
      </c>
      <c r="Q308" s="29">
        <f t="shared" si="36"/>
        <v>6.234684329513073E-3</v>
      </c>
      <c r="R308" s="29">
        <f t="shared" si="37"/>
        <v>0</v>
      </c>
      <c r="S308" s="29">
        <f t="shared" si="38"/>
        <v>2.2860509208214599E-2</v>
      </c>
      <c r="T308" s="29">
        <f t="shared" si="39"/>
        <v>7.3777097899238017E-2</v>
      </c>
    </row>
    <row r="309" spans="1:20">
      <c r="A309" s="13" t="s">
        <v>349</v>
      </c>
      <c r="B309" s="13" t="s">
        <v>23</v>
      </c>
      <c r="C309" s="13">
        <v>18899</v>
      </c>
      <c r="D309" s="13">
        <v>93137</v>
      </c>
      <c r="E309" s="18">
        <f>(Report_brouillon!C309*'Matrice de report'!$F$20)/100</f>
        <v>139.06811320754716</v>
      </c>
      <c r="F309" s="18">
        <f>(Report_brouillon!C309*'Matrice de report'!$F$21)/100</f>
        <v>139.06811320754716</v>
      </c>
      <c r="G309" s="18">
        <f>(Report_brouillon!C309*'Matrice de report'!$F$22)/100</f>
        <v>556.27245283018863</v>
      </c>
      <c r="H309" s="18">
        <f>(Report_brouillon!C309*'Matrice de report'!$F$23)/100</f>
        <v>139.06811320754716</v>
      </c>
      <c r="I309" s="18">
        <f>(Report_brouillon!C309*'Matrice de report'!$F$24)/100</f>
        <v>834.40867924528311</v>
      </c>
      <c r="J309" s="18">
        <f>(Report_brouillon!C309*'Matrice de report'!$F$25)/100</f>
        <v>0</v>
      </c>
      <c r="K309" s="18">
        <f>(Report_brouillon!C309*'Matrice de report'!$F$26)/100</f>
        <v>3059.4984905660381</v>
      </c>
      <c r="L309" s="18">
        <f>(Report_brouillon!C309*'Matrice de report'!$F$27)/100</f>
        <v>9873.8360377358476</v>
      </c>
      <c r="M309" s="29">
        <f t="shared" si="32"/>
        <v>1.4931564599197651E-3</v>
      </c>
      <c r="N309" s="29">
        <f t="shared" si="33"/>
        <v>1.4931564599197651E-3</v>
      </c>
      <c r="O309" s="29">
        <f t="shared" si="34"/>
        <v>5.9726258396790603E-3</v>
      </c>
      <c r="P309" s="29">
        <f t="shared" si="35"/>
        <v>1.4931564599197651E-3</v>
      </c>
      <c r="Q309" s="29">
        <f t="shared" si="36"/>
        <v>8.9589387595185917E-3</v>
      </c>
      <c r="R309" s="29">
        <f t="shared" si="37"/>
        <v>0</v>
      </c>
      <c r="S309" s="29">
        <f t="shared" si="38"/>
        <v>3.2849442118234838E-2</v>
      </c>
      <c r="T309" s="29">
        <f t="shared" si="39"/>
        <v>0.10601410865430332</v>
      </c>
    </row>
    <row r="310" spans="1:20">
      <c r="A310" s="13" t="s">
        <v>350</v>
      </c>
      <c r="B310" s="13" t="s">
        <v>23</v>
      </c>
      <c r="C310" s="13">
        <v>15146</v>
      </c>
      <c r="D310" s="13">
        <v>79240</v>
      </c>
      <c r="E310" s="18">
        <f>(Report_brouillon!C310*'Matrice de report'!$F$20)/100</f>
        <v>111.45169811320753</v>
      </c>
      <c r="F310" s="18">
        <f>(Report_brouillon!C310*'Matrice de report'!$F$21)/100</f>
        <v>111.45169811320753</v>
      </c>
      <c r="G310" s="18">
        <f>(Report_brouillon!C310*'Matrice de report'!$F$22)/100</f>
        <v>445.80679245283011</v>
      </c>
      <c r="H310" s="18">
        <f>(Report_brouillon!C310*'Matrice de report'!$F$23)/100</f>
        <v>111.45169811320753</v>
      </c>
      <c r="I310" s="18">
        <f>(Report_brouillon!C310*'Matrice de report'!$F$24)/100</f>
        <v>668.71018867924533</v>
      </c>
      <c r="J310" s="18">
        <f>(Report_brouillon!C310*'Matrice de report'!$F$25)/100</f>
        <v>0</v>
      </c>
      <c r="K310" s="18">
        <f>(Report_brouillon!C310*'Matrice de report'!$F$26)/100</f>
        <v>2451.9373584905661</v>
      </c>
      <c r="L310" s="18">
        <f>(Report_brouillon!C310*'Matrice de report'!$F$27)/100</f>
        <v>7913.0705660377362</v>
      </c>
      <c r="M310" s="29">
        <f t="shared" si="32"/>
        <v>1.4065080529178133E-3</v>
      </c>
      <c r="N310" s="29">
        <f t="shared" si="33"/>
        <v>1.4065080529178133E-3</v>
      </c>
      <c r="O310" s="29">
        <f t="shared" si="34"/>
        <v>5.626032211671253E-3</v>
      </c>
      <c r="P310" s="29">
        <f t="shared" si="35"/>
        <v>1.4065080529178133E-3</v>
      </c>
      <c r="Q310" s="29">
        <f t="shared" si="36"/>
        <v>8.4390483175068812E-3</v>
      </c>
      <c r="R310" s="29">
        <f t="shared" si="37"/>
        <v>0</v>
      </c>
      <c r="S310" s="29">
        <f t="shared" si="38"/>
        <v>3.0943177164191898E-2</v>
      </c>
      <c r="T310" s="29">
        <f t="shared" si="39"/>
        <v>9.9862071757164772E-2</v>
      </c>
    </row>
    <row r="311" spans="1:20">
      <c r="A311" s="13" t="s">
        <v>351</v>
      </c>
      <c r="B311" s="13" t="s">
        <v>23</v>
      </c>
      <c r="C311" s="13">
        <v>15526</v>
      </c>
      <c r="D311" s="13">
        <v>80416</v>
      </c>
      <c r="E311" s="18">
        <f>(Report_brouillon!C311*'Matrice de report'!$F$20)/100</f>
        <v>114.24792452830188</v>
      </c>
      <c r="F311" s="18">
        <f>(Report_brouillon!C311*'Matrice de report'!$F$21)/100</f>
        <v>114.24792452830188</v>
      </c>
      <c r="G311" s="18">
        <f>(Report_brouillon!C311*'Matrice de report'!$F$22)/100</f>
        <v>456.99169811320752</v>
      </c>
      <c r="H311" s="18">
        <f>(Report_brouillon!C311*'Matrice de report'!$F$23)/100</f>
        <v>114.24792452830188</v>
      </c>
      <c r="I311" s="18">
        <f>(Report_brouillon!C311*'Matrice de report'!$F$24)/100</f>
        <v>685.48754716981148</v>
      </c>
      <c r="J311" s="18">
        <f>(Report_brouillon!C311*'Matrice de report'!$F$25)/100</f>
        <v>0</v>
      </c>
      <c r="K311" s="18">
        <f>(Report_brouillon!C311*'Matrice de report'!$F$26)/100</f>
        <v>2513.4543396226418</v>
      </c>
      <c r="L311" s="18">
        <f>(Report_brouillon!C311*'Matrice de report'!$F$27)/100</f>
        <v>8111.6026415094339</v>
      </c>
      <c r="M311" s="29">
        <f t="shared" si="32"/>
        <v>1.4207113575445418E-3</v>
      </c>
      <c r="N311" s="29">
        <f t="shared" si="33"/>
        <v>1.4207113575445418E-3</v>
      </c>
      <c r="O311" s="29">
        <f t="shared" si="34"/>
        <v>5.6828454301781671E-3</v>
      </c>
      <c r="P311" s="29">
        <f t="shared" si="35"/>
        <v>1.4207113575445418E-3</v>
      </c>
      <c r="Q311" s="29">
        <f t="shared" si="36"/>
        <v>8.5242681452672546E-3</v>
      </c>
      <c r="R311" s="29">
        <f t="shared" si="37"/>
        <v>0</v>
      </c>
      <c r="S311" s="29">
        <f t="shared" si="38"/>
        <v>3.125564986597993E-2</v>
      </c>
      <c r="T311" s="29">
        <f t="shared" si="39"/>
        <v>0.10087050638566247</v>
      </c>
    </row>
    <row r="312" spans="1:20">
      <c r="A312" s="13" t="s">
        <v>352</v>
      </c>
      <c r="B312" s="13" t="s">
        <v>23</v>
      </c>
      <c r="C312" s="13">
        <v>18764</v>
      </c>
      <c r="D312" s="13">
        <v>86266</v>
      </c>
      <c r="E312" s="18">
        <f>(Report_brouillon!C312*'Matrice de report'!$F$20)/100</f>
        <v>138.07471698113207</v>
      </c>
      <c r="F312" s="18">
        <f>(Report_brouillon!C312*'Matrice de report'!$F$21)/100</f>
        <v>138.07471698113207</v>
      </c>
      <c r="G312" s="18">
        <f>(Report_brouillon!C312*'Matrice de report'!$F$22)/100</f>
        <v>552.29886792452828</v>
      </c>
      <c r="H312" s="18">
        <f>(Report_brouillon!C312*'Matrice de report'!$F$23)/100</f>
        <v>138.07471698113207</v>
      </c>
      <c r="I312" s="18">
        <f>(Report_brouillon!C312*'Matrice de report'!$F$24)/100</f>
        <v>828.44830188679248</v>
      </c>
      <c r="J312" s="18">
        <f>(Report_brouillon!C312*'Matrice de report'!$F$25)/100</f>
        <v>0</v>
      </c>
      <c r="K312" s="18">
        <f>(Report_brouillon!C312*'Matrice de report'!$F$26)/100</f>
        <v>3037.6437735849058</v>
      </c>
      <c r="L312" s="18">
        <f>(Report_brouillon!C312*'Matrice de report'!$F$27)/100</f>
        <v>9803.3049056603777</v>
      </c>
      <c r="M312" s="29">
        <f t="shared" si="32"/>
        <v>1.6005693666233749E-3</v>
      </c>
      <c r="N312" s="29">
        <f t="shared" si="33"/>
        <v>1.6005693666233749E-3</v>
      </c>
      <c r="O312" s="29">
        <f t="shared" si="34"/>
        <v>6.4022774664934997E-3</v>
      </c>
      <c r="P312" s="29">
        <f t="shared" si="35"/>
        <v>1.6005693666233749E-3</v>
      </c>
      <c r="Q312" s="29">
        <f t="shared" si="36"/>
        <v>9.6034161997402504E-3</v>
      </c>
      <c r="R312" s="29">
        <f t="shared" si="37"/>
        <v>0</v>
      </c>
      <c r="S312" s="29">
        <f t="shared" si="38"/>
        <v>3.5212526065714254E-2</v>
      </c>
      <c r="T312" s="29">
        <f t="shared" si="39"/>
        <v>0.11364042503025963</v>
      </c>
    </row>
    <row r="313" spans="1:20">
      <c r="A313" s="13" t="s">
        <v>353</v>
      </c>
      <c r="B313" s="13" t="s">
        <v>23</v>
      </c>
      <c r="C313" s="13">
        <v>17922</v>
      </c>
      <c r="D313" s="13">
        <v>86752</v>
      </c>
      <c r="E313" s="18">
        <f>(Report_brouillon!C313*'Matrice de report'!$F$20)/100</f>
        <v>131.87886792452829</v>
      </c>
      <c r="F313" s="18">
        <f>(Report_brouillon!C313*'Matrice de report'!$F$21)/100</f>
        <v>131.87886792452829</v>
      </c>
      <c r="G313" s="18">
        <f>(Report_brouillon!C313*'Matrice de report'!$F$22)/100</f>
        <v>527.51547169811317</v>
      </c>
      <c r="H313" s="18">
        <f>(Report_brouillon!C313*'Matrice de report'!$F$23)/100</f>
        <v>131.87886792452829</v>
      </c>
      <c r="I313" s="18">
        <f>(Report_brouillon!C313*'Matrice de report'!$F$24)/100</f>
        <v>791.27320754716993</v>
      </c>
      <c r="J313" s="18">
        <f>(Report_brouillon!C313*'Matrice de report'!$F$25)/100</f>
        <v>0</v>
      </c>
      <c r="K313" s="18">
        <f>(Report_brouillon!C313*'Matrice de report'!$F$26)/100</f>
        <v>2901.3350943396231</v>
      </c>
      <c r="L313" s="18">
        <f>(Report_brouillon!C313*'Matrice de report'!$F$27)/100</f>
        <v>9363.3996226415093</v>
      </c>
      <c r="M313" s="29">
        <f t="shared" si="32"/>
        <v>1.5201824502550753E-3</v>
      </c>
      <c r="N313" s="29">
        <f t="shared" si="33"/>
        <v>1.5201824502550753E-3</v>
      </c>
      <c r="O313" s="29">
        <f t="shared" si="34"/>
        <v>6.0807298010203013E-3</v>
      </c>
      <c r="P313" s="29">
        <f t="shared" si="35"/>
        <v>1.5201824502550753E-3</v>
      </c>
      <c r="Q313" s="29">
        <f t="shared" si="36"/>
        <v>9.1210947015304532E-3</v>
      </c>
      <c r="R313" s="29">
        <f t="shared" si="37"/>
        <v>0</v>
      </c>
      <c r="S313" s="29">
        <f t="shared" si="38"/>
        <v>3.3444013905611664E-2</v>
      </c>
      <c r="T313" s="29">
        <f t="shared" si="39"/>
        <v>0.10793295396811035</v>
      </c>
    </row>
    <row r="314" spans="1:20">
      <c r="A314" s="13" t="s">
        <v>354</v>
      </c>
      <c r="B314" s="13" t="s">
        <v>23</v>
      </c>
      <c r="C314" s="13">
        <v>17915</v>
      </c>
      <c r="D314" s="13">
        <v>95438</v>
      </c>
      <c r="E314" s="18">
        <f>(Report_brouillon!C314*'Matrice de report'!$F$20)/100</f>
        <v>131.82735849056601</v>
      </c>
      <c r="F314" s="18">
        <f>(Report_brouillon!C314*'Matrice de report'!$F$21)/100</f>
        <v>131.82735849056601</v>
      </c>
      <c r="G314" s="18">
        <f>(Report_brouillon!C314*'Matrice de report'!$F$22)/100</f>
        <v>527.30943396226405</v>
      </c>
      <c r="H314" s="18">
        <f>(Report_brouillon!C314*'Matrice de report'!$F$23)/100</f>
        <v>131.82735849056601</v>
      </c>
      <c r="I314" s="18">
        <f>(Report_brouillon!C314*'Matrice de report'!$F$24)/100</f>
        <v>790.96415094339625</v>
      </c>
      <c r="J314" s="18">
        <f>(Report_brouillon!C314*'Matrice de report'!$F$25)/100</f>
        <v>0</v>
      </c>
      <c r="K314" s="18">
        <f>(Report_brouillon!C314*'Matrice de report'!$F$26)/100</f>
        <v>2900.201886792453</v>
      </c>
      <c r="L314" s="18">
        <f>(Report_brouillon!C314*'Matrice de report'!$F$27)/100</f>
        <v>9359.7424528301872</v>
      </c>
      <c r="M314" s="29">
        <f t="shared" si="32"/>
        <v>1.381287940763281E-3</v>
      </c>
      <c r="N314" s="29">
        <f t="shared" si="33"/>
        <v>1.381287940763281E-3</v>
      </c>
      <c r="O314" s="29">
        <f t="shared" si="34"/>
        <v>5.525151763053124E-3</v>
      </c>
      <c r="P314" s="29">
        <f t="shared" si="35"/>
        <v>1.381287940763281E-3</v>
      </c>
      <c r="Q314" s="29">
        <f t="shared" si="36"/>
        <v>8.2877276445796882E-3</v>
      </c>
      <c r="R314" s="29">
        <f t="shared" si="37"/>
        <v>0</v>
      </c>
      <c r="S314" s="29">
        <f t="shared" si="38"/>
        <v>3.0388334696792189E-2</v>
      </c>
      <c r="T314" s="29">
        <f t="shared" si="39"/>
        <v>9.8071443794192956E-2</v>
      </c>
    </row>
    <row r="315" spans="1:20">
      <c r="A315" s="13" t="s">
        <v>355</v>
      </c>
      <c r="B315" s="13" t="s">
        <v>23</v>
      </c>
      <c r="C315" s="13">
        <v>14876</v>
      </c>
      <c r="D315" s="13">
        <v>100375</v>
      </c>
      <c r="E315" s="18">
        <f>(Report_brouillon!C315*'Matrice de report'!$F$20)/100</f>
        <v>109.46490566037735</v>
      </c>
      <c r="F315" s="18">
        <f>(Report_brouillon!C315*'Matrice de report'!$F$21)/100</f>
        <v>109.46490566037735</v>
      </c>
      <c r="G315" s="18">
        <f>(Report_brouillon!C315*'Matrice de report'!$F$22)/100</f>
        <v>437.85962264150942</v>
      </c>
      <c r="H315" s="18">
        <f>(Report_brouillon!C315*'Matrice de report'!$F$23)/100</f>
        <v>109.46490566037735</v>
      </c>
      <c r="I315" s="18">
        <f>(Report_brouillon!C315*'Matrice de report'!$F$24)/100</f>
        <v>656.78943396226418</v>
      </c>
      <c r="J315" s="18">
        <f>(Report_brouillon!C315*'Matrice de report'!$F$25)/100</f>
        <v>0</v>
      </c>
      <c r="K315" s="18">
        <f>(Report_brouillon!C315*'Matrice de report'!$F$26)/100</f>
        <v>2408.2279245283016</v>
      </c>
      <c r="L315" s="18">
        <f>(Report_brouillon!C315*'Matrice de report'!$F$27)/100</f>
        <v>7772.0083018867927</v>
      </c>
      <c r="M315" s="29">
        <f t="shared" si="32"/>
        <v>1.0905594586338963E-3</v>
      </c>
      <c r="N315" s="29">
        <f t="shared" si="33"/>
        <v>1.0905594586338963E-3</v>
      </c>
      <c r="O315" s="29">
        <f t="shared" si="34"/>
        <v>4.3622378345355853E-3</v>
      </c>
      <c r="P315" s="29">
        <f t="shared" si="35"/>
        <v>1.0905594586338963E-3</v>
      </c>
      <c r="Q315" s="29">
        <f t="shared" si="36"/>
        <v>6.5433567518033793E-3</v>
      </c>
      <c r="R315" s="29">
        <f t="shared" si="37"/>
        <v>0</v>
      </c>
      <c r="S315" s="29">
        <f t="shared" si="38"/>
        <v>2.3992308089945721E-2</v>
      </c>
      <c r="T315" s="29">
        <f t="shared" si="39"/>
        <v>7.7429721563006648E-2</v>
      </c>
    </row>
    <row r="316" spans="1:20">
      <c r="A316" s="13" t="s">
        <v>356</v>
      </c>
      <c r="B316" s="13" t="s">
        <v>23</v>
      </c>
      <c r="C316" s="13">
        <v>18749</v>
      </c>
      <c r="D316" s="13">
        <v>68872</v>
      </c>
      <c r="E316" s="18">
        <f>(Report_brouillon!C316*'Matrice de report'!$F$20)/100</f>
        <v>137.96433962264149</v>
      </c>
      <c r="F316" s="18">
        <f>(Report_brouillon!C316*'Matrice de report'!$F$21)/100</f>
        <v>137.96433962264149</v>
      </c>
      <c r="G316" s="18">
        <f>(Report_brouillon!C316*'Matrice de report'!$F$22)/100</f>
        <v>551.85735849056596</v>
      </c>
      <c r="H316" s="18">
        <f>(Report_brouillon!C316*'Matrice de report'!$F$23)/100</f>
        <v>137.96433962264149</v>
      </c>
      <c r="I316" s="18">
        <f>(Report_brouillon!C316*'Matrice de report'!$F$24)/100</f>
        <v>827.78603773584905</v>
      </c>
      <c r="J316" s="18">
        <f>(Report_brouillon!C316*'Matrice de report'!$F$25)/100</f>
        <v>0</v>
      </c>
      <c r="K316" s="18">
        <f>(Report_brouillon!C316*'Matrice de report'!$F$26)/100</f>
        <v>3035.2154716981131</v>
      </c>
      <c r="L316" s="18">
        <f>(Report_brouillon!C316*'Matrice de report'!$F$27)/100</f>
        <v>9795.4681132075475</v>
      </c>
      <c r="M316" s="29">
        <f t="shared" si="32"/>
        <v>2.0031992627285613E-3</v>
      </c>
      <c r="N316" s="29">
        <f t="shared" si="33"/>
        <v>2.0031992627285613E-3</v>
      </c>
      <c r="O316" s="29">
        <f t="shared" si="34"/>
        <v>8.0127970509142454E-3</v>
      </c>
      <c r="P316" s="29">
        <f t="shared" si="35"/>
        <v>2.0031992627285613E-3</v>
      </c>
      <c r="Q316" s="29">
        <f t="shared" si="36"/>
        <v>1.2019195576371371E-2</v>
      </c>
      <c r="R316" s="29">
        <f t="shared" si="37"/>
        <v>0</v>
      </c>
      <c r="S316" s="29">
        <f t="shared" si="38"/>
        <v>4.4070383780028359E-2</v>
      </c>
      <c r="T316" s="29">
        <f t="shared" si="39"/>
        <v>0.1422271476537279</v>
      </c>
    </row>
    <row r="317" spans="1:20">
      <c r="A317" s="13" t="s">
        <v>357</v>
      </c>
      <c r="B317" s="13" t="s">
        <v>23</v>
      </c>
      <c r="C317" s="13">
        <v>22089</v>
      </c>
      <c r="D317" s="13">
        <v>77655</v>
      </c>
      <c r="E317" s="18">
        <f>(Report_brouillon!C317*'Matrice de report'!$F$20)/100</f>
        <v>162.54169811320753</v>
      </c>
      <c r="F317" s="18">
        <f>(Report_brouillon!C317*'Matrice de report'!$F$21)/100</f>
        <v>162.54169811320753</v>
      </c>
      <c r="G317" s="18">
        <f>(Report_brouillon!C317*'Matrice de report'!$F$22)/100</f>
        <v>650.16679245283012</v>
      </c>
      <c r="H317" s="18">
        <f>(Report_brouillon!C317*'Matrice de report'!$F$23)/100</f>
        <v>162.54169811320753</v>
      </c>
      <c r="I317" s="18">
        <f>(Report_brouillon!C317*'Matrice de report'!$F$24)/100</f>
        <v>975.2501886792453</v>
      </c>
      <c r="J317" s="18">
        <f>(Report_brouillon!C317*'Matrice de report'!$F$25)/100</f>
        <v>0</v>
      </c>
      <c r="K317" s="18">
        <f>(Report_brouillon!C317*'Matrice de report'!$F$26)/100</f>
        <v>3575.9173584905661</v>
      </c>
      <c r="L317" s="18">
        <f>(Report_brouillon!C317*'Matrice de report'!$F$27)/100</f>
        <v>11540.460566037735</v>
      </c>
      <c r="M317" s="29">
        <f t="shared" si="32"/>
        <v>2.0931259817552963E-3</v>
      </c>
      <c r="N317" s="29">
        <f t="shared" si="33"/>
        <v>2.0931259817552963E-3</v>
      </c>
      <c r="O317" s="29">
        <f t="shared" si="34"/>
        <v>8.3725039270211854E-3</v>
      </c>
      <c r="P317" s="29">
        <f t="shared" si="35"/>
        <v>2.0931259817552963E-3</v>
      </c>
      <c r="Q317" s="29">
        <f t="shared" si="36"/>
        <v>1.255875589053178E-2</v>
      </c>
      <c r="R317" s="29">
        <f t="shared" si="37"/>
        <v>0</v>
      </c>
      <c r="S317" s="29">
        <f t="shared" si="38"/>
        <v>4.6048771598616527E-2</v>
      </c>
      <c r="T317" s="29">
        <f t="shared" si="39"/>
        <v>0.14861194470462605</v>
      </c>
    </row>
    <row r="318" spans="1:20">
      <c r="A318" s="13" t="s">
        <v>358</v>
      </c>
      <c r="B318" s="13" t="s">
        <v>23</v>
      </c>
      <c r="C318" s="13">
        <v>21761</v>
      </c>
      <c r="D318" s="13">
        <v>81932</v>
      </c>
      <c r="E318" s="18">
        <f>(Report_brouillon!C318*'Matrice de report'!$F$20)/100</f>
        <v>160.12811320754716</v>
      </c>
      <c r="F318" s="18">
        <f>(Report_brouillon!C318*'Matrice de report'!$F$21)/100</f>
        <v>160.12811320754716</v>
      </c>
      <c r="G318" s="18">
        <f>(Report_brouillon!C318*'Matrice de report'!$F$22)/100</f>
        <v>640.51245283018864</v>
      </c>
      <c r="H318" s="18">
        <f>(Report_brouillon!C318*'Matrice de report'!$F$23)/100</f>
        <v>160.12811320754716</v>
      </c>
      <c r="I318" s="18">
        <f>(Report_brouillon!C318*'Matrice de report'!$F$24)/100</f>
        <v>960.76867924528312</v>
      </c>
      <c r="J318" s="18">
        <f>(Report_brouillon!C318*'Matrice de report'!$F$25)/100</f>
        <v>0</v>
      </c>
      <c r="K318" s="18">
        <f>(Report_brouillon!C318*'Matrice de report'!$F$26)/100</f>
        <v>3522.8184905660378</v>
      </c>
      <c r="L318" s="18">
        <f>(Report_brouillon!C318*'Matrice de report'!$F$27)/100</f>
        <v>11369.096037735848</v>
      </c>
      <c r="M318" s="29">
        <f t="shared" si="32"/>
        <v>1.9544025924858074E-3</v>
      </c>
      <c r="N318" s="29">
        <f t="shared" si="33"/>
        <v>1.9544025924858074E-3</v>
      </c>
      <c r="O318" s="29">
        <f t="shared" si="34"/>
        <v>7.8176103699432297E-3</v>
      </c>
      <c r="P318" s="29">
        <f t="shared" si="35"/>
        <v>1.9544025924858074E-3</v>
      </c>
      <c r="Q318" s="29">
        <f t="shared" si="36"/>
        <v>1.1726415554914845E-2</v>
      </c>
      <c r="R318" s="29">
        <f t="shared" si="37"/>
        <v>0</v>
      </c>
      <c r="S318" s="29">
        <f t="shared" si="38"/>
        <v>4.2996857034687766E-2</v>
      </c>
      <c r="T318" s="29">
        <f t="shared" si="39"/>
        <v>0.13876258406649231</v>
      </c>
    </row>
    <row r="319" spans="1:20">
      <c r="A319" s="13" t="s">
        <v>359</v>
      </c>
      <c r="B319" s="13" t="s">
        <v>23</v>
      </c>
      <c r="C319" s="13">
        <v>9301</v>
      </c>
      <c r="D319" s="13">
        <v>80359</v>
      </c>
      <c r="E319" s="18">
        <f>(Report_brouillon!C319*'Matrice de report'!$F$20)/100</f>
        <v>68.441320754716983</v>
      </c>
      <c r="F319" s="18">
        <f>(Report_brouillon!C319*'Matrice de report'!$F$21)/100</f>
        <v>68.441320754716983</v>
      </c>
      <c r="G319" s="18">
        <f>(Report_brouillon!C319*'Matrice de report'!$F$22)/100</f>
        <v>273.76528301886793</v>
      </c>
      <c r="H319" s="18">
        <f>(Report_brouillon!C319*'Matrice de report'!$F$23)/100</f>
        <v>68.441320754716983</v>
      </c>
      <c r="I319" s="18">
        <f>(Report_brouillon!C319*'Matrice de report'!$F$24)/100</f>
        <v>410.64792452830193</v>
      </c>
      <c r="J319" s="18">
        <f>(Report_brouillon!C319*'Matrice de report'!$F$25)/100</f>
        <v>0</v>
      </c>
      <c r="K319" s="18">
        <f>(Report_brouillon!C319*'Matrice de report'!$F$26)/100</f>
        <v>1505.7090566037734</v>
      </c>
      <c r="L319" s="18">
        <f>(Report_brouillon!C319*'Matrice de report'!$F$27)/100</f>
        <v>4859.3337735849054</v>
      </c>
      <c r="M319" s="29">
        <f t="shared" si="32"/>
        <v>8.5169453022955715E-4</v>
      </c>
      <c r="N319" s="29">
        <f t="shared" si="33"/>
        <v>8.5169453022955715E-4</v>
      </c>
      <c r="O319" s="29">
        <f t="shared" si="34"/>
        <v>3.4067781209182286E-3</v>
      </c>
      <c r="P319" s="29">
        <f t="shared" si="35"/>
        <v>8.5169453022955715E-4</v>
      </c>
      <c r="Q319" s="29">
        <f t="shared" si="36"/>
        <v>5.1101671813773434E-3</v>
      </c>
      <c r="R319" s="29">
        <f t="shared" si="37"/>
        <v>0</v>
      </c>
      <c r="S319" s="29">
        <f t="shared" si="38"/>
        <v>1.8737279665050253E-2</v>
      </c>
      <c r="T319" s="29">
        <f t="shared" si="39"/>
        <v>6.0470311646298555E-2</v>
      </c>
    </row>
    <row r="320" spans="1:20">
      <c r="A320" s="13" t="s">
        <v>360</v>
      </c>
      <c r="B320" s="13" t="s">
        <v>23</v>
      </c>
      <c r="C320" s="13">
        <v>11766</v>
      </c>
      <c r="D320" s="13">
        <v>85472</v>
      </c>
      <c r="E320" s="18">
        <f>(Report_brouillon!C320*'Matrice de report'!$F$20)/100</f>
        <v>86.58</v>
      </c>
      <c r="F320" s="18">
        <f>(Report_brouillon!C320*'Matrice de report'!$F$21)/100</f>
        <v>86.58</v>
      </c>
      <c r="G320" s="18">
        <f>(Report_brouillon!C320*'Matrice de report'!$F$22)/100</f>
        <v>346.32</v>
      </c>
      <c r="H320" s="18">
        <f>(Report_brouillon!C320*'Matrice de report'!$F$23)/100</f>
        <v>86.58</v>
      </c>
      <c r="I320" s="18">
        <f>(Report_brouillon!C320*'Matrice de report'!$F$24)/100</f>
        <v>519.48</v>
      </c>
      <c r="J320" s="18">
        <f>(Report_brouillon!C320*'Matrice de report'!$F$25)/100</f>
        <v>0</v>
      </c>
      <c r="K320" s="18">
        <f>(Report_brouillon!C320*'Matrice de report'!$F$26)/100</f>
        <v>1904.76</v>
      </c>
      <c r="L320" s="18">
        <f>(Report_brouillon!C320*'Matrice de report'!$F$27)/100</f>
        <v>6147.18</v>
      </c>
      <c r="M320" s="29">
        <f t="shared" si="32"/>
        <v>1.0129633096218644E-3</v>
      </c>
      <c r="N320" s="29">
        <f t="shared" si="33"/>
        <v>1.0129633096218644E-3</v>
      </c>
      <c r="O320" s="29">
        <f t="shared" si="34"/>
        <v>4.0518532384874574E-3</v>
      </c>
      <c r="P320" s="29">
        <f t="shared" si="35"/>
        <v>1.0129633096218644E-3</v>
      </c>
      <c r="Q320" s="29">
        <f t="shared" si="36"/>
        <v>6.0777798577311875E-3</v>
      </c>
      <c r="R320" s="29">
        <f t="shared" si="37"/>
        <v>0</v>
      </c>
      <c r="S320" s="29">
        <f t="shared" si="38"/>
        <v>2.228519281168102E-2</v>
      </c>
      <c r="T320" s="29">
        <f t="shared" si="39"/>
        <v>7.1920394983152378E-2</v>
      </c>
    </row>
    <row r="321" spans="1:20">
      <c r="A321" s="13" t="s">
        <v>361</v>
      </c>
      <c r="B321" s="13" t="s">
        <v>23</v>
      </c>
      <c r="C321" s="13">
        <v>8687</v>
      </c>
      <c r="D321" s="13">
        <v>94656</v>
      </c>
      <c r="E321" s="18">
        <f>(Report_brouillon!C321*'Matrice de report'!$F$20)/100</f>
        <v>63.923207547169802</v>
      </c>
      <c r="F321" s="18">
        <f>(Report_brouillon!C321*'Matrice de report'!$F$21)/100</f>
        <v>63.923207547169802</v>
      </c>
      <c r="G321" s="18">
        <f>(Report_brouillon!C321*'Matrice de report'!$F$22)/100</f>
        <v>255.69283018867921</v>
      </c>
      <c r="H321" s="18">
        <f>(Report_brouillon!C321*'Matrice de report'!$F$23)/100</f>
        <v>63.923207547169802</v>
      </c>
      <c r="I321" s="18">
        <f>(Report_brouillon!C321*'Matrice de report'!$F$24)/100</f>
        <v>383.53924528301889</v>
      </c>
      <c r="J321" s="18">
        <f>(Report_brouillon!C321*'Matrice de report'!$F$25)/100</f>
        <v>0</v>
      </c>
      <c r="K321" s="18">
        <f>(Report_brouillon!C321*'Matrice de report'!$F$26)/100</f>
        <v>1406.310566037736</v>
      </c>
      <c r="L321" s="18">
        <f>(Report_brouillon!C321*'Matrice de report'!$F$27)/100</f>
        <v>4538.5477358490571</v>
      </c>
      <c r="M321" s="29">
        <f t="shared" si="32"/>
        <v>6.7532124268054644E-4</v>
      </c>
      <c r="N321" s="29">
        <f t="shared" si="33"/>
        <v>6.7532124268054644E-4</v>
      </c>
      <c r="O321" s="29">
        <f t="shared" si="34"/>
        <v>2.7012849707221858E-3</v>
      </c>
      <c r="P321" s="29">
        <f t="shared" si="35"/>
        <v>6.7532124268054644E-4</v>
      </c>
      <c r="Q321" s="29">
        <f t="shared" si="36"/>
        <v>4.0519274560832791E-3</v>
      </c>
      <c r="R321" s="29">
        <f t="shared" si="37"/>
        <v>0</v>
      </c>
      <c r="S321" s="29">
        <f t="shared" si="38"/>
        <v>1.4857067338972024E-2</v>
      </c>
      <c r="T321" s="29">
        <f t="shared" si="39"/>
        <v>4.7947808230318807E-2</v>
      </c>
    </row>
    <row r="322" spans="1:20">
      <c r="A322" s="13" t="s">
        <v>362</v>
      </c>
      <c r="B322" s="13" t="s">
        <v>23</v>
      </c>
      <c r="C322" s="13">
        <v>11880</v>
      </c>
      <c r="D322" s="13">
        <v>88416</v>
      </c>
      <c r="E322" s="18">
        <f>(Report_brouillon!C322*'Matrice de report'!$F$20)/100</f>
        <v>87.4188679245283</v>
      </c>
      <c r="F322" s="18">
        <f>(Report_brouillon!C322*'Matrice de report'!$F$21)/100</f>
        <v>87.4188679245283</v>
      </c>
      <c r="G322" s="18">
        <f>(Report_brouillon!C322*'Matrice de report'!$F$22)/100</f>
        <v>349.6754716981132</v>
      </c>
      <c r="H322" s="18">
        <f>(Report_brouillon!C322*'Matrice de report'!$F$23)/100</f>
        <v>87.4188679245283</v>
      </c>
      <c r="I322" s="18">
        <f>(Report_brouillon!C322*'Matrice de report'!$F$24)/100</f>
        <v>524.51320754716983</v>
      </c>
      <c r="J322" s="18">
        <f>(Report_brouillon!C322*'Matrice de report'!$F$25)/100</f>
        <v>0</v>
      </c>
      <c r="K322" s="18">
        <f>(Report_brouillon!C322*'Matrice de report'!$F$26)/100</f>
        <v>1923.2150943396225</v>
      </c>
      <c r="L322" s="18">
        <f>(Report_brouillon!C322*'Matrice de report'!$F$27)/100</f>
        <v>6206.7396226415094</v>
      </c>
      <c r="M322" s="29">
        <f t="shared" si="32"/>
        <v>9.8872226660930477E-4</v>
      </c>
      <c r="N322" s="29">
        <f t="shared" si="33"/>
        <v>9.8872226660930477E-4</v>
      </c>
      <c r="O322" s="29">
        <f t="shared" si="34"/>
        <v>3.9548890664372191E-3</v>
      </c>
      <c r="P322" s="29">
        <f t="shared" si="35"/>
        <v>9.8872226660930477E-4</v>
      </c>
      <c r="Q322" s="29">
        <f t="shared" si="36"/>
        <v>5.9323335996558299E-3</v>
      </c>
      <c r="R322" s="29">
        <f t="shared" si="37"/>
        <v>0</v>
      </c>
      <c r="S322" s="29">
        <f t="shared" si="38"/>
        <v>2.1751889865404706E-2</v>
      </c>
      <c r="T322" s="29">
        <f t="shared" si="39"/>
        <v>7.0199280929260643E-2</v>
      </c>
    </row>
    <row r="323" spans="1:20">
      <c r="A323" s="13" t="s">
        <v>363</v>
      </c>
      <c r="B323" s="13" t="s">
        <v>23</v>
      </c>
      <c r="C323" s="13">
        <v>15921</v>
      </c>
      <c r="D323" s="13">
        <v>89001</v>
      </c>
      <c r="E323" s="18">
        <f>(Report_brouillon!C323*'Matrice de report'!$F$20)/100</f>
        <v>117.15452830188678</v>
      </c>
      <c r="F323" s="18">
        <f>(Report_brouillon!C323*'Matrice de report'!$F$21)/100</f>
        <v>117.15452830188678</v>
      </c>
      <c r="G323" s="18">
        <f>(Report_brouillon!C323*'Matrice de report'!$F$22)/100</f>
        <v>468.61811320754714</v>
      </c>
      <c r="H323" s="18">
        <f>(Report_brouillon!C323*'Matrice de report'!$F$23)/100</f>
        <v>117.15452830188678</v>
      </c>
      <c r="I323" s="18">
        <f>(Report_brouillon!C323*'Matrice de report'!$F$24)/100</f>
        <v>702.92716981132082</v>
      </c>
      <c r="J323" s="18">
        <f>(Report_brouillon!C323*'Matrice de report'!$F$25)/100</f>
        <v>0</v>
      </c>
      <c r="K323" s="18">
        <f>(Report_brouillon!C323*'Matrice de report'!$F$26)/100</f>
        <v>2577.3996226415097</v>
      </c>
      <c r="L323" s="18">
        <f>(Report_brouillon!C323*'Matrice de report'!$F$27)/100</f>
        <v>8317.9715094339608</v>
      </c>
      <c r="M323" s="29">
        <f t="shared" ref="M323:M386" si="40">E323/D323</f>
        <v>1.3163282244231726E-3</v>
      </c>
      <c r="N323" s="29">
        <f t="shared" ref="N323:N386" si="41">F323/D323</f>
        <v>1.3163282244231726E-3</v>
      </c>
      <c r="O323" s="29">
        <f t="shared" ref="O323:O386" si="42">G323/D323</f>
        <v>5.2653128976926904E-3</v>
      </c>
      <c r="P323" s="29">
        <f t="shared" ref="P323:P386" si="43">H323/D323</f>
        <v>1.3163282244231726E-3</v>
      </c>
      <c r="Q323" s="29">
        <f t="shared" ref="Q323:Q386" si="44">I323/D323</f>
        <v>7.8979693465390365E-3</v>
      </c>
      <c r="R323" s="29">
        <f t="shared" ref="R323:R386" si="45">J323/D323</f>
        <v>0</v>
      </c>
      <c r="S323" s="29">
        <f t="shared" ref="S323:S386" si="46">K323/D323</f>
        <v>2.8959220937309803E-2</v>
      </c>
      <c r="T323" s="29">
        <f t="shared" ref="T323:T386" si="47">L323/D323</f>
        <v>9.3459303934045251E-2</v>
      </c>
    </row>
    <row r="324" spans="1:20">
      <c r="A324" s="13" t="s">
        <v>364</v>
      </c>
      <c r="B324" s="13" t="s">
        <v>23</v>
      </c>
      <c r="C324" s="13">
        <v>6752</v>
      </c>
      <c r="D324" s="13">
        <v>67579</v>
      </c>
      <c r="E324" s="18">
        <f>(Report_brouillon!C324*'Matrice de report'!$F$20)/100</f>
        <v>49.684528301886786</v>
      </c>
      <c r="F324" s="18">
        <f>(Report_brouillon!C324*'Matrice de report'!$F$21)/100</f>
        <v>49.684528301886786</v>
      </c>
      <c r="G324" s="18">
        <f>(Report_brouillon!C324*'Matrice de report'!$F$22)/100</f>
        <v>198.73811320754714</v>
      </c>
      <c r="H324" s="18">
        <f>(Report_brouillon!C324*'Matrice de report'!$F$23)/100</f>
        <v>49.684528301886786</v>
      </c>
      <c r="I324" s="18">
        <f>(Report_brouillon!C324*'Matrice de report'!$F$24)/100</f>
        <v>298.10716981132077</v>
      </c>
      <c r="J324" s="18">
        <f>(Report_brouillon!C324*'Matrice de report'!$F$25)/100</f>
        <v>0</v>
      </c>
      <c r="K324" s="18">
        <f>(Report_brouillon!C324*'Matrice de report'!$F$26)/100</f>
        <v>1093.0596226415096</v>
      </c>
      <c r="L324" s="18">
        <f>(Report_brouillon!C324*'Matrice de report'!$F$27)/100</f>
        <v>3527.6015094339618</v>
      </c>
      <c r="M324" s="29">
        <f t="shared" si="40"/>
        <v>7.3520662190749769E-4</v>
      </c>
      <c r="N324" s="29">
        <f t="shared" si="41"/>
        <v>7.3520662190749769E-4</v>
      </c>
      <c r="O324" s="29">
        <f t="shared" si="42"/>
        <v>2.9408264876299908E-3</v>
      </c>
      <c r="P324" s="29">
        <f t="shared" si="43"/>
        <v>7.3520662190749769E-4</v>
      </c>
      <c r="Q324" s="29">
        <f t="shared" si="44"/>
        <v>4.411239731444987E-3</v>
      </c>
      <c r="R324" s="29">
        <f t="shared" si="45"/>
        <v>0</v>
      </c>
      <c r="S324" s="29">
        <f t="shared" si="46"/>
        <v>1.6174545681964952E-2</v>
      </c>
      <c r="T324" s="29">
        <f t="shared" si="47"/>
        <v>5.2199670155432337E-2</v>
      </c>
    </row>
    <row r="325" spans="1:20">
      <c r="A325" s="13" t="s">
        <v>365</v>
      </c>
      <c r="B325" s="13" t="s">
        <v>23</v>
      </c>
      <c r="C325" s="13">
        <v>8407</v>
      </c>
      <c r="D325" s="13">
        <v>89162</v>
      </c>
      <c r="E325" s="18">
        <f>(Report_brouillon!C325*'Matrice de report'!$F$20)/100</f>
        <v>61.862830188679247</v>
      </c>
      <c r="F325" s="18">
        <f>(Report_brouillon!C325*'Matrice de report'!$F$21)/100</f>
        <v>61.862830188679247</v>
      </c>
      <c r="G325" s="18">
        <f>(Report_brouillon!C325*'Matrice de report'!$F$22)/100</f>
        <v>247.45132075471699</v>
      </c>
      <c r="H325" s="18">
        <f>(Report_brouillon!C325*'Matrice de report'!$F$23)/100</f>
        <v>61.862830188679247</v>
      </c>
      <c r="I325" s="18">
        <f>(Report_brouillon!C325*'Matrice de report'!$F$24)/100</f>
        <v>371.17698113207553</v>
      </c>
      <c r="J325" s="18">
        <f>(Report_brouillon!C325*'Matrice de report'!$F$25)/100</f>
        <v>0</v>
      </c>
      <c r="K325" s="18">
        <f>(Report_brouillon!C325*'Matrice de report'!$F$26)/100</f>
        <v>1360.9822641509434</v>
      </c>
      <c r="L325" s="18">
        <f>(Report_brouillon!C325*'Matrice de report'!$F$27)/100</f>
        <v>4392.2609433962261</v>
      </c>
      <c r="M325" s="29">
        <f t="shared" si="40"/>
        <v>6.9382506211928001E-4</v>
      </c>
      <c r="N325" s="29">
        <f t="shared" si="41"/>
        <v>6.9382506211928001E-4</v>
      </c>
      <c r="O325" s="29">
        <f t="shared" si="42"/>
        <v>2.77530024847712E-3</v>
      </c>
      <c r="P325" s="29">
        <f t="shared" si="43"/>
        <v>6.9382506211928001E-4</v>
      </c>
      <c r="Q325" s="29">
        <f t="shared" si="44"/>
        <v>4.1629503727156807E-3</v>
      </c>
      <c r="R325" s="29">
        <f t="shared" si="45"/>
        <v>0</v>
      </c>
      <c r="S325" s="29">
        <f t="shared" si="46"/>
        <v>1.526415136662416E-2</v>
      </c>
      <c r="T325" s="29">
        <f t="shared" si="47"/>
        <v>4.9261579410468881E-2</v>
      </c>
    </row>
    <row r="326" spans="1:20">
      <c r="A326" s="13" t="s">
        <v>366</v>
      </c>
      <c r="B326" s="13" t="s">
        <v>23</v>
      </c>
      <c r="C326" s="13">
        <v>9232</v>
      </c>
      <c r="D326" s="13">
        <v>80154</v>
      </c>
      <c r="E326" s="18">
        <f>(Report_brouillon!C326*'Matrice de report'!$F$20)/100</f>
        <v>67.933584905660368</v>
      </c>
      <c r="F326" s="18">
        <f>(Report_brouillon!C326*'Matrice de report'!$F$21)/100</f>
        <v>67.933584905660368</v>
      </c>
      <c r="G326" s="18">
        <f>(Report_brouillon!C326*'Matrice de report'!$F$22)/100</f>
        <v>271.73433962264147</v>
      </c>
      <c r="H326" s="18">
        <f>(Report_brouillon!C326*'Matrice de report'!$F$23)/100</f>
        <v>67.933584905660368</v>
      </c>
      <c r="I326" s="18">
        <f>(Report_brouillon!C326*'Matrice de report'!$F$24)/100</f>
        <v>407.60150943396229</v>
      </c>
      <c r="J326" s="18">
        <f>(Report_brouillon!C326*'Matrice de report'!$F$25)/100</f>
        <v>0</v>
      </c>
      <c r="K326" s="18">
        <f>(Report_brouillon!C326*'Matrice de report'!$F$26)/100</f>
        <v>1494.5388679245284</v>
      </c>
      <c r="L326" s="18">
        <f>(Report_brouillon!C326*'Matrice de report'!$F$27)/100</f>
        <v>4823.2845283018869</v>
      </c>
      <c r="M326" s="29">
        <f t="shared" si="40"/>
        <v>8.4753830009307539E-4</v>
      </c>
      <c r="N326" s="29">
        <f t="shared" si="41"/>
        <v>8.4753830009307539E-4</v>
      </c>
      <c r="O326" s="29">
        <f t="shared" si="42"/>
        <v>3.3901532003723016E-3</v>
      </c>
      <c r="P326" s="29">
        <f t="shared" si="43"/>
        <v>8.4753830009307539E-4</v>
      </c>
      <c r="Q326" s="29">
        <f t="shared" si="44"/>
        <v>5.0852298005584539E-3</v>
      </c>
      <c r="R326" s="29">
        <f t="shared" si="45"/>
        <v>0</v>
      </c>
      <c r="S326" s="29">
        <f t="shared" si="46"/>
        <v>1.8645842602047664E-2</v>
      </c>
      <c r="T326" s="29">
        <f t="shared" si="47"/>
        <v>6.0175219306608366E-2</v>
      </c>
    </row>
    <row r="327" spans="1:20">
      <c r="A327" s="13" t="s">
        <v>367</v>
      </c>
      <c r="B327" s="13" t="s">
        <v>23</v>
      </c>
      <c r="C327" s="13">
        <v>7333</v>
      </c>
      <c r="D327" s="13">
        <v>92348</v>
      </c>
      <c r="E327" s="18">
        <f>(Report_brouillon!C327*'Matrice de report'!$F$20)/100</f>
        <v>53.959811320754717</v>
      </c>
      <c r="F327" s="18">
        <f>(Report_brouillon!C327*'Matrice de report'!$F$21)/100</f>
        <v>53.959811320754717</v>
      </c>
      <c r="G327" s="18">
        <f>(Report_brouillon!C327*'Matrice de report'!$F$22)/100</f>
        <v>215.83924528301887</v>
      </c>
      <c r="H327" s="18">
        <f>(Report_brouillon!C327*'Matrice de report'!$F$23)/100</f>
        <v>53.959811320754717</v>
      </c>
      <c r="I327" s="18">
        <f>(Report_brouillon!C327*'Matrice de report'!$F$24)/100</f>
        <v>323.75886792452832</v>
      </c>
      <c r="J327" s="18">
        <f>(Report_brouillon!C327*'Matrice de report'!$F$25)/100</f>
        <v>0</v>
      </c>
      <c r="K327" s="18">
        <f>(Report_brouillon!C327*'Matrice de report'!$F$26)/100</f>
        <v>1187.1158490566038</v>
      </c>
      <c r="L327" s="18">
        <f>(Report_brouillon!C327*'Matrice de report'!$F$27)/100</f>
        <v>3831.146603773585</v>
      </c>
      <c r="M327" s="29">
        <f t="shared" si="40"/>
        <v>5.843094741711214E-4</v>
      </c>
      <c r="N327" s="29">
        <f t="shared" si="41"/>
        <v>5.843094741711214E-4</v>
      </c>
      <c r="O327" s="29">
        <f t="shared" si="42"/>
        <v>2.3372378966844856E-3</v>
      </c>
      <c r="P327" s="29">
        <f t="shared" si="43"/>
        <v>5.843094741711214E-4</v>
      </c>
      <c r="Q327" s="29">
        <f t="shared" si="44"/>
        <v>3.5058568450267286E-3</v>
      </c>
      <c r="R327" s="29">
        <f t="shared" si="45"/>
        <v>0</v>
      </c>
      <c r="S327" s="29">
        <f t="shared" si="46"/>
        <v>1.285480843176467E-2</v>
      </c>
      <c r="T327" s="29">
        <f t="shared" si="47"/>
        <v>4.1485972666149618E-2</v>
      </c>
    </row>
    <row r="328" spans="1:20">
      <c r="A328" s="13" t="s">
        <v>368</v>
      </c>
      <c r="B328" s="13" t="s">
        <v>23</v>
      </c>
      <c r="C328" s="13">
        <v>7842</v>
      </c>
      <c r="D328" s="13">
        <v>63853</v>
      </c>
      <c r="E328" s="18">
        <f>(Report_brouillon!C328*'Matrice de report'!$F$20)/100</f>
        <v>57.705283018867924</v>
      </c>
      <c r="F328" s="18">
        <f>(Report_brouillon!C328*'Matrice de report'!$F$21)/100</f>
        <v>57.705283018867924</v>
      </c>
      <c r="G328" s="18">
        <f>(Report_brouillon!C328*'Matrice de report'!$F$22)/100</f>
        <v>230.8211320754717</v>
      </c>
      <c r="H328" s="18">
        <f>(Report_brouillon!C328*'Matrice de report'!$F$23)/100</f>
        <v>57.705283018867924</v>
      </c>
      <c r="I328" s="18">
        <f>(Report_brouillon!C328*'Matrice de report'!$F$24)/100</f>
        <v>346.23169811320759</v>
      </c>
      <c r="J328" s="18">
        <f>(Report_brouillon!C328*'Matrice de report'!$F$25)/100</f>
        <v>0</v>
      </c>
      <c r="K328" s="18">
        <f>(Report_brouillon!C328*'Matrice de report'!$F$26)/100</f>
        <v>1269.5162264150945</v>
      </c>
      <c r="L328" s="18">
        <f>(Report_brouillon!C328*'Matrice de report'!$F$27)/100</f>
        <v>4097.0750943396224</v>
      </c>
      <c r="M328" s="29">
        <f t="shared" si="40"/>
        <v>9.0372078083829929E-4</v>
      </c>
      <c r="N328" s="29">
        <f t="shared" si="41"/>
        <v>9.0372078083829929E-4</v>
      </c>
      <c r="O328" s="29">
        <f t="shared" si="42"/>
        <v>3.6148831233531972E-3</v>
      </c>
      <c r="P328" s="29">
        <f t="shared" si="43"/>
        <v>9.0372078083829929E-4</v>
      </c>
      <c r="Q328" s="29">
        <f t="shared" si="44"/>
        <v>5.422324685029796E-3</v>
      </c>
      <c r="R328" s="29">
        <f t="shared" si="45"/>
        <v>0</v>
      </c>
      <c r="S328" s="29">
        <f t="shared" si="46"/>
        <v>1.9881857178442586E-2</v>
      </c>
      <c r="T328" s="29">
        <f t="shared" si="47"/>
        <v>6.4164175439519244E-2</v>
      </c>
    </row>
    <row r="329" spans="1:20">
      <c r="A329" s="13" t="s">
        <v>369</v>
      </c>
      <c r="B329" s="13" t="s">
        <v>23</v>
      </c>
      <c r="C329" s="13">
        <v>8278</v>
      </c>
      <c r="D329" s="13">
        <v>71121</v>
      </c>
      <c r="E329" s="18">
        <f>(Report_brouillon!C329*'Matrice de report'!$F$20)/100</f>
        <v>60.913584905660372</v>
      </c>
      <c r="F329" s="18">
        <f>(Report_brouillon!C329*'Matrice de report'!$F$21)/100</f>
        <v>60.913584905660372</v>
      </c>
      <c r="G329" s="18">
        <f>(Report_brouillon!C329*'Matrice de report'!$F$22)/100</f>
        <v>243.65433962264149</v>
      </c>
      <c r="H329" s="18">
        <f>(Report_brouillon!C329*'Matrice de report'!$F$23)/100</f>
        <v>60.913584905660372</v>
      </c>
      <c r="I329" s="18">
        <f>(Report_brouillon!C329*'Matrice de report'!$F$24)/100</f>
        <v>365.48150943396229</v>
      </c>
      <c r="J329" s="18">
        <f>(Report_brouillon!C329*'Matrice de report'!$F$25)/100</f>
        <v>0</v>
      </c>
      <c r="K329" s="18">
        <f>(Report_brouillon!C329*'Matrice de report'!$F$26)/100</f>
        <v>1340.0988679245283</v>
      </c>
      <c r="L329" s="18">
        <f>(Report_brouillon!C329*'Matrice de report'!$F$27)/100</f>
        <v>4324.8645283018868</v>
      </c>
      <c r="M329" s="29">
        <f t="shared" si="40"/>
        <v>8.5647818373842284E-4</v>
      </c>
      <c r="N329" s="29">
        <f t="shared" si="41"/>
        <v>8.5647818373842284E-4</v>
      </c>
      <c r="O329" s="29">
        <f t="shared" si="42"/>
        <v>3.4259127349536914E-3</v>
      </c>
      <c r="P329" s="29">
        <f t="shared" si="43"/>
        <v>8.5647818373842284E-4</v>
      </c>
      <c r="Q329" s="29">
        <f t="shared" si="44"/>
        <v>5.1388691024305379E-3</v>
      </c>
      <c r="R329" s="29">
        <f t="shared" si="45"/>
        <v>0</v>
      </c>
      <c r="S329" s="29">
        <f t="shared" si="46"/>
        <v>1.8842520042245306E-2</v>
      </c>
      <c r="T329" s="29">
        <f t="shared" si="47"/>
        <v>6.080995104542803E-2</v>
      </c>
    </row>
    <row r="330" spans="1:20">
      <c r="A330" s="13" t="s">
        <v>370</v>
      </c>
      <c r="B330" s="13" t="s">
        <v>23</v>
      </c>
      <c r="C330" s="13">
        <v>10236</v>
      </c>
      <c r="D330" s="13">
        <v>68309</v>
      </c>
      <c r="E330" s="18">
        <f>(Report_brouillon!C330*'Matrice de report'!$F$20)/100</f>
        <v>75.321509433962262</v>
      </c>
      <c r="F330" s="18">
        <f>(Report_brouillon!C330*'Matrice de report'!$F$21)/100</f>
        <v>75.321509433962262</v>
      </c>
      <c r="G330" s="18">
        <f>(Report_brouillon!C330*'Matrice de report'!$F$22)/100</f>
        <v>301.28603773584905</v>
      </c>
      <c r="H330" s="18">
        <f>(Report_brouillon!C330*'Matrice de report'!$F$23)/100</f>
        <v>75.321509433962262</v>
      </c>
      <c r="I330" s="18">
        <f>(Report_brouillon!C330*'Matrice de report'!$F$24)/100</f>
        <v>451.92905660377363</v>
      </c>
      <c r="J330" s="18">
        <f>(Report_brouillon!C330*'Matrice de report'!$F$25)/100</f>
        <v>0</v>
      </c>
      <c r="K330" s="18">
        <f>(Report_brouillon!C330*'Matrice de report'!$F$26)/100</f>
        <v>1657.0732075471699</v>
      </c>
      <c r="L330" s="18">
        <f>(Report_brouillon!C330*'Matrice de report'!$F$27)/100</f>
        <v>5347.8271698113203</v>
      </c>
      <c r="M330" s="29">
        <f t="shared" si="40"/>
        <v>1.1026586457708685E-3</v>
      </c>
      <c r="N330" s="29">
        <f t="shared" si="41"/>
        <v>1.1026586457708685E-3</v>
      </c>
      <c r="O330" s="29">
        <f t="shared" si="42"/>
        <v>4.4106345830834739E-3</v>
      </c>
      <c r="P330" s="29">
        <f t="shared" si="43"/>
        <v>1.1026586457708685E-3</v>
      </c>
      <c r="Q330" s="29">
        <f t="shared" si="44"/>
        <v>6.6159518746252127E-3</v>
      </c>
      <c r="R330" s="29">
        <f t="shared" si="45"/>
        <v>0</v>
      </c>
      <c r="S330" s="29">
        <f t="shared" si="46"/>
        <v>2.425849020695911E-2</v>
      </c>
      <c r="T330" s="29">
        <f t="shared" si="47"/>
        <v>7.8288763849731671E-2</v>
      </c>
    </row>
    <row r="331" spans="1:20">
      <c r="A331" s="13" t="s">
        <v>371</v>
      </c>
      <c r="B331" s="13" t="s">
        <v>23</v>
      </c>
      <c r="C331" s="13">
        <v>11344</v>
      </c>
      <c r="D331" s="13">
        <v>89817</v>
      </c>
      <c r="E331" s="18">
        <f>(Report_brouillon!C331*'Matrice de report'!$F$20)/100</f>
        <v>83.474716981132076</v>
      </c>
      <c r="F331" s="18">
        <f>(Report_brouillon!C331*'Matrice de report'!$F$21)/100</f>
        <v>83.474716981132076</v>
      </c>
      <c r="G331" s="18">
        <f>(Report_brouillon!C331*'Matrice de report'!$F$22)/100</f>
        <v>333.8988679245283</v>
      </c>
      <c r="H331" s="18">
        <f>(Report_brouillon!C331*'Matrice de report'!$F$23)/100</f>
        <v>83.474716981132076</v>
      </c>
      <c r="I331" s="18">
        <f>(Report_brouillon!C331*'Matrice de report'!$F$24)/100</f>
        <v>500.84830188679246</v>
      </c>
      <c r="J331" s="18">
        <f>(Report_brouillon!C331*'Matrice de report'!$F$25)/100</f>
        <v>0</v>
      </c>
      <c r="K331" s="18">
        <f>(Report_brouillon!C331*'Matrice de report'!$F$26)/100</f>
        <v>1836.4437735849058</v>
      </c>
      <c r="L331" s="18">
        <f>(Report_brouillon!C331*'Matrice de report'!$F$27)/100</f>
        <v>5926.7049056603773</v>
      </c>
      <c r="M331" s="29">
        <f t="shared" si="40"/>
        <v>9.2938660811574736E-4</v>
      </c>
      <c r="N331" s="29">
        <f t="shared" si="41"/>
        <v>9.2938660811574736E-4</v>
      </c>
      <c r="O331" s="29">
        <f t="shared" si="42"/>
        <v>3.7175464324629894E-3</v>
      </c>
      <c r="P331" s="29">
        <f t="shared" si="43"/>
        <v>9.2938660811574736E-4</v>
      </c>
      <c r="Q331" s="29">
        <f t="shared" si="44"/>
        <v>5.5763196486944841E-3</v>
      </c>
      <c r="R331" s="29">
        <f t="shared" si="45"/>
        <v>0</v>
      </c>
      <c r="S331" s="29">
        <f t="shared" si="46"/>
        <v>2.0446505378546441E-2</v>
      </c>
      <c r="T331" s="29">
        <f t="shared" si="47"/>
        <v>6.5986449176218057E-2</v>
      </c>
    </row>
    <row r="332" spans="1:20">
      <c r="A332" s="13" t="s">
        <v>372</v>
      </c>
      <c r="B332" s="13" t="s">
        <v>23</v>
      </c>
      <c r="C332" s="13">
        <v>12568</v>
      </c>
      <c r="D332" s="13">
        <v>98393</v>
      </c>
      <c r="E332" s="18">
        <f>(Report_brouillon!C332*'Matrice de report'!$F$20)/100</f>
        <v>92.481509433962259</v>
      </c>
      <c r="F332" s="18">
        <f>(Report_brouillon!C332*'Matrice de report'!$F$21)/100</f>
        <v>92.481509433962259</v>
      </c>
      <c r="G332" s="18">
        <f>(Report_brouillon!C332*'Matrice de report'!$F$22)/100</f>
        <v>369.92603773584904</v>
      </c>
      <c r="H332" s="18">
        <f>(Report_brouillon!C332*'Matrice de report'!$F$23)/100</f>
        <v>92.481509433962259</v>
      </c>
      <c r="I332" s="18">
        <f>(Report_brouillon!C332*'Matrice de report'!$F$24)/100</f>
        <v>554.88905660377361</v>
      </c>
      <c r="J332" s="18">
        <f>(Report_brouillon!C332*'Matrice de report'!$F$25)/100</f>
        <v>0</v>
      </c>
      <c r="K332" s="18">
        <f>(Report_brouillon!C332*'Matrice de report'!$F$26)/100</f>
        <v>2034.5932075471699</v>
      </c>
      <c r="L332" s="18">
        <f>(Report_brouillon!C332*'Matrice de report'!$F$27)/100</f>
        <v>6566.1871698113209</v>
      </c>
      <c r="M332" s="29">
        <f t="shared" si="40"/>
        <v>9.3991960234937708E-4</v>
      </c>
      <c r="N332" s="29">
        <f t="shared" si="41"/>
        <v>9.3991960234937708E-4</v>
      </c>
      <c r="O332" s="29">
        <f t="shared" si="42"/>
        <v>3.7596784093975083E-3</v>
      </c>
      <c r="P332" s="29">
        <f t="shared" si="43"/>
        <v>9.3991960234937708E-4</v>
      </c>
      <c r="Q332" s="29">
        <f t="shared" si="44"/>
        <v>5.6395176140962627E-3</v>
      </c>
      <c r="R332" s="29">
        <f t="shared" si="45"/>
        <v>0</v>
      </c>
      <c r="S332" s="29">
        <f t="shared" si="46"/>
        <v>2.0678231251686299E-2</v>
      </c>
      <c r="T332" s="29">
        <f t="shared" si="47"/>
        <v>6.6734291766805773E-2</v>
      </c>
    </row>
    <row r="333" spans="1:20">
      <c r="A333" s="13" t="s">
        <v>373</v>
      </c>
      <c r="B333" s="13" t="s">
        <v>23</v>
      </c>
      <c r="C333" s="13">
        <v>19871</v>
      </c>
      <c r="D333" s="13">
        <v>91107</v>
      </c>
      <c r="E333" s="18">
        <f>(Report_brouillon!C333*'Matrice de report'!$F$20)/100</f>
        <v>146.22056603773584</v>
      </c>
      <c r="F333" s="18">
        <f>(Report_brouillon!C333*'Matrice de report'!$F$21)/100</f>
        <v>146.22056603773584</v>
      </c>
      <c r="G333" s="18">
        <f>(Report_brouillon!C333*'Matrice de report'!$F$22)/100</f>
        <v>584.88226415094334</v>
      </c>
      <c r="H333" s="18">
        <f>(Report_brouillon!C333*'Matrice de report'!$F$23)/100</f>
        <v>146.22056603773584</v>
      </c>
      <c r="I333" s="18">
        <f>(Report_brouillon!C333*'Matrice de report'!$F$24)/100</f>
        <v>877.32339622641518</v>
      </c>
      <c r="J333" s="18">
        <f>(Report_brouillon!C333*'Matrice de report'!$F$25)/100</f>
        <v>0</v>
      </c>
      <c r="K333" s="18">
        <f>(Report_brouillon!C333*'Matrice de report'!$F$26)/100</f>
        <v>3216.8524528301887</v>
      </c>
      <c r="L333" s="18">
        <f>(Report_brouillon!C333*'Matrice de report'!$F$27)/100</f>
        <v>10381.660188679245</v>
      </c>
      <c r="M333" s="29">
        <f t="shared" si="40"/>
        <v>1.6049322888223279E-3</v>
      </c>
      <c r="N333" s="29">
        <f t="shared" si="41"/>
        <v>1.6049322888223279E-3</v>
      </c>
      <c r="O333" s="29">
        <f t="shared" si="42"/>
        <v>6.4197291552893117E-3</v>
      </c>
      <c r="P333" s="29">
        <f t="shared" si="43"/>
        <v>1.6049322888223279E-3</v>
      </c>
      <c r="Q333" s="29">
        <f t="shared" si="44"/>
        <v>9.6295937329339693E-3</v>
      </c>
      <c r="R333" s="29">
        <f t="shared" si="45"/>
        <v>0</v>
      </c>
      <c r="S333" s="29">
        <f t="shared" si="46"/>
        <v>3.5308510354091216E-2</v>
      </c>
      <c r="T333" s="29">
        <f t="shared" si="47"/>
        <v>0.1139501925063853</v>
      </c>
    </row>
    <row r="334" spans="1:20">
      <c r="A334" s="13" t="s">
        <v>374</v>
      </c>
      <c r="B334" s="13" t="s">
        <v>23</v>
      </c>
      <c r="C334" s="13">
        <v>14183</v>
      </c>
      <c r="D334" s="13">
        <v>84580</v>
      </c>
      <c r="E334" s="18">
        <f>(Report_brouillon!C334*'Matrice de report'!$F$20)/100</f>
        <v>104.3654716981132</v>
      </c>
      <c r="F334" s="18">
        <f>(Report_brouillon!C334*'Matrice de report'!$F$21)/100</f>
        <v>104.3654716981132</v>
      </c>
      <c r="G334" s="18">
        <f>(Report_brouillon!C334*'Matrice de report'!$F$22)/100</f>
        <v>417.46188679245279</v>
      </c>
      <c r="H334" s="18">
        <f>(Report_brouillon!C334*'Matrice de report'!$F$23)/100</f>
        <v>104.3654716981132</v>
      </c>
      <c r="I334" s="18">
        <f>(Report_brouillon!C334*'Matrice de report'!$F$24)/100</f>
        <v>626.1928301886793</v>
      </c>
      <c r="J334" s="18">
        <f>(Report_brouillon!C334*'Matrice de report'!$F$25)/100</f>
        <v>0</v>
      </c>
      <c r="K334" s="18">
        <f>(Report_brouillon!C334*'Matrice de report'!$F$26)/100</f>
        <v>2296.0403773584908</v>
      </c>
      <c r="L334" s="18">
        <f>(Report_brouillon!C334*'Matrice de report'!$F$27)/100</f>
        <v>7409.9484905660374</v>
      </c>
      <c r="M334" s="29">
        <f t="shared" si="40"/>
        <v>1.2339261255392905E-3</v>
      </c>
      <c r="N334" s="29">
        <f t="shared" si="41"/>
        <v>1.2339261255392905E-3</v>
      </c>
      <c r="O334" s="29">
        <f t="shared" si="42"/>
        <v>4.9357045021571622E-3</v>
      </c>
      <c r="P334" s="29">
        <f t="shared" si="43"/>
        <v>1.2339261255392905E-3</v>
      </c>
      <c r="Q334" s="29">
        <f t="shared" si="44"/>
        <v>7.403556753235745E-3</v>
      </c>
      <c r="R334" s="29">
        <f t="shared" si="45"/>
        <v>0</v>
      </c>
      <c r="S334" s="29">
        <f t="shared" si="46"/>
        <v>2.7146374761864399E-2</v>
      </c>
      <c r="T334" s="29">
        <f t="shared" si="47"/>
        <v>8.7608754913289635E-2</v>
      </c>
    </row>
    <row r="335" spans="1:20">
      <c r="A335" s="13" t="s">
        <v>375</v>
      </c>
      <c r="B335" s="13" t="s">
        <v>23</v>
      </c>
      <c r="C335" s="13">
        <v>17385</v>
      </c>
      <c r="D335" s="13">
        <v>92698</v>
      </c>
      <c r="E335" s="18">
        <f>(Report_brouillon!C335*'Matrice de report'!$F$20)/100</f>
        <v>127.92735849056602</v>
      </c>
      <c r="F335" s="18">
        <f>(Report_brouillon!C335*'Matrice de report'!$F$21)/100</f>
        <v>127.92735849056602</v>
      </c>
      <c r="G335" s="18">
        <f>(Report_brouillon!C335*'Matrice de report'!$F$22)/100</f>
        <v>511.70943396226409</v>
      </c>
      <c r="H335" s="18">
        <f>(Report_brouillon!C335*'Matrice de report'!$F$23)/100</f>
        <v>127.92735849056602</v>
      </c>
      <c r="I335" s="18">
        <f>(Report_brouillon!C335*'Matrice de report'!$F$24)/100</f>
        <v>767.56415094339627</v>
      </c>
      <c r="J335" s="18">
        <f>(Report_brouillon!C335*'Matrice de report'!$F$25)/100</f>
        <v>0</v>
      </c>
      <c r="K335" s="18">
        <f>(Report_brouillon!C335*'Matrice de report'!$F$26)/100</f>
        <v>2814.4018867924528</v>
      </c>
      <c r="L335" s="18">
        <f>(Report_brouillon!C335*'Matrice de report'!$F$27)/100</f>
        <v>9082.8424528301875</v>
      </c>
      <c r="M335" s="29">
        <f t="shared" si="40"/>
        <v>1.3800444291200027E-3</v>
      </c>
      <c r="N335" s="29">
        <f t="shared" si="41"/>
        <v>1.3800444291200027E-3</v>
      </c>
      <c r="O335" s="29">
        <f t="shared" si="42"/>
        <v>5.520177716480011E-3</v>
      </c>
      <c r="P335" s="29">
        <f t="shared" si="43"/>
        <v>1.3800444291200027E-3</v>
      </c>
      <c r="Q335" s="29">
        <f t="shared" si="44"/>
        <v>8.2802665747200178E-3</v>
      </c>
      <c r="R335" s="29">
        <f t="shared" si="45"/>
        <v>0</v>
      </c>
      <c r="S335" s="29">
        <f t="shared" si="46"/>
        <v>3.0360977440640067E-2</v>
      </c>
      <c r="T335" s="29">
        <f t="shared" si="47"/>
        <v>9.7983154467520206E-2</v>
      </c>
    </row>
    <row r="336" spans="1:20">
      <c r="A336" s="13" t="s">
        <v>376</v>
      </c>
      <c r="B336" s="13" t="s">
        <v>23</v>
      </c>
      <c r="C336" s="13">
        <v>4719</v>
      </c>
      <c r="D336" s="13">
        <v>88209</v>
      </c>
      <c r="E336" s="18">
        <f>(Report_brouillon!C336*'Matrice de report'!$F$20)/100</f>
        <v>34.724716981132076</v>
      </c>
      <c r="F336" s="18">
        <f>(Report_brouillon!C336*'Matrice de report'!$F$21)/100</f>
        <v>34.724716981132076</v>
      </c>
      <c r="G336" s="18">
        <f>(Report_brouillon!C336*'Matrice de report'!$F$22)/100</f>
        <v>138.8988679245283</v>
      </c>
      <c r="H336" s="18">
        <f>(Report_brouillon!C336*'Matrice de report'!$F$23)/100</f>
        <v>34.724716981132076</v>
      </c>
      <c r="I336" s="18">
        <f>(Report_brouillon!C336*'Matrice de report'!$F$24)/100</f>
        <v>208.34830188679246</v>
      </c>
      <c r="J336" s="18">
        <f>(Report_brouillon!C336*'Matrice de report'!$F$25)/100</f>
        <v>0</v>
      </c>
      <c r="K336" s="18">
        <f>(Report_brouillon!C336*'Matrice de report'!$F$26)/100</f>
        <v>763.94377358490567</v>
      </c>
      <c r="L336" s="18">
        <f>(Report_brouillon!C336*'Matrice de report'!$F$27)/100</f>
        <v>2465.4549056603773</v>
      </c>
      <c r="M336" s="29">
        <f t="shared" si="40"/>
        <v>3.9366410435592825E-4</v>
      </c>
      <c r="N336" s="29">
        <f t="shared" si="41"/>
        <v>3.9366410435592825E-4</v>
      </c>
      <c r="O336" s="29">
        <f t="shared" si="42"/>
        <v>1.574656417423713E-3</v>
      </c>
      <c r="P336" s="29">
        <f t="shared" si="43"/>
        <v>3.9366410435592825E-4</v>
      </c>
      <c r="Q336" s="29">
        <f t="shared" si="44"/>
        <v>2.3619846261355697E-3</v>
      </c>
      <c r="R336" s="29">
        <f t="shared" si="45"/>
        <v>0</v>
      </c>
      <c r="S336" s="29">
        <f t="shared" si="46"/>
        <v>8.6606102958304218E-3</v>
      </c>
      <c r="T336" s="29">
        <f t="shared" si="47"/>
        <v>2.7950151409270905E-2</v>
      </c>
    </row>
    <row r="337" spans="1:20">
      <c r="A337" s="13" t="s">
        <v>377</v>
      </c>
      <c r="B337" s="13" t="s">
        <v>23</v>
      </c>
      <c r="C337" s="13">
        <v>7769</v>
      </c>
      <c r="D337" s="13">
        <v>74637</v>
      </c>
      <c r="E337" s="18">
        <f>(Report_brouillon!C337*'Matrice de report'!$F$20)/100</f>
        <v>57.168113207547165</v>
      </c>
      <c r="F337" s="18">
        <f>(Report_brouillon!C337*'Matrice de report'!$F$21)/100</f>
        <v>57.168113207547165</v>
      </c>
      <c r="G337" s="18">
        <f>(Report_brouillon!C337*'Matrice de report'!$F$22)/100</f>
        <v>228.67245283018866</v>
      </c>
      <c r="H337" s="18">
        <f>(Report_brouillon!C337*'Matrice de report'!$F$23)/100</f>
        <v>57.168113207547165</v>
      </c>
      <c r="I337" s="18">
        <f>(Report_brouillon!C337*'Matrice de report'!$F$24)/100</f>
        <v>343.00867924528308</v>
      </c>
      <c r="J337" s="18">
        <f>(Report_brouillon!C337*'Matrice de report'!$F$25)/100</f>
        <v>0</v>
      </c>
      <c r="K337" s="18">
        <f>(Report_brouillon!C337*'Matrice de report'!$F$26)/100</f>
        <v>1257.6984905660379</v>
      </c>
      <c r="L337" s="18">
        <f>(Report_brouillon!C337*'Matrice de report'!$F$27)/100</f>
        <v>4058.9360377358489</v>
      </c>
      <c r="M337" s="29">
        <f t="shared" si="40"/>
        <v>7.6594870114751615E-4</v>
      </c>
      <c r="N337" s="29">
        <f t="shared" si="41"/>
        <v>7.6594870114751615E-4</v>
      </c>
      <c r="O337" s="29">
        <f t="shared" si="42"/>
        <v>3.0637948045900646E-3</v>
      </c>
      <c r="P337" s="29">
        <f t="shared" si="43"/>
        <v>7.6594870114751615E-4</v>
      </c>
      <c r="Q337" s="29">
        <f t="shared" si="44"/>
        <v>4.5956922068850986E-3</v>
      </c>
      <c r="R337" s="29">
        <f t="shared" si="45"/>
        <v>0</v>
      </c>
      <c r="S337" s="29">
        <f t="shared" si="46"/>
        <v>1.685087142524536E-2</v>
      </c>
      <c r="T337" s="29">
        <f t="shared" si="47"/>
        <v>5.4382357781473649E-2</v>
      </c>
    </row>
    <row r="338" spans="1:20">
      <c r="A338" s="13" t="s">
        <v>378</v>
      </c>
      <c r="B338" s="13" t="s">
        <v>23</v>
      </c>
      <c r="C338" s="13">
        <v>8204</v>
      </c>
      <c r="D338" s="13">
        <v>91283</v>
      </c>
      <c r="E338" s="18">
        <f>(Report_brouillon!C338*'Matrice de report'!$F$20)/100</f>
        <v>60.369056603773579</v>
      </c>
      <c r="F338" s="18">
        <f>(Report_brouillon!C338*'Matrice de report'!$F$21)/100</f>
        <v>60.369056603773579</v>
      </c>
      <c r="G338" s="18">
        <f>(Report_brouillon!C338*'Matrice de report'!$F$22)/100</f>
        <v>241.47622641509432</v>
      </c>
      <c r="H338" s="18">
        <f>(Report_brouillon!C338*'Matrice de report'!$F$23)/100</f>
        <v>60.369056603773579</v>
      </c>
      <c r="I338" s="18">
        <f>(Report_brouillon!C338*'Matrice de report'!$F$24)/100</f>
        <v>362.21433962264155</v>
      </c>
      <c r="J338" s="18">
        <f>(Report_brouillon!C338*'Matrice de report'!$F$25)/100</f>
        <v>0</v>
      </c>
      <c r="K338" s="18">
        <f>(Report_brouillon!C338*'Matrice de report'!$F$26)/100</f>
        <v>1328.1192452830189</v>
      </c>
      <c r="L338" s="18">
        <f>(Report_brouillon!C338*'Matrice de report'!$F$27)/100</f>
        <v>4286.2030188679237</v>
      </c>
      <c r="M338" s="29">
        <f t="shared" si="40"/>
        <v>6.6133953314169761E-4</v>
      </c>
      <c r="N338" s="29">
        <f t="shared" si="41"/>
        <v>6.6133953314169761E-4</v>
      </c>
      <c r="O338" s="29">
        <f t="shared" si="42"/>
        <v>2.6453581325667904E-3</v>
      </c>
      <c r="P338" s="29">
        <f t="shared" si="43"/>
        <v>6.6133953314169761E-4</v>
      </c>
      <c r="Q338" s="29">
        <f t="shared" si="44"/>
        <v>3.9680371988501861E-3</v>
      </c>
      <c r="R338" s="29">
        <f t="shared" si="45"/>
        <v>0</v>
      </c>
      <c r="S338" s="29">
        <f t="shared" si="46"/>
        <v>1.4549469729117349E-2</v>
      </c>
      <c r="T338" s="29">
        <f t="shared" si="47"/>
        <v>4.6955106853060521E-2</v>
      </c>
    </row>
    <row r="339" spans="1:20">
      <c r="A339" s="13" t="s">
        <v>379</v>
      </c>
      <c r="B339" s="13" t="s">
        <v>23</v>
      </c>
      <c r="C339" s="13">
        <v>13522</v>
      </c>
      <c r="D339" s="13">
        <v>83595</v>
      </c>
      <c r="E339" s="18">
        <f>(Report_brouillon!C339*'Matrice de report'!$F$20)/100</f>
        <v>99.501509433962255</v>
      </c>
      <c r="F339" s="18">
        <f>(Report_brouillon!C339*'Matrice de report'!$F$21)/100</f>
        <v>99.501509433962255</v>
      </c>
      <c r="G339" s="18">
        <f>(Report_brouillon!C339*'Matrice de report'!$F$22)/100</f>
        <v>398.00603773584902</v>
      </c>
      <c r="H339" s="18">
        <f>(Report_brouillon!C339*'Matrice de report'!$F$23)/100</f>
        <v>99.501509433962255</v>
      </c>
      <c r="I339" s="18">
        <f>(Report_brouillon!C339*'Matrice de report'!$F$24)/100</f>
        <v>597.00905660377362</v>
      </c>
      <c r="J339" s="18">
        <f>(Report_brouillon!C339*'Matrice de report'!$F$25)/100</f>
        <v>0</v>
      </c>
      <c r="K339" s="18">
        <f>(Report_brouillon!C339*'Matrice de report'!$F$26)/100</f>
        <v>2189.0332075471697</v>
      </c>
      <c r="L339" s="18">
        <f>(Report_brouillon!C339*'Matrice de report'!$F$27)/100</f>
        <v>7064.6071698113201</v>
      </c>
      <c r="M339" s="29">
        <f t="shared" si="40"/>
        <v>1.1902806320229949E-3</v>
      </c>
      <c r="N339" s="29">
        <f t="shared" si="41"/>
        <v>1.1902806320229949E-3</v>
      </c>
      <c r="O339" s="29">
        <f t="shared" si="42"/>
        <v>4.7611225280919794E-3</v>
      </c>
      <c r="P339" s="29">
        <f t="shared" si="43"/>
        <v>1.1902806320229949E-3</v>
      </c>
      <c r="Q339" s="29">
        <f t="shared" si="44"/>
        <v>7.14168379213797E-3</v>
      </c>
      <c r="R339" s="29">
        <f t="shared" si="45"/>
        <v>0</v>
      </c>
      <c r="S339" s="29">
        <f t="shared" si="46"/>
        <v>2.6186173904505887E-2</v>
      </c>
      <c r="T339" s="29">
        <f t="shared" si="47"/>
        <v>8.4509924873632639E-2</v>
      </c>
    </row>
    <row r="340" spans="1:20">
      <c r="A340" s="13" t="s">
        <v>380</v>
      </c>
      <c r="B340" s="13" t="s">
        <v>23</v>
      </c>
      <c r="C340" s="13">
        <v>18594</v>
      </c>
      <c r="D340" s="13">
        <v>99218</v>
      </c>
      <c r="E340" s="18">
        <f>(Report_brouillon!C340*'Matrice de report'!$F$20)/100</f>
        <v>136.82377358490564</v>
      </c>
      <c r="F340" s="18">
        <f>(Report_brouillon!C340*'Matrice de report'!$F$21)/100</f>
        <v>136.82377358490564</v>
      </c>
      <c r="G340" s="18">
        <f>(Report_brouillon!C340*'Matrice de report'!$F$22)/100</f>
        <v>547.29509433962255</v>
      </c>
      <c r="H340" s="18">
        <f>(Report_brouillon!C340*'Matrice de report'!$F$23)/100</f>
        <v>136.82377358490564</v>
      </c>
      <c r="I340" s="18">
        <f>(Report_brouillon!C340*'Matrice de report'!$F$24)/100</f>
        <v>820.942641509434</v>
      </c>
      <c r="J340" s="18">
        <f>(Report_brouillon!C340*'Matrice de report'!$F$25)/100</f>
        <v>0</v>
      </c>
      <c r="K340" s="18">
        <f>(Report_brouillon!C340*'Matrice de report'!$F$26)/100</f>
        <v>3010.1230188679247</v>
      </c>
      <c r="L340" s="18">
        <f>(Report_brouillon!C340*'Matrice de report'!$F$27)/100</f>
        <v>9714.4879245283009</v>
      </c>
      <c r="M340" s="29">
        <f t="shared" si="40"/>
        <v>1.3790216854291119E-3</v>
      </c>
      <c r="N340" s="29">
        <f t="shared" si="41"/>
        <v>1.3790216854291119E-3</v>
      </c>
      <c r="O340" s="29">
        <f t="shared" si="42"/>
        <v>5.5160867417164477E-3</v>
      </c>
      <c r="P340" s="29">
        <f t="shared" si="43"/>
        <v>1.3790216854291119E-3</v>
      </c>
      <c r="Q340" s="29">
        <f t="shared" si="44"/>
        <v>8.2741301125746746E-3</v>
      </c>
      <c r="R340" s="29">
        <f t="shared" si="45"/>
        <v>0</v>
      </c>
      <c r="S340" s="29">
        <f t="shared" si="46"/>
        <v>3.0338477079440471E-2</v>
      </c>
      <c r="T340" s="29">
        <f t="shared" si="47"/>
        <v>9.7910539665466964E-2</v>
      </c>
    </row>
    <row r="341" spans="1:20">
      <c r="A341" s="13" t="s">
        <v>381</v>
      </c>
      <c r="B341" s="13" t="s">
        <v>23</v>
      </c>
      <c r="C341" s="13">
        <v>17186</v>
      </c>
      <c r="D341" s="13">
        <v>79642</v>
      </c>
      <c r="E341" s="18">
        <f>(Report_brouillon!C341*'Matrice de report'!$F$20)/100</f>
        <v>126.46301886792452</v>
      </c>
      <c r="F341" s="18">
        <f>(Report_brouillon!C341*'Matrice de report'!$F$21)/100</f>
        <v>126.46301886792452</v>
      </c>
      <c r="G341" s="18">
        <f>(Report_brouillon!C341*'Matrice de report'!$F$22)/100</f>
        <v>505.85207547169807</v>
      </c>
      <c r="H341" s="18">
        <f>(Report_brouillon!C341*'Matrice de report'!$F$23)/100</f>
        <v>126.46301886792452</v>
      </c>
      <c r="I341" s="18">
        <f>(Report_brouillon!C341*'Matrice de report'!$F$24)/100</f>
        <v>758.77811320754734</v>
      </c>
      <c r="J341" s="18">
        <f>(Report_brouillon!C341*'Matrice de report'!$F$25)/100</f>
        <v>0</v>
      </c>
      <c r="K341" s="18">
        <f>(Report_brouillon!C341*'Matrice de report'!$F$26)/100</f>
        <v>2782.1864150943397</v>
      </c>
      <c r="L341" s="18">
        <f>(Report_brouillon!C341*'Matrice de report'!$F$27)/100</f>
        <v>8978.8743396226419</v>
      </c>
      <c r="M341" s="29">
        <f t="shared" si="40"/>
        <v>1.5878935595279441E-3</v>
      </c>
      <c r="N341" s="29">
        <f t="shared" si="41"/>
        <v>1.5878935595279441E-3</v>
      </c>
      <c r="O341" s="29">
        <f t="shared" si="42"/>
        <v>6.3515742381117764E-3</v>
      </c>
      <c r="P341" s="29">
        <f t="shared" si="43"/>
        <v>1.5878935595279441E-3</v>
      </c>
      <c r="Q341" s="29">
        <f t="shared" si="44"/>
        <v>9.5273613571676668E-3</v>
      </c>
      <c r="R341" s="29">
        <f t="shared" si="45"/>
        <v>0</v>
      </c>
      <c r="S341" s="29">
        <f t="shared" si="46"/>
        <v>3.4933658309614771E-2</v>
      </c>
      <c r="T341" s="29">
        <f t="shared" si="47"/>
        <v>0.11274044272648404</v>
      </c>
    </row>
    <row r="342" spans="1:20">
      <c r="A342" s="13" t="s">
        <v>382</v>
      </c>
      <c r="B342" s="13" t="s">
        <v>23</v>
      </c>
      <c r="C342" s="13">
        <v>18018</v>
      </c>
      <c r="D342" s="13">
        <v>92799</v>
      </c>
      <c r="E342" s="18">
        <f>(Report_brouillon!C342*'Matrice de report'!$F$20)/100</f>
        <v>132.58528301886793</v>
      </c>
      <c r="F342" s="18">
        <f>(Report_brouillon!C342*'Matrice de report'!$F$21)/100</f>
        <v>132.58528301886793</v>
      </c>
      <c r="G342" s="18">
        <f>(Report_brouillon!C342*'Matrice de report'!$F$22)/100</f>
        <v>530.34113207547171</v>
      </c>
      <c r="H342" s="18">
        <f>(Report_brouillon!C342*'Matrice de report'!$F$23)/100</f>
        <v>132.58528301886793</v>
      </c>
      <c r="I342" s="18">
        <f>(Report_brouillon!C342*'Matrice de report'!$F$24)/100</f>
        <v>795.51169811320767</v>
      </c>
      <c r="J342" s="18">
        <f>(Report_brouillon!C342*'Matrice de report'!$F$25)/100</f>
        <v>0</v>
      </c>
      <c r="K342" s="18">
        <f>(Report_brouillon!C342*'Matrice de report'!$F$26)/100</f>
        <v>2916.8762264150946</v>
      </c>
      <c r="L342" s="18">
        <f>(Report_brouillon!C342*'Matrice de report'!$F$27)/100</f>
        <v>9413.5550943396229</v>
      </c>
      <c r="M342" s="29">
        <f t="shared" si="40"/>
        <v>1.4287361180494178E-3</v>
      </c>
      <c r="N342" s="29">
        <f t="shared" si="41"/>
        <v>1.4287361180494178E-3</v>
      </c>
      <c r="O342" s="29">
        <f t="shared" si="42"/>
        <v>5.7149444721976712E-3</v>
      </c>
      <c r="P342" s="29">
        <f t="shared" si="43"/>
        <v>1.4287361180494178E-3</v>
      </c>
      <c r="Q342" s="29">
        <f t="shared" si="44"/>
        <v>8.5724167082965076E-3</v>
      </c>
      <c r="R342" s="29">
        <f t="shared" si="45"/>
        <v>0</v>
      </c>
      <c r="S342" s="29">
        <f t="shared" si="46"/>
        <v>3.1432194597087196E-2</v>
      </c>
      <c r="T342" s="29">
        <f t="shared" si="47"/>
        <v>0.10144026438150867</v>
      </c>
    </row>
    <row r="343" spans="1:20">
      <c r="A343" s="13" t="s">
        <v>383</v>
      </c>
      <c r="B343" s="13" t="s">
        <v>23</v>
      </c>
      <c r="C343" s="13">
        <v>20005</v>
      </c>
      <c r="D343" s="13">
        <v>68034</v>
      </c>
      <c r="E343" s="18">
        <f>(Report_brouillon!C343*'Matrice de report'!$F$20)/100</f>
        <v>147.2066037735849</v>
      </c>
      <c r="F343" s="18">
        <f>(Report_brouillon!C343*'Matrice de report'!$F$21)/100</f>
        <v>147.2066037735849</v>
      </c>
      <c r="G343" s="18">
        <f>(Report_brouillon!C343*'Matrice de report'!$F$22)/100</f>
        <v>588.82641509433961</v>
      </c>
      <c r="H343" s="18">
        <f>(Report_brouillon!C343*'Matrice de report'!$F$23)/100</f>
        <v>147.2066037735849</v>
      </c>
      <c r="I343" s="18">
        <f>(Report_brouillon!C343*'Matrice de report'!$F$24)/100</f>
        <v>883.23962264150953</v>
      </c>
      <c r="J343" s="18">
        <f>(Report_brouillon!C343*'Matrice de report'!$F$25)/100</f>
        <v>0</v>
      </c>
      <c r="K343" s="18">
        <f>(Report_brouillon!C343*'Matrice de report'!$F$26)/100</f>
        <v>3238.5452830188678</v>
      </c>
      <c r="L343" s="18">
        <f>(Report_brouillon!C343*'Matrice de report'!$F$27)/100</f>
        <v>10451.668867924527</v>
      </c>
      <c r="M343" s="29">
        <f t="shared" si="40"/>
        <v>2.1637211361023151E-3</v>
      </c>
      <c r="N343" s="29">
        <f t="shared" si="41"/>
        <v>2.1637211361023151E-3</v>
      </c>
      <c r="O343" s="29">
        <f t="shared" si="42"/>
        <v>8.6548845444092606E-3</v>
      </c>
      <c r="P343" s="29">
        <f t="shared" si="43"/>
        <v>2.1637211361023151E-3</v>
      </c>
      <c r="Q343" s="29">
        <f t="shared" si="44"/>
        <v>1.2982326816613892E-2</v>
      </c>
      <c r="R343" s="29">
        <f t="shared" si="45"/>
        <v>0</v>
      </c>
      <c r="S343" s="29">
        <f t="shared" si="46"/>
        <v>4.7601864994250932E-2</v>
      </c>
      <c r="T343" s="29">
        <f t="shared" si="47"/>
        <v>0.15362420066326435</v>
      </c>
    </row>
    <row r="344" spans="1:20">
      <c r="A344" s="13" t="s">
        <v>384</v>
      </c>
      <c r="B344" s="13" t="s">
        <v>23</v>
      </c>
      <c r="C344" s="13">
        <v>16247</v>
      </c>
      <c r="D344" s="13">
        <v>89479</v>
      </c>
      <c r="E344" s="18">
        <f>(Report_brouillon!C344*'Matrice de report'!$F$20)/100</f>
        <v>119.55339622641507</v>
      </c>
      <c r="F344" s="18">
        <f>(Report_brouillon!C344*'Matrice de report'!$F$21)/100</f>
        <v>119.55339622641507</v>
      </c>
      <c r="G344" s="18">
        <f>(Report_brouillon!C344*'Matrice de report'!$F$22)/100</f>
        <v>478.2135849056603</v>
      </c>
      <c r="H344" s="18">
        <f>(Report_brouillon!C344*'Matrice de report'!$F$23)/100</f>
        <v>119.55339622641507</v>
      </c>
      <c r="I344" s="18">
        <f>(Report_brouillon!C344*'Matrice de report'!$F$24)/100</f>
        <v>717.32037735849065</v>
      </c>
      <c r="J344" s="18">
        <f>(Report_brouillon!C344*'Matrice de report'!$F$25)/100</f>
        <v>0</v>
      </c>
      <c r="K344" s="18">
        <f>(Report_brouillon!C344*'Matrice de report'!$F$26)/100</f>
        <v>2630.174716981132</v>
      </c>
      <c r="L344" s="18">
        <f>(Report_brouillon!C344*'Matrice de report'!$F$27)/100</f>
        <v>8488.291132075472</v>
      </c>
      <c r="M344" s="29">
        <f t="shared" si="40"/>
        <v>1.3361056362544851E-3</v>
      </c>
      <c r="N344" s="29">
        <f t="shared" si="41"/>
        <v>1.3361056362544851E-3</v>
      </c>
      <c r="O344" s="29">
        <f t="shared" si="42"/>
        <v>5.3444225450179402E-3</v>
      </c>
      <c r="P344" s="29">
        <f t="shared" si="43"/>
        <v>1.3361056362544851E-3</v>
      </c>
      <c r="Q344" s="29">
        <f t="shared" si="44"/>
        <v>8.0166338175269129E-3</v>
      </c>
      <c r="R344" s="29">
        <f t="shared" si="45"/>
        <v>0</v>
      </c>
      <c r="S344" s="29">
        <f t="shared" si="46"/>
        <v>2.9394323997598677E-2</v>
      </c>
      <c r="T344" s="29">
        <f t="shared" si="47"/>
        <v>9.4863500174068457E-2</v>
      </c>
    </row>
    <row r="345" spans="1:20">
      <c r="A345" s="13" t="s">
        <v>385</v>
      </c>
      <c r="B345" s="13" t="s">
        <v>23</v>
      </c>
      <c r="C345" s="13">
        <v>13052</v>
      </c>
      <c r="D345" s="13">
        <v>85346</v>
      </c>
      <c r="E345" s="18">
        <f>(Report_brouillon!C345*'Matrice de report'!$F$20)/100</f>
        <v>96.04301886792453</v>
      </c>
      <c r="F345" s="18">
        <f>(Report_brouillon!C345*'Matrice de report'!$F$21)/100</f>
        <v>96.04301886792453</v>
      </c>
      <c r="G345" s="18">
        <f>(Report_brouillon!C345*'Matrice de report'!$F$22)/100</f>
        <v>384.17207547169812</v>
      </c>
      <c r="H345" s="18">
        <f>(Report_brouillon!C345*'Matrice de report'!$F$23)/100</f>
        <v>96.04301886792453</v>
      </c>
      <c r="I345" s="18">
        <f>(Report_brouillon!C345*'Matrice de report'!$F$24)/100</f>
        <v>576.25811320754724</v>
      </c>
      <c r="J345" s="18">
        <f>(Report_brouillon!C345*'Matrice de report'!$F$25)/100</f>
        <v>0</v>
      </c>
      <c r="K345" s="18">
        <f>(Report_brouillon!C345*'Matrice de report'!$F$26)/100</f>
        <v>2112.94641509434</v>
      </c>
      <c r="L345" s="18">
        <f>(Report_brouillon!C345*'Matrice de report'!$F$27)/100</f>
        <v>6819.0543396226412</v>
      </c>
      <c r="M345" s="29">
        <f t="shared" si="40"/>
        <v>1.125337085134916E-3</v>
      </c>
      <c r="N345" s="29">
        <f t="shared" si="41"/>
        <v>1.125337085134916E-3</v>
      </c>
      <c r="O345" s="29">
        <f t="shared" si="42"/>
        <v>4.5013483405396638E-3</v>
      </c>
      <c r="P345" s="29">
        <f t="shared" si="43"/>
        <v>1.125337085134916E-3</v>
      </c>
      <c r="Q345" s="29">
        <f t="shared" si="44"/>
        <v>6.7520225108094961E-3</v>
      </c>
      <c r="R345" s="29">
        <f t="shared" si="45"/>
        <v>0</v>
      </c>
      <c r="S345" s="29">
        <f t="shared" si="46"/>
        <v>2.4757415872968154E-2</v>
      </c>
      <c r="T345" s="29">
        <f t="shared" si="47"/>
        <v>7.9898933044579026E-2</v>
      </c>
    </row>
    <row r="346" spans="1:20">
      <c r="A346" s="13" t="s">
        <v>386</v>
      </c>
      <c r="B346" s="13" t="s">
        <v>23</v>
      </c>
      <c r="C346" s="13">
        <v>17130</v>
      </c>
      <c r="D346" s="13">
        <v>76108</v>
      </c>
      <c r="E346" s="18">
        <f>(Report_brouillon!C346*'Matrice de report'!$F$20)/100</f>
        <v>126.05094339622642</v>
      </c>
      <c r="F346" s="18">
        <f>(Report_brouillon!C346*'Matrice de report'!$F$21)/100</f>
        <v>126.05094339622642</v>
      </c>
      <c r="G346" s="18">
        <f>(Report_brouillon!C346*'Matrice de report'!$F$22)/100</f>
        <v>504.20377358490566</v>
      </c>
      <c r="H346" s="18">
        <f>(Report_brouillon!C346*'Matrice de report'!$F$23)/100</f>
        <v>126.05094339622642</v>
      </c>
      <c r="I346" s="18">
        <f>(Report_brouillon!C346*'Matrice de report'!$F$24)/100</f>
        <v>756.30566037735855</v>
      </c>
      <c r="J346" s="18">
        <f>(Report_brouillon!C346*'Matrice de report'!$F$25)/100</f>
        <v>0</v>
      </c>
      <c r="K346" s="18">
        <f>(Report_brouillon!C346*'Matrice de report'!$F$26)/100</f>
        <v>2773.1207547169815</v>
      </c>
      <c r="L346" s="18">
        <f>(Report_brouillon!C346*'Matrice de report'!$F$27)/100</f>
        <v>8949.6169811320742</v>
      </c>
      <c r="M346" s="29">
        <f t="shared" si="40"/>
        <v>1.6562114810036582E-3</v>
      </c>
      <c r="N346" s="29">
        <f t="shared" si="41"/>
        <v>1.6562114810036582E-3</v>
      </c>
      <c r="O346" s="29">
        <f t="shared" si="42"/>
        <v>6.6248459240146329E-3</v>
      </c>
      <c r="P346" s="29">
        <f t="shared" si="43"/>
        <v>1.6562114810036582E-3</v>
      </c>
      <c r="Q346" s="29">
        <f t="shared" si="44"/>
        <v>9.9372688860219494E-3</v>
      </c>
      <c r="R346" s="29">
        <f t="shared" si="45"/>
        <v>0</v>
      </c>
      <c r="S346" s="29">
        <f t="shared" si="46"/>
        <v>3.6436652582080488E-2</v>
      </c>
      <c r="T346" s="29">
        <f t="shared" si="47"/>
        <v>0.11759101515125971</v>
      </c>
    </row>
    <row r="347" spans="1:20">
      <c r="A347" s="13" t="s">
        <v>387</v>
      </c>
      <c r="B347" s="13" t="s">
        <v>23</v>
      </c>
      <c r="C347" s="13">
        <v>14694</v>
      </c>
      <c r="D347" s="13">
        <v>79390</v>
      </c>
      <c r="E347" s="18">
        <f>(Report_brouillon!C347*'Matrice de report'!$F$20)/100</f>
        <v>108.12566037735849</v>
      </c>
      <c r="F347" s="18">
        <f>(Report_brouillon!C347*'Matrice de report'!$F$21)/100</f>
        <v>108.12566037735849</v>
      </c>
      <c r="G347" s="18">
        <f>(Report_brouillon!C347*'Matrice de report'!$F$22)/100</f>
        <v>432.50264150943394</v>
      </c>
      <c r="H347" s="18">
        <f>(Report_brouillon!C347*'Matrice de report'!$F$23)/100</f>
        <v>108.12566037735849</v>
      </c>
      <c r="I347" s="18">
        <f>(Report_brouillon!C347*'Matrice de report'!$F$24)/100</f>
        <v>648.75396226415103</v>
      </c>
      <c r="J347" s="18">
        <f>(Report_brouillon!C347*'Matrice de report'!$F$25)/100</f>
        <v>0</v>
      </c>
      <c r="K347" s="18">
        <f>(Report_brouillon!C347*'Matrice de report'!$F$26)/100</f>
        <v>2378.7645283018869</v>
      </c>
      <c r="L347" s="18">
        <f>(Report_brouillon!C347*'Matrice de report'!$F$27)/100</f>
        <v>7676.9218867924528</v>
      </c>
      <c r="M347" s="29">
        <f t="shared" si="40"/>
        <v>1.3619556666753809E-3</v>
      </c>
      <c r="N347" s="29">
        <f t="shared" si="41"/>
        <v>1.3619556666753809E-3</v>
      </c>
      <c r="O347" s="29">
        <f t="shared" si="42"/>
        <v>5.4478226667015236E-3</v>
      </c>
      <c r="P347" s="29">
        <f t="shared" si="43"/>
        <v>1.3619556666753809E-3</v>
      </c>
      <c r="Q347" s="29">
        <f t="shared" si="44"/>
        <v>8.1717340000522862E-3</v>
      </c>
      <c r="R347" s="29">
        <f t="shared" si="45"/>
        <v>0</v>
      </c>
      <c r="S347" s="29">
        <f t="shared" si="46"/>
        <v>2.9963024666858382E-2</v>
      </c>
      <c r="T347" s="29">
        <f t="shared" si="47"/>
        <v>9.6698852333952048E-2</v>
      </c>
    </row>
    <row r="348" spans="1:20">
      <c r="A348" s="13" t="s">
        <v>388</v>
      </c>
      <c r="B348" s="13" t="s">
        <v>23</v>
      </c>
      <c r="C348" s="13">
        <v>21890</v>
      </c>
      <c r="D348" s="13">
        <v>69973</v>
      </c>
      <c r="E348" s="18">
        <f>(Report_brouillon!C348*'Matrice de report'!$F$20)/100</f>
        <v>161.07735849056601</v>
      </c>
      <c r="F348" s="18">
        <f>(Report_brouillon!C348*'Matrice de report'!$F$21)/100</f>
        <v>161.07735849056601</v>
      </c>
      <c r="G348" s="18">
        <f>(Report_brouillon!C348*'Matrice de report'!$F$22)/100</f>
        <v>644.30943396226405</v>
      </c>
      <c r="H348" s="18">
        <f>(Report_brouillon!C348*'Matrice de report'!$F$23)/100</f>
        <v>161.07735849056601</v>
      </c>
      <c r="I348" s="18">
        <f>(Report_brouillon!C348*'Matrice de report'!$F$24)/100</f>
        <v>966.46415094339625</v>
      </c>
      <c r="J348" s="18">
        <f>(Report_brouillon!C348*'Matrice de report'!$F$25)/100</f>
        <v>0</v>
      </c>
      <c r="K348" s="18">
        <f>(Report_brouillon!C348*'Matrice de report'!$F$26)/100</f>
        <v>3543.701886792453</v>
      </c>
      <c r="L348" s="18">
        <f>(Report_brouillon!C348*'Matrice de report'!$F$27)/100</f>
        <v>11436.492452830187</v>
      </c>
      <c r="M348" s="29">
        <f t="shared" si="40"/>
        <v>2.3019930328922016E-3</v>
      </c>
      <c r="N348" s="29">
        <f t="shared" si="41"/>
        <v>2.3019930328922016E-3</v>
      </c>
      <c r="O348" s="29">
        <f t="shared" si="42"/>
        <v>9.2079721315688062E-3</v>
      </c>
      <c r="P348" s="29">
        <f t="shared" si="43"/>
        <v>2.3019930328922016E-3</v>
      </c>
      <c r="Q348" s="29">
        <f t="shared" si="44"/>
        <v>1.3811958197353211E-2</v>
      </c>
      <c r="R348" s="29">
        <f t="shared" si="45"/>
        <v>0</v>
      </c>
      <c r="S348" s="29">
        <f t="shared" si="46"/>
        <v>5.0643846723628441E-2</v>
      </c>
      <c r="T348" s="29">
        <f t="shared" si="47"/>
        <v>0.16344150533534632</v>
      </c>
    </row>
    <row r="349" spans="1:20">
      <c r="A349" s="13" t="s">
        <v>389</v>
      </c>
      <c r="B349" s="13" t="s">
        <v>23</v>
      </c>
      <c r="C349" s="13">
        <v>11055</v>
      </c>
      <c r="D349" s="13">
        <v>74861</v>
      </c>
      <c r="E349" s="18">
        <f>(Report_brouillon!C349*'Matrice de report'!$F$20)/100</f>
        <v>81.348113207547172</v>
      </c>
      <c r="F349" s="18">
        <f>(Report_brouillon!C349*'Matrice de report'!$F$21)/100</f>
        <v>81.348113207547172</v>
      </c>
      <c r="G349" s="18">
        <f>(Report_brouillon!C349*'Matrice de report'!$F$22)/100</f>
        <v>325.39245283018869</v>
      </c>
      <c r="H349" s="18">
        <f>(Report_brouillon!C349*'Matrice de report'!$F$23)/100</f>
        <v>81.348113207547172</v>
      </c>
      <c r="I349" s="18">
        <f>(Report_brouillon!C349*'Matrice de report'!$F$24)/100</f>
        <v>488.08867924528306</v>
      </c>
      <c r="J349" s="18">
        <f>(Report_brouillon!C349*'Matrice de report'!$F$25)/100</f>
        <v>0</v>
      </c>
      <c r="K349" s="18">
        <f>(Report_brouillon!C349*'Matrice de report'!$F$26)/100</f>
        <v>1789.6584905660377</v>
      </c>
      <c r="L349" s="18">
        <f>(Report_brouillon!C349*'Matrice de report'!$F$27)/100</f>
        <v>5775.7160377358496</v>
      </c>
      <c r="M349" s="29">
        <f t="shared" si="40"/>
        <v>1.0866554441905287E-3</v>
      </c>
      <c r="N349" s="29">
        <f t="shared" si="41"/>
        <v>1.0866554441905287E-3</v>
      </c>
      <c r="O349" s="29">
        <f t="shared" si="42"/>
        <v>4.3466217767621149E-3</v>
      </c>
      <c r="P349" s="29">
        <f t="shared" si="43"/>
        <v>1.0866554441905287E-3</v>
      </c>
      <c r="Q349" s="29">
        <f t="shared" si="44"/>
        <v>6.5199326651431732E-3</v>
      </c>
      <c r="R349" s="29">
        <f t="shared" si="45"/>
        <v>0</v>
      </c>
      <c r="S349" s="29">
        <f t="shared" si="46"/>
        <v>2.3906419772191632E-2</v>
      </c>
      <c r="T349" s="29">
        <f t="shared" si="47"/>
        <v>7.7152536537527544E-2</v>
      </c>
    </row>
    <row r="350" spans="1:20">
      <c r="A350" s="13" t="s">
        <v>390</v>
      </c>
      <c r="B350" s="13" t="s">
        <v>23</v>
      </c>
      <c r="C350" s="13">
        <v>17167</v>
      </c>
      <c r="D350" s="13">
        <v>70269</v>
      </c>
      <c r="E350" s="18">
        <f>(Report_brouillon!C350*'Matrice de report'!$F$20)/100</f>
        <v>126.3232075471698</v>
      </c>
      <c r="F350" s="18">
        <f>(Report_brouillon!C350*'Matrice de report'!$F$21)/100</f>
        <v>126.3232075471698</v>
      </c>
      <c r="G350" s="18">
        <f>(Report_brouillon!C350*'Matrice de report'!$F$22)/100</f>
        <v>505.2928301886792</v>
      </c>
      <c r="H350" s="18">
        <f>(Report_brouillon!C350*'Matrice de report'!$F$23)/100</f>
        <v>126.3232075471698</v>
      </c>
      <c r="I350" s="18">
        <f>(Report_brouillon!C350*'Matrice de report'!$F$24)/100</f>
        <v>757.93924528301898</v>
      </c>
      <c r="J350" s="18">
        <f>(Report_brouillon!C350*'Matrice de report'!$F$25)/100</f>
        <v>0</v>
      </c>
      <c r="K350" s="18">
        <f>(Report_brouillon!C350*'Matrice de report'!$F$26)/100</f>
        <v>2779.1105660377361</v>
      </c>
      <c r="L350" s="18">
        <f>(Report_brouillon!C350*'Matrice de report'!$F$27)/100</f>
        <v>8968.9477358490567</v>
      </c>
      <c r="M350" s="29">
        <f t="shared" si="40"/>
        <v>1.7977089121400589E-3</v>
      </c>
      <c r="N350" s="29">
        <f t="shared" si="41"/>
        <v>1.7977089121400589E-3</v>
      </c>
      <c r="O350" s="29">
        <f t="shared" si="42"/>
        <v>7.1908356485602355E-3</v>
      </c>
      <c r="P350" s="29">
        <f t="shared" si="43"/>
        <v>1.7977089121400589E-3</v>
      </c>
      <c r="Q350" s="29">
        <f t="shared" si="44"/>
        <v>1.0786253472840356E-2</v>
      </c>
      <c r="R350" s="29">
        <f t="shared" si="45"/>
        <v>0</v>
      </c>
      <c r="S350" s="29">
        <f t="shared" si="46"/>
        <v>3.9549596067081305E-2</v>
      </c>
      <c r="T350" s="29">
        <f t="shared" si="47"/>
        <v>0.12763733276194419</v>
      </c>
    </row>
    <row r="351" spans="1:20">
      <c r="A351" s="13" t="s">
        <v>391</v>
      </c>
      <c r="B351" s="13" t="s">
        <v>23</v>
      </c>
      <c r="C351" s="13">
        <v>6513</v>
      </c>
      <c r="D351" s="13">
        <v>79705</v>
      </c>
      <c r="E351" s="18">
        <f>(Report_brouillon!C351*'Matrice de report'!$F$20)/100</f>
        <v>47.925849056603774</v>
      </c>
      <c r="F351" s="18">
        <f>(Report_brouillon!C351*'Matrice de report'!$F$21)/100</f>
        <v>47.925849056603774</v>
      </c>
      <c r="G351" s="18">
        <f>(Report_brouillon!C351*'Matrice de report'!$F$22)/100</f>
        <v>191.70339622641509</v>
      </c>
      <c r="H351" s="18">
        <f>(Report_brouillon!C351*'Matrice de report'!$F$23)/100</f>
        <v>47.925849056603774</v>
      </c>
      <c r="I351" s="18">
        <f>(Report_brouillon!C351*'Matrice de report'!$F$24)/100</f>
        <v>287.55509433962266</v>
      </c>
      <c r="J351" s="18">
        <f>(Report_brouillon!C351*'Matrice de report'!$F$25)/100</f>
        <v>0</v>
      </c>
      <c r="K351" s="18">
        <f>(Report_brouillon!C351*'Matrice de report'!$F$26)/100</f>
        <v>1054.3686792452829</v>
      </c>
      <c r="L351" s="18">
        <f>(Report_brouillon!C351*'Matrice de report'!$F$27)/100</f>
        <v>3402.7352830188679</v>
      </c>
      <c r="M351" s="29">
        <f t="shared" si="40"/>
        <v>6.0129037145227745E-4</v>
      </c>
      <c r="N351" s="29">
        <f t="shared" si="41"/>
        <v>6.0129037145227745E-4</v>
      </c>
      <c r="O351" s="29">
        <f t="shared" si="42"/>
        <v>2.4051614858091098E-3</v>
      </c>
      <c r="P351" s="29">
        <f t="shared" si="43"/>
        <v>6.0129037145227745E-4</v>
      </c>
      <c r="Q351" s="29">
        <f t="shared" si="44"/>
        <v>3.6077422287136649E-3</v>
      </c>
      <c r="R351" s="29">
        <f t="shared" si="45"/>
        <v>0</v>
      </c>
      <c r="S351" s="29">
        <f t="shared" si="46"/>
        <v>1.3228388171950102E-2</v>
      </c>
      <c r="T351" s="29">
        <f t="shared" si="47"/>
        <v>4.2691616373111696E-2</v>
      </c>
    </row>
    <row r="352" spans="1:20">
      <c r="A352" s="13" t="s">
        <v>392</v>
      </c>
      <c r="B352" s="13" t="s">
        <v>23</v>
      </c>
      <c r="C352" s="13">
        <v>4512</v>
      </c>
      <c r="D352" s="13">
        <v>80421</v>
      </c>
      <c r="E352" s="18">
        <f>(Report_brouillon!C352*'Matrice de report'!$F$20)/100</f>
        <v>33.201509433962258</v>
      </c>
      <c r="F352" s="18">
        <f>(Report_brouillon!C352*'Matrice de report'!$F$21)/100</f>
        <v>33.201509433962258</v>
      </c>
      <c r="G352" s="18">
        <f>(Report_brouillon!C352*'Matrice de report'!$F$22)/100</f>
        <v>132.80603773584903</v>
      </c>
      <c r="H352" s="18">
        <f>(Report_brouillon!C352*'Matrice de report'!$F$23)/100</f>
        <v>33.201509433962258</v>
      </c>
      <c r="I352" s="18">
        <f>(Report_brouillon!C352*'Matrice de report'!$F$24)/100</f>
        <v>199.2090566037736</v>
      </c>
      <c r="J352" s="18">
        <f>(Report_brouillon!C352*'Matrice de report'!$F$25)/100</f>
        <v>0</v>
      </c>
      <c r="K352" s="18">
        <f>(Report_brouillon!C352*'Matrice de report'!$F$26)/100</f>
        <v>730.4332075471699</v>
      </c>
      <c r="L352" s="18">
        <f>(Report_brouillon!C352*'Matrice de report'!$F$27)/100</f>
        <v>2357.3071698113208</v>
      </c>
      <c r="M352" s="29">
        <f t="shared" si="40"/>
        <v>4.1284626445781895E-4</v>
      </c>
      <c r="N352" s="29">
        <f t="shared" si="41"/>
        <v>4.1284626445781895E-4</v>
      </c>
      <c r="O352" s="29">
        <f t="shared" si="42"/>
        <v>1.6513850578312758E-3</v>
      </c>
      <c r="P352" s="29">
        <f t="shared" si="43"/>
        <v>4.1284626445781895E-4</v>
      </c>
      <c r="Q352" s="29">
        <f t="shared" si="44"/>
        <v>2.4770775867469143E-3</v>
      </c>
      <c r="R352" s="29">
        <f t="shared" si="45"/>
        <v>0</v>
      </c>
      <c r="S352" s="29">
        <f t="shared" si="46"/>
        <v>9.0826178180720193E-3</v>
      </c>
      <c r="T352" s="29">
        <f t="shared" si="47"/>
        <v>2.9312084776505151E-2</v>
      </c>
    </row>
    <row r="353" spans="1:20">
      <c r="A353" s="13" t="s">
        <v>393</v>
      </c>
      <c r="B353" s="13" t="s">
        <v>23</v>
      </c>
      <c r="C353" s="13">
        <v>5720</v>
      </c>
      <c r="D353" s="13">
        <v>78307</v>
      </c>
      <c r="E353" s="18">
        <f>(Report_brouillon!C353*'Matrice de report'!$F$20)/100</f>
        <v>42.09056603773584</v>
      </c>
      <c r="F353" s="18">
        <f>(Report_brouillon!C353*'Matrice de report'!$F$21)/100</f>
        <v>42.09056603773584</v>
      </c>
      <c r="G353" s="18">
        <f>(Report_brouillon!C353*'Matrice de report'!$F$22)/100</f>
        <v>168.36226415094336</v>
      </c>
      <c r="H353" s="18">
        <f>(Report_brouillon!C353*'Matrice de report'!$F$23)/100</f>
        <v>42.09056603773584</v>
      </c>
      <c r="I353" s="18">
        <f>(Report_brouillon!C353*'Matrice de report'!$F$24)/100</f>
        <v>252.5433962264151</v>
      </c>
      <c r="J353" s="18">
        <f>(Report_brouillon!C353*'Matrice de report'!$F$25)/100</f>
        <v>0</v>
      </c>
      <c r="K353" s="18">
        <f>(Report_brouillon!C353*'Matrice de report'!$F$26)/100</f>
        <v>925.99245283018865</v>
      </c>
      <c r="L353" s="18">
        <f>(Report_brouillon!C353*'Matrice de report'!$F$27)/100</f>
        <v>2988.430188679245</v>
      </c>
      <c r="M353" s="29">
        <f t="shared" si="40"/>
        <v>5.3750706881550614E-4</v>
      </c>
      <c r="N353" s="29">
        <f t="shared" si="41"/>
        <v>5.3750706881550614E-4</v>
      </c>
      <c r="O353" s="29">
        <f t="shared" si="42"/>
        <v>2.1500282752620246E-3</v>
      </c>
      <c r="P353" s="29">
        <f t="shared" si="43"/>
        <v>5.3750706881550614E-4</v>
      </c>
      <c r="Q353" s="29">
        <f t="shared" si="44"/>
        <v>3.2250424128930375E-3</v>
      </c>
      <c r="R353" s="29">
        <f t="shared" si="45"/>
        <v>0</v>
      </c>
      <c r="S353" s="29">
        <f t="shared" si="46"/>
        <v>1.1825155513941138E-2</v>
      </c>
      <c r="T353" s="29">
        <f t="shared" si="47"/>
        <v>3.8163001885900945E-2</v>
      </c>
    </row>
    <row r="354" spans="1:20">
      <c r="A354" s="13" t="s">
        <v>394</v>
      </c>
      <c r="B354" s="13" t="s">
        <v>23</v>
      </c>
      <c r="C354" s="13">
        <v>5973</v>
      </c>
      <c r="D354" s="13">
        <v>64610</v>
      </c>
      <c r="E354" s="18">
        <f>(Report_brouillon!C354*'Matrice de report'!$F$20)/100</f>
        <v>43.952264150943392</v>
      </c>
      <c r="F354" s="18">
        <f>(Report_brouillon!C354*'Matrice de report'!$F$21)/100</f>
        <v>43.952264150943392</v>
      </c>
      <c r="G354" s="18">
        <f>(Report_brouillon!C354*'Matrice de report'!$F$22)/100</f>
        <v>175.80905660377357</v>
      </c>
      <c r="H354" s="18">
        <f>(Report_brouillon!C354*'Matrice de report'!$F$23)/100</f>
        <v>43.952264150943392</v>
      </c>
      <c r="I354" s="18">
        <f>(Report_brouillon!C354*'Matrice de report'!$F$24)/100</f>
        <v>263.71358490566041</v>
      </c>
      <c r="J354" s="18">
        <f>(Report_brouillon!C354*'Matrice de report'!$F$25)/100</f>
        <v>0</v>
      </c>
      <c r="K354" s="18">
        <f>(Report_brouillon!C354*'Matrice de report'!$F$26)/100</f>
        <v>966.94981132075463</v>
      </c>
      <c r="L354" s="18">
        <f>(Report_brouillon!C354*'Matrice de report'!$F$27)/100</f>
        <v>3120.6107547169813</v>
      </c>
      <c r="M354" s="29">
        <f t="shared" si="40"/>
        <v>6.8027030105159247E-4</v>
      </c>
      <c r="N354" s="29">
        <f t="shared" si="41"/>
        <v>6.8027030105159247E-4</v>
      </c>
      <c r="O354" s="29">
        <f t="shared" si="42"/>
        <v>2.7210812042063699E-3</v>
      </c>
      <c r="P354" s="29">
        <f t="shared" si="43"/>
        <v>6.8027030105159247E-4</v>
      </c>
      <c r="Q354" s="29">
        <f t="shared" si="44"/>
        <v>4.0816218063095561E-3</v>
      </c>
      <c r="R354" s="29">
        <f t="shared" si="45"/>
        <v>0</v>
      </c>
      <c r="S354" s="29">
        <f t="shared" si="46"/>
        <v>1.4965946623135036E-2</v>
      </c>
      <c r="T354" s="29">
        <f t="shared" si="47"/>
        <v>4.8299191374663077E-2</v>
      </c>
    </row>
    <row r="355" spans="1:20">
      <c r="A355" s="13" t="s">
        <v>395</v>
      </c>
      <c r="B355" s="13" t="s">
        <v>23</v>
      </c>
      <c r="C355" s="13">
        <v>8592</v>
      </c>
      <c r="D355" s="13">
        <v>98374</v>
      </c>
      <c r="E355" s="18">
        <f>(Report_brouillon!C355*'Matrice de report'!$F$20)/100</f>
        <v>63.224150943396225</v>
      </c>
      <c r="F355" s="18">
        <f>(Report_brouillon!C355*'Matrice de report'!$F$21)/100</f>
        <v>63.224150943396225</v>
      </c>
      <c r="G355" s="18">
        <f>(Report_brouillon!C355*'Matrice de report'!$F$22)/100</f>
        <v>252.8966037735849</v>
      </c>
      <c r="H355" s="18">
        <f>(Report_brouillon!C355*'Matrice de report'!$F$23)/100</f>
        <v>63.224150943396225</v>
      </c>
      <c r="I355" s="18">
        <f>(Report_brouillon!C355*'Matrice de report'!$F$24)/100</f>
        <v>379.34490566037744</v>
      </c>
      <c r="J355" s="18">
        <f>(Report_brouillon!C355*'Matrice de report'!$F$25)/100</f>
        <v>0</v>
      </c>
      <c r="K355" s="18">
        <f>(Report_brouillon!C355*'Matrice de report'!$F$26)/100</f>
        <v>1390.9313207547168</v>
      </c>
      <c r="L355" s="18">
        <f>(Report_brouillon!C355*'Matrice de report'!$F$27)/100</f>
        <v>4488.9147169811322</v>
      </c>
      <c r="M355" s="29">
        <f t="shared" si="40"/>
        <v>6.426916760871391E-4</v>
      </c>
      <c r="N355" s="29">
        <f t="shared" si="41"/>
        <v>6.426916760871391E-4</v>
      </c>
      <c r="O355" s="29">
        <f t="shared" si="42"/>
        <v>2.5707667043485564E-3</v>
      </c>
      <c r="P355" s="29">
        <f t="shared" si="43"/>
        <v>6.426916760871391E-4</v>
      </c>
      <c r="Q355" s="29">
        <f t="shared" si="44"/>
        <v>3.8561500565228355E-3</v>
      </c>
      <c r="R355" s="29">
        <f t="shared" si="45"/>
        <v>0</v>
      </c>
      <c r="S355" s="29">
        <f t="shared" si="46"/>
        <v>1.413921687391706E-2</v>
      </c>
      <c r="T355" s="29">
        <f t="shared" si="47"/>
        <v>4.5631109002186879E-2</v>
      </c>
    </row>
    <row r="356" spans="1:20">
      <c r="A356" s="13" t="s">
        <v>396</v>
      </c>
      <c r="B356" s="13" t="s">
        <v>23</v>
      </c>
      <c r="C356" s="13">
        <v>8207</v>
      </c>
      <c r="D356" s="13">
        <v>85755</v>
      </c>
      <c r="E356" s="18">
        <f>(Report_brouillon!C356*'Matrice de report'!$F$20)/100</f>
        <v>60.391132075471695</v>
      </c>
      <c r="F356" s="18">
        <f>(Report_brouillon!C356*'Matrice de report'!$F$21)/100</f>
        <v>60.391132075471695</v>
      </c>
      <c r="G356" s="18">
        <f>(Report_brouillon!C356*'Matrice de report'!$F$22)/100</f>
        <v>241.56452830188678</v>
      </c>
      <c r="H356" s="18">
        <f>(Report_brouillon!C356*'Matrice de report'!$F$23)/100</f>
        <v>60.391132075471695</v>
      </c>
      <c r="I356" s="18">
        <f>(Report_brouillon!C356*'Matrice de report'!$F$24)/100</f>
        <v>362.34679245283019</v>
      </c>
      <c r="J356" s="18">
        <f>(Report_brouillon!C356*'Matrice de report'!$F$25)/100</f>
        <v>0</v>
      </c>
      <c r="K356" s="18">
        <f>(Report_brouillon!C356*'Matrice de report'!$F$26)/100</f>
        <v>1328.6049056603774</v>
      </c>
      <c r="L356" s="18">
        <f>(Report_brouillon!C356*'Matrice de report'!$F$27)/100</f>
        <v>4287.7703773584908</v>
      </c>
      <c r="M356" s="29">
        <f t="shared" si="40"/>
        <v>7.0422869891518505E-4</v>
      </c>
      <c r="N356" s="29">
        <f t="shared" si="41"/>
        <v>7.0422869891518505E-4</v>
      </c>
      <c r="O356" s="29">
        <f t="shared" si="42"/>
        <v>2.8169147956607402E-3</v>
      </c>
      <c r="P356" s="29">
        <f t="shared" si="43"/>
        <v>7.0422869891518505E-4</v>
      </c>
      <c r="Q356" s="29">
        <f t="shared" si="44"/>
        <v>4.225372193491111E-3</v>
      </c>
      <c r="R356" s="29">
        <f t="shared" si="45"/>
        <v>0</v>
      </c>
      <c r="S356" s="29">
        <f t="shared" si="46"/>
        <v>1.5493031376134073E-2</v>
      </c>
      <c r="T356" s="29">
        <f t="shared" si="47"/>
        <v>5.0000237622978144E-2</v>
      </c>
    </row>
    <row r="357" spans="1:20">
      <c r="A357" s="13" t="s">
        <v>397</v>
      </c>
      <c r="B357" s="13" t="s">
        <v>23</v>
      </c>
      <c r="C357" s="13">
        <v>7449</v>
      </c>
      <c r="D357" s="13">
        <v>76468</v>
      </c>
      <c r="E357" s="18">
        <f>(Report_brouillon!C357*'Matrice de report'!$F$20)/100</f>
        <v>54.813396226415087</v>
      </c>
      <c r="F357" s="18">
        <f>(Report_brouillon!C357*'Matrice de report'!$F$21)/100</f>
        <v>54.813396226415087</v>
      </c>
      <c r="G357" s="18">
        <f>(Report_brouillon!C357*'Matrice de report'!$F$22)/100</f>
        <v>219.25358490566035</v>
      </c>
      <c r="H357" s="18">
        <f>(Report_brouillon!C357*'Matrice de report'!$F$23)/100</f>
        <v>54.813396226415087</v>
      </c>
      <c r="I357" s="18">
        <f>(Report_brouillon!C357*'Matrice de report'!$F$24)/100</f>
        <v>328.88037735849059</v>
      </c>
      <c r="J357" s="18">
        <f>(Report_brouillon!C357*'Matrice de report'!$F$25)/100</f>
        <v>0</v>
      </c>
      <c r="K357" s="18">
        <f>(Report_brouillon!C357*'Matrice de report'!$F$26)/100</f>
        <v>1205.894716981132</v>
      </c>
      <c r="L357" s="18">
        <f>(Report_brouillon!C357*'Matrice de report'!$F$27)/100</f>
        <v>3891.7511320754716</v>
      </c>
      <c r="M357" s="29">
        <f t="shared" si="40"/>
        <v>7.1681482746266531E-4</v>
      </c>
      <c r="N357" s="29">
        <f t="shared" si="41"/>
        <v>7.1681482746266531E-4</v>
      </c>
      <c r="O357" s="29">
        <f t="shared" si="42"/>
        <v>2.8672593098506612E-3</v>
      </c>
      <c r="P357" s="29">
        <f t="shared" si="43"/>
        <v>7.1681482746266531E-4</v>
      </c>
      <c r="Q357" s="29">
        <f t="shared" si="44"/>
        <v>4.3008889647759927E-3</v>
      </c>
      <c r="R357" s="29">
        <f t="shared" si="45"/>
        <v>0</v>
      </c>
      <c r="S357" s="29">
        <f t="shared" si="46"/>
        <v>1.5769926204178636E-2</v>
      </c>
      <c r="T357" s="29">
        <f t="shared" si="47"/>
        <v>5.0893852749849242E-2</v>
      </c>
    </row>
    <row r="358" spans="1:20">
      <c r="A358" s="13" t="s">
        <v>398</v>
      </c>
      <c r="B358" s="13" t="s">
        <v>23</v>
      </c>
      <c r="C358" s="13">
        <v>14544</v>
      </c>
      <c r="D358" s="13">
        <v>90863</v>
      </c>
      <c r="E358" s="18">
        <f>(Report_brouillon!C358*'Matrice de report'!$F$20)/100</f>
        <v>107.02188679245282</v>
      </c>
      <c r="F358" s="18">
        <f>(Report_brouillon!C358*'Matrice de report'!$F$21)/100</f>
        <v>107.02188679245282</v>
      </c>
      <c r="G358" s="18">
        <f>(Report_brouillon!C358*'Matrice de report'!$F$22)/100</f>
        <v>428.08754716981127</v>
      </c>
      <c r="H358" s="18">
        <f>(Report_brouillon!C358*'Matrice de report'!$F$23)/100</f>
        <v>107.02188679245282</v>
      </c>
      <c r="I358" s="18">
        <f>(Report_brouillon!C358*'Matrice de report'!$F$24)/100</f>
        <v>642.13132075471697</v>
      </c>
      <c r="J358" s="18">
        <f>(Report_brouillon!C358*'Matrice de report'!$F$25)/100</f>
        <v>0</v>
      </c>
      <c r="K358" s="18">
        <f>(Report_brouillon!C358*'Matrice de report'!$F$26)/100</f>
        <v>2354.4815094339624</v>
      </c>
      <c r="L358" s="18">
        <f>(Report_brouillon!C358*'Matrice de report'!$F$27)/100</f>
        <v>7598.5539622641509</v>
      </c>
      <c r="M358" s="29">
        <f t="shared" si="40"/>
        <v>1.1778379185416817E-3</v>
      </c>
      <c r="N358" s="29">
        <f t="shared" si="41"/>
        <v>1.1778379185416817E-3</v>
      </c>
      <c r="O358" s="29">
        <f t="shared" si="42"/>
        <v>4.7113516741667267E-3</v>
      </c>
      <c r="P358" s="29">
        <f t="shared" si="43"/>
        <v>1.1778379185416817E-3</v>
      </c>
      <c r="Q358" s="29">
        <f t="shared" si="44"/>
        <v>7.06702751125009E-3</v>
      </c>
      <c r="R358" s="29">
        <f t="shared" si="45"/>
        <v>0</v>
      </c>
      <c r="S358" s="29">
        <f t="shared" si="46"/>
        <v>2.5912434207917001E-2</v>
      </c>
      <c r="T358" s="29">
        <f t="shared" si="47"/>
        <v>8.3626492216459403E-2</v>
      </c>
    </row>
    <row r="359" spans="1:20">
      <c r="A359" s="13" t="s">
        <v>399</v>
      </c>
      <c r="B359" s="13" t="s">
        <v>23</v>
      </c>
      <c r="C359" s="13">
        <v>14709</v>
      </c>
      <c r="D359" s="13">
        <v>76020</v>
      </c>
      <c r="E359" s="18">
        <f>(Report_brouillon!C359*'Matrice de report'!$F$20)/100</f>
        <v>108.23603773584904</v>
      </c>
      <c r="F359" s="18">
        <f>(Report_brouillon!C359*'Matrice de report'!$F$21)/100</f>
        <v>108.23603773584904</v>
      </c>
      <c r="G359" s="18">
        <f>(Report_brouillon!C359*'Matrice de report'!$F$22)/100</f>
        <v>432.94415094339615</v>
      </c>
      <c r="H359" s="18">
        <f>(Report_brouillon!C359*'Matrice de report'!$F$23)/100</f>
        <v>108.23603773584904</v>
      </c>
      <c r="I359" s="18">
        <f>(Report_brouillon!C359*'Matrice de report'!$F$24)/100</f>
        <v>649.41622641509446</v>
      </c>
      <c r="J359" s="18">
        <f>(Report_brouillon!C359*'Matrice de report'!$F$25)/100</f>
        <v>0</v>
      </c>
      <c r="K359" s="18">
        <f>(Report_brouillon!C359*'Matrice de report'!$F$26)/100</f>
        <v>2381.1928301886792</v>
      </c>
      <c r="L359" s="18">
        <f>(Report_brouillon!C359*'Matrice de report'!$F$27)/100</f>
        <v>7684.758679245283</v>
      </c>
      <c r="M359" s="29">
        <f t="shared" si="40"/>
        <v>1.4237837113371355E-3</v>
      </c>
      <c r="N359" s="29">
        <f t="shared" si="41"/>
        <v>1.4237837113371355E-3</v>
      </c>
      <c r="O359" s="29">
        <f t="shared" si="42"/>
        <v>5.6951348453485422E-3</v>
      </c>
      <c r="P359" s="29">
        <f t="shared" si="43"/>
        <v>1.4237837113371355E-3</v>
      </c>
      <c r="Q359" s="29">
        <f t="shared" si="44"/>
        <v>8.542702268022815E-3</v>
      </c>
      <c r="R359" s="29">
        <f t="shared" si="45"/>
        <v>0</v>
      </c>
      <c r="S359" s="29">
        <f t="shared" si="46"/>
        <v>3.1323241649416987E-2</v>
      </c>
      <c r="T359" s="29">
        <f t="shared" si="47"/>
        <v>0.10108864350493664</v>
      </c>
    </row>
    <row r="360" spans="1:20">
      <c r="A360" s="13" t="s">
        <v>400</v>
      </c>
      <c r="B360" s="13" t="s">
        <v>23</v>
      </c>
      <c r="C360" s="13">
        <v>11732</v>
      </c>
      <c r="D360" s="13">
        <v>88775</v>
      </c>
      <c r="E360" s="18">
        <f>(Report_brouillon!C360*'Matrice de report'!$F$20)/100</f>
        <v>86.3298113207547</v>
      </c>
      <c r="F360" s="18">
        <f>(Report_brouillon!C360*'Matrice de report'!$F$21)/100</f>
        <v>86.3298113207547</v>
      </c>
      <c r="G360" s="18">
        <f>(Report_brouillon!C360*'Matrice de report'!$F$22)/100</f>
        <v>345.3192452830188</v>
      </c>
      <c r="H360" s="18">
        <f>(Report_brouillon!C360*'Matrice de report'!$F$23)/100</f>
        <v>86.3298113207547</v>
      </c>
      <c r="I360" s="18">
        <f>(Report_brouillon!C360*'Matrice de report'!$F$24)/100</f>
        <v>517.97886792452834</v>
      </c>
      <c r="J360" s="18">
        <f>(Report_brouillon!C360*'Matrice de report'!$F$25)/100</f>
        <v>0</v>
      </c>
      <c r="K360" s="18">
        <f>(Report_brouillon!C360*'Matrice de report'!$F$26)/100</f>
        <v>1899.2558490566039</v>
      </c>
      <c r="L360" s="18">
        <f>(Report_brouillon!C360*'Matrice de report'!$F$27)/100</f>
        <v>6129.416603773584</v>
      </c>
      <c r="M360" s="29">
        <f t="shared" si="40"/>
        <v>9.7245633704032329E-4</v>
      </c>
      <c r="N360" s="29">
        <f t="shared" si="41"/>
        <v>9.7245633704032329E-4</v>
      </c>
      <c r="O360" s="29">
        <f t="shared" si="42"/>
        <v>3.8898253481612932E-3</v>
      </c>
      <c r="P360" s="29">
        <f t="shared" si="43"/>
        <v>9.7245633704032329E-4</v>
      </c>
      <c r="Q360" s="29">
        <f t="shared" si="44"/>
        <v>5.8347380222419417E-3</v>
      </c>
      <c r="R360" s="29">
        <f t="shared" si="45"/>
        <v>0</v>
      </c>
      <c r="S360" s="29">
        <f t="shared" si="46"/>
        <v>2.1394039414887118E-2</v>
      </c>
      <c r="T360" s="29">
        <f t="shared" si="47"/>
        <v>6.9044399929862957E-2</v>
      </c>
    </row>
    <row r="361" spans="1:20">
      <c r="A361" s="13" t="s">
        <v>401</v>
      </c>
      <c r="B361" s="13" t="s">
        <v>23</v>
      </c>
      <c r="C361" s="13">
        <v>13982</v>
      </c>
      <c r="D361" s="13">
        <v>91871</v>
      </c>
      <c r="E361" s="18">
        <f>(Report_brouillon!C361*'Matrice de report'!$F$20)/100</f>
        <v>102.88641509433961</v>
      </c>
      <c r="F361" s="18">
        <f>(Report_brouillon!C361*'Matrice de report'!$F$21)/100</f>
        <v>102.88641509433961</v>
      </c>
      <c r="G361" s="18">
        <f>(Report_brouillon!C361*'Matrice de report'!$F$22)/100</f>
        <v>411.54566037735844</v>
      </c>
      <c r="H361" s="18">
        <f>(Report_brouillon!C361*'Matrice de report'!$F$23)/100</f>
        <v>102.88641509433961</v>
      </c>
      <c r="I361" s="18">
        <f>(Report_brouillon!C361*'Matrice de report'!$F$24)/100</f>
        <v>617.31849056603778</v>
      </c>
      <c r="J361" s="18">
        <f>(Report_brouillon!C361*'Matrice de report'!$F$25)/100</f>
        <v>0</v>
      </c>
      <c r="K361" s="18">
        <f>(Report_brouillon!C361*'Matrice de report'!$F$26)/100</f>
        <v>2263.5011320754716</v>
      </c>
      <c r="L361" s="18">
        <f>(Report_brouillon!C361*'Matrice de report'!$F$27)/100</f>
        <v>7304.9354716981134</v>
      </c>
      <c r="M361" s="29">
        <f t="shared" si="40"/>
        <v>1.1199008946712195E-3</v>
      </c>
      <c r="N361" s="29">
        <f t="shared" si="41"/>
        <v>1.1199008946712195E-3</v>
      </c>
      <c r="O361" s="29">
        <f t="shared" si="42"/>
        <v>4.4796035786848782E-3</v>
      </c>
      <c r="P361" s="29">
        <f t="shared" si="43"/>
        <v>1.1199008946712195E-3</v>
      </c>
      <c r="Q361" s="29">
        <f t="shared" si="44"/>
        <v>6.7194053680273182E-3</v>
      </c>
      <c r="R361" s="29">
        <f t="shared" si="45"/>
        <v>0</v>
      </c>
      <c r="S361" s="29">
        <f t="shared" si="46"/>
        <v>2.4637819682766831E-2</v>
      </c>
      <c r="T361" s="29">
        <f t="shared" si="47"/>
        <v>7.9512963521656599E-2</v>
      </c>
    </row>
    <row r="362" spans="1:20">
      <c r="A362" s="13" t="s">
        <v>402</v>
      </c>
      <c r="B362" s="13" t="s">
        <v>23</v>
      </c>
      <c r="C362" s="13">
        <v>8525</v>
      </c>
      <c r="D362" s="13">
        <v>72494</v>
      </c>
      <c r="E362" s="18">
        <f>(Report_brouillon!C362*'Matrice de report'!$F$20)/100</f>
        <v>62.731132075471699</v>
      </c>
      <c r="F362" s="18">
        <f>(Report_brouillon!C362*'Matrice de report'!$F$21)/100</f>
        <v>62.731132075471699</v>
      </c>
      <c r="G362" s="18">
        <f>(Report_brouillon!C362*'Matrice de report'!$F$22)/100</f>
        <v>250.9245283018868</v>
      </c>
      <c r="H362" s="18">
        <f>(Report_brouillon!C362*'Matrice de report'!$F$23)/100</f>
        <v>62.731132075471699</v>
      </c>
      <c r="I362" s="18">
        <f>(Report_brouillon!C362*'Matrice de report'!$F$24)/100</f>
        <v>376.38679245283021</v>
      </c>
      <c r="J362" s="18">
        <f>(Report_brouillon!C362*'Matrice de report'!$F$25)/100</f>
        <v>0</v>
      </c>
      <c r="K362" s="18">
        <f>(Report_brouillon!C362*'Matrice de report'!$F$26)/100</f>
        <v>1380.0849056603774</v>
      </c>
      <c r="L362" s="18">
        <f>(Report_brouillon!C362*'Matrice de report'!$F$27)/100</f>
        <v>4453.9103773584902</v>
      </c>
      <c r="M362" s="29">
        <f t="shared" si="40"/>
        <v>8.6532860754644106E-4</v>
      </c>
      <c r="N362" s="29">
        <f t="shared" si="41"/>
        <v>8.6532860754644106E-4</v>
      </c>
      <c r="O362" s="29">
        <f t="shared" si="42"/>
        <v>3.4613144301857642E-3</v>
      </c>
      <c r="P362" s="29">
        <f t="shared" si="43"/>
        <v>8.6532860754644106E-4</v>
      </c>
      <c r="Q362" s="29">
        <f t="shared" si="44"/>
        <v>5.1919716452786466E-3</v>
      </c>
      <c r="R362" s="29">
        <f t="shared" si="45"/>
        <v>0</v>
      </c>
      <c r="S362" s="29">
        <f t="shared" si="46"/>
        <v>1.9037229366021705E-2</v>
      </c>
      <c r="T362" s="29">
        <f t="shared" si="47"/>
        <v>6.143833113579731E-2</v>
      </c>
    </row>
    <row r="363" spans="1:20">
      <c r="A363" s="13" t="s">
        <v>403</v>
      </c>
      <c r="B363" s="13" t="s">
        <v>23</v>
      </c>
      <c r="C363" s="13">
        <v>12959</v>
      </c>
      <c r="D363" s="13">
        <v>81318</v>
      </c>
      <c r="E363" s="18">
        <f>(Report_brouillon!C363*'Matrice de report'!$F$20)/100</f>
        <v>95.358679245283014</v>
      </c>
      <c r="F363" s="18">
        <f>(Report_brouillon!C363*'Matrice de report'!$F$21)/100</f>
        <v>95.358679245283014</v>
      </c>
      <c r="G363" s="18">
        <f>(Report_brouillon!C363*'Matrice de report'!$F$22)/100</f>
        <v>381.43471698113206</v>
      </c>
      <c r="H363" s="18">
        <f>(Report_brouillon!C363*'Matrice de report'!$F$23)/100</f>
        <v>95.358679245283014</v>
      </c>
      <c r="I363" s="18">
        <f>(Report_brouillon!C363*'Matrice de report'!$F$24)/100</f>
        <v>572.15207547169814</v>
      </c>
      <c r="J363" s="18">
        <f>(Report_brouillon!C363*'Matrice de report'!$F$25)/100</f>
        <v>0</v>
      </c>
      <c r="K363" s="18">
        <f>(Report_brouillon!C363*'Matrice de report'!$F$26)/100</f>
        <v>2097.8909433962267</v>
      </c>
      <c r="L363" s="18">
        <f>(Report_brouillon!C363*'Matrice de report'!$F$27)/100</f>
        <v>6770.4662264150938</v>
      </c>
      <c r="M363" s="29">
        <f t="shared" si="40"/>
        <v>1.1726638535783345E-3</v>
      </c>
      <c r="N363" s="29">
        <f t="shared" si="41"/>
        <v>1.1726638535783345E-3</v>
      </c>
      <c r="O363" s="29">
        <f t="shared" si="42"/>
        <v>4.6906554143133381E-3</v>
      </c>
      <c r="P363" s="29">
        <f t="shared" si="43"/>
        <v>1.1726638535783345E-3</v>
      </c>
      <c r="Q363" s="29">
        <f t="shared" si="44"/>
        <v>7.0359831214700085E-3</v>
      </c>
      <c r="R363" s="29">
        <f t="shared" si="45"/>
        <v>0</v>
      </c>
      <c r="S363" s="29">
        <f t="shared" si="46"/>
        <v>2.5798604778723366E-2</v>
      </c>
      <c r="T363" s="29">
        <f t="shared" si="47"/>
        <v>8.3259133604061758E-2</v>
      </c>
    </row>
    <row r="364" spans="1:20">
      <c r="A364" s="13" t="s">
        <v>404</v>
      </c>
      <c r="B364" s="13" t="s">
        <v>23</v>
      </c>
      <c r="C364" s="13">
        <v>9905</v>
      </c>
      <c r="D364" s="13">
        <v>83710</v>
      </c>
      <c r="E364" s="18">
        <f>(Report_brouillon!C364*'Matrice de report'!$F$20)/100</f>
        <v>72.88584905660376</v>
      </c>
      <c r="F364" s="18">
        <f>(Report_brouillon!C364*'Matrice de report'!$F$21)/100</f>
        <v>72.88584905660376</v>
      </c>
      <c r="G364" s="18">
        <f>(Report_brouillon!C364*'Matrice de report'!$F$22)/100</f>
        <v>291.54339622641504</v>
      </c>
      <c r="H364" s="18">
        <f>(Report_brouillon!C364*'Matrice de report'!$F$23)/100</f>
        <v>72.88584905660376</v>
      </c>
      <c r="I364" s="18">
        <f>(Report_brouillon!C364*'Matrice de report'!$F$24)/100</f>
        <v>437.31509433962265</v>
      </c>
      <c r="J364" s="18">
        <f>(Report_brouillon!C364*'Matrice de report'!$F$25)/100</f>
        <v>0</v>
      </c>
      <c r="K364" s="18">
        <f>(Report_brouillon!C364*'Matrice de report'!$F$26)/100</f>
        <v>1603.488679245283</v>
      </c>
      <c r="L364" s="18">
        <f>(Report_brouillon!C364*'Matrice de report'!$F$27)/100</f>
        <v>5174.8952830188673</v>
      </c>
      <c r="M364" s="29">
        <f t="shared" si="40"/>
        <v>8.7069464886636915E-4</v>
      </c>
      <c r="N364" s="29">
        <f t="shared" si="41"/>
        <v>8.7069464886636915E-4</v>
      </c>
      <c r="O364" s="29">
        <f t="shared" si="42"/>
        <v>3.4827785954654766E-3</v>
      </c>
      <c r="P364" s="29">
        <f t="shared" si="43"/>
        <v>8.7069464886636915E-4</v>
      </c>
      <c r="Q364" s="29">
        <f t="shared" si="44"/>
        <v>5.224167893198216E-3</v>
      </c>
      <c r="R364" s="29">
        <f t="shared" si="45"/>
        <v>0</v>
      </c>
      <c r="S364" s="29">
        <f t="shared" si="46"/>
        <v>1.9155282275060123E-2</v>
      </c>
      <c r="T364" s="29">
        <f t="shared" si="47"/>
        <v>6.1819320069512212E-2</v>
      </c>
    </row>
    <row r="365" spans="1:20">
      <c r="A365" s="13" t="s">
        <v>405</v>
      </c>
      <c r="B365" s="13" t="s">
        <v>23</v>
      </c>
      <c r="C365" s="13">
        <v>16822</v>
      </c>
      <c r="D365" s="13">
        <v>81210</v>
      </c>
      <c r="E365" s="18">
        <f>(Report_brouillon!C365*'Matrice de report'!$F$20)/100</f>
        <v>123.78452830188678</v>
      </c>
      <c r="F365" s="18">
        <f>(Report_brouillon!C365*'Matrice de report'!$F$21)/100</f>
        <v>123.78452830188678</v>
      </c>
      <c r="G365" s="18">
        <f>(Report_brouillon!C365*'Matrice de report'!$F$22)/100</f>
        <v>495.13811320754712</v>
      </c>
      <c r="H365" s="18">
        <f>(Report_brouillon!C365*'Matrice de report'!$F$23)/100</f>
        <v>123.78452830188678</v>
      </c>
      <c r="I365" s="18">
        <f>(Report_brouillon!C365*'Matrice de report'!$F$24)/100</f>
        <v>742.7071698113208</v>
      </c>
      <c r="J365" s="18">
        <f>(Report_brouillon!C365*'Matrice de report'!$F$25)/100</f>
        <v>0</v>
      </c>
      <c r="K365" s="18">
        <f>(Report_brouillon!C365*'Matrice de report'!$F$26)/100</f>
        <v>2723.2596226415098</v>
      </c>
      <c r="L365" s="18">
        <f>(Report_brouillon!C365*'Matrice de report'!$F$27)/100</f>
        <v>8788.7015094339622</v>
      </c>
      <c r="M365" s="29">
        <f t="shared" si="40"/>
        <v>1.5242522879188127E-3</v>
      </c>
      <c r="N365" s="29">
        <f t="shared" si="41"/>
        <v>1.5242522879188127E-3</v>
      </c>
      <c r="O365" s="29">
        <f t="shared" si="42"/>
        <v>6.0970091516752509E-3</v>
      </c>
      <c r="P365" s="29">
        <f t="shared" si="43"/>
        <v>1.5242522879188127E-3</v>
      </c>
      <c r="Q365" s="29">
        <f t="shared" si="44"/>
        <v>9.1455137275128773E-3</v>
      </c>
      <c r="R365" s="29">
        <f t="shared" si="45"/>
        <v>0</v>
      </c>
      <c r="S365" s="29">
        <f t="shared" si="46"/>
        <v>3.3533550334213888E-2</v>
      </c>
      <c r="T365" s="29">
        <f t="shared" si="47"/>
        <v>0.10822191244223571</v>
      </c>
    </row>
    <row r="366" spans="1:20">
      <c r="A366" s="13" t="s">
        <v>406</v>
      </c>
      <c r="B366" s="13" t="s">
        <v>23</v>
      </c>
      <c r="C366" s="13">
        <v>19985</v>
      </c>
      <c r="D366" s="13">
        <v>91255</v>
      </c>
      <c r="E366" s="18">
        <f>(Report_brouillon!C366*'Matrice de report'!$F$20)/100</f>
        <v>147.05943396226414</v>
      </c>
      <c r="F366" s="18">
        <f>(Report_brouillon!C366*'Matrice de report'!$F$21)/100</f>
        <v>147.05943396226414</v>
      </c>
      <c r="G366" s="18">
        <f>(Report_brouillon!C366*'Matrice de report'!$F$22)/100</f>
        <v>588.23773584905655</v>
      </c>
      <c r="H366" s="18">
        <f>(Report_brouillon!C366*'Matrice de report'!$F$23)/100</f>
        <v>147.05943396226414</v>
      </c>
      <c r="I366" s="18">
        <f>(Report_brouillon!C366*'Matrice de report'!$F$24)/100</f>
        <v>882.35660377358499</v>
      </c>
      <c r="J366" s="18">
        <f>(Report_brouillon!C366*'Matrice de report'!$F$25)/100</f>
        <v>0</v>
      </c>
      <c r="K366" s="18">
        <f>(Report_brouillon!C366*'Matrice de report'!$F$26)/100</f>
        <v>3235.3075471698116</v>
      </c>
      <c r="L366" s="18">
        <f>(Report_brouillon!C366*'Matrice de report'!$F$27)/100</f>
        <v>10441.219811320754</v>
      </c>
      <c r="M366" s="29">
        <f t="shared" si="40"/>
        <v>1.6115219326312436E-3</v>
      </c>
      <c r="N366" s="29">
        <f t="shared" si="41"/>
        <v>1.6115219326312436E-3</v>
      </c>
      <c r="O366" s="29">
        <f t="shared" si="42"/>
        <v>6.4460877305249744E-3</v>
      </c>
      <c r="P366" s="29">
        <f t="shared" si="43"/>
        <v>1.6115219326312436E-3</v>
      </c>
      <c r="Q366" s="29">
        <f t="shared" si="44"/>
        <v>9.6691315957874637E-3</v>
      </c>
      <c r="R366" s="29">
        <f t="shared" si="45"/>
        <v>0</v>
      </c>
      <c r="S366" s="29">
        <f t="shared" si="46"/>
        <v>3.5453482517887366E-2</v>
      </c>
      <c r="T366" s="29">
        <f t="shared" si="47"/>
        <v>0.1144180572168183</v>
      </c>
    </row>
    <row r="367" spans="1:20">
      <c r="A367" s="13" t="s">
        <v>407</v>
      </c>
      <c r="B367" s="13" t="s">
        <v>23</v>
      </c>
      <c r="C367" s="13">
        <v>9867</v>
      </c>
      <c r="D367" s="13">
        <v>72544</v>
      </c>
      <c r="E367" s="18">
        <f>(Report_brouillon!C367*'Matrice de report'!$F$20)/100</f>
        <v>72.606226415094341</v>
      </c>
      <c r="F367" s="18">
        <f>(Report_brouillon!C367*'Matrice de report'!$F$21)/100</f>
        <v>72.606226415094341</v>
      </c>
      <c r="G367" s="18">
        <f>(Report_brouillon!C367*'Matrice de report'!$F$22)/100</f>
        <v>290.42490566037736</v>
      </c>
      <c r="H367" s="18">
        <f>(Report_brouillon!C367*'Matrice de report'!$F$23)/100</f>
        <v>72.606226415094341</v>
      </c>
      <c r="I367" s="18">
        <f>(Report_brouillon!C367*'Matrice de report'!$F$24)/100</f>
        <v>435.63735849056604</v>
      </c>
      <c r="J367" s="18">
        <f>(Report_brouillon!C367*'Matrice de report'!$F$25)/100</f>
        <v>0</v>
      </c>
      <c r="K367" s="18">
        <f>(Report_brouillon!C367*'Matrice de report'!$F$26)/100</f>
        <v>1597.3369811320756</v>
      </c>
      <c r="L367" s="18">
        <f>(Report_brouillon!C367*'Matrice de report'!$F$27)/100</f>
        <v>5155.0420754716979</v>
      </c>
      <c r="M367" s="29">
        <f t="shared" si="40"/>
        <v>1.0008577748000433E-3</v>
      </c>
      <c r="N367" s="29">
        <f t="shared" si="41"/>
        <v>1.0008577748000433E-3</v>
      </c>
      <c r="O367" s="29">
        <f t="shared" si="42"/>
        <v>4.0034310992001733E-3</v>
      </c>
      <c r="P367" s="29">
        <f t="shared" si="43"/>
        <v>1.0008577748000433E-3</v>
      </c>
      <c r="Q367" s="29">
        <f t="shared" si="44"/>
        <v>6.0051466488002594E-3</v>
      </c>
      <c r="R367" s="29">
        <f t="shared" si="45"/>
        <v>0</v>
      </c>
      <c r="S367" s="29">
        <f t="shared" si="46"/>
        <v>2.2018871045600952E-2</v>
      </c>
      <c r="T367" s="29">
        <f t="shared" si="47"/>
        <v>7.1060902010803076E-2</v>
      </c>
    </row>
    <row r="368" spans="1:20">
      <c r="A368" s="13" t="s">
        <v>408</v>
      </c>
      <c r="B368" s="13" t="s">
        <v>23</v>
      </c>
      <c r="C368" s="13">
        <v>12398</v>
      </c>
      <c r="D368" s="13">
        <v>83308</v>
      </c>
      <c r="E368" s="18">
        <f>(Report_brouillon!C368*'Matrice de report'!$F$20)/100</f>
        <v>91.230566037735841</v>
      </c>
      <c r="F368" s="18">
        <f>(Report_brouillon!C368*'Matrice de report'!$F$21)/100</f>
        <v>91.230566037735841</v>
      </c>
      <c r="G368" s="18">
        <f>(Report_brouillon!C368*'Matrice de report'!$F$22)/100</f>
        <v>364.92226415094336</v>
      </c>
      <c r="H368" s="18">
        <f>(Report_brouillon!C368*'Matrice de report'!$F$23)/100</f>
        <v>91.230566037735841</v>
      </c>
      <c r="I368" s="18">
        <f>(Report_brouillon!C368*'Matrice de report'!$F$24)/100</f>
        <v>547.38339622641513</v>
      </c>
      <c r="J368" s="18">
        <f>(Report_brouillon!C368*'Matrice de report'!$F$25)/100</f>
        <v>0</v>
      </c>
      <c r="K368" s="18">
        <f>(Report_brouillon!C368*'Matrice de report'!$F$26)/100</f>
        <v>2007.0724528301889</v>
      </c>
      <c r="L368" s="18">
        <f>(Report_brouillon!C368*'Matrice de report'!$F$27)/100</f>
        <v>6477.3701886792442</v>
      </c>
      <c r="M368" s="29">
        <f t="shared" si="40"/>
        <v>1.0950997027624699E-3</v>
      </c>
      <c r="N368" s="29">
        <f t="shared" si="41"/>
        <v>1.0950997027624699E-3</v>
      </c>
      <c r="O368" s="29">
        <f t="shared" si="42"/>
        <v>4.3803988110498798E-3</v>
      </c>
      <c r="P368" s="29">
        <f t="shared" si="43"/>
        <v>1.0950997027624699E-3</v>
      </c>
      <c r="Q368" s="29">
        <f t="shared" si="44"/>
        <v>6.5705982165748201E-3</v>
      </c>
      <c r="R368" s="29">
        <f t="shared" si="45"/>
        <v>0</v>
      </c>
      <c r="S368" s="29">
        <f t="shared" si="46"/>
        <v>2.4092193460774344E-2</v>
      </c>
      <c r="T368" s="29">
        <f t="shared" si="47"/>
        <v>7.7752078896135349E-2</v>
      </c>
    </row>
    <row r="369" spans="1:20">
      <c r="A369" s="13" t="s">
        <v>409</v>
      </c>
      <c r="B369" s="13" t="s">
        <v>23</v>
      </c>
      <c r="C369" s="13">
        <v>13954</v>
      </c>
      <c r="D369" s="13">
        <v>84790</v>
      </c>
      <c r="E369" s="18">
        <f>(Report_brouillon!C369*'Matrice de report'!$F$20)/100</f>
        <v>102.68037735849055</v>
      </c>
      <c r="F369" s="18">
        <f>(Report_brouillon!C369*'Matrice de report'!$F$21)/100</f>
        <v>102.68037735849055</v>
      </c>
      <c r="G369" s="18">
        <f>(Report_brouillon!C369*'Matrice de report'!$F$22)/100</f>
        <v>410.72150943396218</v>
      </c>
      <c r="H369" s="18">
        <f>(Report_brouillon!C369*'Matrice de report'!$F$23)/100</f>
        <v>102.68037735849055</v>
      </c>
      <c r="I369" s="18">
        <f>(Report_brouillon!C369*'Matrice de report'!$F$24)/100</f>
        <v>616.0822641509435</v>
      </c>
      <c r="J369" s="18">
        <f>(Report_brouillon!C369*'Matrice de report'!$F$25)/100</f>
        <v>0</v>
      </c>
      <c r="K369" s="18">
        <f>(Report_brouillon!C369*'Matrice de report'!$F$26)/100</f>
        <v>2258.9683018867927</v>
      </c>
      <c r="L369" s="18">
        <f>(Report_brouillon!C369*'Matrice de report'!$F$27)/100</f>
        <v>7290.3067924528305</v>
      </c>
      <c r="M369" s="29">
        <f t="shared" si="40"/>
        <v>1.2109963127549305E-3</v>
      </c>
      <c r="N369" s="29">
        <f t="shared" si="41"/>
        <v>1.2109963127549305E-3</v>
      </c>
      <c r="O369" s="29">
        <f t="shared" si="42"/>
        <v>4.8439852510197218E-3</v>
      </c>
      <c r="P369" s="29">
        <f t="shared" si="43"/>
        <v>1.2109963127549305E-3</v>
      </c>
      <c r="Q369" s="29">
        <f t="shared" si="44"/>
        <v>7.2659778765295849E-3</v>
      </c>
      <c r="R369" s="29">
        <f t="shared" si="45"/>
        <v>0</v>
      </c>
      <c r="S369" s="29">
        <f t="shared" si="46"/>
        <v>2.6641918880608476E-2</v>
      </c>
      <c r="T369" s="29">
        <f t="shared" si="47"/>
        <v>8.598073820560008E-2</v>
      </c>
    </row>
    <row r="370" spans="1:20">
      <c r="A370" s="13" t="s">
        <v>410</v>
      </c>
      <c r="B370" s="13" t="s">
        <v>23</v>
      </c>
      <c r="C370" s="13">
        <v>14989</v>
      </c>
      <c r="D370" s="13">
        <v>78821</v>
      </c>
      <c r="E370" s="18">
        <f>(Report_brouillon!C370*'Matrice de report'!$F$20)/100</f>
        <v>110.29641509433961</v>
      </c>
      <c r="F370" s="18">
        <f>(Report_brouillon!C370*'Matrice de report'!$F$21)/100</f>
        <v>110.29641509433961</v>
      </c>
      <c r="G370" s="18">
        <f>(Report_brouillon!C370*'Matrice de report'!$F$22)/100</f>
        <v>441.18566037735843</v>
      </c>
      <c r="H370" s="18">
        <f>(Report_brouillon!C370*'Matrice de report'!$F$23)/100</f>
        <v>110.29641509433961</v>
      </c>
      <c r="I370" s="18">
        <f>(Report_brouillon!C370*'Matrice de report'!$F$24)/100</f>
        <v>661.77849056603782</v>
      </c>
      <c r="J370" s="18">
        <f>(Report_brouillon!C370*'Matrice de report'!$F$25)/100</f>
        <v>0</v>
      </c>
      <c r="K370" s="18">
        <f>(Report_brouillon!C370*'Matrice de report'!$F$26)/100</f>
        <v>2426.5211320754715</v>
      </c>
      <c r="L370" s="18">
        <f>(Report_brouillon!C370*'Matrice de report'!$F$27)/100</f>
        <v>7831.045471698113</v>
      </c>
      <c r="M370" s="29">
        <f t="shared" si="40"/>
        <v>1.3993277818644728E-3</v>
      </c>
      <c r="N370" s="29">
        <f t="shared" si="41"/>
        <v>1.3993277818644728E-3</v>
      </c>
      <c r="O370" s="29">
        <f t="shared" si="42"/>
        <v>5.5973111274578912E-3</v>
      </c>
      <c r="P370" s="29">
        <f t="shared" si="43"/>
        <v>1.3993277818644728E-3</v>
      </c>
      <c r="Q370" s="29">
        <f t="shared" si="44"/>
        <v>8.3959666911868382E-3</v>
      </c>
      <c r="R370" s="29">
        <f t="shared" si="45"/>
        <v>0</v>
      </c>
      <c r="S370" s="29">
        <f t="shared" si="46"/>
        <v>3.0785211201018403E-2</v>
      </c>
      <c r="T370" s="29">
        <f t="shared" si="47"/>
        <v>9.9352272512377576E-2</v>
      </c>
    </row>
    <row r="371" spans="1:20">
      <c r="A371" s="13" t="s">
        <v>411</v>
      </c>
      <c r="B371" s="13" t="s">
        <v>23</v>
      </c>
      <c r="C371" s="13">
        <v>13846</v>
      </c>
      <c r="D371" s="13">
        <v>87395</v>
      </c>
      <c r="E371" s="18">
        <f>(Report_brouillon!C371*'Matrice de report'!$F$20)/100</f>
        <v>101.88566037735849</v>
      </c>
      <c r="F371" s="18">
        <f>(Report_brouillon!C371*'Matrice de report'!$F$21)/100</f>
        <v>101.88566037735849</v>
      </c>
      <c r="G371" s="18">
        <f>(Report_brouillon!C371*'Matrice de report'!$F$22)/100</f>
        <v>407.54264150943396</v>
      </c>
      <c r="H371" s="18">
        <f>(Report_brouillon!C371*'Matrice de report'!$F$23)/100</f>
        <v>101.88566037735849</v>
      </c>
      <c r="I371" s="18">
        <f>(Report_brouillon!C371*'Matrice de report'!$F$24)/100</f>
        <v>611.31396226415097</v>
      </c>
      <c r="J371" s="18">
        <f>(Report_brouillon!C371*'Matrice de report'!$F$25)/100</f>
        <v>0</v>
      </c>
      <c r="K371" s="18">
        <f>(Report_brouillon!C371*'Matrice de report'!$F$26)/100</f>
        <v>2241.4845283018867</v>
      </c>
      <c r="L371" s="18">
        <f>(Report_brouillon!C371*'Matrice de report'!$F$27)/100</f>
        <v>7233.8818867924529</v>
      </c>
      <c r="M371" s="29">
        <f t="shared" si="40"/>
        <v>1.1658065149877967E-3</v>
      </c>
      <c r="N371" s="29">
        <f t="shared" si="41"/>
        <v>1.1658065149877967E-3</v>
      </c>
      <c r="O371" s="29">
        <f t="shared" si="42"/>
        <v>4.6632260599511867E-3</v>
      </c>
      <c r="P371" s="29">
        <f t="shared" si="43"/>
        <v>1.1658065149877967E-3</v>
      </c>
      <c r="Q371" s="29">
        <f t="shared" si="44"/>
        <v>6.9948390899267805E-3</v>
      </c>
      <c r="R371" s="29">
        <f t="shared" si="45"/>
        <v>0</v>
      </c>
      <c r="S371" s="29">
        <f t="shared" si="46"/>
        <v>2.5647743329731527E-2</v>
      </c>
      <c r="T371" s="29">
        <f t="shared" si="47"/>
        <v>8.2772262564133559E-2</v>
      </c>
    </row>
    <row r="372" spans="1:20">
      <c r="A372" s="13" t="s">
        <v>412</v>
      </c>
      <c r="B372" s="13" t="s">
        <v>23</v>
      </c>
      <c r="C372" s="13">
        <v>9770</v>
      </c>
      <c r="D372" s="13">
        <v>82082</v>
      </c>
      <c r="E372" s="18">
        <f>(Report_brouillon!C372*'Matrice de report'!$F$20)/100</f>
        <v>71.892452830188674</v>
      </c>
      <c r="F372" s="18">
        <f>(Report_brouillon!C372*'Matrice de report'!$F$21)/100</f>
        <v>71.892452830188674</v>
      </c>
      <c r="G372" s="18">
        <f>(Report_brouillon!C372*'Matrice de report'!$F$22)/100</f>
        <v>287.5698113207547</v>
      </c>
      <c r="H372" s="18">
        <f>(Report_brouillon!C372*'Matrice de report'!$F$23)/100</f>
        <v>71.892452830188674</v>
      </c>
      <c r="I372" s="18">
        <f>(Report_brouillon!C372*'Matrice de report'!$F$24)/100</f>
        <v>431.35471698113207</v>
      </c>
      <c r="J372" s="18">
        <f>(Report_brouillon!C372*'Matrice de report'!$F$25)/100</f>
        <v>0</v>
      </c>
      <c r="K372" s="18">
        <f>(Report_brouillon!C372*'Matrice de report'!$F$26)/100</f>
        <v>1581.6339622641508</v>
      </c>
      <c r="L372" s="18">
        <f>(Report_brouillon!C372*'Matrice de report'!$F$27)/100</f>
        <v>5104.3641509433955</v>
      </c>
      <c r="M372" s="29">
        <f t="shared" si="40"/>
        <v>8.758613682681791E-4</v>
      </c>
      <c r="N372" s="29">
        <f t="shared" si="41"/>
        <v>8.758613682681791E-4</v>
      </c>
      <c r="O372" s="29">
        <f t="shared" si="42"/>
        <v>3.5034454730727164E-3</v>
      </c>
      <c r="P372" s="29">
        <f t="shared" si="43"/>
        <v>8.758613682681791E-4</v>
      </c>
      <c r="Q372" s="29">
        <f t="shared" si="44"/>
        <v>5.2551682096090751E-3</v>
      </c>
      <c r="R372" s="29">
        <f t="shared" si="45"/>
        <v>0</v>
      </c>
      <c r="S372" s="29">
        <f t="shared" si="46"/>
        <v>1.926895010189994E-2</v>
      </c>
      <c r="T372" s="29">
        <f t="shared" si="47"/>
        <v>6.2186157147040712E-2</v>
      </c>
    </row>
    <row r="373" spans="1:20">
      <c r="A373" s="13" t="s">
        <v>413</v>
      </c>
      <c r="B373" s="13" t="s">
        <v>23</v>
      </c>
      <c r="C373" s="13">
        <v>12272</v>
      </c>
      <c r="D373" s="13">
        <v>74896</v>
      </c>
      <c r="E373" s="18">
        <f>(Report_brouillon!C373*'Matrice de report'!$F$20)/100</f>
        <v>90.303396226415074</v>
      </c>
      <c r="F373" s="18">
        <f>(Report_brouillon!C373*'Matrice de report'!$F$21)/100</f>
        <v>90.303396226415074</v>
      </c>
      <c r="G373" s="18">
        <f>(Report_brouillon!C373*'Matrice de report'!$F$22)/100</f>
        <v>361.2135849056603</v>
      </c>
      <c r="H373" s="18">
        <f>(Report_brouillon!C373*'Matrice de report'!$F$23)/100</f>
        <v>90.303396226415074</v>
      </c>
      <c r="I373" s="18">
        <f>(Report_brouillon!C373*'Matrice de report'!$F$24)/100</f>
        <v>541.82037735849053</v>
      </c>
      <c r="J373" s="18">
        <f>(Report_brouillon!C373*'Matrice de report'!$F$25)/100</f>
        <v>0</v>
      </c>
      <c r="K373" s="18">
        <f>(Report_brouillon!C373*'Matrice de report'!$F$26)/100</f>
        <v>1986.6747169811322</v>
      </c>
      <c r="L373" s="18">
        <f>(Report_brouillon!C373*'Matrice de report'!$F$27)/100</f>
        <v>6411.5411320754711</v>
      </c>
      <c r="M373" s="29">
        <f t="shared" si="40"/>
        <v>1.2057172108846277E-3</v>
      </c>
      <c r="N373" s="29">
        <f t="shared" si="41"/>
        <v>1.2057172108846277E-3</v>
      </c>
      <c r="O373" s="29">
        <f t="shared" si="42"/>
        <v>4.8228688435385109E-3</v>
      </c>
      <c r="P373" s="29">
        <f t="shared" si="43"/>
        <v>1.2057172108846277E-3</v>
      </c>
      <c r="Q373" s="29">
        <f t="shared" si="44"/>
        <v>7.2343032653077672E-3</v>
      </c>
      <c r="R373" s="29">
        <f t="shared" si="45"/>
        <v>0</v>
      </c>
      <c r="S373" s="29">
        <f t="shared" si="46"/>
        <v>2.6525778639461817E-2</v>
      </c>
      <c r="T373" s="29">
        <f t="shared" si="47"/>
        <v>8.5605921972808571E-2</v>
      </c>
    </row>
    <row r="374" spans="1:20">
      <c r="A374" s="13" t="s">
        <v>414</v>
      </c>
      <c r="B374" s="13" t="s">
        <v>23</v>
      </c>
      <c r="C374" s="13">
        <v>14756</v>
      </c>
      <c r="D374" s="13">
        <v>70313</v>
      </c>
      <c r="E374" s="18">
        <f>(Report_brouillon!C374*'Matrice de report'!$F$20)/100</f>
        <v>108.58188679245282</v>
      </c>
      <c r="F374" s="18">
        <f>(Report_brouillon!C374*'Matrice de report'!$F$21)/100</f>
        <v>108.58188679245282</v>
      </c>
      <c r="G374" s="18">
        <f>(Report_brouillon!C374*'Matrice de report'!$F$22)/100</f>
        <v>434.32754716981128</v>
      </c>
      <c r="H374" s="18">
        <f>(Report_brouillon!C374*'Matrice de report'!$F$23)/100</f>
        <v>108.58188679245282</v>
      </c>
      <c r="I374" s="18">
        <f>(Report_brouillon!C374*'Matrice de report'!$F$24)/100</f>
        <v>651.49132075471698</v>
      </c>
      <c r="J374" s="18">
        <f>(Report_brouillon!C374*'Matrice de report'!$F$25)/100</f>
        <v>0</v>
      </c>
      <c r="K374" s="18">
        <f>(Report_brouillon!C374*'Matrice de report'!$F$26)/100</f>
        <v>2388.8015094339626</v>
      </c>
      <c r="L374" s="18">
        <f>(Report_brouillon!C374*'Matrice de report'!$F$27)/100</f>
        <v>7709.3139622641502</v>
      </c>
      <c r="M374" s="29">
        <f t="shared" si="40"/>
        <v>1.544264741832276E-3</v>
      </c>
      <c r="N374" s="29">
        <f t="shared" si="41"/>
        <v>1.544264741832276E-3</v>
      </c>
      <c r="O374" s="29">
        <f t="shared" si="42"/>
        <v>6.177058967329104E-3</v>
      </c>
      <c r="P374" s="29">
        <f t="shared" si="43"/>
        <v>1.544264741832276E-3</v>
      </c>
      <c r="Q374" s="29">
        <f t="shared" si="44"/>
        <v>9.2655884509936573E-3</v>
      </c>
      <c r="R374" s="29">
        <f t="shared" si="45"/>
        <v>0</v>
      </c>
      <c r="S374" s="29">
        <f t="shared" si="46"/>
        <v>3.3973824320310077E-2</v>
      </c>
      <c r="T374" s="29">
        <f t="shared" si="47"/>
        <v>0.10964279667009159</v>
      </c>
    </row>
    <row r="375" spans="1:20">
      <c r="A375" s="13" t="s">
        <v>415</v>
      </c>
      <c r="B375" s="13" t="s">
        <v>23</v>
      </c>
      <c r="C375" s="13">
        <v>12121</v>
      </c>
      <c r="D375" s="13">
        <v>71494</v>
      </c>
      <c r="E375" s="18">
        <f>(Report_brouillon!C375*'Matrice de report'!$F$20)/100</f>
        <v>89.192264150943387</v>
      </c>
      <c r="F375" s="18">
        <f>(Report_brouillon!C375*'Matrice de report'!$F$21)/100</f>
        <v>89.192264150943387</v>
      </c>
      <c r="G375" s="18">
        <f>(Report_brouillon!C375*'Matrice de report'!$F$22)/100</f>
        <v>356.76905660377355</v>
      </c>
      <c r="H375" s="18">
        <f>(Report_brouillon!C375*'Matrice de report'!$F$23)/100</f>
        <v>89.192264150943387</v>
      </c>
      <c r="I375" s="18">
        <f>(Report_brouillon!C375*'Matrice de report'!$F$24)/100</f>
        <v>535.15358490566041</v>
      </c>
      <c r="J375" s="18">
        <f>(Report_brouillon!C375*'Matrice de report'!$F$25)/100</f>
        <v>0</v>
      </c>
      <c r="K375" s="18">
        <f>(Report_brouillon!C375*'Matrice de report'!$F$26)/100</f>
        <v>1962.2298113207548</v>
      </c>
      <c r="L375" s="18">
        <f>(Report_brouillon!C375*'Matrice de report'!$F$27)/100</f>
        <v>6332.6507547169804</v>
      </c>
      <c r="M375" s="29">
        <f t="shared" si="40"/>
        <v>1.247548943281162E-3</v>
      </c>
      <c r="N375" s="29">
        <f t="shared" si="41"/>
        <v>1.247548943281162E-3</v>
      </c>
      <c r="O375" s="29">
        <f t="shared" si="42"/>
        <v>4.9901957731246479E-3</v>
      </c>
      <c r="P375" s="29">
        <f t="shared" si="43"/>
        <v>1.247548943281162E-3</v>
      </c>
      <c r="Q375" s="29">
        <f t="shared" si="44"/>
        <v>7.4852936596869722E-3</v>
      </c>
      <c r="R375" s="29">
        <f t="shared" si="45"/>
        <v>0</v>
      </c>
      <c r="S375" s="29">
        <f t="shared" si="46"/>
        <v>2.7446076752185567E-2</v>
      </c>
      <c r="T375" s="29">
        <f t="shared" si="47"/>
        <v>8.857597497296249E-2</v>
      </c>
    </row>
    <row r="376" spans="1:20">
      <c r="A376" s="13" t="s">
        <v>416</v>
      </c>
      <c r="B376" s="13" t="s">
        <v>23</v>
      </c>
      <c r="C376" s="13">
        <v>13597</v>
      </c>
      <c r="D376" s="13">
        <v>93012</v>
      </c>
      <c r="E376" s="18">
        <f>(Report_brouillon!C376*'Matrice de report'!$F$20)/100</f>
        <v>100.05339622641507</v>
      </c>
      <c r="F376" s="18">
        <f>(Report_brouillon!C376*'Matrice de report'!$F$21)/100</f>
        <v>100.05339622641507</v>
      </c>
      <c r="G376" s="18">
        <f>(Report_brouillon!C376*'Matrice de report'!$F$22)/100</f>
        <v>400.2135849056603</v>
      </c>
      <c r="H376" s="18">
        <f>(Report_brouillon!C376*'Matrice de report'!$F$23)/100</f>
        <v>100.05339622641507</v>
      </c>
      <c r="I376" s="18">
        <f>(Report_brouillon!C376*'Matrice de report'!$F$24)/100</f>
        <v>600.32037735849053</v>
      </c>
      <c r="J376" s="18">
        <f>(Report_brouillon!C376*'Matrice de report'!$F$25)/100</f>
        <v>0</v>
      </c>
      <c r="K376" s="18">
        <f>(Report_brouillon!C376*'Matrice de report'!$F$26)/100</f>
        <v>2201.1747169811324</v>
      </c>
      <c r="L376" s="18">
        <f>(Report_brouillon!C376*'Matrice de report'!$F$27)/100</f>
        <v>7103.7911320754711</v>
      </c>
      <c r="M376" s="29">
        <f t="shared" si="40"/>
        <v>1.0757041696384884E-3</v>
      </c>
      <c r="N376" s="29">
        <f t="shared" si="41"/>
        <v>1.0757041696384884E-3</v>
      </c>
      <c r="O376" s="29">
        <f t="shared" si="42"/>
        <v>4.3028166785539536E-3</v>
      </c>
      <c r="P376" s="29">
        <f t="shared" si="43"/>
        <v>1.0757041696384884E-3</v>
      </c>
      <c r="Q376" s="29">
        <f t="shared" si="44"/>
        <v>6.4542250178309304E-3</v>
      </c>
      <c r="R376" s="29">
        <f t="shared" si="45"/>
        <v>0</v>
      </c>
      <c r="S376" s="29">
        <f t="shared" si="46"/>
        <v>2.366549173204675E-2</v>
      </c>
      <c r="T376" s="29">
        <f t="shared" si="47"/>
        <v>7.6374996044332677E-2</v>
      </c>
    </row>
    <row r="377" spans="1:20">
      <c r="A377" s="13" t="s">
        <v>417</v>
      </c>
      <c r="B377" s="13" t="s">
        <v>23</v>
      </c>
      <c r="C377" s="13">
        <v>13032</v>
      </c>
      <c r="D377" s="13">
        <v>90282</v>
      </c>
      <c r="E377" s="18">
        <f>(Report_brouillon!C377*'Matrice de report'!$F$20)/100</f>
        <v>95.895849056603765</v>
      </c>
      <c r="F377" s="18">
        <f>(Report_brouillon!C377*'Matrice de report'!$F$21)/100</f>
        <v>95.895849056603765</v>
      </c>
      <c r="G377" s="18">
        <f>(Report_brouillon!C377*'Matrice de report'!$F$22)/100</f>
        <v>383.58339622641506</v>
      </c>
      <c r="H377" s="18">
        <f>(Report_brouillon!C377*'Matrice de report'!$F$23)/100</f>
        <v>95.895849056603765</v>
      </c>
      <c r="I377" s="18">
        <f>(Report_brouillon!C377*'Matrice de report'!$F$24)/100</f>
        <v>575.37509433962271</v>
      </c>
      <c r="J377" s="18">
        <f>(Report_brouillon!C377*'Matrice de report'!$F$25)/100</f>
        <v>0</v>
      </c>
      <c r="K377" s="18">
        <f>(Report_brouillon!C377*'Matrice de report'!$F$26)/100</f>
        <v>2109.7086792452833</v>
      </c>
      <c r="L377" s="18">
        <f>(Report_brouillon!C377*'Matrice de report'!$F$27)/100</f>
        <v>6808.6052830188673</v>
      </c>
      <c r="M377" s="29">
        <f t="shared" si="40"/>
        <v>1.0621812659954782E-3</v>
      </c>
      <c r="N377" s="29">
        <f t="shared" si="41"/>
        <v>1.0621812659954782E-3</v>
      </c>
      <c r="O377" s="29">
        <f t="shared" si="42"/>
        <v>4.2487250639819127E-3</v>
      </c>
      <c r="P377" s="29">
        <f t="shared" si="43"/>
        <v>1.0621812659954782E-3</v>
      </c>
      <c r="Q377" s="29">
        <f t="shared" si="44"/>
        <v>6.3730875959728704E-3</v>
      </c>
      <c r="R377" s="29">
        <f t="shared" si="45"/>
        <v>0</v>
      </c>
      <c r="S377" s="29">
        <f t="shared" si="46"/>
        <v>2.3367987851900526E-2</v>
      </c>
      <c r="T377" s="29">
        <f t="shared" si="47"/>
        <v>7.5414869885678956E-2</v>
      </c>
    </row>
    <row r="378" spans="1:20">
      <c r="A378" s="13" t="s">
        <v>418</v>
      </c>
      <c r="B378" s="13" t="s">
        <v>23</v>
      </c>
      <c r="C378" s="13">
        <v>11337</v>
      </c>
      <c r="D378" s="13">
        <v>75148</v>
      </c>
      <c r="E378" s="18">
        <f>(Report_brouillon!C378*'Matrice de report'!$F$20)/100</f>
        <v>83.42320754716981</v>
      </c>
      <c r="F378" s="18">
        <f>(Report_brouillon!C378*'Matrice de report'!$F$21)/100</f>
        <v>83.42320754716981</v>
      </c>
      <c r="G378" s="18">
        <f>(Report_brouillon!C378*'Matrice de report'!$F$22)/100</f>
        <v>333.69283018867924</v>
      </c>
      <c r="H378" s="18">
        <f>(Report_brouillon!C378*'Matrice de report'!$F$23)/100</f>
        <v>83.42320754716981</v>
      </c>
      <c r="I378" s="18">
        <f>(Report_brouillon!C378*'Matrice de report'!$F$24)/100</f>
        <v>500.53924528301889</v>
      </c>
      <c r="J378" s="18">
        <f>(Report_brouillon!C378*'Matrice de report'!$F$25)/100</f>
        <v>0</v>
      </c>
      <c r="K378" s="18">
        <f>(Report_brouillon!C378*'Matrice de report'!$F$26)/100</f>
        <v>1835.310566037736</v>
      </c>
      <c r="L378" s="18">
        <f>(Report_brouillon!C378*'Matrice de report'!$F$27)/100</f>
        <v>5923.0477358490571</v>
      </c>
      <c r="M378" s="29">
        <f t="shared" si="40"/>
        <v>1.1101187995311893E-3</v>
      </c>
      <c r="N378" s="29">
        <f t="shared" si="41"/>
        <v>1.1101187995311893E-3</v>
      </c>
      <c r="O378" s="29">
        <f t="shared" si="42"/>
        <v>4.4404751981247572E-3</v>
      </c>
      <c r="P378" s="29">
        <f t="shared" si="43"/>
        <v>1.1101187995311893E-3</v>
      </c>
      <c r="Q378" s="29">
        <f t="shared" si="44"/>
        <v>6.6607127971871358E-3</v>
      </c>
      <c r="R378" s="29">
        <f t="shared" si="45"/>
        <v>0</v>
      </c>
      <c r="S378" s="29">
        <f t="shared" si="46"/>
        <v>2.4422613589686164E-2</v>
      </c>
      <c r="T378" s="29">
        <f t="shared" si="47"/>
        <v>7.8818434766714449E-2</v>
      </c>
    </row>
    <row r="379" spans="1:20">
      <c r="A379" s="13" t="s">
        <v>419</v>
      </c>
      <c r="B379" s="13" t="s">
        <v>23</v>
      </c>
      <c r="C379" s="13">
        <v>11998</v>
      </c>
      <c r="D379" s="13">
        <v>80428</v>
      </c>
      <c r="E379" s="18">
        <f>(Report_brouillon!C379*'Matrice de report'!$F$20)/100</f>
        <v>88.287169811320751</v>
      </c>
      <c r="F379" s="18">
        <f>(Report_brouillon!C379*'Matrice de report'!$F$21)/100</f>
        <v>88.287169811320751</v>
      </c>
      <c r="G379" s="18">
        <f>(Report_brouillon!C379*'Matrice de report'!$F$22)/100</f>
        <v>353.14867924528301</v>
      </c>
      <c r="H379" s="18">
        <f>(Report_brouillon!C379*'Matrice de report'!$F$23)/100</f>
        <v>88.287169811320751</v>
      </c>
      <c r="I379" s="18">
        <f>(Report_brouillon!C379*'Matrice de report'!$F$24)/100</f>
        <v>529.72301886792457</v>
      </c>
      <c r="J379" s="18">
        <f>(Report_brouillon!C379*'Matrice de report'!$F$25)/100</f>
        <v>0</v>
      </c>
      <c r="K379" s="18">
        <f>(Report_brouillon!C379*'Matrice de report'!$F$26)/100</f>
        <v>1942.3177358490566</v>
      </c>
      <c r="L379" s="18">
        <f>(Report_brouillon!C379*'Matrice de report'!$F$27)/100</f>
        <v>6268.3890566037735</v>
      </c>
      <c r="M379" s="29">
        <f t="shared" si="40"/>
        <v>1.0977168375605605E-3</v>
      </c>
      <c r="N379" s="29">
        <f t="shared" si="41"/>
        <v>1.0977168375605605E-3</v>
      </c>
      <c r="O379" s="29">
        <f t="shared" si="42"/>
        <v>4.390867350242242E-3</v>
      </c>
      <c r="P379" s="29">
        <f t="shared" si="43"/>
        <v>1.0977168375605605E-3</v>
      </c>
      <c r="Q379" s="29">
        <f t="shared" si="44"/>
        <v>6.5863010253633635E-3</v>
      </c>
      <c r="R379" s="29">
        <f t="shared" si="45"/>
        <v>0</v>
      </c>
      <c r="S379" s="29">
        <f t="shared" si="46"/>
        <v>2.4149770426332328E-2</v>
      </c>
      <c r="T379" s="29">
        <f t="shared" si="47"/>
        <v>7.7937895466799786E-2</v>
      </c>
    </row>
    <row r="380" spans="1:20">
      <c r="A380" s="13" t="s">
        <v>420</v>
      </c>
      <c r="B380" s="13" t="s">
        <v>23</v>
      </c>
      <c r="C380" s="13">
        <v>9626</v>
      </c>
      <c r="D380" s="13">
        <v>89879</v>
      </c>
      <c r="E380" s="18">
        <f>(Report_brouillon!C380*'Matrice de report'!$F$20)/100</f>
        <v>70.832830188679239</v>
      </c>
      <c r="F380" s="18">
        <f>(Report_brouillon!C380*'Matrice de report'!$F$21)/100</f>
        <v>70.832830188679239</v>
      </c>
      <c r="G380" s="18">
        <f>(Report_brouillon!C380*'Matrice de report'!$F$22)/100</f>
        <v>283.33132075471696</v>
      </c>
      <c r="H380" s="18">
        <f>(Report_brouillon!C380*'Matrice de report'!$F$23)/100</f>
        <v>70.832830188679239</v>
      </c>
      <c r="I380" s="18">
        <f>(Report_brouillon!C380*'Matrice de report'!$F$24)/100</f>
        <v>424.99698113207552</v>
      </c>
      <c r="J380" s="18">
        <f>(Report_brouillon!C380*'Matrice de report'!$F$25)/100</f>
        <v>0</v>
      </c>
      <c r="K380" s="18">
        <f>(Report_brouillon!C380*'Matrice de report'!$F$26)/100</f>
        <v>1558.3222641509433</v>
      </c>
      <c r="L380" s="18">
        <f>(Report_brouillon!C380*'Matrice de report'!$F$27)/100</f>
        <v>5029.1309433962269</v>
      </c>
      <c r="M380" s="29">
        <f t="shared" si="40"/>
        <v>7.8809099109557559E-4</v>
      </c>
      <c r="N380" s="29">
        <f t="shared" si="41"/>
        <v>7.8809099109557559E-4</v>
      </c>
      <c r="O380" s="29">
        <f t="shared" si="42"/>
        <v>3.1523639643823024E-3</v>
      </c>
      <c r="P380" s="29">
        <f t="shared" si="43"/>
        <v>7.8809099109557559E-4</v>
      </c>
      <c r="Q380" s="29">
        <f t="shared" si="44"/>
        <v>4.7285459465734548E-3</v>
      </c>
      <c r="R380" s="29">
        <f t="shared" si="45"/>
        <v>0</v>
      </c>
      <c r="S380" s="29">
        <f t="shared" si="46"/>
        <v>1.7338001804102665E-2</v>
      </c>
      <c r="T380" s="29">
        <f t="shared" si="47"/>
        <v>5.5954460367785876E-2</v>
      </c>
    </row>
    <row r="381" spans="1:20">
      <c r="A381" s="13" t="s">
        <v>421</v>
      </c>
      <c r="B381" s="13" t="s">
        <v>23</v>
      </c>
      <c r="C381" s="13">
        <v>12222</v>
      </c>
      <c r="D381" s="13">
        <v>75925</v>
      </c>
      <c r="E381" s="18">
        <f>(Report_brouillon!C381*'Matrice de report'!$F$20)/100</f>
        <v>89.93547169811319</v>
      </c>
      <c r="F381" s="18">
        <f>(Report_brouillon!C381*'Matrice de report'!$F$21)/100</f>
        <v>89.93547169811319</v>
      </c>
      <c r="G381" s="18">
        <f>(Report_brouillon!C381*'Matrice de report'!$F$22)/100</f>
        <v>359.74188679245276</v>
      </c>
      <c r="H381" s="18">
        <f>(Report_brouillon!C381*'Matrice de report'!$F$23)/100</f>
        <v>89.93547169811319</v>
      </c>
      <c r="I381" s="18">
        <f>(Report_brouillon!C381*'Matrice de report'!$F$24)/100</f>
        <v>539.61283018867925</v>
      </c>
      <c r="J381" s="18">
        <f>(Report_brouillon!C381*'Matrice de report'!$F$25)/100</f>
        <v>0</v>
      </c>
      <c r="K381" s="18">
        <f>(Report_brouillon!C381*'Matrice de report'!$F$26)/100</f>
        <v>1978.5803773584908</v>
      </c>
      <c r="L381" s="18">
        <f>(Report_brouillon!C381*'Matrice de report'!$F$27)/100</f>
        <v>6385.4184905660377</v>
      </c>
      <c r="M381" s="29">
        <f t="shared" si="40"/>
        <v>1.1845304141997128E-3</v>
      </c>
      <c r="N381" s="29">
        <f t="shared" si="41"/>
        <v>1.1845304141997128E-3</v>
      </c>
      <c r="O381" s="29">
        <f t="shared" si="42"/>
        <v>4.7381216567988511E-3</v>
      </c>
      <c r="P381" s="29">
        <f t="shared" si="43"/>
        <v>1.1845304141997128E-3</v>
      </c>
      <c r="Q381" s="29">
        <f t="shared" si="44"/>
        <v>7.1071824851982783E-3</v>
      </c>
      <c r="R381" s="29">
        <f t="shared" si="45"/>
        <v>0</v>
      </c>
      <c r="S381" s="29">
        <f t="shared" si="46"/>
        <v>2.6059669112393689E-2</v>
      </c>
      <c r="T381" s="29">
        <f t="shared" si="47"/>
        <v>8.4101659408179624E-2</v>
      </c>
    </row>
    <row r="382" spans="1:20">
      <c r="A382" s="13" t="s">
        <v>422</v>
      </c>
      <c r="B382" s="13" t="s">
        <v>23</v>
      </c>
      <c r="C382" s="13">
        <v>10978</v>
      </c>
      <c r="D382" s="13">
        <v>76628</v>
      </c>
      <c r="E382" s="18">
        <f>(Report_brouillon!C382*'Matrice de report'!$F$20)/100</f>
        <v>80.781509433962256</v>
      </c>
      <c r="F382" s="18">
        <f>(Report_brouillon!C382*'Matrice de report'!$F$21)/100</f>
        <v>80.781509433962256</v>
      </c>
      <c r="G382" s="18">
        <f>(Report_brouillon!C382*'Matrice de report'!$F$22)/100</f>
        <v>323.12603773584902</v>
      </c>
      <c r="H382" s="18">
        <f>(Report_brouillon!C382*'Matrice de report'!$F$23)/100</f>
        <v>80.781509433962256</v>
      </c>
      <c r="I382" s="18">
        <f>(Report_brouillon!C382*'Matrice de report'!$F$24)/100</f>
        <v>484.68905660377362</v>
      </c>
      <c r="J382" s="18">
        <f>(Report_brouillon!C382*'Matrice de report'!$F$25)/100</f>
        <v>0</v>
      </c>
      <c r="K382" s="18">
        <f>(Report_brouillon!C382*'Matrice de report'!$F$26)/100</f>
        <v>1777.1932075471698</v>
      </c>
      <c r="L382" s="18">
        <f>(Report_brouillon!C382*'Matrice de report'!$F$27)/100</f>
        <v>5735.4871698113202</v>
      </c>
      <c r="M382" s="29">
        <f t="shared" si="40"/>
        <v>1.0542035474495257E-3</v>
      </c>
      <c r="N382" s="29">
        <f t="shared" si="41"/>
        <v>1.0542035474495257E-3</v>
      </c>
      <c r="O382" s="29">
        <f t="shared" si="42"/>
        <v>4.2168141897981027E-3</v>
      </c>
      <c r="P382" s="29">
        <f t="shared" si="43"/>
        <v>1.0542035474495257E-3</v>
      </c>
      <c r="Q382" s="29">
        <f t="shared" si="44"/>
        <v>6.3252212846971554E-3</v>
      </c>
      <c r="R382" s="29">
        <f t="shared" si="45"/>
        <v>0</v>
      </c>
      <c r="S382" s="29">
        <f t="shared" si="46"/>
        <v>2.3192478043889568E-2</v>
      </c>
      <c r="T382" s="29">
        <f t="shared" si="47"/>
        <v>7.4848451868916324E-2</v>
      </c>
    </row>
    <row r="383" spans="1:20">
      <c r="A383" s="13" t="s">
        <v>423</v>
      </c>
      <c r="B383" s="13" t="s">
        <v>23</v>
      </c>
      <c r="C383" s="13">
        <v>11609</v>
      </c>
      <c r="D383" s="13">
        <v>66673</v>
      </c>
      <c r="E383" s="18">
        <f>(Report_brouillon!C383*'Matrice de report'!$F$20)/100</f>
        <v>85.424716981132079</v>
      </c>
      <c r="F383" s="18">
        <f>(Report_brouillon!C383*'Matrice de report'!$F$21)/100</f>
        <v>85.424716981132079</v>
      </c>
      <c r="G383" s="18">
        <f>(Report_brouillon!C383*'Matrice de report'!$F$22)/100</f>
        <v>341.69886792452832</v>
      </c>
      <c r="H383" s="18">
        <f>(Report_brouillon!C383*'Matrice de report'!$F$23)/100</f>
        <v>85.424716981132079</v>
      </c>
      <c r="I383" s="18">
        <f>(Report_brouillon!C383*'Matrice de report'!$F$24)/100</f>
        <v>512.5483018867925</v>
      </c>
      <c r="J383" s="18">
        <f>(Report_brouillon!C383*'Matrice de report'!$F$25)/100</f>
        <v>0</v>
      </c>
      <c r="K383" s="18">
        <f>(Report_brouillon!C383*'Matrice de report'!$F$26)/100</f>
        <v>1879.3437735849056</v>
      </c>
      <c r="L383" s="18">
        <f>(Report_brouillon!C383*'Matrice de report'!$F$27)/100</f>
        <v>6065.1549056603772</v>
      </c>
      <c r="M383" s="29">
        <f t="shared" si="40"/>
        <v>1.2812490360585556E-3</v>
      </c>
      <c r="N383" s="29">
        <f t="shared" si="41"/>
        <v>1.2812490360585556E-3</v>
      </c>
      <c r="O383" s="29">
        <f t="shared" si="42"/>
        <v>5.1249961442342224E-3</v>
      </c>
      <c r="P383" s="29">
        <f t="shared" si="43"/>
        <v>1.2812490360585556E-3</v>
      </c>
      <c r="Q383" s="29">
        <f t="shared" si="44"/>
        <v>7.687494216351334E-3</v>
      </c>
      <c r="R383" s="29">
        <f t="shared" si="45"/>
        <v>0</v>
      </c>
      <c r="S383" s="29">
        <f t="shared" si="46"/>
        <v>2.8187478793288222E-2</v>
      </c>
      <c r="T383" s="29">
        <f t="shared" si="47"/>
        <v>9.0968681560157444E-2</v>
      </c>
    </row>
    <row r="384" spans="1:20">
      <c r="A384" s="13" t="s">
        <v>424</v>
      </c>
      <c r="B384" s="13" t="s">
        <v>23</v>
      </c>
      <c r="C384" s="13">
        <v>9851</v>
      </c>
      <c r="D384" s="13">
        <v>69509</v>
      </c>
      <c r="E384" s="18">
        <f>(Report_brouillon!C384*'Matrice de report'!$F$20)/100</f>
        <v>72.488490566037726</v>
      </c>
      <c r="F384" s="18">
        <f>(Report_brouillon!C384*'Matrice de report'!$F$21)/100</f>
        <v>72.488490566037726</v>
      </c>
      <c r="G384" s="18">
        <f>(Report_brouillon!C384*'Matrice de report'!$F$22)/100</f>
        <v>289.9539622641509</v>
      </c>
      <c r="H384" s="18">
        <f>(Report_brouillon!C384*'Matrice de report'!$F$23)/100</f>
        <v>72.488490566037726</v>
      </c>
      <c r="I384" s="18">
        <f>(Report_brouillon!C384*'Matrice de report'!$F$24)/100</f>
        <v>434.93094339622644</v>
      </c>
      <c r="J384" s="18">
        <f>(Report_brouillon!C384*'Matrice de report'!$F$25)/100</f>
        <v>0</v>
      </c>
      <c r="K384" s="18">
        <f>(Report_brouillon!C384*'Matrice de report'!$F$26)/100</f>
        <v>1594.7467924528301</v>
      </c>
      <c r="L384" s="18">
        <f>(Report_brouillon!C384*'Matrice de report'!$F$27)/100</f>
        <v>5146.682830188679</v>
      </c>
      <c r="M384" s="29">
        <f t="shared" si="40"/>
        <v>1.0428648170170442E-3</v>
      </c>
      <c r="N384" s="29">
        <f t="shared" si="41"/>
        <v>1.0428648170170442E-3</v>
      </c>
      <c r="O384" s="29">
        <f t="shared" si="42"/>
        <v>4.1714592680681768E-3</v>
      </c>
      <c r="P384" s="29">
        <f t="shared" si="43"/>
        <v>1.0428648170170442E-3</v>
      </c>
      <c r="Q384" s="29">
        <f t="shared" si="44"/>
        <v>6.2571889021022665E-3</v>
      </c>
      <c r="R384" s="29">
        <f t="shared" si="45"/>
        <v>0</v>
      </c>
      <c r="S384" s="29">
        <f t="shared" si="46"/>
        <v>2.2943025974374975E-2</v>
      </c>
      <c r="T384" s="29">
        <f t="shared" si="47"/>
        <v>7.4043402008210149E-2</v>
      </c>
    </row>
    <row r="385" spans="1:20">
      <c r="A385" s="13" t="s">
        <v>425</v>
      </c>
      <c r="B385" s="13" t="s">
        <v>23</v>
      </c>
      <c r="C385" s="13">
        <v>11604</v>
      </c>
      <c r="D385" s="13">
        <v>71250</v>
      </c>
      <c r="E385" s="18">
        <f>(Report_brouillon!C385*'Matrice de report'!$F$20)/100</f>
        <v>85.38792452830188</v>
      </c>
      <c r="F385" s="18">
        <f>(Report_brouillon!C385*'Matrice de report'!$F$21)/100</f>
        <v>85.38792452830188</v>
      </c>
      <c r="G385" s="18">
        <f>(Report_brouillon!C385*'Matrice de report'!$F$22)/100</f>
        <v>341.55169811320752</v>
      </c>
      <c r="H385" s="18">
        <f>(Report_brouillon!C385*'Matrice de report'!$F$23)/100</f>
        <v>85.38792452830188</v>
      </c>
      <c r="I385" s="18">
        <f>(Report_brouillon!C385*'Matrice de report'!$F$24)/100</f>
        <v>512.3275471698114</v>
      </c>
      <c r="J385" s="18">
        <f>(Report_brouillon!C385*'Matrice de report'!$F$25)/100</f>
        <v>0</v>
      </c>
      <c r="K385" s="18">
        <f>(Report_brouillon!C385*'Matrice de report'!$F$26)/100</f>
        <v>1878.5343396226415</v>
      </c>
      <c r="L385" s="18">
        <f>(Report_brouillon!C385*'Matrice de report'!$F$27)/100</f>
        <v>6062.5426415094335</v>
      </c>
      <c r="M385" s="29">
        <f t="shared" si="40"/>
        <v>1.1984270109235353E-3</v>
      </c>
      <c r="N385" s="29">
        <f t="shared" si="41"/>
        <v>1.1984270109235353E-3</v>
      </c>
      <c r="O385" s="29">
        <f t="shared" si="42"/>
        <v>4.793708043694141E-3</v>
      </c>
      <c r="P385" s="29">
        <f t="shared" si="43"/>
        <v>1.1984270109235353E-3</v>
      </c>
      <c r="Q385" s="29">
        <f t="shared" si="44"/>
        <v>7.1905620655412124E-3</v>
      </c>
      <c r="R385" s="29">
        <f t="shared" si="45"/>
        <v>0</v>
      </c>
      <c r="S385" s="29">
        <f t="shared" si="46"/>
        <v>2.6365394240317776E-2</v>
      </c>
      <c r="T385" s="29">
        <f t="shared" si="47"/>
        <v>8.5088317775570993E-2</v>
      </c>
    </row>
    <row r="386" spans="1:20">
      <c r="A386" s="13" t="s">
        <v>426</v>
      </c>
      <c r="B386" s="13" t="s">
        <v>23</v>
      </c>
      <c r="C386" s="13">
        <v>10319</v>
      </c>
      <c r="D386" s="13">
        <v>72571</v>
      </c>
      <c r="E386" s="18">
        <f>(Report_brouillon!C386*'Matrice de report'!$F$20)/100</f>
        <v>75.932264150943396</v>
      </c>
      <c r="F386" s="18">
        <f>(Report_brouillon!C386*'Matrice de report'!$F$21)/100</f>
        <v>75.932264150943396</v>
      </c>
      <c r="G386" s="18">
        <f>(Report_brouillon!C386*'Matrice de report'!$F$22)/100</f>
        <v>303.72905660377359</v>
      </c>
      <c r="H386" s="18">
        <f>(Report_brouillon!C386*'Matrice de report'!$F$23)/100</f>
        <v>75.932264150943396</v>
      </c>
      <c r="I386" s="18">
        <f>(Report_brouillon!C386*'Matrice de report'!$F$24)/100</f>
        <v>455.59358490566041</v>
      </c>
      <c r="J386" s="18">
        <f>(Report_brouillon!C386*'Matrice de report'!$F$25)/100</f>
        <v>0</v>
      </c>
      <c r="K386" s="18">
        <f>(Report_brouillon!C386*'Matrice de report'!$F$26)/100</f>
        <v>1670.5098113207548</v>
      </c>
      <c r="L386" s="18">
        <f>(Report_brouillon!C386*'Matrice de report'!$F$27)/100</f>
        <v>5391.1907547169803</v>
      </c>
      <c r="M386" s="29">
        <f t="shared" si="40"/>
        <v>1.0463169055262211E-3</v>
      </c>
      <c r="N386" s="29">
        <f t="shared" si="41"/>
        <v>1.0463169055262211E-3</v>
      </c>
      <c r="O386" s="29">
        <f t="shared" si="42"/>
        <v>4.1852676221048844E-3</v>
      </c>
      <c r="P386" s="29">
        <f t="shared" si="43"/>
        <v>1.0463169055262211E-3</v>
      </c>
      <c r="Q386" s="29">
        <f t="shared" si="44"/>
        <v>6.2779014331573275E-3</v>
      </c>
      <c r="R386" s="29">
        <f t="shared" si="45"/>
        <v>0</v>
      </c>
      <c r="S386" s="29">
        <f t="shared" si="46"/>
        <v>2.3018971921576866E-2</v>
      </c>
      <c r="T386" s="29">
        <f t="shared" si="47"/>
        <v>7.4288500292361698E-2</v>
      </c>
    </row>
    <row r="387" spans="1:20">
      <c r="A387" s="13" t="s">
        <v>427</v>
      </c>
      <c r="B387" s="13" t="s">
        <v>23</v>
      </c>
      <c r="C387" s="13">
        <v>3199</v>
      </c>
      <c r="D387" s="13">
        <v>69857</v>
      </c>
      <c r="E387" s="18">
        <f>(Report_brouillon!C387*'Matrice de report'!$F$20)/100</f>
        <v>23.539811320754715</v>
      </c>
      <c r="F387" s="18">
        <f>(Report_brouillon!C387*'Matrice de report'!$F$21)/100</f>
        <v>23.539811320754715</v>
      </c>
      <c r="G387" s="18">
        <f>(Report_brouillon!C387*'Matrice de report'!$F$22)/100</f>
        <v>94.159245283018862</v>
      </c>
      <c r="H387" s="18">
        <f>(Report_brouillon!C387*'Matrice de report'!$F$23)/100</f>
        <v>23.539811320754715</v>
      </c>
      <c r="I387" s="18">
        <f>(Report_brouillon!C387*'Matrice de report'!$F$24)/100</f>
        <v>141.23886792452831</v>
      </c>
      <c r="J387" s="18">
        <f>(Report_brouillon!C387*'Matrice de report'!$F$25)/100</f>
        <v>0</v>
      </c>
      <c r="K387" s="18">
        <f>(Report_brouillon!C387*'Matrice de report'!$F$26)/100</f>
        <v>517.87584905660378</v>
      </c>
      <c r="L387" s="18">
        <f>(Report_brouillon!C387*'Matrice de report'!$F$27)/100</f>
        <v>1671.326603773585</v>
      </c>
      <c r="M387" s="29">
        <f t="shared" ref="M387:M450" si="48">E387/D387</f>
        <v>3.3697140330610697E-4</v>
      </c>
      <c r="N387" s="29">
        <f t="shared" ref="N387:N450" si="49">F387/D387</f>
        <v>3.3697140330610697E-4</v>
      </c>
      <c r="O387" s="29">
        <f t="shared" ref="O387:O450" si="50">G387/D387</f>
        <v>1.3478856132244279E-3</v>
      </c>
      <c r="P387" s="29">
        <f t="shared" ref="P387:P450" si="51">H387/D387</f>
        <v>3.3697140330610697E-4</v>
      </c>
      <c r="Q387" s="29">
        <f t="shared" ref="Q387:Q450" si="52">I387/D387</f>
        <v>2.0218284198366423E-3</v>
      </c>
      <c r="R387" s="29">
        <f t="shared" ref="R387:R450" si="53">J387/D387</f>
        <v>0</v>
      </c>
      <c r="S387" s="29">
        <f t="shared" ref="S387:S450" si="54">K387/D387</f>
        <v>7.4133708727343543E-3</v>
      </c>
      <c r="T387" s="29">
        <f t="shared" ref="T387:T450" si="55">L387/D387</f>
        <v>2.39249696347336E-2</v>
      </c>
    </row>
    <row r="388" spans="1:20">
      <c r="A388" s="13" t="s">
        <v>428</v>
      </c>
      <c r="B388" s="13" t="s">
        <v>23</v>
      </c>
      <c r="C388" s="13">
        <v>2994</v>
      </c>
      <c r="D388" s="13">
        <v>73917</v>
      </c>
      <c r="E388" s="18">
        <f>(Report_brouillon!C388*'Matrice de report'!$F$20)/100</f>
        <v>22.03132075471698</v>
      </c>
      <c r="F388" s="18">
        <f>(Report_brouillon!C388*'Matrice de report'!$F$21)/100</f>
        <v>22.03132075471698</v>
      </c>
      <c r="G388" s="18">
        <f>(Report_brouillon!C388*'Matrice de report'!$F$22)/100</f>
        <v>88.125283018867918</v>
      </c>
      <c r="H388" s="18">
        <f>(Report_brouillon!C388*'Matrice de report'!$F$23)/100</f>
        <v>22.03132075471698</v>
      </c>
      <c r="I388" s="18">
        <f>(Report_brouillon!C388*'Matrice de report'!$F$24)/100</f>
        <v>132.18792452830189</v>
      </c>
      <c r="J388" s="18">
        <f>(Report_brouillon!C388*'Matrice de report'!$F$25)/100</f>
        <v>0</v>
      </c>
      <c r="K388" s="18">
        <f>(Report_brouillon!C388*'Matrice de report'!$F$26)/100</f>
        <v>484.68905660377357</v>
      </c>
      <c r="L388" s="18">
        <f>(Report_brouillon!C388*'Matrice de report'!$F$27)/100</f>
        <v>1564.2237735849058</v>
      </c>
      <c r="M388" s="29">
        <f t="shared" si="48"/>
        <v>2.980548555097877E-4</v>
      </c>
      <c r="N388" s="29">
        <f t="shared" si="49"/>
        <v>2.980548555097877E-4</v>
      </c>
      <c r="O388" s="29">
        <f t="shared" si="50"/>
        <v>1.1922194220391508E-3</v>
      </c>
      <c r="P388" s="29">
        <f t="shared" si="51"/>
        <v>2.980548555097877E-4</v>
      </c>
      <c r="Q388" s="29">
        <f t="shared" si="52"/>
        <v>1.7883291330587265E-3</v>
      </c>
      <c r="R388" s="29">
        <f t="shared" si="53"/>
        <v>0</v>
      </c>
      <c r="S388" s="29">
        <f t="shared" si="54"/>
        <v>6.5572068212153304E-3</v>
      </c>
      <c r="T388" s="29">
        <f t="shared" si="55"/>
        <v>2.1161894741194932E-2</v>
      </c>
    </row>
    <row r="389" spans="1:20">
      <c r="A389" s="13" t="s">
        <v>429</v>
      </c>
      <c r="B389" s="13" t="s">
        <v>23</v>
      </c>
      <c r="C389" s="13">
        <v>3420</v>
      </c>
      <c r="D389" s="13">
        <v>66160</v>
      </c>
      <c r="E389" s="18">
        <f>(Report_brouillon!C389*'Matrice de report'!$F$20)/100</f>
        <v>25.166037735849056</v>
      </c>
      <c r="F389" s="18">
        <f>(Report_brouillon!C389*'Matrice de report'!$F$21)/100</f>
        <v>25.166037735849056</v>
      </c>
      <c r="G389" s="18">
        <f>(Report_brouillon!C389*'Matrice de report'!$F$22)/100</f>
        <v>100.66415094339622</v>
      </c>
      <c r="H389" s="18">
        <f>(Report_brouillon!C389*'Matrice de report'!$F$23)/100</f>
        <v>25.166037735849056</v>
      </c>
      <c r="I389" s="18">
        <f>(Report_brouillon!C389*'Matrice de report'!$F$24)/100</f>
        <v>150.99622641509436</v>
      </c>
      <c r="J389" s="18">
        <f>(Report_brouillon!C389*'Matrice de report'!$F$25)/100</f>
        <v>0</v>
      </c>
      <c r="K389" s="18">
        <f>(Report_brouillon!C389*'Matrice de report'!$F$26)/100</f>
        <v>553.65283018867933</v>
      </c>
      <c r="L389" s="18">
        <f>(Report_brouillon!C389*'Matrice de report'!$F$27)/100</f>
        <v>1786.7886792452828</v>
      </c>
      <c r="M389" s="29">
        <f t="shared" si="48"/>
        <v>3.8038146517305101E-4</v>
      </c>
      <c r="N389" s="29">
        <f t="shared" si="49"/>
        <v>3.8038146517305101E-4</v>
      </c>
      <c r="O389" s="29">
        <f t="shared" si="50"/>
        <v>1.5215258606922041E-3</v>
      </c>
      <c r="P389" s="29">
        <f t="shared" si="51"/>
        <v>3.8038146517305101E-4</v>
      </c>
      <c r="Q389" s="29">
        <f t="shared" si="52"/>
        <v>2.2822887910383064E-3</v>
      </c>
      <c r="R389" s="29">
        <f t="shared" si="53"/>
        <v>0</v>
      </c>
      <c r="S389" s="29">
        <f t="shared" si="54"/>
        <v>8.3683922338071235E-3</v>
      </c>
      <c r="T389" s="29">
        <f t="shared" si="55"/>
        <v>2.7007084027286618E-2</v>
      </c>
    </row>
    <row r="390" spans="1:20">
      <c r="A390" s="13" t="s">
        <v>430</v>
      </c>
      <c r="B390" s="13" t="s">
        <v>23</v>
      </c>
      <c r="C390" s="13">
        <v>3153</v>
      </c>
      <c r="D390" s="13">
        <v>54982</v>
      </c>
      <c r="E390" s="18">
        <f>(Report_brouillon!C390*'Matrice de report'!$F$20)/100</f>
        <v>23.201320754716981</v>
      </c>
      <c r="F390" s="18">
        <f>(Report_brouillon!C390*'Matrice de report'!$F$21)/100</f>
        <v>23.201320754716981</v>
      </c>
      <c r="G390" s="18">
        <f>(Report_brouillon!C390*'Matrice de report'!$F$22)/100</f>
        <v>92.805283018867925</v>
      </c>
      <c r="H390" s="18">
        <f>(Report_brouillon!C390*'Matrice de report'!$F$23)/100</f>
        <v>23.201320754716981</v>
      </c>
      <c r="I390" s="18">
        <f>(Report_brouillon!C390*'Matrice de report'!$F$24)/100</f>
        <v>139.2079245283019</v>
      </c>
      <c r="J390" s="18">
        <f>(Report_brouillon!C390*'Matrice de report'!$F$25)/100</f>
        <v>0</v>
      </c>
      <c r="K390" s="18">
        <f>(Report_brouillon!C390*'Matrice de report'!$F$26)/100</f>
        <v>510.42905660377357</v>
      </c>
      <c r="L390" s="18">
        <f>(Report_brouillon!C390*'Matrice de report'!$F$27)/100</f>
        <v>1647.2937735849057</v>
      </c>
      <c r="M390" s="29">
        <f t="shared" si="48"/>
        <v>4.2198029818335059E-4</v>
      </c>
      <c r="N390" s="29">
        <f t="shared" si="49"/>
        <v>4.2198029818335059E-4</v>
      </c>
      <c r="O390" s="29">
        <f t="shared" si="50"/>
        <v>1.6879211927334024E-3</v>
      </c>
      <c r="P390" s="29">
        <f t="shared" si="51"/>
        <v>4.2198029818335059E-4</v>
      </c>
      <c r="Q390" s="29">
        <f t="shared" si="52"/>
        <v>2.5318817891001036E-3</v>
      </c>
      <c r="R390" s="29">
        <f t="shared" si="53"/>
        <v>0</v>
      </c>
      <c r="S390" s="29">
        <f t="shared" si="54"/>
        <v>9.2835665600337122E-3</v>
      </c>
      <c r="T390" s="29">
        <f t="shared" si="55"/>
        <v>2.9960601171017891E-2</v>
      </c>
    </row>
    <row r="391" spans="1:20">
      <c r="A391" s="13" t="s">
        <v>431</v>
      </c>
      <c r="B391" s="13" t="s">
        <v>23</v>
      </c>
      <c r="C391" s="13">
        <v>2807</v>
      </c>
      <c r="D391" s="13">
        <v>64978</v>
      </c>
      <c r="E391" s="18">
        <f>(Report_brouillon!C391*'Matrice de report'!$F$20)/100</f>
        <v>20.655283018867923</v>
      </c>
      <c r="F391" s="18">
        <f>(Report_brouillon!C391*'Matrice de report'!$F$21)/100</f>
        <v>20.655283018867923</v>
      </c>
      <c r="G391" s="18">
        <f>(Report_brouillon!C391*'Matrice de report'!$F$22)/100</f>
        <v>82.621132075471692</v>
      </c>
      <c r="H391" s="18">
        <f>(Report_brouillon!C391*'Matrice de report'!$F$23)/100</f>
        <v>20.655283018867923</v>
      </c>
      <c r="I391" s="18">
        <f>(Report_brouillon!C391*'Matrice de report'!$F$24)/100</f>
        <v>123.93169811320755</v>
      </c>
      <c r="J391" s="18">
        <f>(Report_brouillon!C391*'Matrice de report'!$F$25)/100</f>
        <v>0</v>
      </c>
      <c r="K391" s="18">
        <f>(Report_brouillon!C391*'Matrice de report'!$F$26)/100</f>
        <v>454.41622641509434</v>
      </c>
      <c r="L391" s="18">
        <f>(Report_brouillon!C391*'Matrice de report'!$F$27)/100</f>
        <v>1466.5250943396227</v>
      </c>
      <c r="M391" s="29">
        <f t="shared" si="48"/>
        <v>3.1788117545735362E-4</v>
      </c>
      <c r="N391" s="29">
        <f t="shared" si="49"/>
        <v>3.1788117545735362E-4</v>
      </c>
      <c r="O391" s="29">
        <f t="shared" si="50"/>
        <v>1.2715247018294145E-3</v>
      </c>
      <c r="P391" s="29">
        <f t="shared" si="51"/>
        <v>3.1788117545735362E-4</v>
      </c>
      <c r="Q391" s="29">
        <f t="shared" si="52"/>
        <v>1.9072870527441217E-3</v>
      </c>
      <c r="R391" s="29">
        <f t="shared" si="53"/>
        <v>0</v>
      </c>
      <c r="S391" s="29">
        <f t="shared" si="54"/>
        <v>6.99338586006178E-3</v>
      </c>
      <c r="T391" s="29">
        <f t="shared" si="55"/>
        <v>2.256956345747211E-2</v>
      </c>
    </row>
    <row r="392" spans="1:20">
      <c r="A392" s="13" t="s">
        <v>432</v>
      </c>
      <c r="B392" s="13" t="s">
        <v>23</v>
      </c>
      <c r="C392" s="13">
        <v>3126</v>
      </c>
      <c r="D392" s="13">
        <v>71232</v>
      </c>
      <c r="E392" s="18">
        <f>(Report_brouillon!C392*'Matrice de report'!$F$20)/100</f>
        <v>23.00264150943396</v>
      </c>
      <c r="F392" s="18">
        <f>(Report_brouillon!C392*'Matrice de report'!$F$21)/100</f>
        <v>23.00264150943396</v>
      </c>
      <c r="G392" s="18">
        <f>(Report_brouillon!C392*'Matrice de report'!$F$22)/100</f>
        <v>92.010566037735842</v>
      </c>
      <c r="H392" s="18">
        <f>(Report_brouillon!C392*'Matrice de report'!$F$23)/100</f>
        <v>23.00264150943396</v>
      </c>
      <c r="I392" s="18">
        <f>(Report_brouillon!C392*'Matrice de report'!$F$24)/100</f>
        <v>138.01584905660377</v>
      </c>
      <c r="J392" s="18">
        <f>(Report_brouillon!C392*'Matrice de report'!$F$25)/100</f>
        <v>0</v>
      </c>
      <c r="K392" s="18">
        <f>(Report_brouillon!C392*'Matrice de report'!$F$26)/100</f>
        <v>506.05811320754719</v>
      </c>
      <c r="L392" s="18">
        <f>(Report_brouillon!C392*'Matrice de report'!$F$27)/100</f>
        <v>1633.1875471698111</v>
      </c>
      <c r="M392" s="29">
        <f t="shared" si="48"/>
        <v>3.2292567258302395E-4</v>
      </c>
      <c r="N392" s="29">
        <f t="shared" si="49"/>
        <v>3.2292567258302395E-4</v>
      </c>
      <c r="O392" s="29">
        <f t="shared" si="50"/>
        <v>1.2917026903320958E-3</v>
      </c>
      <c r="P392" s="29">
        <f t="shared" si="51"/>
        <v>3.2292567258302395E-4</v>
      </c>
      <c r="Q392" s="29">
        <f t="shared" si="52"/>
        <v>1.9375540354981437E-3</v>
      </c>
      <c r="R392" s="29">
        <f t="shared" si="53"/>
        <v>0</v>
      </c>
      <c r="S392" s="29">
        <f t="shared" si="54"/>
        <v>7.1043647968265277E-3</v>
      </c>
      <c r="T392" s="29">
        <f t="shared" si="55"/>
        <v>2.2927722753394698E-2</v>
      </c>
    </row>
    <row r="393" spans="1:20">
      <c r="A393" s="13" t="s">
        <v>433</v>
      </c>
      <c r="B393" s="13" t="s">
        <v>23</v>
      </c>
      <c r="C393" s="13">
        <v>2971</v>
      </c>
      <c r="D393" s="13">
        <v>64992</v>
      </c>
      <c r="E393" s="18">
        <f>(Report_brouillon!C393*'Matrice de report'!$F$20)/100</f>
        <v>21.862075471698112</v>
      </c>
      <c r="F393" s="18">
        <f>(Report_brouillon!C393*'Matrice de report'!$F$21)/100</f>
        <v>21.862075471698112</v>
      </c>
      <c r="G393" s="18">
        <f>(Report_brouillon!C393*'Matrice de report'!$F$22)/100</f>
        <v>87.44830188679245</v>
      </c>
      <c r="H393" s="18">
        <f>(Report_brouillon!C393*'Matrice de report'!$F$23)/100</f>
        <v>21.862075471698112</v>
      </c>
      <c r="I393" s="18">
        <f>(Report_brouillon!C393*'Matrice de report'!$F$24)/100</f>
        <v>131.17245283018869</v>
      </c>
      <c r="J393" s="18">
        <f>(Report_brouillon!C393*'Matrice de report'!$F$25)/100</f>
        <v>0</v>
      </c>
      <c r="K393" s="18">
        <f>(Report_brouillon!C393*'Matrice de report'!$F$26)/100</f>
        <v>480.96566037735852</v>
      </c>
      <c r="L393" s="18">
        <f>(Report_brouillon!C393*'Matrice de report'!$F$27)/100</f>
        <v>1552.2073584905659</v>
      </c>
      <c r="M393" s="29">
        <f t="shared" si="48"/>
        <v>3.3638102338284884E-4</v>
      </c>
      <c r="N393" s="29">
        <f t="shared" si="49"/>
        <v>3.3638102338284884E-4</v>
      </c>
      <c r="O393" s="29">
        <f t="shared" si="50"/>
        <v>1.3455240935313954E-3</v>
      </c>
      <c r="P393" s="29">
        <f t="shared" si="51"/>
        <v>3.3638102338284884E-4</v>
      </c>
      <c r="Q393" s="29">
        <f t="shared" si="52"/>
        <v>2.0182861402970932E-3</v>
      </c>
      <c r="R393" s="29">
        <f t="shared" si="53"/>
        <v>0</v>
      </c>
      <c r="S393" s="29">
        <f t="shared" si="54"/>
        <v>7.4003825144226751E-3</v>
      </c>
      <c r="T393" s="29">
        <f t="shared" si="55"/>
        <v>2.3883052660182265E-2</v>
      </c>
    </row>
    <row r="394" spans="1:20">
      <c r="A394" s="13" t="s">
        <v>434</v>
      </c>
      <c r="B394" s="13" t="s">
        <v>23</v>
      </c>
      <c r="C394" s="13">
        <v>4649</v>
      </c>
      <c r="D394" s="13">
        <v>67284</v>
      </c>
      <c r="E394" s="18">
        <f>(Report_brouillon!C394*'Matrice de report'!$F$20)/100</f>
        <v>34.209622641509434</v>
      </c>
      <c r="F394" s="18">
        <f>(Report_brouillon!C394*'Matrice de report'!$F$21)/100</f>
        <v>34.209622641509434</v>
      </c>
      <c r="G394" s="18">
        <f>(Report_brouillon!C394*'Matrice de report'!$F$22)/100</f>
        <v>136.83849056603773</v>
      </c>
      <c r="H394" s="18">
        <f>(Report_brouillon!C394*'Matrice de report'!$F$23)/100</f>
        <v>34.209622641509434</v>
      </c>
      <c r="I394" s="18">
        <f>(Report_brouillon!C394*'Matrice de report'!$F$24)/100</f>
        <v>205.25773584905662</v>
      </c>
      <c r="J394" s="18">
        <f>(Report_brouillon!C394*'Matrice de report'!$F$25)/100</f>
        <v>0</v>
      </c>
      <c r="K394" s="18">
        <f>(Report_brouillon!C394*'Matrice de report'!$F$26)/100</f>
        <v>752.61169811320758</v>
      </c>
      <c r="L394" s="18">
        <f>(Report_brouillon!C394*'Matrice de report'!$F$27)/100</f>
        <v>2428.8832075471701</v>
      </c>
      <c r="M394" s="29">
        <f t="shared" si="48"/>
        <v>5.0843622022337309E-4</v>
      </c>
      <c r="N394" s="29">
        <f t="shared" si="49"/>
        <v>5.0843622022337309E-4</v>
      </c>
      <c r="O394" s="29">
        <f t="shared" si="50"/>
        <v>2.0337448808934924E-3</v>
      </c>
      <c r="P394" s="29">
        <f t="shared" si="51"/>
        <v>5.0843622022337309E-4</v>
      </c>
      <c r="Q394" s="29">
        <f t="shared" si="52"/>
        <v>3.0506173213402385E-3</v>
      </c>
      <c r="R394" s="29">
        <f t="shared" si="53"/>
        <v>0</v>
      </c>
      <c r="S394" s="29">
        <f t="shared" si="54"/>
        <v>1.1185596844914209E-2</v>
      </c>
      <c r="T394" s="29">
        <f t="shared" si="55"/>
        <v>3.6098971635859491E-2</v>
      </c>
    </row>
    <row r="395" spans="1:20">
      <c r="A395" s="13" t="s">
        <v>435</v>
      </c>
      <c r="B395" s="13" t="s">
        <v>23</v>
      </c>
      <c r="C395" s="13">
        <v>3979</v>
      </c>
      <c r="D395" s="13">
        <v>70913</v>
      </c>
      <c r="E395" s="18">
        <f>(Report_brouillon!C395*'Matrice de report'!$F$20)/100</f>
        <v>29.279433962264147</v>
      </c>
      <c r="F395" s="18">
        <f>(Report_brouillon!C395*'Matrice de report'!$F$21)/100</f>
        <v>29.279433962264147</v>
      </c>
      <c r="G395" s="18">
        <f>(Report_brouillon!C395*'Matrice de report'!$F$22)/100</f>
        <v>117.11773584905659</v>
      </c>
      <c r="H395" s="18">
        <f>(Report_brouillon!C395*'Matrice de report'!$F$23)/100</f>
        <v>29.279433962264147</v>
      </c>
      <c r="I395" s="18">
        <f>(Report_brouillon!C395*'Matrice de report'!$F$24)/100</f>
        <v>175.6766037735849</v>
      </c>
      <c r="J395" s="18">
        <f>(Report_brouillon!C395*'Matrice de report'!$F$25)/100</f>
        <v>0</v>
      </c>
      <c r="K395" s="18">
        <f>(Report_brouillon!C395*'Matrice de report'!$F$26)/100</f>
        <v>644.14754716981133</v>
      </c>
      <c r="L395" s="18">
        <f>(Report_brouillon!C395*'Matrice de report'!$F$27)/100</f>
        <v>2078.8398113207545</v>
      </c>
      <c r="M395" s="29">
        <f t="shared" si="48"/>
        <v>4.128923323264302E-4</v>
      </c>
      <c r="N395" s="29">
        <f t="shared" si="49"/>
        <v>4.128923323264302E-4</v>
      </c>
      <c r="O395" s="29">
        <f t="shared" si="50"/>
        <v>1.6515693293057208E-3</v>
      </c>
      <c r="P395" s="29">
        <f t="shared" si="51"/>
        <v>4.128923323264302E-4</v>
      </c>
      <c r="Q395" s="29">
        <f t="shared" si="52"/>
        <v>2.4773539939585815E-3</v>
      </c>
      <c r="R395" s="29">
        <f t="shared" si="53"/>
        <v>0</v>
      </c>
      <c r="S395" s="29">
        <f t="shared" si="54"/>
        <v>9.083631311181466E-3</v>
      </c>
      <c r="T395" s="29">
        <f t="shared" si="55"/>
        <v>2.9315355595176548E-2</v>
      </c>
    </row>
    <row r="396" spans="1:20">
      <c r="A396" s="13" t="s">
        <v>436</v>
      </c>
      <c r="B396" s="13" t="s">
        <v>23</v>
      </c>
      <c r="C396" s="13">
        <v>3943</v>
      </c>
      <c r="D396" s="13">
        <v>73259</v>
      </c>
      <c r="E396" s="18">
        <f>(Report_brouillon!C396*'Matrice de report'!$F$20)/100</f>
        <v>29.014528301886788</v>
      </c>
      <c r="F396" s="18">
        <f>(Report_brouillon!C396*'Matrice de report'!$F$21)/100</f>
        <v>29.014528301886788</v>
      </c>
      <c r="G396" s="18">
        <f>(Report_brouillon!C396*'Matrice de report'!$F$22)/100</f>
        <v>116.05811320754715</v>
      </c>
      <c r="H396" s="18">
        <f>(Report_brouillon!C396*'Matrice de report'!$F$23)/100</f>
        <v>29.014528301886788</v>
      </c>
      <c r="I396" s="18">
        <f>(Report_brouillon!C396*'Matrice de report'!$F$24)/100</f>
        <v>174.08716981132079</v>
      </c>
      <c r="J396" s="18">
        <f>(Report_brouillon!C396*'Matrice de report'!$F$25)/100</f>
        <v>0</v>
      </c>
      <c r="K396" s="18">
        <f>(Report_brouillon!C396*'Matrice de report'!$F$26)/100</f>
        <v>638.31962264150945</v>
      </c>
      <c r="L396" s="18">
        <f>(Report_brouillon!C396*'Matrice de report'!$F$27)/100</f>
        <v>2060.0315094339621</v>
      </c>
      <c r="M396" s="29">
        <f t="shared" si="48"/>
        <v>3.9605411351351761E-4</v>
      </c>
      <c r="N396" s="29">
        <f t="shared" si="49"/>
        <v>3.9605411351351761E-4</v>
      </c>
      <c r="O396" s="29">
        <f t="shared" si="50"/>
        <v>1.5842164540540704E-3</v>
      </c>
      <c r="P396" s="29">
        <f t="shared" si="51"/>
        <v>3.9605411351351761E-4</v>
      </c>
      <c r="Q396" s="29">
        <f t="shared" si="52"/>
        <v>2.3763246810811068E-3</v>
      </c>
      <c r="R396" s="29">
        <f t="shared" si="53"/>
        <v>0</v>
      </c>
      <c r="S396" s="29">
        <f t="shared" si="54"/>
        <v>8.7131904972973899E-3</v>
      </c>
      <c r="T396" s="29">
        <f t="shared" si="55"/>
        <v>2.8119842059459756E-2</v>
      </c>
    </row>
    <row r="397" spans="1:20">
      <c r="A397" s="13" t="s">
        <v>437</v>
      </c>
      <c r="B397" s="13" t="s">
        <v>23</v>
      </c>
      <c r="C397" s="13">
        <v>3001</v>
      </c>
      <c r="D397" s="13">
        <v>72442</v>
      </c>
      <c r="E397" s="18">
        <f>(Report_brouillon!C397*'Matrice de report'!$F$20)/100</f>
        <v>22.082830188679246</v>
      </c>
      <c r="F397" s="18">
        <f>(Report_brouillon!C397*'Matrice de report'!$F$21)/100</f>
        <v>22.082830188679246</v>
      </c>
      <c r="G397" s="18">
        <f>(Report_brouillon!C397*'Matrice de report'!$F$22)/100</f>
        <v>88.331320754716984</v>
      </c>
      <c r="H397" s="18">
        <f>(Report_brouillon!C397*'Matrice de report'!$F$23)/100</f>
        <v>22.082830188679246</v>
      </c>
      <c r="I397" s="18">
        <f>(Report_brouillon!C397*'Matrice de report'!$F$24)/100</f>
        <v>132.49698113207549</v>
      </c>
      <c r="J397" s="18">
        <f>(Report_brouillon!C397*'Matrice de report'!$F$25)/100</f>
        <v>0</v>
      </c>
      <c r="K397" s="18">
        <f>(Report_brouillon!C397*'Matrice de report'!$F$26)/100</f>
        <v>485.8222641509434</v>
      </c>
      <c r="L397" s="18">
        <f>(Report_brouillon!C397*'Matrice de report'!$F$27)/100</f>
        <v>1567.8809433962265</v>
      </c>
      <c r="M397" s="29">
        <f t="shared" si="48"/>
        <v>3.0483462892630305E-4</v>
      </c>
      <c r="N397" s="29">
        <f t="shared" si="49"/>
        <v>3.0483462892630305E-4</v>
      </c>
      <c r="O397" s="29">
        <f t="shared" si="50"/>
        <v>1.2193385157052122E-3</v>
      </c>
      <c r="P397" s="29">
        <f t="shared" si="51"/>
        <v>3.0483462892630305E-4</v>
      </c>
      <c r="Q397" s="29">
        <f t="shared" si="52"/>
        <v>1.8290077735578186E-3</v>
      </c>
      <c r="R397" s="29">
        <f t="shared" si="53"/>
        <v>0</v>
      </c>
      <c r="S397" s="29">
        <f t="shared" si="54"/>
        <v>6.7063618363786669E-3</v>
      </c>
      <c r="T397" s="29">
        <f t="shared" si="55"/>
        <v>2.1643258653767518E-2</v>
      </c>
    </row>
    <row r="398" spans="1:20">
      <c r="A398" s="13" t="s">
        <v>438</v>
      </c>
      <c r="B398" s="13" t="s">
        <v>23</v>
      </c>
      <c r="C398" s="13">
        <v>3403</v>
      </c>
      <c r="D398" s="13">
        <v>80126</v>
      </c>
      <c r="E398" s="18">
        <f>(Report_brouillon!C398*'Matrice de report'!$F$20)/100</f>
        <v>25.04094339622641</v>
      </c>
      <c r="F398" s="18">
        <f>(Report_brouillon!C398*'Matrice de report'!$F$21)/100</f>
        <v>25.04094339622641</v>
      </c>
      <c r="G398" s="18">
        <f>(Report_brouillon!C398*'Matrice de report'!$F$22)/100</f>
        <v>100.16377358490564</v>
      </c>
      <c r="H398" s="18">
        <f>(Report_brouillon!C398*'Matrice de report'!$F$23)/100</f>
        <v>25.04094339622641</v>
      </c>
      <c r="I398" s="18">
        <f>(Report_brouillon!C398*'Matrice de report'!$F$24)/100</f>
        <v>150.24566037735852</v>
      </c>
      <c r="J398" s="18">
        <f>(Report_brouillon!C398*'Matrice de report'!$F$25)/100</f>
        <v>0</v>
      </c>
      <c r="K398" s="18">
        <f>(Report_brouillon!C398*'Matrice de report'!$F$26)/100</f>
        <v>550.90075471698117</v>
      </c>
      <c r="L398" s="18">
        <f>(Report_brouillon!C398*'Matrice de report'!$F$27)/100</f>
        <v>1777.9069811320753</v>
      </c>
      <c r="M398" s="29">
        <f t="shared" si="48"/>
        <v>3.1251957412358546E-4</v>
      </c>
      <c r="N398" s="29">
        <f t="shared" si="49"/>
        <v>3.1251957412358546E-4</v>
      </c>
      <c r="O398" s="29">
        <f t="shared" si="50"/>
        <v>1.2500782964943418E-3</v>
      </c>
      <c r="P398" s="29">
        <f t="shared" si="51"/>
        <v>3.1251957412358546E-4</v>
      </c>
      <c r="Q398" s="29">
        <f t="shared" si="52"/>
        <v>1.8751174447415135E-3</v>
      </c>
      <c r="R398" s="29">
        <f t="shared" si="53"/>
        <v>0</v>
      </c>
      <c r="S398" s="29">
        <f t="shared" si="54"/>
        <v>6.8754306307188826E-3</v>
      </c>
      <c r="T398" s="29">
        <f t="shared" si="55"/>
        <v>2.2188889762774573E-2</v>
      </c>
    </row>
    <row r="399" spans="1:20">
      <c r="A399" s="13" t="s">
        <v>439</v>
      </c>
      <c r="B399" s="13" t="s">
        <v>23</v>
      </c>
      <c r="C399" s="13">
        <v>4086</v>
      </c>
      <c r="D399" s="13">
        <v>66549</v>
      </c>
      <c r="E399" s="18">
        <f>(Report_brouillon!C399*'Matrice de report'!$F$20)/100</f>
        <v>30.066792452830185</v>
      </c>
      <c r="F399" s="18">
        <f>(Report_brouillon!C399*'Matrice de report'!$F$21)/100</f>
        <v>30.066792452830185</v>
      </c>
      <c r="G399" s="18">
        <f>(Report_brouillon!C399*'Matrice de report'!$F$22)/100</f>
        <v>120.26716981132074</v>
      </c>
      <c r="H399" s="18">
        <f>(Report_brouillon!C399*'Matrice de report'!$F$23)/100</f>
        <v>30.066792452830185</v>
      </c>
      <c r="I399" s="18">
        <f>(Report_brouillon!C399*'Matrice de report'!$F$24)/100</f>
        <v>180.40075471698114</v>
      </c>
      <c r="J399" s="18">
        <f>(Report_brouillon!C399*'Matrice de report'!$F$25)/100</f>
        <v>0</v>
      </c>
      <c r="K399" s="18">
        <f>(Report_brouillon!C399*'Matrice de report'!$F$26)/100</f>
        <v>661.46943396226413</v>
      </c>
      <c r="L399" s="18">
        <f>(Report_brouillon!C399*'Matrice de report'!$F$27)/100</f>
        <v>2134.7422641509434</v>
      </c>
      <c r="M399" s="29">
        <f t="shared" si="48"/>
        <v>4.5179931257915501E-4</v>
      </c>
      <c r="N399" s="29">
        <f t="shared" si="49"/>
        <v>4.5179931257915501E-4</v>
      </c>
      <c r="O399" s="29">
        <f t="shared" si="50"/>
        <v>1.80719725031662E-3</v>
      </c>
      <c r="P399" s="29">
        <f t="shared" si="51"/>
        <v>4.5179931257915501E-4</v>
      </c>
      <c r="Q399" s="29">
        <f t="shared" si="52"/>
        <v>2.7107958754749302E-3</v>
      </c>
      <c r="R399" s="29">
        <f t="shared" si="53"/>
        <v>0</v>
      </c>
      <c r="S399" s="29">
        <f t="shared" si="54"/>
        <v>9.9395848767414099E-3</v>
      </c>
      <c r="T399" s="29">
        <f t="shared" si="55"/>
        <v>3.2077751193120008E-2</v>
      </c>
    </row>
    <row r="400" spans="1:20">
      <c r="A400" s="13" t="s">
        <v>440</v>
      </c>
      <c r="B400" s="13" t="s">
        <v>23</v>
      </c>
      <c r="C400" s="13">
        <v>3184</v>
      </c>
      <c r="D400" s="13">
        <v>64685</v>
      </c>
      <c r="E400" s="18">
        <f>(Report_brouillon!C400*'Matrice de report'!$F$20)/100</f>
        <v>23.429433962264149</v>
      </c>
      <c r="F400" s="18">
        <f>(Report_brouillon!C400*'Matrice de report'!$F$21)/100</f>
        <v>23.429433962264149</v>
      </c>
      <c r="G400" s="18">
        <f>(Report_brouillon!C400*'Matrice de report'!$F$22)/100</f>
        <v>93.717735849056595</v>
      </c>
      <c r="H400" s="18">
        <f>(Report_brouillon!C400*'Matrice de report'!$F$23)/100</f>
        <v>23.429433962264149</v>
      </c>
      <c r="I400" s="18">
        <f>(Report_brouillon!C400*'Matrice de report'!$F$24)/100</f>
        <v>140.57660377358491</v>
      </c>
      <c r="J400" s="18">
        <f>(Report_brouillon!C400*'Matrice de report'!$F$25)/100</f>
        <v>0</v>
      </c>
      <c r="K400" s="18">
        <f>(Report_brouillon!C400*'Matrice de report'!$F$26)/100</f>
        <v>515.4475471698114</v>
      </c>
      <c r="L400" s="18">
        <f>(Report_brouillon!C400*'Matrice de report'!$F$27)/100</f>
        <v>1663.4898113207546</v>
      </c>
      <c r="M400" s="29">
        <f t="shared" si="48"/>
        <v>3.6220814659139135E-4</v>
      </c>
      <c r="N400" s="29">
        <f t="shared" si="49"/>
        <v>3.6220814659139135E-4</v>
      </c>
      <c r="O400" s="29">
        <f t="shared" si="50"/>
        <v>1.4488325863655654E-3</v>
      </c>
      <c r="P400" s="29">
        <f t="shared" si="51"/>
        <v>3.6220814659139135E-4</v>
      </c>
      <c r="Q400" s="29">
        <f t="shared" si="52"/>
        <v>2.1732488795483482E-3</v>
      </c>
      <c r="R400" s="29">
        <f t="shared" si="53"/>
        <v>0</v>
      </c>
      <c r="S400" s="29">
        <f t="shared" si="54"/>
        <v>7.9685792250106108E-3</v>
      </c>
      <c r="T400" s="29">
        <f t="shared" si="55"/>
        <v>2.5716778407988784E-2</v>
      </c>
    </row>
    <row r="401" spans="1:20">
      <c r="A401" s="13" t="s">
        <v>441</v>
      </c>
      <c r="B401" s="13" t="s">
        <v>23</v>
      </c>
      <c r="C401" s="13">
        <v>4234</v>
      </c>
      <c r="D401" s="13">
        <v>105857</v>
      </c>
      <c r="E401" s="18">
        <f>(Report_brouillon!C401*'Matrice de report'!$F$20)/100</f>
        <v>31.15584905660377</v>
      </c>
      <c r="F401" s="18">
        <f>(Report_brouillon!C401*'Matrice de report'!$F$21)/100</f>
        <v>31.15584905660377</v>
      </c>
      <c r="G401" s="18">
        <f>(Report_brouillon!C401*'Matrice de report'!$F$22)/100</f>
        <v>124.62339622641508</v>
      </c>
      <c r="H401" s="18">
        <f>(Report_brouillon!C401*'Matrice de report'!$F$23)/100</f>
        <v>31.15584905660377</v>
      </c>
      <c r="I401" s="18">
        <f>(Report_brouillon!C401*'Matrice de report'!$F$24)/100</f>
        <v>186.93509433962265</v>
      </c>
      <c r="J401" s="18">
        <f>(Report_brouillon!C401*'Matrice de report'!$F$25)/100</f>
        <v>0</v>
      </c>
      <c r="K401" s="18">
        <f>(Report_brouillon!C401*'Matrice de report'!$F$26)/100</f>
        <v>685.42867924528298</v>
      </c>
      <c r="L401" s="18">
        <f>(Report_brouillon!C401*'Matrice de report'!$F$27)/100</f>
        <v>2212.0652830188678</v>
      </c>
      <c r="M401" s="29">
        <f t="shared" si="48"/>
        <v>2.9432015886151855E-4</v>
      </c>
      <c r="N401" s="29">
        <f t="shared" si="49"/>
        <v>2.9432015886151855E-4</v>
      </c>
      <c r="O401" s="29">
        <f t="shared" si="50"/>
        <v>1.1772806354460742E-3</v>
      </c>
      <c r="P401" s="29">
        <f t="shared" si="51"/>
        <v>2.9432015886151855E-4</v>
      </c>
      <c r="Q401" s="29">
        <f t="shared" si="52"/>
        <v>1.7659209531691116E-3</v>
      </c>
      <c r="R401" s="29">
        <f t="shared" si="53"/>
        <v>0</v>
      </c>
      <c r="S401" s="29">
        <f t="shared" si="54"/>
        <v>6.4750434949534088E-3</v>
      </c>
      <c r="T401" s="29">
        <f t="shared" si="55"/>
        <v>2.0896731279167819E-2</v>
      </c>
    </row>
    <row r="402" spans="1:20">
      <c r="A402" s="13" t="s">
        <v>442</v>
      </c>
      <c r="B402" s="13" t="s">
        <v>23</v>
      </c>
      <c r="C402" s="13">
        <v>3363</v>
      </c>
      <c r="D402" s="13">
        <v>91321</v>
      </c>
      <c r="E402" s="18">
        <f>(Report_brouillon!C402*'Matrice de report'!$F$20)/100</f>
        <v>24.746603773584901</v>
      </c>
      <c r="F402" s="18">
        <f>(Report_brouillon!C402*'Matrice de report'!$F$21)/100</f>
        <v>24.746603773584901</v>
      </c>
      <c r="G402" s="18">
        <f>(Report_brouillon!C402*'Matrice de report'!$F$22)/100</f>
        <v>98.986415094339606</v>
      </c>
      <c r="H402" s="18">
        <f>(Report_brouillon!C402*'Matrice de report'!$F$23)/100</f>
        <v>24.746603773584901</v>
      </c>
      <c r="I402" s="18">
        <f>(Report_brouillon!C402*'Matrice de report'!$F$24)/100</f>
        <v>148.47962264150945</v>
      </c>
      <c r="J402" s="18">
        <f>(Report_brouillon!C402*'Matrice de report'!$F$25)/100</f>
        <v>0</v>
      </c>
      <c r="K402" s="18">
        <f>(Report_brouillon!C402*'Matrice de report'!$F$26)/100</f>
        <v>544.42528301886796</v>
      </c>
      <c r="L402" s="18">
        <f>(Report_brouillon!C402*'Matrice de report'!$F$27)/100</f>
        <v>1757.0088679245282</v>
      </c>
      <c r="M402" s="29">
        <f t="shared" si="48"/>
        <v>2.7098480933832199E-4</v>
      </c>
      <c r="N402" s="29">
        <f t="shared" si="49"/>
        <v>2.7098480933832199E-4</v>
      </c>
      <c r="O402" s="29">
        <f t="shared" si="50"/>
        <v>1.083939237353288E-3</v>
      </c>
      <c r="P402" s="29">
        <f t="shared" si="51"/>
        <v>2.7098480933832199E-4</v>
      </c>
      <c r="Q402" s="29">
        <f t="shared" si="52"/>
        <v>1.6259088560299324E-3</v>
      </c>
      <c r="R402" s="29">
        <f t="shared" si="53"/>
        <v>0</v>
      </c>
      <c r="S402" s="29">
        <f t="shared" si="54"/>
        <v>5.9616658054430852E-3</v>
      </c>
      <c r="T402" s="29">
        <f t="shared" si="55"/>
        <v>1.9239921463020861E-2</v>
      </c>
    </row>
    <row r="403" spans="1:20">
      <c r="A403" s="13" t="s">
        <v>443</v>
      </c>
      <c r="B403" s="13" t="s">
        <v>23</v>
      </c>
      <c r="C403" s="13">
        <v>2880</v>
      </c>
      <c r="D403" s="13">
        <v>69191</v>
      </c>
      <c r="E403" s="18">
        <f>(Report_brouillon!C403*'Matrice de report'!$F$20)/100</f>
        <v>21.192452830188678</v>
      </c>
      <c r="F403" s="18">
        <f>(Report_brouillon!C403*'Matrice de report'!$F$21)/100</f>
        <v>21.192452830188678</v>
      </c>
      <c r="G403" s="18">
        <f>(Report_brouillon!C403*'Matrice de report'!$F$22)/100</f>
        <v>84.769811320754712</v>
      </c>
      <c r="H403" s="18">
        <f>(Report_brouillon!C403*'Matrice de report'!$F$23)/100</f>
        <v>21.192452830188678</v>
      </c>
      <c r="I403" s="18">
        <f>(Report_brouillon!C403*'Matrice de report'!$F$24)/100</f>
        <v>127.15471698113208</v>
      </c>
      <c r="J403" s="18">
        <f>(Report_brouillon!C403*'Matrice de report'!$F$25)/100</f>
        <v>0</v>
      </c>
      <c r="K403" s="18">
        <f>(Report_brouillon!C403*'Matrice de report'!$F$26)/100</f>
        <v>466.23396226415099</v>
      </c>
      <c r="L403" s="18">
        <f>(Report_brouillon!C403*'Matrice de report'!$F$27)/100</f>
        <v>1504.6641509433962</v>
      </c>
      <c r="M403" s="29">
        <f t="shared" si="48"/>
        <v>3.0628915364987755E-4</v>
      </c>
      <c r="N403" s="29">
        <f t="shared" si="49"/>
        <v>3.0628915364987755E-4</v>
      </c>
      <c r="O403" s="29">
        <f t="shared" si="50"/>
        <v>1.2251566145995102E-3</v>
      </c>
      <c r="P403" s="29">
        <f t="shared" si="51"/>
        <v>3.0628915364987755E-4</v>
      </c>
      <c r="Q403" s="29">
        <f t="shared" si="52"/>
        <v>1.8377349218992656E-3</v>
      </c>
      <c r="R403" s="29">
        <f t="shared" si="53"/>
        <v>0</v>
      </c>
      <c r="S403" s="29">
        <f t="shared" si="54"/>
        <v>6.7383613802973075E-3</v>
      </c>
      <c r="T403" s="29">
        <f t="shared" si="55"/>
        <v>2.1746529909141308E-2</v>
      </c>
    </row>
    <row r="404" spans="1:20">
      <c r="A404" s="13" t="s">
        <v>444</v>
      </c>
      <c r="B404" s="13" t="s">
        <v>23</v>
      </c>
      <c r="C404" s="13">
        <v>3111</v>
      </c>
      <c r="D404" s="13">
        <v>88898</v>
      </c>
      <c r="E404" s="18">
        <f>(Report_brouillon!C404*'Matrice de report'!$F$20)/100</f>
        <v>22.892264150943394</v>
      </c>
      <c r="F404" s="18">
        <f>(Report_brouillon!C404*'Matrice de report'!$F$21)/100</f>
        <v>22.892264150943394</v>
      </c>
      <c r="G404" s="18">
        <f>(Report_brouillon!C404*'Matrice de report'!$F$22)/100</f>
        <v>91.569056603773575</v>
      </c>
      <c r="H404" s="18">
        <f>(Report_brouillon!C404*'Matrice de report'!$F$23)/100</f>
        <v>22.892264150943394</v>
      </c>
      <c r="I404" s="18">
        <f>(Report_brouillon!C404*'Matrice de report'!$F$24)/100</f>
        <v>137.3535849056604</v>
      </c>
      <c r="J404" s="18">
        <f>(Report_brouillon!C404*'Matrice de report'!$F$25)/100</f>
        <v>0</v>
      </c>
      <c r="K404" s="18">
        <f>(Report_brouillon!C404*'Matrice de report'!$F$26)/100</f>
        <v>503.62981132075475</v>
      </c>
      <c r="L404" s="18">
        <f>(Report_brouillon!C404*'Matrice de report'!$F$27)/100</f>
        <v>1625.3507547169811</v>
      </c>
      <c r="M404" s="29">
        <f t="shared" si="48"/>
        <v>2.5751157676149515E-4</v>
      </c>
      <c r="N404" s="29">
        <f t="shared" si="49"/>
        <v>2.5751157676149515E-4</v>
      </c>
      <c r="O404" s="29">
        <f t="shared" si="50"/>
        <v>1.0300463070459806E-3</v>
      </c>
      <c r="P404" s="29">
        <f t="shared" si="51"/>
        <v>2.5751157676149515E-4</v>
      </c>
      <c r="Q404" s="29">
        <f t="shared" si="52"/>
        <v>1.5450694605689712E-3</v>
      </c>
      <c r="R404" s="29">
        <f t="shared" si="53"/>
        <v>0</v>
      </c>
      <c r="S404" s="29">
        <f t="shared" si="54"/>
        <v>5.6652546887528939E-3</v>
      </c>
      <c r="T404" s="29">
        <f t="shared" si="55"/>
        <v>1.8283321950066156E-2</v>
      </c>
    </row>
    <row r="405" spans="1:20">
      <c r="A405" s="13" t="s">
        <v>445</v>
      </c>
      <c r="B405" s="13" t="s">
        <v>23</v>
      </c>
      <c r="C405" s="13">
        <v>5512</v>
      </c>
      <c r="D405" s="13">
        <v>94019</v>
      </c>
      <c r="E405" s="18">
        <f>(Report_brouillon!C405*'Matrice de report'!$F$20)/100</f>
        <v>40.559999999999995</v>
      </c>
      <c r="F405" s="18">
        <f>(Report_brouillon!C405*'Matrice de report'!$F$21)/100</f>
        <v>40.559999999999995</v>
      </c>
      <c r="G405" s="18">
        <f>(Report_brouillon!C405*'Matrice de report'!$F$22)/100</f>
        <v>162.23999999999998</v>
      </c>
      <c r="H405" s="18">
        <f>(Report_brouillon!C405*'Matrice de report'!$F$23)/100</f>
        <v>40.559999999999995</v>
      </c>
      <c r="I405" s="18">
        <f>(Report_brouillon!C405*'Matrice de report'!$F$24)/100</f>
        <v>243.36000000000004</v>
      </c>
      <c r="J405" s="18">
        <f>(Report_brouillon!C405*'Matrice de report'!$F$25)/100</f>
        <v>0</v>
      </c>
      <c r="K405" s="18">
        <f>(Report_brouillon!C405*'Matrice de report'!$F$26)/100</f>
        <v>892.32</v>
      </c>
      <c r="L405" s="18">
        <f>(Report_brouillon!C405*'Matrice de report'!$F$27)/100</f>
        <v>2879.76</v>
      </c>
      <c r="M405" s="29">
        <f t="shared" si="48"/>
        <v>4.3140216339250574E-4</v>
      </c>
      <c r="N405" s="29">
        <f t="shared" si="49"/>
        <v>4.3140216339250574E-4</v>
      </c>
      <c r="O405" s="29">
        <f t="shared" si="50"/>
        <v>1.725608653570023E-3</v>
      </c>
      <c r="P405" s="29">
        <f t="shared" si="51"/>
        <v>4.3140216339250574E-4</v>
      </c>
      <c r="Q405" s="29">
        <f t="shared" si="52"/>
        <v>2.588412980355035E-3</v>
      </c>
      <c r="R405" s="29">
        <f t="shared" si="53"/>
        <v>0</v>
      </c>
      <c r="S405" s="29">
        <f t="shared" si="54"/>
        <v>9.4908475946351278E-3</v>
      </c>
      <c r="T405" s="29">
        <f t="shared" si="55"/>
        <v>3.0629553600867911E-2</v>
      </c>
    </row>
    <row r="406" spans="1:20">
      <c r="A406" s="13" t="s">
        <v>446</v>
      </c>
      <c r="B406" s="13" t="s">
        <v>23</v>
      </c>
      <c r="C406" s="13">
        <v>12757</v>
      </c>
      <c r="D406" s="13">
        <v>110282</v>
      </c>
      <c r="E406" s="18">
        <f>(Report_brouillon!C406*'Matrice de report'!$F$20)/100</f>
        <v>93.872264150943394</v>
      </c>
      <c r="F406" s="18">
        <f>(Report_brouillon!C406*'Matrice de report'!$F$21)/100</f>
        <v>93.872264150943394</v>
      </c>
      <c r="G406" s="18">
        <f>(Report_brouillon!C406*'Matrice de report'!$F$22)/100</f>
        <v>375.48905660377358</v>
      </c>
      <c r="H406" s="18">
        <f>(Report_brouillon!C406*'Matrice de report'!$F$23)/100</f>
        <v>93.872264150943394</v>
      </c>
      <c r="I406" s="18">
        <f>(Report_brouillon!C406*'Matrice de report'!$F$24)/100</f>
        <v>563.23358490566034</v>
      </c>
      <c r="J406" s="18">
        <f>(Report_brouillon!C406*'Matrice de report'!$F$25)/100</f>
        <v>0</v>
      </c>
      <c r="K406" s="18">
        <f>(Report_brouillon!C406*'Matrice de report'!$F$26)/100</f>
        <v>2065.1898113207549</v>
      </c>
      <c r="L406" s="18">
        <f>(Report_brouillon!C406*'Matrice de report'!$F$27)/100</f>
        <v>6664.930754716981</v>
      </c>
      <c r="M406" s="29">
        <f t="shared" si="48"/>
        <v>8.5120204703345418E-4</v>
      </c>
      <c r="N406" s="29">
        <f t="shared" si="49"/>
        <v>8.5120204703345418E-4</v>
      </c>
      <c r="O406" s="29">
        <f t="shared" si="50"/>
        <v>3.4048081881338167E-3</v>
      </c>
      <c r="P406" s="29">
        <f t="shared" si="51"/>
        <v>8.5120204703345418E-4</v>
      </c>
      <c r="Q406" s="29">
        <f t="shared" si="52"/>
        <v>5.1072122822007245E-3</v>
      </c>
      <c r="R406" s="29">
        <f t="shared" si="53"/>
        <v>0</v>
      </c>
      <c r="S406" s="29">
        <f t="shared" si="54"/>
        <v>1.8726445034735993E-2</v>
      </c>
      <c r="T406" s="29">
        <f t="shared" si="55"/>
        <v>6.0435345339375245E-2</v>
      </c>
    </row>
    <row r="407" spans="1:20">
      <c r="A407" s="13" t="s">
        <v>447</v>
      </c>
      <c r="B407" s="13" t="s">
        <v>23</v>
      </c>
      <c r="C407" s="13">
        <v>8984</v>
      </c>
      <c r="D407" s="13">
        <v>89140</v>
      </c>
      <c r="E407" s="18">
        <f>(Report_brouillon!C407*'Matrice de report'!$F$20)/100</f>
        <v>66.108679245283014</v>
      </c>
      <c r="F407" s="18">
        <f>(Report_brouillon!C407*'Matrice de report'!$F$21)/100</f>
        <v>66.108679245283014</v>
      </c>
      <c r="G407" s="18">
        <f>(Report_brouillon!C407*'Matrice de report'!$F$22)/100</f>
        <v>264.43471698113206</v>
      </c>
      <c r="H407" s="18">
        <f>(Report_brouillon!C407*'Matrice de report'!$F$23)/100</f>
        <v>66.108679245283014</v>
      </c>
      <c r="I407" s="18">
        <f>(Report_brouillon!C407*'Matrice de report'!$F$24)/100</f>
        <v>396.65207547169814</v>
      </c>
      <c r="J407" s="18">
        <f>(Report_brouillon!C407*'Matrice de report'!$F$25)/100</f>
        <v>0</v>
      </c>
      <c r="K407" s="18">
        <f>(Report_brouillon!C407*'Matrice de report'!$F$26)/100</f>
        <v>1454.3909433962265</v>
      </c>
      <c r="L407" s="18">
        <f>(Report_brouillon!C407*'Matrice de report'!$F$27)/100</f>
        <v>4693.7162264150938</v>
      </c>
      <c r="M407" s="29">
        <f t="shared" si="48"/>
        <v>7.4162754369848567E-4</v>
      </c>
      <c r="N407" s="29">
        <f t="shared" si="49"/>
        <v>7.4162754369848567E-4</v>
      </c>
      <c r="O407" s="29">
        <f t="shared" si="50"/>
        <v>2.9665101747939427E-3</v>
      </c>
      <c r="P407" s="29">
        <f t="shared" si="51"/>
        <v>7.4162754369848567E-4</v>
      </c>
      <c r="Q407" s="29">
        <f t="shared" si="52"/>
        <v>4.4497652621909144E-3</v>
      </c>
      <c r="R407" s="29">
        <f t="shared" si="53"/>
        <v>0</v>
      </c>
      <c r="S407" s="29">
        <f t="shared" si="54"/>
        <v>1.6315805961366687E-2</v>
      </c>
      <c r="T407" s="29">
        <f t="shared" si="55"/>
        <v>5.2655555602592483E-2</v>
      </c>
    </row>
    <row r="408" spans="1:20">
      <c r="A408" s="13" t="s">
        <v>448</v>
      </c>
      <c r="B408" s="13" t="s">
        <v>23</v>
      </c>
      <c r="C408" s="13">
        <v>13430</v>
      </c>
      <c r="D408" s="13">
        <v>70437</v>
      </c>
      <c r="E408" s="18">
        <f>(Report_brouillon!C408*'Matrice de report'!$F$20)/100</f>
        <v>98.824528301886787</v>
      </c>
      <c r="F408" s="18">
        <f>(Report_brouillon!C408*'Matrice de report'!$F$21)/100</f>
        <v>98.824528301886787</v>
      </c>
      <c r="G408" s="18">
        <f>(Report_brouillon!C408*'Matrice de report'!$F$22)/100</f>
        <v>395.29811320754715</v>
      </c>
      <c r="H408" s="18">
        <f>(Report_brouillon!C408*'Matrice de report'!$F$23)/100</f>
        <v>98.824528301886787</v>
      </c>
      <c r="I408" s="18">
        <f>(Report_brouillon!C408*'Matrice de report'!$F$24)/100</f>
        <v>592.9471698113208</v>
      </c>
      <c r="J408" s="18">
        <f>(Report_brouillon!C408*'Matrice de report'!$F$25)/100</f>
        <v>0</v>
      </c>
      <c r="K408" s="18">
        <f>(Report_brouillon!C408*'Matrice de report'!$F$26)/100</f>
        <v>2174.1396226415095</v>
      </c>
      <c r="L408" s="18">
        <f>(Report_brouillon!C408*'Matrice de report'!$F$27)/100</f>
        <v>7016.5415094339614</v>
      </c>
      <c r="M408" s="29">
        <f t="shared" si="48"/>
        <v>1.4030201215538252E-3</v>
      </c>
      <c r="N408" s="29">
        <f t="shared" si="49"/>
        <v>1.4030201215538252E-3</v>
      </c>
      <c r="O408" s="29">
        <f t="shared" si="50"/>
        <v>5.6120804862153009E-3</v>
      </c>
      <c r="P408" s="29">
        <f t="shared" si="51"/>
        <v>1.4030201215538252E-3</v>
      </c>
      <c r="Q408" s="29">
        <f t="shared" si="52"/>
        <v>8.4181207293229521E-3</v>
      </c>
      <c r="R408" s="29">
        <f t="shared" si="53"/>
        <v>0</v>
      </c>
      <c r="S408" s="29">
        <f t="shared" si="54"/>
        <v>3.0866442674184157E-2</v>
      </c>
      <c r="T408" s="29">
        <f t="shared" si="55"/>
        <v>9.9614428630321578E-2</v>
      </c>
    </row>
    <row r="409" spans="1:20">
      <c r="A409" s="13" t="s">
        <v>449</v>
      </c>
      <c r="B409" s="13" t="s">
        <v>23</v>
      </c>
      <c r="C409" s="13">
        <v>15469</v>
      </c>
      <c r="D409" s="13">
        <v>92335</v>
      </c>
      <c r="E409" s="18">
        <f>(Report_brouillon!C409*'Matrice de report'!$F$20)/100</f>
        <v>113.82849056603773</v>
      </c>
      <c r="F409" s="18">
        <f>(Report_brouillon!C409*'Matrice de report'!$F$21)/100</f>
        <v>113.82849056603773</v>
      </c>
      <c r="G409" s="18">
        <f>(Report_brouillon!C409*'Matrice de report'!$F$22)/100</f>
        <v>455.31396226415092</v>
      </c>
      <c r="H409" s="18">
        <f>(Report_brouillon!C409*'Matrice de report'!$F$23)/100</f>
        <v>113.82849056603773</v>
      </c>
      <c r="I409" s="18">
        <f>(Report_brouillon!C409*'Matrice de report'!$F$24)/100</f>
        <v>682.97094339622652</v>
      </c>
      <c r="J409" s="18">
        <f>(Report_brouillon!C409*'Matrice de report'!$F$25)/100</f>
        <v>0</v>
      </c>
      <c r="K409" s="18">
        <f>(Report_brouillon!C409*'Matrice de report'!$F$26)/100</f>
        <v>2504.2267924528301</v>
      </c>
      <c r="L409" s="18">
        <f>(Report_brouillon!C409*'Matrice de report'!$F$27)/100</f>
        <v>8081.8228301886793</v>
      </c>
      <c r="M409" s="29">
        <f t="shared" si="48"/>
        <v>1.2327772845187387E-3</v>
      </c>
      <c r="N409" s="29">
        <f t="shared" si="49"/>
        <v>1.2327772845187387E-3</v>
      </c>
      <c r="O409" s="29">
        <f t="shared" si="50"/>
        <v>4.9311091380749546E-3</v>
      </c>
      <c r="P409" s="29">
        <f t="shared" si="51"/>
        <v>1.2327772845187387E-3</v>
      </c>
      <c r="Q409" s="29">
        <f t="shared" si="52"/>
        <v>7.3966637071124332E-3</v>
      </c>
      <c r="R409" s="29">
        <f t="shared" si="53"/>
        <v>0</v>
      </c>
      <c r="S409" s="29">
        <f t="shared" si="54"/>
        <v>2.7121100259412251E-2</v>
      </c>
      <c r="T409" s="29">
        <f t="shared" si="55"/>
        <v>8.7527187200830442E-2</v>
      </c>
    </row>
    <row r="410" spans="1:20">
      <c r="A410" s="13" t="s">
        <v>450</v>
      </c>
      <c r="B410" s="13" t="s">
        <v>23</v>
      </c>
      <c r="C410" s="13">
        <v>20109</v>
      </c>
      <c r="D410" s="13">
        <v>67656</v>
      </c>
      <c r="E410" s="18">
        <f>(Report_brouillon!C410*'Matrice de report'!$F$20)/100</f>
        <v>147.97188679245284</v>
      </c>
      <c r="F410" s="18">
        <f>(Report_brouillon!C410*'Matrice de report'!$F$21)/100</f>
        <v>147.97188679245284</v>
      </c>
      <c r="G410" s="18">
        <f>(Report_brouillon!C410*'Matrice de report'!$F$22)/100</f>
        <v>591.88754716981134</v>
      </c>
      <c r="H410" s="18">
        <f>(Report_brouillon!C410*'Matrice de report'!$F$23)/100</f>
        <v>147.97188679245284</v>
      </c>
      <c r="I410" s="18">
        <f>(Report_brouillon!C410*'Matrice de report'!$F$24)/100</f>
        <v>887.83132075471701</v>
      </c>
      <c r="J410" s="18">
        <f>(Report_brouillon!C410*'Matrice de report'!$F$25)/100</f>
        <v>0</v>
      </c>
      <c r="K410" s="18">
        <f>(Report_brouillon!C410*'Matrice de report'!$F$26)/100</f>
        <v>3255.381509433962</v>
      </c>
      <c r="L410" s="18">
        <f>(Report_brouillon!C410*'Matrice de report'!$F$27)/100</f>
        <v>10506.003962264153</v>
      </c>
      <c r="M410" s="29">
        <f t="shared" si="48"/>
        <v>2.1871214200137878E-3</v>
      </c>
      <c r="N410" s="29">
        <f t="shared" si="49"/>
        <v>2.1871214200137878E-3</v>
      </c>
      <c r="O410" s="29">
        <f t="shared" si="50"/>
        <v>8.7484856800551514E-3</v>
      </c>
      <c r="P410" s="29">
        <f t="shared" si="51"/>
        <v>2.1871214200137878E-3</v>
      </c>
      <c r="Q410" s="29">
        <f t="shared" si="52"/>
        <v>1.3122728520082727E-2</v>
      </c>
      <c r="R410" s="29">
        <f t="shared" si="53"/>
        <v>0</v>
      </c>
      <c r="S410" s="29">
        <f t="shared" si="54"/>
        <v>4.8116671240303333E-2</v>
      </c>
      <c r="T410" s="29">
        <f t="shared" si="55"/>
        <v>0.15528562082097896</v>
      </c>
    </row>
    <row r="411" spans="1:20">
      <c r="A411" s="13" t="s">
        <v>451</v>
      </c>
      <c r="B411" s="13" t="s">
        <v>23</v>
      </c>
      <c r="C411" s="13">
        <v>11287</v>
      </c>
      <c r="D411" s="13">
        <v>78227</v>
      </c>
      <c r="E411" s="18">
        <f>(Report_brouillon!C411*'Matrice de report'!$F$20)/100</f>
        <v>83.055283018867925</v>
      </c>
      <c r="F411" s="18">
        <f>(Report_brouillon!C411*'Matrice de report'!$F$21)/100</f>
        <v>83.055283018867925</v>
      </c>
      <c r="G411" s="18">
        <f>(Report_brouillon!C411*'Matrice de report'!$F$22)/100</f>
        <v>332.2211320754717</v>
      </c>
      <c r="H411" s="18">
        <f>(Report_brouillon!C411*'Matrice de report'!$F$23)/100</f>
        <v>83.055283018867925</v>
      </c>
      <c r="I411" s="18">
        <f>(Report_brouillon!C411*'Matrice de report'!$F$24)/100</f>
        <v>498.33169811320761</v>
      </c>
      <c r="J411" s="18">
        <f>(Report_brouillon!C411*'Matrice de report'!$F$25)/100</f>
        <v>0</v>
      </c>
      <c r="K411" s="18">
        <f>(Report_brouillon!C411*'Matrice de report'!$F$26)/100</f>
        <v>1827.2162264150943</v>
      </c>
      <c r="L411" s="18">
        <f>(Report_brouillon!C411*'Matrice de report'!$F$27)/100</f>
        <v>5896.9250943396228</v>
      </c>
      <c r="M411" s="29">
        <f t="shared" si="48"/>
        <v>1.0617214391305805E-3</v>
      </c>
      <c r="N411" s="29">
        <f t="shared" si="49"/>
        <v>1.0617214391305805E-3</v>
      </c>
      <c r="O411" s="29">
        <f t="shared" si="50"/>
        <v>4.2468857565223219E-3</v>
      </c>
      <c r="P411" s="29">
        <f t="shared" si="51"/>
        <v>1.0617214391305805E-3</v>
      </c>
      <c r="Q411" s="29">
        <f t="shared" si="52"/>
        <v>6.3703286347834842E-3</v>
      </c>
      <c r="R411" s="29">
        <f t="shared" si="53"/>
        <v>0</v>
      </c>
      <c r="S411" s="29">
        <f t="shared" si="54"/>
        <v>2.3357871660872772E-2</v>
      </c>
      <c r="T411" s="29">
        <f t="shared" si="55"/>
        <v>7.5382222178271216E-2</v>
      </c>
    </row>
    <row r="412" spans="1:20">
      <c r="A412" s="13" t="s">
        <v>452</v>
      </c>
      <c r="B412" s="13" t="s">
        <v>23</v>
      </c>
      <c r="C412" s="13">
        <v>9715</v>
      </c>
      <c r="D412" s="13">
        <v>62464</v>
      </c>
      <c r="E412" s="18">
        <f>(Report_brouillon!C412*'Matrice de report'!$F$20)/100</f>
        <v>71.487735849056605</v>
      </c>
      <c r="F412" s="18">
        <f>(Report_brouillon!C412*'Matrice de report'!$F$21)/100</f>
        <v>71.487735849056605</v>
      </c>
      <c r="G412" s="18">
        <f>(Report_brouillon!C412*'Matrice de report'!$F$22)/100</f>
        <v>285.95094339622642</v>
      </c>
      <c r="H412" s="18">
        <f>(Report_brouillon!C412*'Matrice de report'!$F$23)/100</f>
        <v>71.487735849056605</v>
      </c>
      <c r="I412" s="18">
        <f>(Report_brouillon!C412*'Matrice de report'!$F$24)/100</f>
        <v>428.92641509433969</v>
      </c>
      <c r="J412" s="18">
        <f>(Report_brouillon!C412*'Matrice de report'!$F$25)/100</f>
        <v>0</v>
      </c>
      <c r="K412" s="18">
        <f>(Report_brouillon!C412*'Matrice de report'!$F$26)/100</f>
        <v>1572.7301886792452</v>
      </c>
      <c r="L412" s="18">
        <f>(Report_brouillon!C412*'Matrice de report'!$F$27)/100</f>
        <v>5075.6292452830185</v>
      </c>
      <c r="M412" s="29">
        <f t="shared" si="48"/>
        <v>1.1444629842638416E-3</v>
      </c>
      <c r="N412" s="29">
        <f t="shared" si="49"/>
        <v>1.1444629842638416E-3</v>
      </c>
      <c r="O412" s="29">
        <f t="shared" si="50"/>
        <v>4.5778519370553664E-3</v>
      </c>
      <c r="P412" s="29">
        <f t="shared" si="51"/>
        <v>1.1444629842638416E-3</v>
      </c>
      <c r="Q412" s="29">
        <f t="shared" si="52"/>
        <v>6.8667779055830505E-3</v>
      </c>
      <c r="R412" s="29">
        <f t="shared" si="53"/>
        <v>0</v>
      </c>
      <c r="S412" s="29">
        <f t="shared" si="54"/>
        <v>2.5178185653804516E-2</v>
      </c>
      <c r="T412" s="29">
        <f t="shared" si="55"/>
        <v>8.1256871882732756E-2</v>
      </c>
    </row>
    <row r="413" spans="1:20">
      <c r="A413" s="13" t="s">
        <v>453</v>
      </c>
      <c r="B413" s="13" t="s">
        <v>23</v>
      </c>
      <c r="C413" s="13">
        <v>15883</v>
      </c>
      <c r="D413" s="13">
        <v>78737</v>
      </c>
      <c r="E413" s="18">
        <f>(Report_brouillon!C413*'Matrice de report'!$F$20)/100</f>
        <v>116.87490566037735</v>
      </c>
      <c r="F413" s="18">
        <f>(Report_brouillon!C413*'Matrice de report'!$F$21)/100</f>
        <v>116.87490566037735</v>
      </c>
      <c r="G413" s="18">
        <f>(Report_brouillon!C413*'Matrice de report'!$F$22)/100</f>
        <v>467.4996226415094</v>
      </c>
      <c r="H413" s="18">
        <f>(Report_brouillon!C413*'Matrice de report'!$F$23)/100</f>
        <v>116.87490566037735</v>
      </c>
      <c r="I413" s="18">
        <f>(Report_brouillon!C413*'Matrice de report'!$F$24)/100</f>
        <v>701.24943396226411</v>
      </c>
      <c r="J413" s="18">
        <f>(Report_brouillon!C413*'Matrice de report'!$F$25)/100</f>
        <v>0</v>
      </c>
      <c r="K413" s="18">
        <f>(Report_brouillon!C413*'Matrice de report'!$F$26)/100</f>
        <v>2571.2479245283016</v>
      </c>
      <c r="L413" s="18">
        <f>(Report_brouillon!C413*'Matrice de report'!$F$27)/100</f>
        <v>8298.1183018867923</v>
      </c>
      <c r="M413" s="29">
        <f t="shared" si="48"/>
        <v>1.4843708251568812E-3</v>
      </c>
      <c r="N413" s="29">
        <f t="shared" si="49"/>
        <v>1.4843708251568812E-3</v>
      </c>
      <c r="O413" s="29">
        <f t="shared" si="50"/>
        <v>5.937483300627525E-3</v>
      </c>
      <c r="P413" s="29">
        <f t="shared" si="51"/>
        <v>1.4843708251568812E-3</v>
      </c>
      <c r="Q413" s="29">
        <f t="shared" si="52"/>
        <v>8.9062249509412866E-3</v>
      </c>
      <c r="R413" s="29">
        <f t="shared" si="53"/>
        <v>0</v>
      </c>
      <c r="S413" s="29">
        <f t="shared" si="54"/>
        <v>3.2656158153451381E-2</v>
      </c>
      <c r="T413" s="29">
        <f t="shared" si="55"/>
        <v>0.10539032858613857</v>
      </c>
    </row>
    <row r="414" spans="1:20">
      <c r="A414" s="13" t="s">
        <v>454</v>
      </c>
      <c r="B414" s="13" t="s">
        <v>23</v>
      </c>
      <c r="C414" s="13">
        <v>18270</v>
      </c>
      <c r="D414" s="13">
        <v>72363</v>
      </c>
      <c r="E414" s="18">
        <f>(Report_brouillon!C414*'Matrice de report'!$F$20)/100</f>
        <v>134.43962264150943</v>
      </c>
      <c r="F414" s="18">
        <f>(Report_brouillon!C414*'Matrice de report'!$F$21)/100</f>
        <v>134.43962264150943</v>
      </c>
      <c r="G414" s="18">
        <f>(Report_brouillon!C414*'Matrice de report'!$F$22)/100</f>
        <v>537.75849056603772</v>
      </c>
      <c r="H414" s="18">
        <f>(Report_brouillon!C414*'Matrice de report'!$F$23)/100</f>
        <v>134.43962264150943</v>
      </c>
      <c r="I414" s="18">
        <f>(Report_brouillon!C414*'Matrice de report'!$F$24)/100</f>
        <v>806.63773584905664</v>
      </c>
      <c r="J414" s="18">
        <f>(Report_brouillon!C414*'Matrice de report'!$F$25)/100</f>
        <v>0</v>
      </c>
      <c r="K414" s="18">
        <f>(Report_brouillon!C414*'Matrice de report'!$F$26)/100</f>
        <v>2957.6716981132076</v>
      </c>
      <c r="L414" s="18">
        <f>(Report_brouillon!C414*'Matrice de report'!$F$27)/100</f>
        <v>9545.2132075471691</v>
      </c>
      <c r="M414" s="29">
        <f t="shared" si="48"/>
        <v>1.8578503191065798E-3</v>
      </c>
      <c r="N414" s="29">
        <f t="shared" si="49"/>
        <v>1.8578503191065798E-3</v>
      </c>
      <c r="O414" s="29">
        <f t="shared" si="50"/>
        <v>7.4314012764263191E-3</v>
      </c>
      <c r="P414" s="29">
        <f t="shared" si="51"/>
        <v>1.8578503191065798E-3</v>
      </c>
      <c r="Q414" s="29">
        <f t="shared" si="52"/>
        <v>1.114710191463948E-2</v>
      </c>
      <c r="R414" s="29">
        <f t="shared" si="53"/>
        <v>0</v>
      </c>
      <c r="S414" s="29">
        <f t="shared" si="54"/>
        <v>4.0872707020344755E-2</v>
      </c>
      <c r="T414" s="29">
        <f t="shared" si="55"/>
        <v>0.13190737265656716</v>
      </c>
    </row>
    <row r="415" spans="1:20">
      <c r="A415" s="13" t="s">
        <v>455</v>
      </c>
      <c r="B415" s="13" t="s">
        <v>23</v>
      </c>
      <c r="C415" s="13">
        <v>9103</v>
      </c>
      <c r="D415" s="13">
        <v>85018</v>
      </c>
      <c r="E415" s="18">
        <f>(Report_brouillon!C415*'Matrice de report'!$F$20)/100</f>
        <v>66.9843396226415</v>
      </c>
      <c r="F415" s="18">
        <f>(Report_brouillon!C415*'Matrice de report'!$F$21)/100</f>
        <v>66.9843396226415</v>
      </c>
      <c r="G415" s="18">
        <f>(Report_brouillon!C415*'Matrice de report'!$F$22)/100</f>
        <v>267.937358490566</v>
      </c>
      <c r="H415" s="18">
        <f>(Report_brouillon!C415*'Matrice de report'!$F$23)/100</f>
        <v>66.9843396226415</v>
      </c>
      <c r="I415" s="18">
        <f>(Report_brouillon!C415*'Matrice de report'!$F$24)/100</f>
        <v>401.90603773584911</v>
      </c>
      <c r="J415" s="18">
        <f>(Report_brouillon!C415*'Matrice de report'!$F$25)/100</f>
        <v>0</v>
      </c>
      <c r="K415" s="18">
        <f>(Report_brouillon!C415*'Matrice de report'!$F$26)/100</f>
        <v>1473.6554716981132</v>
      </c>
      <c r="L415" s="18">
        <f>(Report_brouillon!C415*'Matrice de report'!$F$27)/100</f>
        <v>4755.8881132075467</v>
      </c>
      <c r="M415" s="29">
        <f t="shared" si="48"/>
        <v>7.8788420831637422E-4</v>
      </c>
      <c r="N415" s="29">
        <f t="shared" si="49"/>
        <v>7.8788420831637422E-4</v>
      </c>
      <c r="O415" s="29">
        <f t="shared" si="50"/>
        <v>3.1515368332654969E-3</v>
      </c>
      <c r="P415" s="29">
        <f t="shared" si="51"/>
        <v>7.8788420831637422E-4</v>
      </c>
      <c r="Q415" s="29">
        <f t="shared" si="52"/>
        <v>4.7273052498982464E-3</v>
      </c>
      <c r="R415" s="29">
        <f t="shared" si="53"/>
        <v>0</v>
      </c>
      <c r="S415" s="29">
        <f t="shared" si="54"/>
        <v>1.7333452582960235E-2</v>
      </c>
      <c r="T415" s="29">
        <f t="shared" si="55"/>
        <v>5.5939778790462566E-2</v>
      </c>
    </row>
    <row r="416" spans="1:20">
      <c r="A416" s="13" t="s">
        <v>456</v>
      </c>
      <c r="B416" s="13" t="s">
        <v>23</v>
      </c>
      <c r="C416" s="13">
        <v>11351</v>
      </c>
      <c r="D416" s="13">
        <v>78816</v>
      </c>
      <c r="E416" s="18">
        <f>(Report_brouillon!C416*'Matrice de report'!$F$20)/100</f>
        <v>83.526226415094328</v>
      </c>
      <c r="F416" s="18">
        <f>(Report_brouillon!C416*'Matrice de report'!$F$21)/100</f>
        <v>83.526226415094328</v>
      </c>
      <c r="G416" s="18">
        <f>(Report_brouillon!C416*'Matrice de report'!$F$22)/100</f>
        <v>334.10490566037731</v>
      </c>
      <c r="H416" s="18">
        <f>(Report_brouillon!C416*'Matrice de report'!$F$23)/100</f>
        <v>83.526226415094328</v>
      </c>
      <c r="I416" s="18">
        <f>(Report_brouillon!C416*'Matrice de report'!$F$24)/100</f>
        <v>501.15735849056614</v>
      </c>
      <c r="J416" s="18">
        <f>(Report_brouillon!C416*'Matrice de report'!$F$25)/100</f>
        <v>0</v>
      </c>
      <c r="K416" s="18">
        <f>(Report_brouillon!C416*'Matrice de report'!$F$26)/100</f>
        <v>1837.5769811320756</v>
      </c>
      <c r="L416" s="18">
        <f>(Report_brouillon!C416*'Matrice de report'!$F$27)/100</f>
        <v>5930.3620754716976</v>
      </c>
      <c r="M416" s="29">
        <f t="shared" si="48"/>
        <v>1.0597623124123823E-3</v>
      </c>
      <c r="N416" s="29">
        <f t="shared" si="49"/>
        <v>1.0597623124123823E-3</v>
      </c>
      <c r="O416" s="29">
        <f t="shared" si="50"/>
        <v>4.2390492496495293E-3</v>
      </c>
      <c r="P416" s="29">
        <f t="shared" si="51"/>
        <v>1.0597623124123823E-3</v>
      </c>
      <c r="Q416" s="29">
        <f t="shared" si="52"/>
        <v>6.3585738744742961E-3</v>
      </c>
      <c r="R416" s="29">
        <f t="shared" si="53"/>
        <v>0</v>
      </c>
      <c r="S416" s="29">
        <f t="shared" si="54"/>
        <v>2.3314770873072418E-2</v>
      </c>
      <c r="T416" s="29">
        <f t="shared" si="55"/>
        <v>7.5243124181279153E-2</v>
      </c>
    </row>
    <row r="417" spans="1:20">
      <c r="A417" s="13" t="s">
        <v>457</v>
      </c>
      <c r="B417" s="13" t="s">
        <v>23</v>
      </c>
      <c r="C417" s="13">
        <v>12258</v>
      </c>
      <c r="D417" s="13">
        <v>73813</v>
      </c>
      <c r="E417" s="18">
        <f>(Report_brouillon!C417*'Matrice de report'!$F$20)/100</f>
        <v>90.20037735849057</v>
      </c>
      <c r="F417" s="18">
        <f>(Report_brouillon!C417*'Matrice de report'!$F$21)/100</f>
        <v>90.20037735849057</v>
      </c>
      <c r="G417" s="18">
        <f>(Report_brouillon!C417*'Matrice de report'!$F$22)/100</f>
        <v>360.80150943396228</v>
      </c>
      <c r="H417" s="18">
        <f>(Report_brouillon!C417*'Matrice de report'!$F$23)/100</f>
        <v>90.20037735849057</v>
      </c>
      <c r="I417" s="18">
        <f>(Report_brouillon!C417*'Matrice de report'!$F$24)/100</f>
        <v>541.20226415094339</v>
      </c>
      <c r="J417" s="18">
        <f>(Report_brouillon!C417*'Matrice de report'!$F$25)/100</f>
        <v>0</v>
      </c>
      <c r="K417" s="18">
        <f>(Report_brouillon!C417*'Matrice de report'!$F$26)/100</f>
        <v>1984.4083018867925</v>
      </c>
      <c r="L417" s="18">
        <f>(Report_brouillon!C417*'Matrice de report'!$F$27)/100</f>
        <v>6404.2267924528305</v>
      </c>
      <c r="M417" s="29">
        <f t="shared" si="48"/>
        <v>1.2220120759011363E-3</v>
      </c>
      <c r="N417" s="29">
        <f t="shared" si="49"/>
        <v>1.2220120759011363E-3</v>
      </c>
      <c r="O417" s="29">
        <f t="shared" si="50"/>
        <v>4.888048303604545E-3</v>
      </c>
      <c r="P417" s="29">
        <f t="shared" si="51"/>
        <v>1.2220120759011363E-3</v>
      </c>
      <c r="Q417" s="29">
        <f t="shared" si="52"/>
        <v>7.3320724554068175E-3</v>
      </c>
      <c r="R417" s="29">
        <f t="shared" si="53"/>
        <v>0</v>
      </c>
      <c r="S417" s="29">
        <f t="shared" si="54"/>
        <v>2.6884265669824998E-2</v>
      </c>
      <c r="T417" s="29">
        <f t="shared" si="55"/>
        <v>8.676285738898068E-2</v>
      </c>
    </row>
    <row r="418" spans="1:20">
      <c r="A418" s="13" t="s">
        <v>458</v>
      </c>
      <c r="B418" s="13" t="s">
        <v>23</v>
      </c>
      <c r="C418" s="13">
        <v>17557</v>
      </c>
      <c r="D418" s="13">
        <v>81797</v>
      </c>
      <c r="E418" s="18">
        <f>(Report_brouillon!C418*'Matrice de report'!$F$20)/100</f>
        <v>129.19301886792451</v>
      </c>
      <c r="F418" s="18">
        <f>(Report_brouillon!C418*'Matrice de report'!$F$21)/100</f>
        <v>129.19301886792451</v>
      </c>
      <c r="G418" s="18">
        <f>(Report_brouillon!C418*'Matrice de report'!$F$22)/100</f>
        <v>516.77207547169803</v>
      </c>
      <c r="H418" s="18">
        <f>(Report_brouillon!C418*'Matrice de report'!$F$23)/100</f>
        <v>129.19301886792451</v>
      </c>
      <c r="I418" s="18">
        <f>(Report_brouillon!C418*'Matrice de report'!$F$24)/100</f>
        <v>775.15811320754733</v>
      </c>
      <c r="J418" s="18">
        <f>(Report_brouillon!C418*'Matrice de report'!$F$25)/100</f>
        <v>0</v>
      </c>
      <c r="K418" s="18">
        <f>(Report_brouillon!C418*'Matrice de report'!$F$26)/100</f>
        <v>2842.2464150943397</v>
      </c>
      <c r="L418" s="18">
        <f>(Report_brouillon!C418*'Matrice de report'!$F$27)/100</f>
        <v>9172.7043396226418</v>
      </c>
      <c r="M418" s="29">
        <f t="shared" si="48"/>
        <v>1.5794346842540009E-3</v>
      </c>
      <c r="N418" s="29">
        <f t="shared" si="49"/>
        <v>1.5794346842540009E-3</v>
      </c>
      <c r="O418" s="29">
        <f t="shared" si="50"/>
        <v>6.3177387370160036E-3</v>
      </c>
      <c r="P418" s="29">
        <f t="shared" si="51"/>
        <v>1.5794346842540009E-3</v>
      </c>
      <c r="Q418" s="29">
        <f t="shared" si="52"/>
        <v>9.4766081055240089E-3</v>
      </c>
      <c r="R418" s="29">
        <f t="shared" si="53"/>
        <v>0</v>
      </c>
      <c r="S418" s="29">
        <f t="shared" si="54"/>
        <v>3.4747563053588025E-2</v>
      </c>
      <c r="T418" s="29">
        <f t="shared" si="55"/>
        <v>0.11213986258203408</v>
      </c>
    </row>
    <row r="419" spans="1:20">
      <c r="A419" s="13" t="s">
        <v>459</v>
      </c>
      <c r="B419" s="13" t="s">
        <v>23</v>
      </c>
      <c r="C419" s="13">
        <v>13671</v>
      </c>
      <c r="D419" s="13">
        <v>82707</v>
      </c>
      <c r="E419" s="18">
        <f>(Report_brouillon!C419*'Matrice de report'!$F$20)/100</f>
        <v>100.59792452830189</v>
      </c>
      <c r="F419" s="18">
        <f>(Report_brouillon!C419*'Matrice de report'!$F$21)/100</f>
        <v>100.59792452830189</v>
      </c>
      <c r="G419" s="18">
        <f>(Report_brouillon!C419*'Matrice de report'!$F$22)/100</f>
        <v>402.39169811320755</v>
      </c>
      <c r="H419" s="18">
        <f>(Report_brouillon!C419*'Matrice de report'!$F$23)/100</f>
        <v>100.59792452830189</v>
      </c>
      <c r="I419" s="18">
        <f>(Report_brouillon!C419*'Matrice de report'!$F$24)/100</f>
        <v>603.58754716981139</v>
      </c>
      <c r="J419" s="18">
        <f>(Report_brouillon!C419*'Matrice de report'!$F$25)/100</f>
        <v>0</v>
      </c>
      <c r="K419" s="18">
        <f>(Report_brouillon!C419*'Matrice de report'!$F$26)/100</f>
        <v>2213.1543396226416</v>
      </c>
      <c r="L419" s="18">
        <f>(Report_brouillon!C419*'Matrice de report'!$F$27)/100</f>
        <v>7142.4526415094333</v>
      </c>
      <c r="M419" s="29">
        <f t="shared" si="48"/>
        <v>1.2163169324035678E-3</v>
      </c>
      <c r="N419" s="29">
        <f t="shared" si="49"/>
        <v>1.2163169324035678E-3</v>
      </c>
      <c r="O419" s="29">
        <f t="shared" si="50"/>
        <v>4.8652677296142713E-3</v>
      </c>
      <c r="P419" s="29">
        <f t="shared" si="51"/>
        <v>1.2163169324035678E-3</v>
      </c>
      <c r="Q419" s="29">
        <f t="shared" si="52"/>
        <v>7.2979015944214078E-3</v>
      </c>
      <c r="R419" s="29">
        <f t="shared" si="53"/>
        <v>0</v>
      </c>
      <c r="S419" s="29">
        <f t="shared" si="54"/>
        <v>2.6758972512878496E-2</v>
      </c>
      <c r="T419" s="29">
        <f t="shared" si="55"/>
        <v>8.6358502200653303E-2</v>
      </c>
    </row>
    <row r="420" spans="1:20">
      <c r="A420" s="13" t="s">
        <v>460</v>
      </c>
      <c r="B420" s="13" t="s">
        <v>23</v>
      </c>
      <c r="C420" s="13">
        <v>12943</v>
      </c>
      <c r="D420" s="13">
        <v>82075</v>
      </c>
      <c r="E420" s="18">
        <f>(Report_brouillon!C420*'Matrice de report'!$F$20)/100</f>
        <v>95.240943396226413</v>
      </c>
      <c r="F420" s="18">
        <f>(Report_brouillon!C420*'Matrice de report'!$F$21)/100</f>
        <v>95.240943396226413</v>
      </c>
      <c r="G420" s="18">
        <f>(Report_brouillon!C420*'Matrice de report'!$F$22)/100</f>
        <v>380.96377358490565</v>
      </c>
      <c r="H420" s="18">
        <f>(Report_brouillon!C420*'Matrice de report'!$F$23)/100</f>
        <v>95.240943396226413</v>
      </c>
      <c r="I420" s="18">
        <f>(Report_brouillon!C420*'Matrice de report'!$F$24)/100</f>
        <v>571.44566037735854</v>
      </c>
      <c r="J420" s="18">
        <f>(Report_brouillon!C420*'Matrice de report'!$F$25)/100</f>
        <v>0</v>
      </c>
      <c r="K420" s="18">
        <f>(Report_brouillon!C420*'Matrice de report'!$F$26)/100</f>
        <v>2095.3007547169814</v>
      </c>
      <c r="L420" s="18">
        <f>(Report_brouillon!C420*'Matrice de report'!$F$27)/100</f>
        <v>6762.1069811320749</v>
      </c>
      <c r="M420" s="29">
        <f t="shared" si="48"/>
        <v>1.1604135655952045E-3</v>
      </c>
      <c r="N420" s="29">
        <f t="shared" si="49"/>
        <v>1.1604135655952045E-3</v>
      </c>
      <c r="O420" s="29">
        <f t="shared" si="50"/>
        <v>4.6416542623808179E-3</v>
      </c>
      <c r="P420" s="29">
        <f t="shared" si="51"/>
        <v>1.1604135655952045E-3</v>
      </c>
      <c r="Q420" s="29">
        <f t="shared" si="52"/>
        <v>6.9624813935712281E-3</v>
      </c>
      <c r="R420" s="29">
        <f t="shared" si="53"/>
        <v>0</v>
      </c>
      <c r="S420" s="29">
        <f t="shared" si="54"/>
        <v>2.5529098443094502E-2</v>
      </c>
      <c r="T420" s="29">
        <f t="shared" si="55"/>
        <v>8.2389363157259518E-2</v>
      </c>
    </row>
    <row r="421" spans="1:20">
      <c r="A421" s="13" t="s">
        <v>461</v>
      </c>
      <c r="B421" s="13" t="s">
        <v>23</v>
      </c>
      <c r="C421" s="13">
        <v>13063</v>
      </c>
      <c r="D421" s="13">
        <v>81999</v>
      </c>
      <c r="E421" s="18">
        <f>(Report_brouillon!C421*'Matrice de report'!$F$20)/100</f>
        <v>96.123962264150947</v>
      </c>
      <c r="F421" s="18">
        <f>(Report_brouillon!C421*'Matrice de report'!$F$21)/100</f>
        <v>96.123962264150947</v>
      </c>
      <c r="G421" s="18">
        <f>(Report_brouillon!C421*'Matrice de report'!$F$22)/100</f>
        <v>384.49584905660379</v>
      </c>
      <c r="H421" s="18">
        <f>(Report_brouillon!C421*'Matrice de report'!$F$23)/100</f>
        <v>96.123962264150947</v>
      </c>
      <c r="I421" s="18">
        <f>(Report_brouillon!C421*'Matrice de report'!$F$24)/100</f>
        <v>576.74377358490574</v>
      </c>
      <c r="J421" s="18">
        <f>(Report_brouillon!C421*'Matrice de report'!$F$25)/100</f>
        <v>0</v>
      </c>
      <c r="K421" s="18">
        <f>(Report_brouillon!C421*'Matrice de report'!$F$26)/100</f>
        <v>2114.7271698113209</v>
      </c>
      <c r="L421" s="18">
        <f>(Report_brouillon!C421*'Matrice de report'!$F$27)/100</f>
        <v>6824.8013207547165</v>
      </c>
      <c r="M421" s="29">
        <f t="shared" si="48"/>
        <v>1.1722577380718173E-3</v>
      </c>
      <c r="N421" s="29">
        <f t="shared" si="49"/>
        <v>1.1722577380718173E-3</v>
      </c>
      <c r="O421" s="29">
        <f t="shared" si="50"/>
        <v>4.6890309522872693E-3</v>
      </c>
      <c r="P421" s="29">
        <f t="shared" si="51"/>
        <v>1.1722577380718173E-3</v>
      </c>
      <c r="Q421" s="29">
        <f t="shared" si="52"/>
        <v>7.0335464284309044E-3</v>
      </c>
      <c r="R421" s="29">
        <f t="shared" si="53"/>
        <v>0</v>
      </c>
      <c r="S421" s="29">
        <f t="shared" si="54"/>
        <v>2.5789670237579981E-2</v>
      </c>
      <c r="T421" s="29">
        <f t="shared" si="55"/>
        <v>8.323029940309902E-2</v>
      </c>
    </row>
    <row r="422" spans="1:20">
      <c r="A422" s="13" t="s">
        <v>462</v>
      </c>
      <c r="B422" s="13" t="s">
        <v>23</v>
      </c>
      <c r="C422" s="13">
        <v>9376</v>
      </c>
      <c r="D422" s="13">
        <v>86660</v>
      </c>
      <c r="E422" s="18">
        <f>(Report_brouillon!C422*'Matrice de report'!$F$20)/100</f>
        <v>68.993207547169803</v>
      </c>
      <c r="F422" s="18">
        <f>(Report_brouillon!C422*'Matrice de report'!$F$21)/100</f>
        <v>68.993207547169803</v>
      </c>
      <c r="G422" s="18">
        <f>(Report_brouillon!C422*'Matrice de report'!$F$22)/100</f>
        <v>275.97283018867921</v>
      </c>
      <c r="H422" s="18">
        <f>(Report_brouillon!C422*'Matrice de report'!$F$23)/100</f>
        <v>68.993207547169803</v>
      </c>
      <c r="I422" s="18">
        <f>(Report_brouillon!C422*'Matrice de report'!$F$24)/100</f>
        <v>413.9592452830189</v>
      </c>
      <c r="J422" s="18">
        <f>(Report_brouillon!C422*'Matrice de report'!$F$25)/100</f>
        <v>0</v>
      </c>
      <c r="K422" s="18">
        <f>(Report_brouillon!C422*'Matrice de report'!$F$26)/100</f>
        <v>1517.8505660377359</v>
      </c>
      <c r="L422" s="18">
        <f>(Report_brouillon!C422*'Matrice de report'!$F$27)/100</f>
        <v>4898.5177358490564</v>
      </c>
      <c r="M422" s="29">
        <f t="shared" si="48"/>
        <v>7.961367129837272E-4</v>
      </c>
      <c r="N422" s="29">
        <f t="shared" si="49"/>
        <v>7.961367129837272E-4</v>
      </c>
      <c r="O422" s="29">
        <f t="shared" si="50"/>
        <v>3.1845468519349088E-3</v>
      </c>
      <c r="P422" s="29">
        <f t="shared" si="51"/>
        <v>7.961367129837272E-4</v>
      </c>
      <c r="Q422" s="29">
        <f t="shared" si="52"/>
        <v>4.7768202779023645E-3</v>
      </c>
      <c r="R422" s="29">
        <f t="shared" si="53"/>
        <v>0</v>
      </c>
      <c r="S422" s="29">
        <f t="shared" si="54"/>
        <v>1.7515007685642001E-2</v>
      </c>
      <c r="T422" s="29">
        <f t="shared" si="55"/>
        <v>5.652570662184464E-2</v>
      </c>
    </row>
    <row r="423" spans="1:20">
      <c r="A423" s="13" t="s">
        <v>463</v>
      </c>
      <c r="B423" s="13" t="s">
        <v>23</v>
      </c>
      <c r="C423" s="13">
        <v>11380</v>
      </c>
      <c r="D423" s="13">
        <v>65593</v>
      </c>
      <c r="E423" s="18">
        <f>(Report_brouillon!C423*'Matrice de report'!$F$20)/100</f>
        <v>83.739622641509428</v>
      </c>
      <c r="F423" s="18">
        <f>(Report_brouillon!C423*'Matrice de report'!$F$21)/100</f>
        <v>83.739622641509428</v>
      </c>
      <c r="G423" s="18">
        <f>(Report_brouillon!C423*'Matrice de report'!$F$22)/100</f>
        <v>334.95849056603771</v>
      </c>
      <c r="H423" s="18">
        <f>(Report_brouillon!C423*'Matrice de report'!$F$23)/100</f>
        <v>83.739622641509428</v>
      </c>
      <c r="I423" s="18">
        <f>(Report_brouillon!C423*'Matrice de report'!$F$24)/100</f>
        <v>502.43773584905665</v>
      </c>
      <c r="J423" s="18">
        <f>(Report_brouillon!C423*'Matrice de report'!$F$25)/100</f>
        <v>0</v>
      </c>
      <c r="K423" s="18">
        <f>(Report_brouillon!C423*'Matrice de report'!$F$26)/100</f>
        <v>1842.2716981132075</v>
      </c>
      <c r="L423" s="18">
        <f>(Report_brouillon!C423*'Matrice de report'!$F$27)/100</f>
        <v>5945.5132075471702</v>
      </c>
      <c r="M423" s="29">
        <f t="shared" si="48"/>
        <v>1.2766548662434928E-3</v>
      </c>
      <c r="N423" s="29">
        <f t="shared" si="49"/>
        <v>1.2766548662434928E-3</v>
      </c>
      <c r="O423" s="29">
        <f t="shared" si="50"/>
        <v>5.1066194649739714E-3</v>
      </c>
      <c r="P423" s="29">
        <f t="shared" si="51"/>
        <v>1.2766548662434928E-3</v>
      </c>
      <c r="Q423" s="29">
        <f t="shared" si="52"/>
        <v>7.6599291974609584E-3</v>
      </c>
      <c r="R423" s="29">
        <f t="shared" si="53"/>
        <v>0</v>
      </c>
      <c r="S423" s="29">
        <f t="shared" si="54"/>
        <v>2.8086407057356846E-2</v>
      </c>
      <c r="T423" s="29">
        <f t="shared" si="55"/>
        <v>9.0642495503288012E-2</v>
      </c>
    </row>
    <row r="424" spans="1:20">
      <c r="A424" s="13" t="s">
        <v>464</v>
      </c>
      <c r="B424" s="13" t="s">
        <v>23</v>
      </c>
      <c r="C424" s="13">
        <v>8632</v>
      </c>
      <c r="D424" s="13">
        <v>66351</v>
      </c>
      <c r="E424" s="18">
        <f>(Report_brouillon!C424*'Matrice de report'!$F$20)/100</f>
        <v>63.518490566037734</v>
      </c>
      <c r="F424" s="18">
        <f>(Report_brouillon!C424*'Matrice de report'!$F$21)/100</f>
        <v>63.518490566037734</v>
      </c>
      <c r="G424" s="18">
        <f>(Report_brouillon!C424*'Matrice de report'!$F$22)/100</f>
        <v>254.07396226415094</v>
      </c>
      <c r="H424" s="18">
        <f>(Report_brouillon!C424*'Matrice de report'!$F$23)/100</f>
        <v>63.518490566037734</v>
      </c>
      <c r="I424" s="18">
        <f>(Report_brouillon!C424*'Matrice de report'!$F$24)/100</f>
        <v>381.11094339622645</v>
      </c>
      <c r="J424" s="18">
        <f>(Report_brouillon!C424*'Matrice de report'!$F$25)/100</f>
        <v>0</v>
      </c>
      <c r="K424" s="18">
        <f>(Report_brouillon!C424*'Matrice de report'!$F$26)/100</f>
        <v>1397.4067924528301</v>
      </c>
      <c r="L424" s="18">
        <f>(Report_brouillon!C424*'Matrice de report'!$F$27)/100</f>
        <v>4509.8128301886791</v>
      </c>
      <c r="M424" s="29">
        <f t="shared" si="48"/>
        <v>9.5731022239359969E-4</v>
      </c>
      <c r="N424" s="29">
        <f t="shared" si="49"/>
        <v>9.5731022239359969E-4</v>
      </c>
      <c r="O424" s="29">
        <f t="shared" si="50"/>
        <v>3.8292408895743988E-3</v>
      </c>
      <c r="P424" s="29">
        <f t="shared" si="51"/>
        <v>9.5731022239359969E-4</v>
      </c>
      <c r="Q424" s="29">
        <f t="shared" si="52"/>
        <v>5.7438613343615986E-3</v>
      </c>
      <c r="R424" s="29">
        <f t="shared" si="53"/>
        <v>0</v>
      </c>
      <c r="S424" s="29">
        <f t="shared" si="54"/>
        <v>2.1060824892659192E-2</v>
      </c>
      <c r="T424" s="29">
        <f t="shared" si="55"/>
        <v>6.7969025789945584E-2</v>
      </c>
    </row>
    <row r="425" spans="1:20">
      <c r="A425" s="13" t="s">
        <v>465</v>
      </c>
      <c r="B425" s="13" t="s">
        <v>23</v>
      </c>
      <c r="C425" s="13">
        <v>7555</v>
      </c>
      <c r="D425" s="13">
        <v>83055</v>
      </c>
      <c r="E425" s="18">
        <f>(Report_brouillon!C425*'Matrice de report'!$F$20)/100</f>
        <v>55.593396226415088</v>
      </c>
      <c r="F425" s="18">
        <f>(Report_brouillon!C425*'Matrice de report'!$F$21)/100</f>
        <v>55.593396226415088</v>
      </c>
      <c r="G425" s="18">
        <f>(Report_brouillon!C425*'Matrice de report'!$F$22)/100</f>
        <v>222.37358490566035</v>
      </c>
      <c r="H425" s="18">
        <f>(Report_brouillon!C425*'Matrice de report'!$F$23)/100</f>
        <v>55.593396226415088</v>
      </c>
      <c r="I425" s="18">
        <f>(Report_brouillon!C425*'Matrice de report'!$F$24)/100</f>
        <v>333.5603773584906</v>
      </c>
      <c r="J425" s="18">
        <f>(Report_brouillon!C425*'Matrice de report'!$F$25)/100</f>
        <v>0</v>
      </c>
      <c r="K425" s="18">
        <f>(Report_brouillon!C425*'Matrice de report'!$F$26)/100</f>
        <v>1223.0547169811321</v>
      </c>
      <c r="L425" s="18">
        <f>(Report_brouillon!C425*'Matrice de report'!$F$27)/100</f>
        <v>3947.1311320754717</v>
      </c>
      <c r="M425" s="29">
        <f t="shared" si="48"/>
        <v>6.6935640511004866E-4</v>
      </c>
      <c r="N425" s="29">
        <f t="shared" si="49"/>
        <v>6.6935640511004866E-4</v>
      </c>
      <c r="O425" s="29">
        <f t="shared" si="50"/>
        <v>2.6774256204401947E-3</v>
      </c>
      <c r="P425" s="29">
        <f t="shared" si="51"/>
        <v>6.6935640511004866E-4</v>
      </c>
      <c r="Q425" s="29">
        <f t="shared" si="52"/>
        <v>4.0161384306602928E-3</v>
      </c>
      <c r="R425" s="29">
        <f t="shared" si="53"/>
        <v>0</v>
      </c>
      <c r="S425" s="29">
        <f t="shared" si="54"/>
        <v>1.4725840912421071E-2</v>
      </c>
      <c r="T425" s="29">
        <f t="shared" si="55"/>
        <v>4.7524304762813455E-2</v>
      </c>
    </row>
    <row r="426" spans="1:20">
      <c r="A426" s="13" t="s">
        <v>466</v>
      </c>
      <c r="B426" s="13" t="s">
        <v>23</v>
      </c>
      <c r="C426" s="13">
        <v>6133</v>
      </c>
      <c r="D426" s="13">
        <v>81513</v>
      </c>
      <c r="E426" s="18">
        <f>(Report_brouillon!C426*'Matrice de report'!$F$20)/100</f>
        <v>45.129622641509428</v>
      </c>
      <c r="F426" s="18">
        <f>(Report_brouillon!C426*'Matrice de report'!$F$21)/100</f>
        <v>45.129622641509428</v>
      </c>
      <c r="G426" s="18">
        <f>(Report_brouillon!C426*'Matrice de report'!$F$22)/100</f>
        <v>180.51849056603771</v>
      </c>
      <c r="H426" s="18">
        <f>(Report_brouillon!C426*'Matrice de report'!$F$23)/100</f>
        <v>45.129622641509428</v>
      </c>
      <c r="I426" s="18">
        <f>(Report_brouillon!C426*'Matrice de report'!$F$24)/100</f>
        <v>270.77773584905663</v>
      </c>
      <c r="J426" s="18">
        <f>(Report_brouillon!C426*'Matrice de report'!$F$25)/100</f>
        <v>0</v>
      </c>
      <c r="K426" s="18">
        <f>(Report_brouillon!C426*'Matrice de report'!$F$26)/100</f>
        <v>992.85169811320748</v>
      </c>
      <c r="L426" s="18">
        <f>(Report_brouillon!C426*'Matrice de report'!$F$27)/100</f>
        <v>3204.2032075471698</v>
      </c>
      <c r="M426" s="29">
        <f t="shared" si="48"/>
        <v>5.536493889503445E-4</v>
      </c>
      <c r="N426" s="29">
        <f t="shared" si="49"/>
        <v>5.536493889503445E-4</v>
      </c>
      <c r="O426" s="29">
        <f t="shared" si="50"/>
        <v>2.214597555801378E-3</v>
      </c>
      <c r="P426" s="29">
        <f t="shared" si="51"/>
        <v>5.536493889503445E-4</v>
      </c>
      <c r="Q426" s="29">
        <f t="shared" si="52"/>
        <v>3.3218963337020677E-3</v>
      </c>
      <c r="R426" s="29">
        <f t="shared" si="53"/>
        <v>0</v>
      </c>
      <c r="S426" s="29">
        <f t="shared" si="54"/>
        <v>1.2180286556907579E-2</v>
      </c>
      <c r="T426" s="29">
        <f t="shared" si="55"/>
        <v>3.930910661547446E-2</v>
      </c>
    </row>
    <row r="427" spans="1:20">
      <c r="A427" s="13" t="s">
        <v>467</v>
      </c>
      <c r="B427" s="13" t="s">
        <v>23</v>
      </c>
      <c r="C427" s="13">
        <v>7101</v>
      </c>
      <c r="D427" s="13">
        <v>76770</v>
      </c>
      <c r="E427" s="18">
        <f>(Report_brouillon!C427*'Matrice de report'!$F$20)/100</f>
        <v>52.252641509433964</v>
      </c>
      <c r="F427" s="18">
        <f>(Report_brouillon!C427*'Matrice de report'!$F$21)/100</f>
        <v>52.252641509433964</v>
      </c>
      <c r="G427" s="18">
        <f>(Report_brouillon!C427*'Matrice de report'!$F$22)/100</f>
        <v>209.01056603773586</v>
      </c>
      <c r="H427" s="18">
        <f>(Report_brouillon!C427*'Matrice de report'!$F$23)/100</f>
        <v>52.252641509433964</v>
      </c>
      <c r="I427" s="18">
        <f>(Report_brouillon!C427*'Matrice de report'!$F$24)/100</f>
        <v>313.51584905660383</v>
      </c>
      <c r="J427" s="18">
        <f>(Report_brouillon!C427*'Matrice de report'!$F$25)/100</f>
        <v>0</v>
      </c>
      <c r="K427" s="18">
        <f>(Report_brouillon!C427*'Matrice de report'!$F$26)/100</f>
        <v>1149.5581132075472</v>
      </c>
      <c r="L427" s="18">
        <f>(Report_brouillon!C427*'Matrice de report'!$F$27)/100</f>
        <v>3709.9375471698113</v>
      </c>
      <c r="M427" s="29">
        <f t="shared" si="48"/>
        <v>6.8063881085624544E-4</v>
      </c>
      <c r="N427" s="29">
        <f t="shared" si="49"/>
        <v>6.8063881085624544E-4</v>
      </c>
      <c r="O427" s="29">
        <f t="shared" si="50"/>
        <v>2.7225552434249818E-3</v>
      </c>
      <c r="P427" s="29">
        <f t="shared" si="51"/>
        <v>6.8063881085624544E-4</v>
      </c>
      <c r="Q427" s="29">
        <f t="shared" si="52"/>
        <v>4.0838328651374737E-3</v>
      </c>
      <c r="R427" s="29">
        <f t="shared" si="53"/>
        <v>0</v>
      </c>
      <c r="S427" s="29">
        <f t="shared" si="54"/>
        <v>1.49740538388374E-2</v>
      </c>
      <c r="T427" s="29">
        <f t="shared" si="55"/>
        <v>4.8325355570793427E-2</v>
      </c>
    </row>
    <row r="428" spans="1:20">
      <c r="A428" s="13" t="s">
        <v>468</v>
      </c>
      <c r="B428" s="13" t="s">
        <v>23</v>
      </c>
      <c r="C428" s="13">
        <v>5802</v>
      </c>
      <c r="D428" s="13">
        <v>72022</v>
      </c>
      <c r="E428" s="18">
        <f>(Report_brouillon!C428*'Matrice de report'!$F$20)/100</f>
        <v>42.69396226415094</v>
      </c>
      <c r="F428" s="18">
        <f>(Report_brouillon!C428*'Matrice de report'!$F$21)/100</f>
        <v>42.69396226415094</v>
      </c>
      <c r="G428" s="18">
        <f>(Report_brouillon!C428*'Matrice de report'!$F$22)/100</f>
        <v>170.77584905660376</v>
      </c>
      <c r="H428" s="18">
        <f>(Report_brouillon!C428*'Matrice de report'!$F$23)/100</f>
        <v>42.69396226415094</v>
      </c>
      <c r="I428" s="18">
        <f>(Report_brouillon!C428*'Matrice de report'!$F$24)/100</f>
        <v>256.1637735849057</v>
      </c>
      <c r="J428" s="18">
        <f>(Report_brouillon!C428*'Matrice de report'!$F$25)/100</f>
        <v>0</v>
      </c>
      <c r="K428" s="18">
        <f>(Report_brouillon!C428*'Matrice de report'!$F$26)/100</f>
        <v>939.26716981132074</v>
      </c>
      <c r="L428" s="18">
        <f>(Report_brouillon!C428*'Matrice de report'!$F$27)/100</f>
        <v>3031.2713207547167</v>
      </c>
      <c r="M428" s="29">
        <f t="shared" si="48"/>
        <v>5.9279056766197748E-4</v>
      </c>
      <c r="N428" s="29">
        <f t="shared" si="49"/>
        <v>5.9279056766197748E-4</v>
      </c>
      <c r="O428" s="29">
        <f t="shared" si="50"/>
        <v>2.3711622706479099E-3</v>
      </c>
      <c r="P428" s="29">
        <f t="shared" si="51"/>
        <v>5.9279056766197748E-4</v>
      </c>
      <c r="Q428" s="29">
        <f t="shared" si="52"/>
        <v>3.5567434059718657E-3</v>
      </c>
      <c r="R428" s="29">
        <f t="shared" si="53"/>
        <v>0</v>
      </c>
      <c r="S428" s="29">
        <f t="shared" si="54"/>
        <v>1.3041392488563504E-2</v>
      </c>
      <c r="T428" s="29">
        <f t="shared" si="55"/>
        <v>4.2088130304000396E-2</v>
      </c>
    </row>
    <row r="429" spans="1:20">
      <c r="A429" s="13" t="s">
        <v>469</v>
      </c>
      <c r="B429" s="13" t="s">
        <v>23</v>
      </c>
      <c r="C429" s="13">
        <v>5937</v>
      </c>
      <c r="D429" s="13">
        <v>74012</v>
      </c>
      <c r="E429" s="18">
        <f>(Report_brouillon!C429*'Matrice de report'!$F$20)/100</f>
        <v>43.687358490566041</v>
      </c>
      <c r="F429" s="18">
        <f>(Report_brouillon!C429*'Matrice de report'!$F$21)/100</f>
        <v>43.687358490566041</v>
      </c>
      <c r="G429" s="18">
        <f>(Report_brouillon!C429*'Matrice de report'!$F$22)/100</f>
        <v>174.74943396226416</v>
      </c>
      <c r="H429" s="18">
        <f>(Report_brouillon!C429*'Matrice de report'!$F$23)/100</f>
        <v>43.687358490566041</v>
      </c>
      <c r="I429" s="18">
        <f>(Report_brouillon!C429*'Matrice de report'!$F$24)/100</f>
        <v>262.12415094339622</v>
      </c>
      <c r="J429" s="18">
        <f>(Report_brouillon!C429*'Matrice de report'!$F$25)/100</f>
        <v>0</v>
      </c>
      <c r="K429" s="18">
        <f>(Report_brouillon!C429*'Matrice de report'!$F$26)/100</f>
        <v>961.12188679245287</v>
      </c>
      <c r="L429" s="18">
        <f>(Report_brouillon!C429*'Matrice de report'!$F$27)/100</f>
        <v>3101.8024528301885</v>
      </c>
      <c r="M429" s="29">
        <f t="shared" si="48"/>
        <v>5.9027398922561266E-4</v>
      </c>
      <c r="N429" s="29">
        <f t="shared" si="49"/>
        <v>5.9027398922561266E-4</v>
      </c>
      <c r="O429" s="29">
        <f t="shared" si="50"/>
        <v>2.3610959569024506E-3</v>
      </c>
      <c r="P429" s="29">
        <f t="shared" si="51"/>
        <v>5.9027398922561266E-4</v>
      </c>
      <c r="Q429" s="29">
        <f t="shared" si="52"/>
        <v>3.5416439353536753E-3</v>
      </c>
      <c r="R429" s="29">
        <f t="shared" si="53"/>
        <v>0</v>
      </c>
      <c r="S429" s="29">
        <f t="shared" si="54"/>
        <v>1.2986027762963478E-2</v>
      </c>
      <c r="T429" s="29">
        <f t="shared" si="55"/>
        <v>4.190945323501849E-2</v>
      </c>
    </row>
    <row r="430" spans="1:20">
      <c r="A430" s="13" t="s">
        <v>470</v>
      </c>
      <c r="B430" s="13" t="s">
        <v>23</v>
      </c>
      <c r="C430" s="13">
        <v>5744</v>
      </c>
      <c r="D430" s="13">
        <v>78349</v>
      </c>
      <c r="E430" s="18">
        <f>(Report_brouillon!C430*'Matrice de report'!$F$20)/100</f>
        <v>42.267169811320755</v>
      </c>
      <c r="F430" s="18">
        <f>(Report_brouillon!C430*'Matrice de report'!$F$21)/100</f>
        <v>42.267169811320755</v>
      </c>
      <c r="G430" s="18">
        <f>(Report_brouillon!C430*'Matrice de report'!$F$22)/100</f>
        <v>169.06867924528302</v>
      </c>
      <c r="H430" s="18">
        <f>(Report_brouillon!C430*'Matrice de report'!$F$23)/100</f>
        <v>42.267169811320755</v>
      </c>
      <c r="I430" s="18">
        <f>(Report_brouillon!C430*'Matrice de report'!$F$24)/100</f>
        <v>253.60301886792456</v>
      </c>
      <c r="J430" s="18">
        <f>(Report_brouillon!C430*'Matrice de report'!$F$25)/100</f>
        <v>0</v>
      </c>
      <c r="K430" s="18">
        <f>(Report_brouillon!C430*'Matrice de report'!$F$26)/100</f>
        <v>929.87773584905665</v>
      </c>
      <c r="L430" s="18">
        <f>(Report_brouillon!C430*'Matrice de report'!$F$27)/100</f>
        <v>3000.9690566037734</v>
      </c>
      <c r="M430" s="29">
        <f t="shared" si="48"/>
        <v>5.3947299660902831E-4</v>
      </c>
      <c r="N430" s="29">
        <f t="shared" si="49"/>
        <v>5.3947299660902831E-4</v>
      </c>
      <c r="O430" s="29">
        <f t="shared" si="50"/>
        <v>2.1578919864361132E-3</v>
      </c>
      <c r="P430" s="29">
        <f t="shared" si="51"/>
        <v>5.3947299660902831E-4</v>
      </c>
      <c r="Q430" s="29">
        <f t="shared" si="52"/>
        <v>3.2368379796541701E-3</v>
      </c>
      <c r="R430" s="29">
        <f t="shared" si="53"/>
        <v>0</v>
      </c>
      <c r="S430" s="29">
        <f t="shared" si="54"/>
        <v>1.1868405925398623E-2</v>
      </c>
      <c r="T430" s="29">
        <f t="shared" si="55"/>
        <v>3.8302582759241005E-2</v>
      </c>
    </row>
    <row r="431" spans="1:20">
      <c r="A431" s="13" t="s">
        <v>471</v>
      </c>
      <c r="B431" s="13" t="s">
        <v>23</v>
      </c>
      <c r="C431" s="13">
        <v>5956</v>
      </c>
      <c r="D431" s="13">
        <v>71073</v>
      </c>
      <c r="E431" s="18">
        <f>(Report_brouillon!C431*'Matrice de report'!$F$20)/100</f>
        <v>43.827169811320758</v>
      </c>
      <c r="F431" s="18">
        <f>(Report_brouillon!C431*'Matrice de report'!$F$21)/100</f>
        <v>43.827169811320758</v>
      </c>
      <c r="G431" s="18">
        <f>(Report_brouillon!C431*'Matrice de report'!$F$22)/100</f>
        <v>175.30867924528303</v>
      </c>
      <c r="H431" s="18">
        <f>(Report_brouillon!C431*'Matrice de report'!$F$23)/100</f>
        <v>43.827169811320758</v>
      </c>
      <c r="I431" s="18">
        <f>(Report_brouillon!C431*'Matrice de report'!$F$24)/100</f>
        <v>262.96301886792457</v>
      </c>
      <c r="J431" s="18">
        <f>(Report_brouillon!C431*'Matrice de report'!$F$25)/100</f>
        <v>0</v>
      </c>
      <c r="K431" s="18">
        <f>(Report_brouillon!C431*'Matrice de report'!$F$26)/100</f>
        <v>964.19773584905658</v>
      </c>
      <c r="L431" s="18">
        <f>(Report_brouillon!C431*'Matrice de report'!$F$27)/100</f>
        <v>3111.7290566037736</v>
      </c>
      <c r="M431" s="29">
        <f t="shared" si="48"/>
        <v>6.1665006136396041E-4</v>
      </c>
      <c r="N431" s="29">
        <f t="shared" si="49"/>
        <v>6.1665006136396041E-4</v>
      </c>
      <c r="O431" s="29">
        <f t="shared" si="50"/>
        <v>2.4666002454558416E-3</v>
      </c>
      <c r="P431" s="29">
        <f t="shared" si="51"/>
        <v>6.1665006136396041E-4</v>
      </c>
      <c r="Q431" s="29">
        <f t="shared" si="52"/>
        <v>3.6999003681837629E-3</v>
      </c>
      <c r="R431" s="29">
        <f t="shared" si="53"/>
        <v>0</v>
      </c>
      <c r="S431" s="29">
        <f t="shared" si="54"/>
        <v>1.3566301350007127E-2</v>
      </c>
      <c r="T431" s="29">
        <f t="shared" si="55"/>
        <v>4.3782154356841185E-2</v>
      </c>
    </row>
    <row r="432" spans="1:20">
      <c r="A432" s="13" t="s">
        <v>472</v>
      </c>
      <c r="B432" s="13" t="s">
        <v>23</v>
      </c>
      <c r="C432" s="13">
        <v>8830</v>
      </c>
      <c r="D432" s="13">
        <v>89222</v>
      </c>
      <c r="E432" s="18">
        <f>(Report_brouillon!C432*'Matrice de report'!$F$20)/100</f>
        <v>64.975471698113211</v>
      </c>
      <c r="F432" s="18">
        <f>(Report_brouillon!C432*'Matrice de report'!$F$21)/100</f>
        <v>64.975471698113211</v>
      </c>
      <c r="G432" s="18">
        <f>(Report_brouillon!C432*'Matrice de report'!$F$22)/100</f>
        <v>259.90188679245284</v>
      </c>
      <c r="H432" s="18">
        <f>(Report_brouillon!C432*'Matrice de report'!$F$23)/100</f>
        <v>64.975471698113211</v>
      </c>
      <c r="I432" s="18">
        <f>(Report_brouillon!C432*'Matrice de report'!$F$24)/100</f>
        <v>389.85283018867926</v>
      </c>
      <c r="J432" s="18">
        <f>(Report_brouillon!C432*'Matrice de report'!$F$25)/100</f>
        <v>0</v>
      </c>
      <c r="K432" s="18">
        <f>(Report_brouillon!C432*'Matrice de report'!$F$26)/100</f>
        <v>1429.4603773584906</v>
      </c>
      <c r="L432" s="18">
        <f>(Report_brouillon!C432*'Matrice de report'!$F$27)/100</f>
        <v>4613.2584905660369</v>
      </c>
      <c r="M432" s="29">
        <f t="shared" si="48"/>
        <v>7.2824495862134015E-4</v>
      </c>
      <c r="N432" s="29">
        <f t="shared" si="49"/>
        <v>7.2824495862134015E-4</v>
      </c>
      <c r="O432" s="29">
        <f t="shared" si="50"/>
        <v>2.9129798344853606E-3</v>
      </c>
      <c r="P432" s="29">
        <f t="shared" si="51"/>
        <v>7.2824495862134015E-4</v>
      </c>
      <c r="Q432" s="29">
        <f t="shared" si="52"/>
        <v>4.3694697517280409E-3</v>
      </c>
      <c r="R432" s="29">
        <f t="shared" si="53"/>
        <v>0</v>
      </c>
      <c r="S432" s="29">
        <f t="shared" si="54"/>
        <v>1.6021389089669484E-2</v>
      </c>
      <c r="T432" s="29">
        <f t="shared" si="55"/>
        <v>5.1705392062115142E-2</v>
      </c>
    </row>
    <row r="433" spans="1:20">
      <c r="A433" s="13" t="s">
        <v>473</v>
      </c>
      <c r="B433" s="13" t="s">
        <v>23</v>
      </c>
      <c r="C433" s="13">
        <v>9871</v>
      </c>
      <c r="D433" s="13">
        <v>88418</v>
      </c>
      <c r="E433" s="18">
        <f>(Report_brouillon!C433*'Matrice de report'!$F$20)/100</f>
        <v>72.635660377358477</v>
      </c>
      <c r="F433" s="18">
        <f>(Report_brouillon!C433*'Matrice de report'!$F$21)/100</f>
        <v>72.635660377358477</v>
      </c>
      <c r="G433" s="18">
        <f>(Report_brouillon!C433*'Matrice de report'!$F$22)/100</f>
        <v>290.54264150943391</v>
      </c>
      <c r="H433" s="18">
        <f>(Report_brouillon!C433*'Matrice de report'!$F$23)/100</f>
        <v>72.635660377358477</v>
      </c>
      <c r="I433" s="18">
        <f>(Report_brouillon!C433*'Matrice de report'!$F$24)/100</f>
        <v>435.81396226415097</v>
      </c>
      <c r="J433" s="18">
        <f>(Report_brouillon!C433*'Matrice de report'!$F$25)/100</f>
        <v>0</v>
      </c>
      <c r="K433" s="18">
        <f>(Report_brouillon!C433*'Matrice de report'!$F$26)/100</f>
        <v>1597.9845283018867</v>
      </c>
      <c r="L433" s="18">
        <f>(Report_brouillon!C433*'Matrice de report'!$F$27)/100</f>
        <v>5157.1318867924529</v>
      </c>
      <c r="M433" s="29">
        <f t="shared" si="48"/>
        <v>8.2150309187448796E-4</v>
      </c>
      <c r="N433" s="29">
        <f t="shared" si="49"/>
        <v>8.2150309187448796E-4</v>
      </c>
      <c r="O433" s="29">
        <f t="shared" si="50"/>
        <v>3.2860123674979518E-3</v>
      </c>
      <c r="P433" s="29">
        <f t="shared" si="51"/>
        <v>8.2150309187448796E-4</v>
      </c>
      <c r="Q433" s="29">
        <f t="shared" si="52"/>
        <v>4.9290185512469295E-3</v>
      </c>
      <c r="R433" s="29">
        <f t="shared" si="53"/>
        <v>0</v>
      </c>
      <c r="S433" s="29">
        <f t="shared" si="54"/>
        <v>1.8073068021238738E-2</v>
      </c>
      <c r="T433" s="29">
        <f t="shared" si="55"/>
        <v>5.8326719523088655E-2</v>
      </c>
    </row>
    <row r="434" spans="1:20">
      <c r="A434" s="13" t="s">
        <v>474</v>
      </c>
      <c r="B434" s="13" t="s">
        <v>23</v>
      </c>
      <c r="C434" s="13">
        <v>13027</v>
      </c>
      <c r="D434" s="13">
        <v>97194</v>
      </c>
      <c r="E434" s="18">
        <f>(Report_brouillon!C434*'Matrice de report'!$F$20)/100</f>
        <v>95.859056603773567</v>
      </c>
      <c r="F434" s="18">
        <f>(Report_brouillon!C434*'Matrice de report'!$F$21)/100</f>
        <v>95.859056603773567</v>
      </c>
      <c r="G434" s="18">
        <f>(Report_brouillon!C434*'Matrice de report'!$F$22)/100</f>
        <v>383.43622641509427</v>
      </c>
      <c r="H434" s="18">
        <f>(Report_brouillon!C434*'Matrice de report'!$F$23)/100</f>
        <v>95.859056603773567</v>
      </c>
      <c r="I434" s="18">
        <f>(Report_brouillon!C434*'Matrice de report'!$F$24)/100</f>
        <v>575.1543396226416</v>
      </c>
      <c r="J434" s="18">
        <f>(Report_brouillon!C434*'Matrice de report'!$F$25)/100</f>
        <v>0</v>
      </c>
      <c r="K434" s="18">
        <f>(Report_brouillon!C434*'Matrice de report'!$F$26)/100</f>
        <v>2108.8992452830189</v>
      </c>
      <c r="L434" s="18">
        <f>(Report_brouillon!C434*'Matrice de report'!$F$27)/100</f>
        <v>6805.9930188679245</v>
      </c>
      <c r="M434" s="29">
        <f t="shared" si="48"/>
        <v>9.8626516661289346E-4</v>
      </c>
      <c r="N434" s="29">
        <f t="shared" si="49"/>
        <v>9.8626516661289346E-4</v>
      </c>
      <c r="O434" s="29">
        <f t="shared" si="50"/>
        <v>3.9450606664515738E-3</v>
      </c>
      <c r="P434" s="29">
        <f t="shared" si="51"/>
        <v>9.8626516661289346E-4</v>
      </c>
      <c r="Q434" s="29">
        <f t="shared" si="52"/>
        <v>5.9175909996773629E-3</v>
      </c>
      <c r="R434" s="29">
        <f t="shared" si="53"/>
        <v>0</v>
      </c>
      <c r="S434" s="29">
        <f t="shared" si="54"/>
        <v>2.1697833665483661E-2</v>
      </c>
      <c r="T434" s="29">
        <f t="shared" si="55"/>
        <v>7.0024826829515455E-2</v>
      </c>
    </row>
    <row r="435" spans="1:20">
      <c r="A435" s="13" t="s">
        <v>475</v>
      </c>
      <c r="B435" s="13" t="s">
        <v>23</v>
      </c>
      <c r="C435" s="13">
        <v>9441</v>
      </c>
      <c r="D435" s="13">
        <v>85099</v>
      </c>
      <c r="E435" s="18">
        <f>(Report_brouillon!C435*'Matrice de report'!$F$20)/100</f>
        <v>69.471509433962254</v>
      </c>
      <c r="F435" s="18">
        <f>(Report_brouillon!C435*'Matrice de report'!$F$21)/100</f>
        <v>69.471509433962254</v>
      </c>
      <c r="G435" s="18">
        <f>(Report_brouillon!C435*'Matrice de report'!$F$22)/100</f>
        <v>277.88603773584902</v>
      </c>
      <c r="H435" s="18">
        <f>(Report_brouillon!C435*'Matrice de report'!$F$23)/100</f>
        <v>69.471509433962254</v>
      </c>
      <c r="I435" s="18">
        <f>(Report_brouillon!C435*'Matrice de report'!$F$24)/100</f>
        <v>416.82905660377367</v>
      </c>
      <c r="J435" s="18">
        <f>(Report_brouillon!C435*'Matrice de report'!$F$25)/100</f>
        <v>0</v>
      </c>
      <c r="K435" s="18">
        <f>(Report_brouillon!C435*'Matrice de report'!$F$26)/100</f>
        <v>1528.3732075471698</v>
      </c>
      <c r="L435" s="18">
        <f>(Report_brouillon!C435*'Matrice de report'!$F$27)/100</f>
        <v>4932.4771698113209</v>
      </c>
      <c r="M435" s="29">
        <f t="shared" si="48"/>
        <v>8.1636105517059253E-4</v>
      </c>
      <c r="N435" s="29">
        <f t="shared" si="49"/>
        <v>8.1636105517059253E-4</v>
      </c>
      <c r="O435" s="29">
        <f t="shared" si="50"/>
        <v>3.2654442206823701E-3</v>
      </c>
      <c r="P435" s="29">
        <f t="shared" si="51"/>
        <v>8.1636105517059253E-4</v>
      </c>
      <c r="Q435" s="29">
        <f t="shared" si="52"/>
        <v>4.8981663310235565E-3</v>
      </c>
      <c r="R435" s="29">
        <f t="shared" si="53"/>
        <v>0</v>
      </c>
      <c r="S435" s="29">
        <f t="shared" si="54"/>
        <v>1.7959943213753039E-2</v>
      </c>
      <c r="T435" s="29">
        <f t="shared" si="55"/>
        <v>5.7961634917112079E-2</v>
      </c>
    </row>
    <row r="436" spans="1:20">
      <c r="A436" s="13" t="s">
        <v>476</v>
      </c>
      <c r="B436" s="13" t="s">
        <v>23</v>
      </c>
      <c r="C436" s="13">
        <v>5423</v>
      </c>
      <c r="D436" s="13">
        <v>73103</v>
      </c>
      <c r="E436" s="18">
        <f>(Report_brouillon!C436*'Matrice de report'!$F$20)/100</f>
        <v>39.905094339622636</v>
      </c>
      <c r="F436" s="18">
        <f>(Report_brouillon!C436*'Matrice de report'!$F$21)/100</f>
        <v>39.905094339622636</v>
      </c>
      <c r="G436" s="18">
        <f>(Report_brouillon!C436*'Matrice de report'!$F$22)/100</f>
        <v>159.62037735849054</v>
      </c>
      <c r="H436" s="18">
        <f>(Report_brouillon!C436*'Matrice de report'!$F$23)/100</f>
        <v>39.905094339622636</v>
      </c>
      <c r="I436" s="18">
        <f>(Report_brouillon!C436*'Matrice de report'!$F$24)/100</f>
        <v>239.43056603773587</v>
      </c>
      <c r="J436" s="18">
        <f>(Report_brouillon!C436*'Matrice de report'!$F$25)/100</f>
        <v>0</v>
      </c>
      <c r="K436" s="18">
        <f>(Report_brouillon!C436*'Matrice de report'!$F$26)/100</f>
        <v>877.91207547169824</v>
      </c>
      <c r="L436" s="18">
        <f>(Report_brouillon!C436*'Matrice de report'!$F$27)/100</f>
        <v>2833.2616981132073</v>
      </c>
      <c r="M436" s="29">
        <f t="shared" si="48"/>
        <v>5.4587492085991871E-4</v>
      </c>
      <c r="N436" s="29">
        <f t="shared" si="49"/>
        <v>5.4587492085991871E-4</v>
      </c>
      <c r="O436" s="29">
        <f t="shared" si="50"/>
        <v>2.1834996834396748E-3</v>
      </c>
      <c r="P436" s="29">
        <f t="shared" si="51"/>
        <v>5.4587492085991871E-4</v>
      </c>
      <c r="Q436" s="29">
        <f t="shared" si="52"/>
        <v>3.2752495251595127E-3</v>
      </c>
      <c r="R436" s="29">
        <f t="shared" si="53"/>
        <v>0</v>
      </c>
      <c r="S436" s="29">
        <f t="shared" si="54"/>
        <v>1.2009248258918215E-2</v>
      </c>
      <c r="T436" s="29">
        <f t="shared" si="55"/>
        <v>3.8757119381054229E-2</v>
      </c>
    </row>
    <row r="437" spans="1:20">
      <c r="A437" s="13" t="s">
        <v>477</v>
      </c>
      <c r="B437" s="13" t="s">
        <v>23</v>
      </c>
      <c r="C437" s="13">
        <v>6226</v>
      </c>
      <c r="D437" s="13">
        <v>64937</v>
      </c>
      <c r="E437" s="18">
        <f>(Report_brouillon!C437*'Matrice de report'!$F$20)/100</f>
        <v>45.813962264150945</v>
      </c>
      <c r="F437" s="18">
        <f>(Report_brouillon!C437*'Matrice de report'!$F$21)/100</f>
        <v>45.813962264150945</v>
      </c>
      <c r="G437" s="18">
        <f>(Report_brouillon!C437*'Matrice de report'!$F$22)/100</f>
        <v>183.25584905660378</v>
      </c>
      <c r="H437" s="18">
        <f>(Report_brouillon!C437*'Matrice de report'!$F$23)/100</f>
        <v>45.813962264150945</v>
      </c>
      <c r="I437" s="18">
        <f>(Report_brouillon!C437*'Matrice de report'!$F$24)/100</f>
        <v>274.88377358490567</v>
      </c>
      <c r="J437" s="18">
        <f>(Report_brouillon!C437*'Matrice de report'!$F$25)/100</f>
        <v>0</v>
      </c>
      <c r="K437" s="18">
        <f>(Report_brouillon!C437*'Matrice de report'!$F$26)/100</f>
        <v>1007.9071698113207</v>
      </c>
      <c r="L437" s="18">
        <f>(Report_brouillon!C437*'Matrice de report'!$F$27)/100</f>
        <v>3252.7913207547167</v>
      </c>
      <c r="M437" s="29">
        <f t="shared" si="48"/>
        <v>7.0551399455088691E-4</v>
      </c>
      <c r="N437" s="29">
        <f t="shared" si="49"/>
        <v>7.0551399455088691E-4</v>
      </c>
      <c r="O437" s="29">
        <f t="shared" si="50"/>
        <v>2.8220559782035476E-3</v>
      </c>
      <c r="P437" s="29">
        <f t="shared" si="51"/>
        <v>7.0551399455088691E-4</v>
      </c>
      <c r="Q437" s="29">
        <f t="shared" si="52"/>
        <v>4.2330839673053212E-3</v>
      </c>
      <c r="R437" s="29">
        <f t="shared" si="53"/>
        <v>0</v>
      </c>
      <c r="S437" s="29">
        <f t="shared" si="54"/>
        <v>1.5521307880119512E-2</v>
      </c>
      <c r="T437" s="29">
        <f t="shared" si="55"/>
        <v>5.0091493613112964E-2</v>
      </c>
    </row>
    <row r="438" spans="1:20">
      <c r="A438" s="13" t="s">
        <v>478</v>
      </c>
      <c r="B438" s="13" t="s">
        <v>23</v>
      </c>
      <c r="C438" s="13">
        <v>8044</v>
      </c>
      <c r="D438" s="13">
        <v>58539</v>
      </c>
      <c r="E438" s="18">
        <f>(Report_brouillon!C438*'Matrice de report'!$F$20)/100</f>
        <v>59.191698113207536</v>
      </c>
      <c r="F438" s="18">
        <f>(Report_brouillon!C438*'Matrice de report'!$F$21)/100</f>
        <v>59.191698113207536</v>
      </c>
      <c r="G438" s="18">
        <f>(Report_brouillon!C438*'Matrice de report'!$F$22)/100</f>
        <v>236.76679245283015</v>
      </c>
      <c r="H438" s="18">
        <f>(Report_brouillon!C438*'Matrice de report'!$F$23)/100</f>
        <v>59.191698113207536</v>
      </c>
      <c r="I438" s="18">
        <f>(Report_brouillon!C438*'Matrice de report'!$F$24)/100</f>
        <v>355.15018867924533</v>
      </c>
      <c r="J438" s="18">
        <f>(Report_brouillon!C438*'Matrice de report'!$F$25)/100</f>
        <v>0</v>
      </c>
      <c r="K438" s="18">
        <f>(Report_brouillon!C438*'Matrice de report'!$F$26)/100</f>
        <v>1302.2173584905661</v>
      </c>
      <c r="L438" s="18">
        <f>(Report_brouillon!C438*'Matrice de report'!$F$27)/100</f>
        <v>4202.6105660377352</v>
      </c>
      <c r="M438" s="29">
        <f t="shared" si="48"/>
        <v>1.0111497995047324E-3</v>
      </c>
      <c r="N438" s="29">
        <f t="shared" si="49"/>
        <v>1.0111497995047324E-3</v>
      </c>
      <c r="O438" s="29">
        <f t="shared" si="50"/>
        <v>4.0445991980189297E-3</v>
      </c>
      <c r="P438" s="29">
        <f t="shared" si="51"/>
        <v>1.0111497995047324E-3</v>
      </c>
      <c r="Q438" s="29">
        <f t="shared" si="52"/>
        <v>6.0668987970283967E-3</v>
      </c>
      <c r="R438" s="29">
        <f t="shared" si="53"/>
        <v>0</v>
      </c>
      <c r="S438" s="29">
        <f t="shared" si="54"/>
        <v>2.2245295589104121E-2</v>
      </c>
      <c r="T438" s="29">
        <f t="shared" si="55"/>
        <v>7.1791635764836007E-2</v>
      </c>
    </row>
    <row r="439" spans="1:20">
      <c r="A439" s="13" t="s">
        <v>479</v>
      </c>
      <c r="B439" s="13" t="s">
        <v>23</v>
      </c>
      <c r="C439" s="13">
        <v>11926</v>
      </c>
      <c r="D439" s="13">
        <v>84976</v>
      </c>
      <c r="E439" s="18">
        <f>(Report_brouillon!C439*'Matrice de report'!$F$20)/100</f>
        <v>87.757358490566034</v>
      </c>
      <c r="F439" s="18">
        <f>(Report_brouillon!C439*'Matrice de report'!$F$21)/100</f>
        <v>87.757358490566034</v>
      </c>
      <c r="G439" s="18">
        <f>(Report_brouillon!C439*'Matrice de report'!$F$22)/100</f>
        <v>351.02943396226414</v>
      </c>
      <c r="H439" s="18">
        <f>(Report_brouillon!C439*'Matrice de report'!$F$23)/100</f>
        <v>87.757358490566034</v>
      </c>
      <c r="I439" s="18">
        <f>(Report_brouillon!C439*'Matrice de report'!$F$24)/100</f>
        <v>526.54415094339629</v>
      </c>
      <c r="J439" s="18">
        <f>(Report_brouillon!C439*'Matrice de report'!$F$25)/100</f>
        <v>0</v>
      </c>
      <c r="K439" s="18">
        <f>(Report_brouillon!C439*'Matrice de report'!$F$26)/100</f>
        <v>1930.6618867924531</v>
      </c>
      <c r="L439" s="18">
        <f>(Report_brouillon!C439*'Matrice de report'!$F$27)/100</f>
        <v>6230.7724528301878</v>
      </c>
      <c r="M439" s="29">
        <f t="shared" si="48"/>
        <v>1.0327311063190318E-3</v>
      </c>
      <c r="N439" s="29">
        <f t="shared" si="49"/>
        <v>1.0327311063190318E-3</v>
      </c>
      <c r="O439" s="29">
        <f t="shared" si="50"/>
        <v>4.130924425276127E-3</v>
      </c>
      <c r="P439" s="29">
        <f t="shared" si="51"/>
        <v>1.0327311063190318E-3</v>
      </c>
      <c r="Q439" s="29">
        <f t="shared" si="52"/>
        <v>6.196386637914191E-3</v>
      </c>
      <c r="R439" s="29">
        <f t="shared" si="53"/>
        <v>0</v>
      </c>
      <c r="S439" s="29">
        <f t="shared" si="54"/>
        <v>2.27200843390187E-2</v>
      </c>
      <c r="T439" s="29">
        <f t="shared" si="55"/>
        <v>7.3323908548651243E-2</v>
      </c>
    </row>
    <row r="440" spans="1:20">
      <c r="A440" s="13" t="s">
        <v>480</v>
      </c>
      <c r="B440" s="13" t="s">
        <v>23</v>
      </c>
      <c r="C440" s="13">
        <v>10107</v>
      </c>
      <c r="D440" s="13">
        <v>74997</v>
      </c>
      <c r="E440" s="18">
        <f>(Report_brouillon!C440*'Matrice de report'!$F$20)/100</f>
        <v>74.372264150943394</v>
      </c>
      <c r="F440" s="18">
        <f>(Report_brouillon!C440*'Matrice de report'!$F$21)/100</f>
        <v>74.372264150943394</v>
      </c>
      <c r="G440" s="18">
        <f>(Report_brouillon!C440*'Matrice de report'!$F$22)/100</f>
        <v>297.48905660377358</v>
      </c>
      <c r="H440" s="18">
        <f>(Report_brouillon!C440*'Matrice de report'!$F$23)/100</f>
        <v>74.372264150943394</v>
      </c>
      <c r="I440" s="18">
        <f>(Report_brouillon!C440*'Matrice de report'!$F$24)/100</f>
        <v>446.23358490566039</v>
      </c>
      <c r="J440" s="18">
        <f>(Report_brouillon!C440*'Matrice de report'!$F$25)/100</f>
        <v>0</v>
      </c>
      <c r="K440" s="18">
        <f>(Report_brouillon!C440*'Matrice de report'!$F$26)/100</f>
        <v>1636.1898113207549</v>
      </c>
      <c r="L440" s="18">
        <f>(Report_brouillon!C440*'Matrice de report'!$F$27)/100</f>
        <v>5280.430754716981</v>
      </c>
      <c r="M440" s="29">
        <f t="shared" si="48"/>
        <v>9.9166985547346413E-4</v>
      </c>
      <c r="N440" s="29">
        <f t="shared" si="49"/>
        <v>9.9166985547346413E-4</v>
      </c>
      <c r="O440" s="29">
        <f t="shared" si="50"/>
        <v>3.9666794218938565E-3</v>
      </c>
      <c r="P440" s="29">
        <f t="shared" si="51"/>
        <v>9.9166985547346413E-4</v>
      </c>
      <c r="Q440" s="29">
        <f t="shared" si="52"/>
        <v>5.9500191328407852E-3</v>
      </c>
      <c r="R440" s="29">
        <f t="shared" si="53"/>
        <v>0</v>
      </c>
      <c r="S440" s="29">
        <f t="shared" si="54"/>
        <v>2.1816736820416214E-2</v>
      </c>
      <c r="T440" s="29">
        <f t="shared" si="55"/>
        <v>7.0408559738615956E-2</v>
      </c>
    </row>
    <row r="441" spans="1:20">
      <c r="A441" s="13" t="s">
        <v>481</v>
      </c>
      <c r="B441" s="13" t="s">
        <v>23</v>
      </c>
      <c r="C441" s="13">
        <v>15349</v>
      </c>
      <c r="D441" s="13">
        <v>84633</v>
      </c>
      <c r="E441" s="18">
        <f>(Report_brouillon!C441*'Matrice de report'!$F$20)/100</f>
        <v>112.9454716981132</v>
      </c>
      <c r="F441" s="18">
        <f>(Report_brouillon!C441*'Matrice de report'!$F$21)/100</f>
        <v>112.9454716981132</v>
      </c>
      <c r="G441" s="18">
        <f>(Report_brouillon!C441*'Matrice de report'!$F$22)/100</f>
        <v>451.78188679245278</v>
      </c>
      <c r="H441" s="18">
        <f>(Report_brouillon!C441*'Matrice de report'!$F$23)/100</f>
        <v>112.9454716981132</v>
      </c>
      <c r="I441" s="18">
        <f>(Report_brouillon!C441*'Matrice de report'!$F$24)/100</f>
        <v>677.67283018867931</v>
      </c>
      <c r="J441" s="18">
        <f>(Report_brouillon!C441*'Matrice de report'!$F$25)/100</f>
        <v>0</v>
      </c>
      <c r="K441" s="18">
        <f>(Report_brouillon!C441*'Matrice de report'!$F$26)/100</f>
        <v>2484.8003773584906</v>
      </c>
      <c r="L441" s="18">
        <f>(Report_brouillon!C441*'Matrice de report'!$F$27)/100</f>
        <v>8019.1284905660377</v>
      </c>
      <c r="M441" s="29">
        <f t="shared" si="48"/>
        <v>1.3345322947090755E-3</v>
      </c>
      <c r="N441" s="29">
        <f t="shared" si="49"/>
        <v>1.3345322947090755E-3</v>
      </c>
      <c r="O441" s="29">
        <f t="shared" si="50"/>
        <v>5.3381291788363022E-3</v>
      </c>
      <c r="P441" s="29">
        <f t="shared" si="51"/>
        <v>1.3345322947090755E-3</v>
      </c>
      <c r="Q441" s="29">
        <f t="shared" si="52"/>
        <v>8.0071937682544558E-3</v>
      </c>
      <c r="R441" s="29">
        <f t="shared" si="53"/>
        <v>0</v>
      </c>
      <c r="S441" s="29">
        <f t="shared" si="54"/>
        <v>2.9359710483599668E-2</v>
      </c>
      <c r="T441" s="29">
        <f t="shared" si="55"/>
        <v>9.475179292434438E-2</v>
      </c>
    </row>
    <row r="442" spans="1:20">
      <c r="A442" s="13" t="s">
        <v>482</v>
      </c>
      <c r="B442" s="13" t="s">
        <v>23</v>
      </c>
      <c r="C442" s="13">
        <v>9840</v>
      </c>
      <c r="D442" s="13">
        <v>82862</v>
      </c>
      <c r="E442" s="18">
        <f>(Report_brouillon!C442*'Matrice de report'!$F$20)/100</f>
        <v>72.407547169811309</v>
      </c>
      <c r="F442" s="18">
        <f>(Report_brouillon!C442*'Matrice de report'!$F$21)/100</f>
        <v>72.407547169811309</v>
      </c>
      <c r="G442" s="18">
        <f>(Report_brouillon!C442*'Matrice de report'!$F$22)/100</f>
        <v>289.63018867924524</v>
      </c>
      <c r="H442" s="18">
        <f>(Report_brouillon!C442*'Matrice de report'!$F$23)/100</f>
        <v>72.407547169811309</v>
      </c>
      <c r="I442" s="18">
        <f>(Report_brouillon!C442*'Matrice de report'!$F$24)/100</f>
        <v>434.445283018868</v>
      </c>
      <c r="J442" s="18">
        <f>(Report_brouillon!C442*'Matrice de report'!$F$25)/100</f>
        <v>0</v>
      </c>
      <c r="K442" s="18">
        <f>(Report_brouillon!C442*'Matrice de report'!$F$26)/100</f>
        <v>1592.9660377358491</v>
      </c>
      <c r="L442" s="18">
        <f>(Report_brouillon!C442*'Matrice de report'!$F$27)/100</f>
        <v>5140.9358490566037</v>
      </c>
      <c r="M442" s="29">
        <f t="shared" si="48"/>
        <v>8.7383296528941259E-4</v>
      </c>
      <c r="N442" s="29">
        <f t="shared" si="49"/>
        <v>8.7383296528941259E-4</v>
      </c>
      <c r="O442" s="29">
        <f t="shared" si="50"/>
        <v>3.4953318611576504E-3</v>
      </c>
      <c r="P442" s="29">
        <f t="shared" si="51"/>
        <v>8.7383296528941259E-4</v>
      </c>
      <c r="Q442" s="29">
        <f t="shared" si="52"/>
        <v>5.2429977917364777E-3</v>
      </c>
      <c r="R442" s="29">
        <f t="shared" si="53"/>
        <v>0</v>
      </c>
      <c r="S442" s="29">
        <f t="shared" si="54"/>
        <v>1.9224325236367083E-2</v>
      </c>
      <c r="T442" s="29">
        <f t="shared" si="55"/>
        <v>6.2042140535548303E-2</v>
      </c>
    </row>
    <row r="443" spans="1:20">
      <c r="A443" s="13" t="s">
        <v>483</v>
      </c>
      <c r="B443" s="13" t="s">
        <v>23</v>
      </c>
      <c r="C443" s="13">
        <v>17733</v>
      </c>
      <c r="D443" s="13">
        <v>81976</v>
      </c>
      <c r="E443" s="18">
        <f>(Report_brouillon!C443*'Matrice de report'!$F$20)/100</f>
        <v>130.48811320754714</v>
      </c>
      <c r="F443" s="18">
        <f>(Report_brouillon!C443*'Matrice de report'!$F$21)/100</f>
        <v>130.48811320754714</v>
      </c>
      <c r="G443" s="18">
        <f>(Report_brouillon!C443*'Matrice de report'!$F$22)/100</f>
        <v>521.95245283018858</v>
      </c>
      <c r="H443" s="18">
        <f>(Report_brouillon!C443*'Matrice de report'!$F$23)/100</f>
        <v>130.48811320754714</v>
      </c>
      <c r="I443" s="18">
        <f>(Report_brouillon!C443*'Matrice de report'!$F$24)/100</f>
        <v>782.92867924528309</v>
      </c>
      <c r="J443" s="18">
        <f>(Report_brouillon!C443*'Matrice de report'!$F$25)/100</f>
        <v>0</v>
      </c>
      <c r="K443" s="18">
        <f>(Report_brouillon!C443*'Matrice de report'!$F$26)/100</f>
        <v>2870.7384905660379</v>
      </c>
      <c r="L443" s="18">
        <f>(Report_brouillon!C443*'Matrice de report'!$F$27)/100</f>
        <v>9264.6560377358473</v>
      </c>
      <c r="M443" s="29">
        <f t="shared" si="48"/>
        <v>1.5917843418506287E-3</v>
      </c>
      <c r="N443" s="29">
        <f t="shared" si="49"/>
        <v>1.5917843418506287E-3</v>
      </c>
      <c r="O443" s="29">
        <f t="shared" si="50"/>
        <v>6.3671373674025148E-3</v>
      </c>
      <c r="P443" s="29">
        <f t="shared" si="51"/>
        <v>1.5917843418506287E-3</v>
      </c>
      <c r="Q443" s="29">
        <f t="shared" si="52"/>
        <v>9.5507060511037748E-3</v>
      </c>
      <c r="R443" s="29">
        <f t="shared" si="53"/>
        <v>0</v>
      </c>
      <c r="S443" s="29">
        <f t="shared" si="54"/>
        <v>3.5019255520713839E-2</v>
      </c>
      <c r="T443" s="29">
        <f t="shared" si="55"/>
        <v>0.11301668827139465</v>
      </c>
    </row>
    <row r="444" spans="1:20">
      <c r="A444" s="13" t="s">
        <v>484</v>
      </c>
      <c r="B444" s="13" t="s">
        <v>23</v>
      </c>
      <c r="C444" s="13">
        <v>17444</v>
      </c>
      <c r="D444" s="13">
        <v>83047</v>
      </c>
      <c r="E444" s="18">
        <f>(Report_brouillon!C444*'Matrice de report'!$F$20)/100</f>
        <v>128.36150943396225</v>
      </c>
      <c r="F444" s="18">
        <f>(Report_brouillon!C444*'Matrice de report'!$F$21)/100</f>
        <v>128.36150943396225</v>
      </c>
      <c r="G444" s="18">
        <f>(Report_brouillon!C444*'Matrice de report'!$F$22)/100</f>
        <v>513.44603773584902</v>
      </c>
      <c r="H444" s="18">
        <f>(Report_brouillon!C444*'Matrice de report'!$F$23)/100</f>
        <v>128.36150943396225</v>
      </c>
      <c r="I444" s="18">
        <f>(Report_brouillon!C444*'Matrice de report'!$F$24)/100</f>
        <v>770.1690566037737</v>
      </c>
      <c r="J444" s="18">
        <f>(Report_brouillon!C444*'Matrice de report'!$F$25)/100</f>
        <v>0</v>
      </c>
      <c r="K444" s="18">
        <f>(Report_brouillon!C444*'Matrice de report'!$F$26)/100</f>
        <v>2823.9532075471698</v>
      </c>
      <c r="L444" s="18">
        <f>(Report_brouillon!C444*'Matrice de report'!$F$27)/100</f>
        <v>9113.6671698113205</v>
      </c>
      <c r="M444" s="29">
        <f t="shared" si="48"/>
        <v>1.5456489630445683E-3</v>
      </c>
      <c r="N444" s="29">
        <f t="shared" si="49"/>
        <v>1.5456489630445683E-3</v>
      </c>
      <c r="O444" s="29">
        <f t="shared" si="50"/>
        <v>6.1825958521782732E-3</v>
      </c>
      <c r="P444" s="29">
        <f t="shared" si="51"/>
        <v>1.5456489630445683E-3</v>
      </c>
      <c r="Q444" s="29">
        <f t="shared" si="52"/>
        <v>9.2738937782674107E-3</v>
      </c>
      <c r="R444" s="29">
        <f t="shared" si="53"/>
        <v>0</v>
      </c>
      <c r="S444" s="29">
        <f t="shared" si="54"/>
        <v>3.40042771869805E-2</v>
      </c>
      <c r="T444" s="29">
        <f t="shared" si="55"/>
        <v>0.10974107637616434</v>
      </c>
    </row>
    <row r="445" spans="1:20">
      <c r="A445" s="13" t="s">
        <v>485</v>
      </c>
      <c r="B445" s="13" t="s">
        <v>23</v>
      </c>
      <c r="C445" s="13">
        <v>17884</v>
      </c>
      <c r="D445" s="13">
        <v>102399</v>
      </c>
      <c r="E445" s="18">
        <f>(Report_brouillon!C445*'Matrice de report'!$F$20)/100</f>
        <v>131.59924528301886</v>
      </c>
      <c r="F445" s="18">
        <f>(Report_brouillon!C445*'Matrice de report'!$F$21)/100</f>
        <v>131.59924528301886</v>
      </c>
      <c r="G445" s="18">
        <f>(Report_brouillon!C445*'Matrice de report'!$F$22)/100</f>
        <v>526.39698113207544</v>
      </c>
      <c r="H445" s="18">
        <f>(Report_brouillon!C445*'Matrice de report'!$F$23)/100</f>
        <v>131.59924528301886</v>
      </c>
      <c r="I445" s="18">
        <f>(Report_brouillon!C445*'Matrice de report'!$F$24)/100</f>
        <v>789.59547169811322</v>
      </c>
      <c r="J445" s="18">
        <f>(Report_brouillon!C445*'Matrice de report'!$F$25)/100</f>
        <v>0</v>
      </c>
      <c r="K445" s="18">
        <f>(Report_brouillon!C445*'Matrice de report'!$F$26)/100</f>
        <v>2895.183396226415</v>
      </c>
      <c r="L445" s="18">
        <f>(Report_brouillon!C445*'Matrice de report'!$F$27)/100</f>
        <v>9343.546415094339</v>
      </c>
      <c r="M445" s="29">
        <f t="shared" si="48"/>
        <v>1.285161430121572E-3</v>
      </c>
      <c r="N445" s="29">
        <f t="shared" si="49"/>
        <v>1.285161430121572E-3</v>
      </c>
      <c r="O445" s="29">
        <f t="shared" si="50"/>
        <v>5.1406457204862879E-3</v>
      </c>
      <c r="P445" s="29">
        <f t="shared" si="51"/>
        <v>1.285161430121572E-3</v>
      </c>
      <c r="Q445" s="29">
        <f t="shared" si="52"/>
        <v>7.7109685807294328E-3</v>
      </c>
      <c r="R445" s="29">
        <f t="shared" si="53"/>
        <v>0</v>
      </c>
      <c r="S445" s="29">
        <f t="shared" si="54"/>
        <v>2.8273551462674587E-2</v>
      </c>
      <c r="T445" s="29">
        <f t="shared" si="55"/>
        <v>9.1246461538631612E-2</v>
      </c>
    </row>
    <row r="446" spans="1:20">
      <c r="A446" s="13" t="s">
        <v>486</v>
      </c>
      <c r="B446" s="13" t="s">
        <v>23</v>
      </c>
      <c r="C446" s="13">
        <v>12489</v>
      </c>
      <c r="D446" s="13">
        <v>98438</v>
      </c>
      <c r="E446" s="18">
        <f>(Report_brouillon!C446*'Matrice de report'!$F$20)/100</f>
        <v>91.900188679245275</v>
      </c>
      <c r="F446" s="18">
        <f>(Report_brouillon!C446*'Matrice de report'!$F$21)/100</f>
        <v>91.900188679245275</v>
      </c>
      <c r="G446" s="18">
        <f>(Report_brouillon!C446*'Matrice de report'!$F$22)/100</f>
        <v>367.6007547169811</v>
      </c>
      <c r="H446" s="18">
        <f>(Report_brouillon!C446*'Matrice de report'!$F$23)/100</f>
        <v>91.900188679245275</v>
      </c>
      <c r="I446" s="18">
        <f>(Report_brouillon!C446*'Matrice de report'!$F$24)/100</f>
        <v>551.40113207547176</v>
      </c>
      <c r="J446" s="18">
        <f>(Report_brouillon!C446*'Matrice de report'!$F$25)/100</f>
        <v>0</v>
      </c>
      <c r="K446" s="18">
        <f>(Report_brouillon!C446*'Matrice de report'!$F$26)/100</f>
        <v>2021.8041509433963</v>
      </c>
      <c r="L446" s="18">
        <f>(Report_brouillon!C446*'Matrice de report'!$F$27)/100</f>
        <v>6524.9133962264141</v>
      </c>
      <c r="M446" s="29">
        <f t="shared" si="48"/>
        <v>9.3358447631245324E-4</v>
      </c>
      <c r="N446" s="29">
        <f t="shared" si="49"/>
        <v>9.3358447631245324E-4</v>
      </c>
      <c r="O446" s="29">
        <f t="shared" si="50"/>
        <v>3.7343379052498129E-3</v>
      </c>
      <c r="P446" s="29">
        <f t="shared" si="51"/>
        <v>9.3358447631245324E-4</v>
      </c>
      <c r="Q446" s="29">
        <f t="shared" si="52"/>
        <v>5.6015068578747209E-3</v>
      </c>
      <c r="R446" s="29">
        <f t="shared" si="53"/>
        <v>0</v>
      </c>
      <c r="S446" s="29">
        <f t="shared" si="54"/>
        <v>2.0538858478873975E-2</v>
      </c>
      <c r="T446" s="29">
        <f t="shared" si="55"/>
        <v>6.6284497818184171E-2</v>
      </c>
    </row>
    <row r="447" spans="1:20">
      <c r="A447" s="13" t="s">
        <v>487</v>
      </c>
      <c r="B447" s="13" t="s">
        <v>23</v>
      </c>
      <c r="C447" s="13">
        <v>15805</v>
      </c>
      <c r="D447" s="13">
        <v>86086</v>
      </c>
      <c r="E447" s="18">
        <f>(Report_brouillon!C447*'Matrice de report'!$F$20)/100</f>
        <v>116.30094339622642</v>
      </c>
      <c r="F447" s="18">
        <f>(Report_brouillon!C447*'Matrice de report'!$F$21)/100</f>
        <v>116.30094339622642</v>
      </c>
      <c r="G447" s="18">
        <f>(Report_brouillon!C447*'Matrice de report'!$F$22)/100</f>
        <v>465.20377358490566</v>
      </c>
      <c r="H447" s="18">
        <f>(Report_brouillon!C447*'Matrice de report'!$F$23)/100</f>
        <v>116.30094339622642</v>
      </c>
      <c r="I447" s="18">
        <f>(Report_brouillon!C447*'Matrice de report'!$F$24)/100</f>
        <v>697.80566037735855</v>
      </c>
      <c r="J447" s="18">
        <f>(Report_brouillon!C447*'Matrice de report'!$F$25)/100</f>
        <v>0</v>
      </c>
      <c r="K447" s="18">
        <f>(Report_brouillon!C447*'Matrice de report'!$F$26)/100</f>
        <v>2558.6207547169815</v>
      </c>
      <c r="L447" s="18">
        <f>(Report_brouillon!C447*'Matrice de report'!$F$27)/100</f>
        <v>8257.3669811320742</v>
      </c>
      <c r="M447" s="29">
        <f t="shared" si="48"/>
        <v>1.3509855655533583E-3</v>
      </c>
      <c r="N447" s="29">
        <f t="shared" si="49"/>
        <v>1.3509855655533583E-3</v>
      </c>
      <c r="O447" s="29">
        <f t="shared" si="50"/>
        <v>5.4039422622134334E-3</v>
      </c>
      <c r="P447" s="29">
        <f t="shared" si="51"/>
        <v>1.3509855655533583E-3</v>
      </c>
      <c r="Q447" s="29">
        <f t="shared" si="52"/>
        <v>8.1059133933201518E-3</v>
      </c>
      <c r="R447" s="29">
        <f t="shared" si="53"/>
        <v>0</v>
      </c>
      <c r="S447" s="29">
        <f t="shared" si="54"/>
        <v>2.9721682442173891E-2</v>
      </c>
      <c r="T447" s="29">
        <f t="shared" si="55"/>
        <v>9.5919975154288434E-2</v>
      </c>
    </row>
    <row r="448" spans="1:20">
      <c r="A448" s="13" t="s">
        <v>488</v>
      </c>
      <c r="B448" s="13" t="s">
        <v>23</v>
      </c>
      <c r="C448" s="13">
        <v>16512</v>
      </c>
      <c r="D448" s="13">
        <v>89226</v>
      </c>
      <c r="E448" s="18">
        <f>(Report_brouillon!C448*'Matrice de report'!$F$20)/100</f>
        <v>121.50339622641508</v>
      </c>
      <c r="F448" s="18">
        <f>(Report_brouillon!C448*'Matrice de report'!$F$21)/100</f>
        <v>121.50339622641508</v>
      </c>
      <c r="G448" s="18">
        <f>(Report_brouillon!C448*'Matrice de report'!$F$22)/100</f>
        <v>486.01358490566031</v>
      </c>
      <c r="H448" s="18">
        <f>(Report_brouillon!C448*'Matrice de report'!$F$23)/100</f>
        <v>121.50339622641508</v>
      </c>
      <c r="I448" s="18">
        <f>(Report_brouillon!C448*'Matrice de report'!$F$24)/100</f>
        <v>729.02037735849069</v>
      </c>
      <c r="J448" s="18">
        <f>(Report_brouillon!C448*'Matrice de report'!$F$25)/100</f>
        <v>0</v>
      </c>
      <c r="K448" s="18">
        <f>(Report_brouillon!C448*'Matrice de report'!$F$26)/100</f>
        <v>2673.074716981132</v>
      </c>
      <c r="L448" s="18">
        <f>(Report_brouillon!C448*'Matrice de report'!$F$27)/100</f>
        <v>8626.7411320754709</v>
      </c>
      <c r="M448" s="29">
        <f t="shared" si="48"/>
        <v>1.3617487753167807E-3</v>
      </c>
      <c r="N448" s="29">
        <f t="shared" si="49"/>
        <v>1.3617487753167807E-3</v>
      </c>
      <c r="O448" s="29">
        <f t="shared" si="50"/>
        <v>5.4469951012671228E-3</v>
      </c>
      <c r="P448" s="29">
        <f t="shared" si="51"/>
        <v>1.3617487753167807E-3</v>
      </c>
      <c r="Q448" s="29">
        <f t="shared" si="52"/>
        <v>8.1704926519006876E-3</v>
      </c>
      <c r="R448" s="29">
        <f t="shared" si="53"/>
        <v>0</v>
      </c>
      <c r="S448" s="29">
        <f t="shared" si="54"/>
        <v>2.9958473056969179E-2</v>
      </c>
      <c r="T448" s="29">
        <f t="shared" si="55"/>
        <v>9.6684163047491431E-2</v>
      </c>
    </row>
    <row r="449" spans="1:20">
      <c r="A449" s="13" t="s">
        <v>489</v>
      </c>
      <c r="B449" s="13" t="s">
        <v>23</v>
      </c>
      <c r="C449" s="13">
        <v>14712</v>
      </c>
      <c r="D449" s="13">
        <v>73565</v>
      </c>
      <c r="E449" s="18">
        <f>(Report_brouillon!C449*'Matrice de report'!$F$20)/100</f>
        <v>108.25811320754715</v>
      </c>
      <c r="F449" s="18">
        <f>(Report_brouillon!C449*'Matrice de report'!$F$21)/100</f>
        <v>108.25811320754715</v>
      </c>
      <c r="G449" s="18">
        <f>(Report_brouillon!C449*'Matrice de report'!$F$22)/100</f>
        <v>433.03245283018862</v>
      </c>
      <c r="H449" s="18">
        <f>(Report_brouillon!C449*'Matrice de report'!$F$23)/100</f>
        <v>108.25811320754715</v>
      </c>
      <c r="I449" s="18">
        <f>(Report_brouillon!C449*'Matrice de report'!$F$24)/100</f>
        <v>649.5486792452831</v>
      </c>
      <c r="J449" s="18">
        <f>(Report_brouillon!C449*'Matrice de report'!$F$25)/100</f>
        <v>0</v>
      </c>
      <c r="K449" s="18">
        <f>(Report_brouillon!C449*'Matrice de report'!$F$26)/100</f>
        <v>2381.6784905660375</v>
      </c>
      <c r="L449" s="18">
        <f>(Report_brouillon!C449*'Matrice de report'!$F$27)/100</f>
        <v>7686.3260377358492</v>
      </c>
      <c r="M449" s="29">
        <f t="shared" si="48"/>
        <v>1.4715980861489451E-3</v>
      </c>
      <c r="N449" s="29">
        <f t="shared" si="49"/>
        <v>1.4715980861489451E-3</v>
      </c>
      <c r="O449" s="29">
        <f t="shared" si="50"/>
        <v>5.8863923445957806E-3</v>
      </c>
      <c r="P449" s="29">
        <f t="shared" si="51"/>
        <v>1.4715980861489451E-3</v>
      </c>
      <c r="Q449" s="29">
        <f t="shared" si="52"/>
        <v>8.829588516893673E-3</v>
      </c>
      <c r="R449" s="29">
        <f t="shared" si="53"/>
        <v>0</v>
      </c>
      <c r="S449" s="29">
        <f t="shared" si="54"/>
        <v>3.2375157895276799E-2</v>
      </c>
      <c r="T449" s="29">
        <f t="shared" si="55"/>
        <v>0.10448346411657512</v>
      </c>
    </row>
    <row r="450" spans="1:20">
      <c r="A450" s="13" t="s">
        <v>490</v>
      </c>
      <c r="B450" s="13" t="s">
        <v>23</v>
      </c>
      <c r="C450" s="13">
        <v>17516</v>
      </c>
      <c r="D450" s="13">
        <v>86851</v>
      </c>
      <c r="E450" s="18">
        <f>(Report_brouillon!C450*'Matrice de report'!$F$20)/100</f>
        <v>128.89132075471699</v>
      </c>
      <c r="F450" s="18">
        <f>(Report_brouillon!C450*'Matrice de report'!$F$21)/100</f>
        <v>128.89132075471699</v>
      </c>
      <c r="G450" s="18">
        <f>(Report_brouillon!C450*'Matrice de report'!$F$22)/100</f>
        <v>515.56528301886794</v>
      </c>
      <c r="H450" s="18">
        <f>(Report_brouillon!C450*'Matrice de report'!$F$23)/100</f>
        <v>128.89132075471699</v>
      </c>
      <c r="I450" s="18">
        <f>(Report_brouillon!C450*'Matrice de report'!$F$24)/100</f>
        <v>773.34792452830197</v>
      </c>
      <c r="J450" s="18">
        <f>(Report_brouillon!C450*'Matrice de report'!$F$25)/100</f>
        <v>0</v>
      </c>
      <c r="K450" s="18">
        <f>(Report_brouillon!C450*'Matrice de report'!$F$26)/100</f>
        <v>2835.6090566037733</v>
      </c>
      <c r="L450" s="18">
        <f>(Report_brouillon!C450*'Matrice de report'!$F$27)/100</f>
        <v>9151.2837735849043</v>
      </c>
      <c r="M450" s="29">
        <f t="shared" si="48"/>
        <v>1.484051084670493E-3</v>
      </c>
      <c r="N450" s="29">
        <f t="shared" si="49"/>
        <v>1.484051084670493E-3</v>
      </c>
      <c r="O450" s="29">
        <f t="shared" si="50"/>
        <v>5.9362043386819718E-3</v>
      </c>
      <c r="P450" s="29">
        <f t="shared" si="51"/>
        <v>1.484051084670493E-3</v>
      </c>
      <c r="Q450" s="29">
        <f t="shared" si="52"/>
        <v>8.9043065080229578E-3</v>
      </c>
      <c r="R450" s="29">
        <f t="shared" si="53"/>
        <v>0</v>
      </c>
      <c r="S450" s="29">
        <f t="shared" si="54"/>
        <v>3.2649123862750838E-2</v>
      </c>
      <c r="T450" s="29">
        <f t="shared" si="55"/>
        <v>0.10536762701160499</v>
      </c>
    </row>
    <row r="451" spans="1:20">
      <c r="A451" s="13" t="s">
        <v>491</v>
      </c>
      <c r="B451" s="13" t="s">
        <v>23</v>
      </c>
      <c r="C451" s="13">
        <v>12636</v>
      </c>
      <c r="D451" s="13">
        <v>97658</v>
      </c>
      <c r="E451" s="18">
        <f>(Report_brouillon!C451*'Matrice de report'!$F$20)/100</f>
        <v>92.981886792452826</v>
      </c>
      <c r="F451" s="18">
        <f>(Report_brouillon!C451*'Matrice de report'!$F$21)/100</f>
        <v>92.981886792452826</v>
      </c>
      <c r="G451" s="18">
        <f>(Report_brouillon!C451*'Matrice de report'!$F$22)/100</f>
        <v>371.92754716981131</v>
      </c>
      <c r="H451" s="18">
        <f>(Report_brouillon!C451*'Matrice de report'!$F$23)/100</f>
        <v>92.981886792452826</v>
      </c>
      <c r="I451" s="18">
        <f>(Report_brouillon!C451*'Matrice de report'!$F$24)/100</f>
        <v>557.89132075471707</v>
      </c>
      <c r="J451" s="18">
        <f>(Report_brouillon!C451*'Matrice de report'!$F$25)/100</f>
        <v>0</v>
      </c>
      <c r="K451" s="18">
        <f>(Report_brouillon!C451*'Matrice de report'!$F$26)/100</f>
        <v>2045.6015094339623</v>
      </c>
      <c r="L451" s="18">
        <f>(Report_brouillon!C451*'Matrice de report'!$F$27)/100</f>
        <v>6601.7139622641507</v>
      </c>
      <c r="M451" s="29">
        <f t="shared" ref="M451:M514" si="56">E451/D451</f>
        <v>9.5211745880985506E-4</v>
      </c>
      <c r="N451" s="29">
        <f t="shared" ref="N451:N514" si="57">F451/D451</f>
        <v>9.5211745880985506E-4</v>
      </c>
      <c r="O451" s="29">
        <f t="shared" ref="O451:O514" si="58">G451/D451</f>
        <v>3.8084698352394203E-3</v>
      </c>
      <c r="P451" s="29">
        <f t="shared" ref="P451:P514" si="59">H451/D451</f>
        <v>9.5211745880985506E-4</v>
      </c>
      <c r="Q451" s="29">
        <f t="shared" ref="Q451:Q514" si="60">I451/D451</f>
        <v>5.7127047528591317E-3</v>
      </c>
      <c r="R451" s="29">
        <f t="shared" ref="R451:R514" si="61">J451/D451</f>
        <v>0</v>
      </c>
      <c r="S451" s="29">
        <f t="shared" ref="S451:S514" si="62">K451/D451</f>
        <v>2.0946584093816813E-2</v>
      </c>
      <c r="T451" s="29">
        <f t="shared" ref="T451:T514" si="63">L451/D451</f>
        <v>6.7600339575499713E-2</v>
      </c>
    </row>
    <row r="452" spans="1:20">
      <c r="A452" s="13" t="s">
        <v>492</v>
      </c>
      <c r="B452" s="13" t="s">
        <v>23</v>
      </c>
      <c r="C452" s="13">
        <v>17530</v>
      </c>
      <c r="D452" s="13">
        <v>99243</v>
      </c>
      <c r="E452" s="18">
        <f>(Report_brouillon!C452*'Matrice de report'!$F$20)/100</f>
        <v>128.99433962264149</v>
      </c>
      <c r="F452" s="18">
        <f>(Report_brouillon!C452*'Matrice de report'!$F$21)/100</f>
        <v>128.99433962264149</v>
      </c>
      <c r="G452" s="18">
        <f>(Report_brouillon!C452*'Matrice de report'!$F$22)/100</f>
        <v>515.97735849056596</v>
      </c>
      <c r="H452" s="18">
        <f>(Report_brouillon!C452*'Matrice de report'!$F$23)/100</f>
        <v>128.99433962264149</v>
      </c>
      <c r="I452" s="18">
        <f>(Report_brouillon!C452*'Matrice de report'!$F$24)/100</f>
        <v>773.96603773584911</v>
      </c>
      <c r="J452" s="18">
        <f>(Report_brouillon!C452*'Matrice de report'!$F$25)/100</f>
        <v>0</v>
      </c>
      <c r="K452" s="18">
        <f>(Report_brouillon!C452*'Matrice de report'!$F$26)/100</f>
        <v>2837.8754716981134</v>
      </c>
      <c r="L452" s="18">
        <f>(Report_brouillon!C452*'Matrice de report'!$F$27)/100</f>
        <v>9158.5981132075467</v>
      </c>
      <c r="M452" s="29">
        <f t="shared" si="56"/>
        <v>1.2997827516564543E-3</v>
      </c>
      <c r="N452" s="29">
        <f t="shared" si="57"/>
        <v>1.2997827516564543E-3</v>
      </c>
      <c r="O452" s="29">
        <f t="shared" si="58"/>
        <v>5.1991310066258171E-3</v>
      </c>
      <c r="P452" s="29">
        <f t="shared" si="59"/>
        <v>1.2997827516564543E-3</v>
      </c>
      <c r="Q452" s="29">
        <f t="shared" si="60"/>
        <v>7.7986965099387275E-3</v>
      </c>
      <c r="R452" s="29">
        <f t="shared" si="61"/>
        <v>0</v>
      </c>
      <c r="S452" s="29">
        <f t="shared" si="62"/>
        <v>2.8595220536442E-2</v>
      </c>
      <c r="T452" s="29">
        <f t="shared" si="63"/>
        <v>9.2284575367608257E-2</v>
      </c>
    </row>
    <row r="453" spans="1:20">
      <c r="A453" s="13" t="s">
        <v>493</v>
      </c>
      <c r="B453" s="13" t="s">
        <v>23</v>
      </c>
      <c r="C453" s="13">
        <v>17747</v>
      </c>
      <c r="D453" s="13">
        <v>90985</v>
      </c>
      <c r="E453" s="18">
        <f>(Report_brouillon!C453*'Matrice de report'!$F$20)/100</f>
        <v>130.59113207547168</v>
      </c>
      <c r="F453" s="18">
        <f>(Report_brouillon!C453*'Matrice de report'!$F$21)/100</f>
        <v>130.59113207547168</v>
      </c>
      <c r="G453" s="18">
        <f>(Report_brouillon!C453*'Matrice de report'!$F$22)/100</f>
        <v>522.36452830188671</v>
      </c>
      <c r="H453" s="18">
        <f>(Report_brouillon!C453*'Matrice de report'!$F$23)/100</f>
        <v>130.59113207547168</v>
      </c>
      <c r="I453" s="18">
        <f>(Report_brouillon!C453*'Matrice de report'!$F$24)/100</f>
        <v>783.54679245283023</v>
      </c>
      <c r="J453" s="18">
        <f>(Report_brouillon!C453*'Matrice de report'!$F$25)/100</f>
        <v>0</v>
      </c>
      <c r="K453" s="18">
        <f>(Report_brouillon!C453*'Matrice de report'!$F$26)/100</f>
        <v>2873.0049056603775</v>
      </c>
      <c r="L453" s="18">
        <f>(Report_brouillon!C453*'Matrice de report'!$F$27)/100</f>
        <v>9271.9703773584897</v>
      </c>
      <c r="M453" s="29">
        <f t="shared" si="56"/>
        <v>1.4353039740118885E-3</v>
      </c>
      <c r="N453" s="29">
        <f t="shared" si="57"/>
        <v>1.4353039740118885E-3</v>
      </c>
      <c r="O453" s="29">
        <f t="shared" si="58"/>
        <v>5.7412158960475539E-3</v>
      </c>
      <c r="P453" s="29">
        <f t="shared" si="59"/>
        <v>1.4353039740118885E-3</v>
      </c>
      <c r="Q453" s="29">
        <f t="shared" si="60"/>
        <v>8.611823844071333E-3</v>
      </c>
      <c r="R453" s="29">
        <f t="shared" si="61"/>
        <v>0</v>
      </c>
      <c r="S453" s="29">
        <f t="shared" si="62"/>
        <v>3.1576687428261557E-2</v>
      </c>
      <c r="T453" s="29">
        <f t="shared" si="63"/>
        <v>0.10190658215484409</v>
      </c>
    </row>
    <row r="454" spans="1:20">
      <c r="A454" s="13" t="s">
        <v>494</v>
      </c>
      <c r="B454" s="13" t="s">
        <v>23</v>
      </c>
      <c r="C454" s="13">
        <v>19750</v>
      </c>
      <c r="D454" s="13">
        <v>108002</v>
      </c>
      <c r="E454" s="18">
        <f>(Report_brouillon!C454*'Matrice de report'!$F$20)/100</f>
        <v>145.33018867924528</v>
      </c>
      <c r="F454" s="18">
        <f>(Report_brouillon!C454*'Matrice de report'!$F$21)/100</f>
        <v>145.33018867924528</v>
      </c>
      <c r="G454" s="18">
        <f>(Report_brouillon!C454*'Matrice de report'!$F$22)/100</f>
        <v>581.32075471698113</v>
      </c>
      <c r="H454" s="18">
        <f>(Report_brouillon!C454*'Matrice de report'!$F$23)/100</f>
        <v>145.33018867924528</v>
      </c>
      <c r="I454" s="18">
        <f>(Report_brouillon!C454*'Matrice de report'!$F$24)/100</f>
        <v>871.98113207547181</v>
      </c>
      <c r="J454" s="18">
        <f>(Report_brouillon!C454*'Matrice de report'!$F$25)/100</f>
        <v>0</v>
      </c>
      <c r="K454" s="18">
        <f>(Report_brouillon!C454*'Matrice de report'!$F$26)/100</f>
        <v>3197.2641509433965</v>
      </c>
      <c r="L454" s="18">
        <f>(Report_brouillon!C454*'Matrice de report'!$F$27)/100</f>
        <v>10318.443396226414</v>
      </c>
      <c r="M454" s="29">
        <f t="shared" si="56"/>
        <v>1.3456249761971564E-3</v>
      </c>
      <c r="N454" s="29">
        <f t="shared" si="57"/>
        <v>1.3456249761971564E-3</v>
      </c>
      <c r="O454" s="29">
        <f t="shared" si="58"/>
        <v>5.3824999047886258E-3</v>
      </c>
      <c r="P454" s="29">
        <f t="shared" si="59"/>
        <v>1.3456249761971564E-3</v>
      </c>
      <c r="Q454" s="29">
        <f t="shared" si="60"/>
        <v>8.0737498571829391E-3</v>
      </c>
      <c r="R454" s="29">
        <f t="shared" si="61"/>
        <v>0</v>
      </c>
      <c r="S454" s="29">
        <f t="shared" si="62"/>
        <v>2.9603749476337444E-2</v>
      </c>
      <c r="T454" s="29">
        <f t="shared" si="63"/>
        <v>9.5539373309998094E-2</v>
      </c>
    </row>
    <row r="455" spans="1:20">
      <c r="A455" s="13" t="s">
        <v>495</v>
      </c>
      <c r="B455" s="13" t="s">
        <v>23</v>
      </c>
      <c r="C455" s="13">
        <v>18150</v>
      </c>
      <c r="D455" s="13">
        <v>101188</v>
      </c>
      <c r="E455" s="18">
        <f>(Report_brouillon!C455*'Matrice de report'!$F$20)/100</f>
        <v>133.5566037735849</v>
      </c>
      <c r="F455" s="18">
        <f>(Report_brouillon!C455*'Matrice de report'!$F$21)/100</f>
        <v>133.5566037735849</v>
      </c>
      <c r="G455" s="18">
        <f>(Report_brouillon!C455*'Matrice de report'!$F$22)/100</f>
        <v>534.22641509433959</v>
      </c>
      <c r="H455" s="18">
        <f>(Report_brouillon!C455*'Matrice de report'!$F$23)/100</f>
        <v>133.5566037735849</v>
      </c>
      <c r="I455" s="18">
        <f>(Report_brouillon!C455*'Matrice de report'!$F$24)/100</f>
        <v>801.33962264150944</v>
      </c>
      <c r="J455" s="18">
        <f>(Report_brouillon!C455*'Matrice de report'!$F$25)/100</f>
        <v>0</v>
      </c>
      <c r="K455" s="18">
        <f>(Report_brouillon!C455*'Matrice de report'!$F$26)/100</f>
        <v>2938.2452830188681</v>
      </c>
      <c r="L455" s="18">
        <f>(Report_brouillon!C455*'Matrice de report'!$F$27)/100</f>
        <v>9482.5188679245275</v>
      </c>
      <c r="M455" s="29">
        <f t="shared" si="56"/>
        <v>1.3198857944972219E-3</v>
      </c>
      <c r="N455" s="29">
        <f t="shared" si="57"/>
        <v>1.3198857944972219E-3</v>
      </c>
      <c r="O455" s="29">
        <f t="shared" si="58"/>
        <v>5.2795431779888878E-3</v>
      </c>
      <c r="P455" s="29">
        <f t="shared" si="59"/>
        <v>1.3198857944972219E-3</v>
      </c>
      <c r="Q455" s="29">
        <f t="shared" si="60"/>
        <v>7.919314766983333E-3</v>
      </c>
      <c r="R455" s="29">
        <f t="shared" si="61"/>
        <v>0</v>
      </c>
      <c r="S455" s="29">
        <f t="shared" si="62"/>
        <v>2.9037487478938886E-2</v>
      </c>
      <c r="T455" s="29">
        <f t="shared" si="63"/>
        <v>9.3711891409302764E-2</v>
      </c>
    </row>
    <row r="456" spans="1:20">
      <c r="A456" s="13" t="s">
        <v>496</v>
      </c>
      <c r="B456" s="13" t="s">
        <v>23</v>
      </c>
      <c r="C456" s="13">
        <v>23390</v>
      </c>
      <c r="D456" s="13">
        <v>99688</v>
      </c>
      <c r="E456" s="18">
        <f>(Report_brouillon!C456*'Matrice de report'!$F$20)/100</f>
        <v>172.11509433962263</v>
      </c>
      <c r="F456" s="18">
        <f>(Report_brouillon!C456*'Matrice de report'!$F$21)/100</f>
        <v>172.11509433962263</v>
      </c>
      <c r="G456" s="18">
        <f>(Report_brouillon!C456*'Matrice de report'!$F$22)/100</f>
        <v>688.46037735849052</v>
      </c>
      <c r="H456" s="18">
        <f>(Report_brouillon!C456*'Matrice de report'!$F$23)/100</f>
        <v>172.11509433962263</v>
      </c>
      <c r="I456" s="18">
        <f>(Report_brouillon!C456*'Matrice de report'!$F$24)/100</f>
        <v>1032.6905660377361</v>
      </c>
      <c r="J456" s="18">
        <f>(Report_brouillon!C456*'Matrice de report'!$F$25)/100</f>
        <v>0</v>
      </c>
      <c r="K456" s="18">
        <f>(Report_brouillon!C456*'Matrice de report'!$F$26)/100</f>
        <v>3786.5320754716981</v>
      </c>
      <c r="L456" s="18">
        <f>(Report_brouillon!C456*'Matrice de report'!$F$27)/100</f>
        <v>12220.171698113207</v>
      </c>
      <c r="M456" s="29">
        <f t="shared" si="56"/>
        <v>1.7265377411486099E-3</v>
      </c>
      <c r="N456" s="29">
        <f t="shared" si="57"/>
        <v>1.7265377411486099E-3</v>
      </c>
      <c r="O456" s="29">
        <f t="shared" si="58"/>
        <v>6.9061509645944397E-3</v>
      </c>
      <c r="P456" s="29">
        <f t="shared" si="59"/>
        <v>1.7265377411486099E-3</v>
      </c>
      <c r="Q456" s="29">
        <f t="shared" si="60"/>
        <v>1.0359226446891663E-2</v>
      </c>
      <c r="R456" s="29">
        <f t="shared" si="61"/>
        <v>0</v>
      </c>
      <c r="S456" s="29">
        <f t="shared" si="62"/>
        <v>3.7983830305269424E-2</v>
      </c>
      <c r="T456" s="29">
        <f t="shared" si="63"/>
        <v>0.12258417962155131</v>
      </c>
    </row>
    <row r="457" spans="1:20">
      <c r="A457" s="13" t="s">
        <v>497</v>
      </c>
      <c r="B457" s="13" t="s">
        <v>23</v>
      </c>
      <c r="C457" s="13">
        <v>19011</v>
      </c>
      <c r="D457" s="13">
        <v>72365</v>
      </c>
      <c r="E457" s="18">
        <f>(Report_brouillon!C457*'Matrice de report'!$F$20)/100</f>
        <v>139.89226415094339</v>
      </c>
      <c r="F457" s="18">
        <f>(Report_brouillon!C457*'Matrice de report'!$F$21)/100</f>
        <v>139.89226415094339</v>
      </c>
      <c r="G457" s="18">
        <f>(Report_brouillon!C457*'Matrice de report'!$F$22)/100</f>
        <v>559.56905660377356</v>
      </c>
      <c r="H457" s="18">
        <f>(Report_brouillon!C457*'Matrice de report'!$F$23)/100</f>
        <v>139.89226415094339</v>
      </c>
      <c r="I457" s="18">
        <f>(Report_brouillon!C457*'Matrice de report'!$F$24)/100</f>
        <v>839.35358490566034</v>
      </c>
      <c r="J457" s="18">
        <f>(Report_brouillon!C457*'Matrice de report'!$F$25)/100</f>
        <v>0</v>
      </c>
      <c r="K457" s="18">
        <f>(Report_brouillon!C457*'Matrice de report'!$F$26)/100</f>
        <v>3077.6298113207549</v>
      </c>
      <c r="L457" s="18">
        <f>(Report_brouillon!C457*'Matrice de report'!$F$27)/100</f>
        <v>9932.3507547169811</v>
      </c>
      <c r="M457" s="29">
        <f t="shared" si="56"/>
        <v>1.9331481261790008E-3</v>
      </c>
      <c r="N457" s="29">
        <f t="shared" si="57"/>
        <v>1.9331481261790008E-3</v>
      </c>
      <c r="O457" s="29">
        <f t="shared" si="58"/>
        <v>7.7325925047160033E-3</v>
      </c>
      <c r="P457" s="29">
        <f t="shared" si="59"/>
        <v>1.9331481261790008E-3</v>
      </c>
      <c r="Q457" s="29">
        <f t="shared" si="60"/>
        <v>1.1598888757074004E-2</v>
      </c>
      <c r="R457" s="29">
        <f t="shared" si="61"/>
        <v>0</v>
      </c>
      <c r="S457" s="29">
        <f t="shared" si="62"/>
        <v>4.2529258775938023E-2</v>
      </c>
      <c r="T457" s="29">
        <f t="shared" si="63"/>
        <v>0.13725351695870905</v>
      </c>
    </row>
    <row r="458" spans="1:20">
      <c r="A458" s="13" t="s">
        <v>498</v>
      </c>
      <c r="B458" s="13" t="s">
        <v>23</v>
      </c>
      <c r="C458" s="13">
        <v>20973</v>
      </c>
      <c r="D458" s="13">
        <v>80323</v>
      </c>
      <c r="E458" s="18">
        <f>(Report_brouillon!C458*'Matrice de report'!$F$20)/100</f>
        <v>154.32962264150945</v>
      </c>
      <c r="F458" s="18">
        <f>(Report_brouillon!C458*'Matrice de report'!$F$21)/100</f>
        <v>154.32962264150945</v>
      </c>
      <c r="G458" s="18">
        <f>(Report_brouillon!C458*'Matrice de report'!$F$22)/100</f>
        <v>617.31849056603778</v>
      </c>
      <c r="H458" s="18">
        <f>(Report_brouillon!C458*'Matrice de report'!$F$23)/100</f>
        <v>154.32962264150945</v>
      </c>
      <c r="I458" s="18">
        <f>(Report_brouillon!C458*'Matrice de report'!$F$24)/100</f>
        <v>925.97773584905667</v>
      </c>
      <c r="J458" s="18">
        <f>(Report_brouillon!C458*'Matrice de report'!$F$25)/100</f>
        <v>0</v>
      </c>
      <c r="K458" s="18">
        <f>(Report_brouillon!C458*'Matrice de report'!$F$26)/100</f>
        <v>3395.251698113208</v>
      </c>
      <c r="L458" s="18">
        <f>(Report_brouillon!C458*'Matrice de report'!$F$27)/100</f>
        <v>10957.40320754717</v>
      </c>
      <c r="M458" s="29">
        <f t="shared" si="56"/>
        <v>1.9213627807914226E-3</v>
      </c>
      <c r="N458" s="29">
        <f t="shared" si="57"/>
        <v>1.9213627807914226E-3</v>
      </c>
      <c r="O458" s="29">
        <f t="shared" si="58"/>
        <v>7.6854511231656906E-3</v>
      </c>
      <c r="P458" s="29">
        <f t="shared" si="59"/>
        <v>1.9213627807914226E-3</v>
      </c>
      <c r="Q458" s="29">
        <f t="shared" si="60"/>
        <v>1.1528176684748537E-2</v>
      </c>
      <c r="R458" s="29">
        <f t="shared" si="61"/>
        <v>0</v>
      </c>
      <c r="S458" s="29">
        <f t="shared" si="62"/>
        <v>4.2269981177411299E-2</v>
      </c>
      <c r="T458" s="29">
        <f t="shared" si="63"/>
        <v>0.136416757436191</v>
      </c>
    </row>
    <row r="459" spans="1:20">
      <c r="A459" s="13" t="s">
        <v>499</v>
      </c>
      <c r="B459" s="13" t="s">
        <v>23</v>
      </c>
      <c r="C459" s="13">
        <v>12848</v>
      </c>
      <c r="D459" s="13">
        <v>70881</v>
      </c>
      <c r="E459" s="18">
        <f>(Report_brouillon!C459*'Matrice de report'!$F$20)/100</f>
        <v>94.541886792452829</v>
      </c>
      <c r="F459" s="18">
        <f>(Report_brouillon!C459*'Matrice de report'!$F$21)/100</f>
        <v>94.541886792452829</v>
      </c>
      <c r="G459" s="18">
        <f>(Report_brouillon!C459*'Matrice de report'!$F$22)/100</f>
        <v>378.16754716981131</v>
      </c>
      <c r="H459" s="18">
        <f>(Report_brouillon!C459*'Matrice de report'!$F$23)/100</f>
        <v>94.541886792452829</v>
      </c>
      <c r="I459" s="18">
        <f>(Report_brouillon!C459*'Matrice de report'!$F$24)/100</f>
        <v>567.25132075471697</v>
      </c>
      <c r="J459" s="18">
        <f>(Report_brouillon!C459*'Matrice de report'!$F$25)/100</f>
        <v>0</v>
      </c>
      <c r="K459" s="18">
        <f>(Report_brouillon!C459*'Matrice de report'!$F$26)/100</f>
        <v>2079.9215094339625</v>
      </c>
      <c r="L459" s="18">
        <f>(Report_brouillon!C459*'Matrice de report'!$F$27)/100</f>
        <v>6712.4739622641509</v>
      </c>
      <c r="M459" s="29">
        <f t="shared" si="56"/>
        <v>1.3338114133893827E-3</v>
      </c>
      <c r="N459" s="29">
        <f t="shared" si="57"/>
        <v>1.3338114133893827E-3</v>
      </c>
      <c r="O459" s="29">
        <f t="shared" si="58"/>
        <v>5.3352456535575308E-3</v>
      </c>
      <c r="P459" s="29">
        <f t="shared" si="59"/>
        <v>1.3338114133893827E-3</v>
      </c>
      <c r="Q459" s="29">
        <f t="shared" si="60"/>
        <v>8.0028684803362948E-3</v>
      </c>
      <c r="R459" s="29">
        <f t="shared" si="61"/>
        <v>0</v>
      </c>
      <c r="S459" s="29">
        <f t="shared" si="62"/>
        <v>2.9343851094566421E-2</v>
      </c>
      <c r="T459" s="29">
        <f t="shared" si="63"/>
        <v>9.4700610350646169E-2</v>
      </c>
    </row>
    <row r="460" spans="1:20">
      <c r="A460" s="13" t="s">
        <v>500</v>
      </c>
      <c r="B460" s="13" t="s">
        <v>23</v>
      </c>
      <c r="C460" s="13">
        <v>17609</v>
      </c>
      <c r="D460" s="13">
        <v>86044</v>
      </c>
      <c r="E460" s="18">
        <f>(Report_brouillon!C460*'Matrice de report'!$F$20)/100</f>
        <v>129.5756603773585</v>
      </c>
      <c r="F460" s="18">
        <f>(Report_brouillon!C460*'Matrice de report'!$F$21)/100</f>
        <v>129.5756603773585</v>
      </c>
      <c r="G460" s="18">
        <f>(Report_brouillon!C460*'Matrice de report'!$F$22)/100</f>
        <v>518.30264150943401</v>
      </c>
      <c r="H460" s="18">
        <f>(Report_brouillon!C460*'Matrice de report'!$F$23)/100</f>
        <v>129.5756603773585</v>
      </c>
      <c r="I460" s="18">
        <f>(Report_brouillon!C460*'Matrice de report'!$F$24)/100</f>
        <v>777.45396226415107</v>
      </c>
      <c r="J460" s="18">
        <f>(Report_brouillon!C460*'Matrice de report'!$F$25)/100</f>
        <v>0</v>
      </c>
      <c r="K460" s="18">
        <f>(Report_brouillon!C460*'Matrice de report'!$F$26)/100</f>
        <v>2850.6645283018865</v>
      </c>
      <c r="L460" s="18">
        <f>(Report_brouillon!C460*'Matrice de report'!$F$27)/100</f>
        <v>9199.8718867924526</v>
      </c>
      <c r="M460" s="29">
        <f t="shared" si="56"/>
        <v>1.5059232529561445E-3</v>
      </c>
      <c r="N460" s="29">
        <f t="shared" si="57"/>
        <v>1.5059232529561445E-3</v>
      </c>
      <c r="O460" s="29">
        <f t="shared" si="58"/>
        <v>6.0236930118245779E-3</v>
      </c>
      <c r="P460" s="29">
        <f t="shared" si="59"/>
        <v>1.5059232529561445E-3</v>
      </c>
      <c r="Q460" s="29">
        <f t="shared" si="60"/>
        <v>9.0355395177368677E-3</v>
      </c>
      <c r="R460" s="29">
        <f t="shared" si="61"/>
        <v>0</v>
      </c>
      <c r="S460" s="29">
        <f t="shared" si="62"/>
        <v>3.3130311565035174E-2</v>
      </c>
      <c r="T460" s="29">
        <f t="shared" si="63"/>
        <v>0.10692055095988626</v>
      </c>
    </row>
    <row r="461" spans="1:20">
      <c r="A461" s="13" t="s">
        <v>501</v>
      </c>
      <c r="B461" s="13" t="s">
        <v>23</v>
      </c>
      <c r="C461" s="13">
        <v>18209</v>
      </c>
      <c r="D461" s="13">
        <v>78439</v>
      </c>
      <c r="E461" s="18">
        <f>(Report_brouillon!C461*'Matrice de report'!$F$20)/100</f>
        <v>133.99075471698112</v>
      </c>
      <c r="F461" s="18">
        <f>(Report_brouillon!C461*'Matrice de report'!$F$21)/100</f>
        <v>133.99075471698112</v>
      </c>
      <c r="G461" s="18">
        <f>(Report_brouillon!C461*'Matrice de report'!$F$22)/100</f>
        <v>535.96301886792446</v>
      </c>
      <c r="H461" s="18">
        <f>(Report_brouillon!C461*'Matrice de report'!$F$23)/100</f>
        <v>133.99075471698112</v>
      </c>
      <c r="I461" s="18">
        <f>(Report_brouillon!C461*'Matrice de report'!$F$24)/100</f>
        <v>803.94452830188686</v>
      </c>
      <c r="J461" s="18">
        <f>(Report_brouillon!C461*'Matrice de report'!$F$25)/100</f>
        <v>0</v>
      </c>
      <c r="K461" s="18">
        <f>(Report_brouillon!C461*'Matrice de report'!$F$26)/100</f>
        <v>2947.796603773585</v>
      </c>
      <c r="L461" s="18">
        <f>(Report_brouillon!C461*'Matrice de report'!$F$27)/100</f>
        <v>9513.3435849056605</v>
      </c>
      <c r="M461" s="29">
        <f t="shared" si="56"/>
        <v>1.708215998635642E-3</v>
      </c>
      <c r="N461" s="29">
        <f t="shared" si="57"/>
        <v>1.708215998635642E-3</v>
      </c>
      <c r="O461" s="29">
        <f t="shared" si="58"/>
        <v>6.8328639945425679E-3</v>
      </c>
      <c r="P461" s="29">
        <f t="shared" si="59"/>
        <v>1.708215998635642E-3</v>
      </c>
      <c r="Q461" s="29">
        <f t="shared" si="60"/>
        <v>1.0249295991813854E-2</v>
      </c>
      <c r="R461" s="29">
        <f t="shared" si="61"/>
        <v>0</v>
      </c>
      <c r="S461" s="29">
        <f t="shared" si="62"/>
        <v>3.758075196998413E-2</v>
      </c>
      <c r="T461" s="29">
        <f t="shared" si="63"/>
        <v>0.12128333590313059</v>
      </c>
    </row>
    <row r="462" spans="1:20">
      <c r="A462" s="13" t="s">
        <v>502</v>
      </c>
      <c r="B462" s="13" t="s">
        <v>23</v>
      </c>
      <c r="C462" s="13">
        <v>20246</v>
      </c>
      <c r="D462" s="13">
        <v>102054</v>
      </c>
      <c r="E462" s="18">
        <f>(Report_brouillon!C462*'Matrice de report'!$F$20)/100</f>
        <v>148.97999999999999</v>
      </c>
      <c r="F462" s="18">
        <f>(Report_brouillon!C462*'Matrice de report'!$F$21)/100</f>
        <v>148.97999999999999</v>
      </c>
      <c r="G462" s="18">
        <f>(Report_brouillon!C462*'Matrice de report'!$F$22)/100</f>
        <v>595.91999999999996</v>
      </c>
      <c r="H462" s="18">
        <f>(Report_brouillon!C462*'Matrice de report'!$F$23)/100</f>
        <v>148.97999999999999</v>
      </c>
      <c r="I462" s="18">
        <f>(Report_brouillon!C462*'Matrice de report'!$F$24)/100</f>
        <v>893.88</v>
      </c>
      <c r="J462" s="18">
        <f>(Report_brouillon!C462*'Matrice de report'!$F$25)/100</f>
        <v>0</v>
      </c>
      <c r="K462" s="18">
        <f>(Report_brouillon!C462*'Matrice de report'!$F$26)/100</f>
        <v>3277.56</v>
      </c>
      <c r="L462" s="18">
        <f>(Report_brouillon!C462*'Matrice de report'!$F$27)/100</f>
        <v>10577.58</v>
      </c>
      <c r="M462" s="29">
        <f t="shared" si="56"/>
        <v>1.4598153918513727E-3</v>
      </c>
      <c r="N462" s="29">
        <f t="shared" si="57"/>
        <v>1.4598153918513727E-3</v>
      </c>
      <c r="O462" s="29">
        <f t="shared" si="58"/>
        <v>5.8392615674054908E-3</v>
      </c>
      <c r="P462" s="29">
        <f t="shared" si="59"/>
        <v>1.4598153918513727E-3</v>
      </c>
      <c r="Q462" s="29">
        <f t="shared" si="60"/>
        <v>8.758892351108237E-3</v>
      </c>
      <c r="R462" s="29">
        <f t="shared" si="61"/>
        <v>0</v>
      </c>
      <c r="S462" s="29">
        <f t="shared" si="62"/>
        <v>3.21159386207302E-2</v>
      </c>
      <c r="T462" s="29">
        <f t="shared" si="63"/>
        <v>0.10364689282144747</v>
      </c>
    </row>
    <row r="463" spans="1:20">
      <c r="A463" s="13" t="s">
        <v>503</v>
      </c>
      <c r="B463" s="13" t="s">
        <v>23</v>
      </c>
      <c r="C463" s="13">
        <v>15673</v>
      </c>
      <c r="D463" s="13">
        <v>97819</v>
      </c>
      <c r="E463" s="18">
        <f>(Report_brouillon!C463*'Matrice de report'!$F$20)/100</f>
        <v>115.32962264150943</v>
      </c>
      <c r="F463" s="18">
        <f>(Report_brouillon!C463*'Matrice de report'!$F$21)/100</f>
        <v>115.32962264150943</v>
      </c>
      <c r="G463" s="18">
        <f>(Report_brouillon!C463*'Matrice de report'!$F$22)/100</f>
        <v>461.31849056603772</v>
      </c>
      <c r="H463" s="18">
        <f>(Report_brouillon!C463*'Matrice de report'!$F$23)/100</f>
        <v>115.32962264150943</v>
      </c>
      <c r="I463" s="18">
        <f>(Report_brouillon!C463*'Matrice de report'!$F$24)/100</f>
        <v>691.97773584905667</v>
      </c>
      <c r="J463" s="18">
        <f>(Report_brouillon!C463*'Matrice de report'!$F$25)/100</f>
        <v>0</v>
      </c>
      <c r="K463" s="18">
        <f>(Report_brouillon!C463*'Matrice de report'!$F$26)/100</f>
        <v>2537.2516981132076</v>
      </c>
      <c r="L463" s="18">
        <f>(Report_brouillon!C463*'Matrice de report'!$F$27)/100</f>
        <v>8188.4032075471696</v>
      </c>
      <c r="M463" s="29">
        <f t="shared" si="56"/>
        <v>1.1790104442031654E-3</v>
      </c>
      <c r="N463" s="29">
        <f t="shared" si="57"/>
        <v>1.1790104442031654E-3</v>
      </c>
      <c r="O463" s="29">
        <f t="shared" si="58"/>
        <v>4.7160417768126617E-3</v>
      </c>
      <c r="P463" s="29">
        <f t="shared" si="59"/>
        <v>1.1790104442031654E-3</v>
      </c>
      <c r="Q463" s="29">
        <f t="shared" si="60"/>
        <v>7.0740626652189926E-3</v>
      </c>
      <c r="R463" s="29">
        <f t="shared" si="61"/>
        <v>0</v>
      </c>
      <c r="S463" s="29">
        <f t="shared" si="62"/>
        <v>2.5938229772469637E-2</v>
      </c>
      <c r="T463" s="29">
        <f t="shared" si="63"/>
        <v>8.370974153842474E-2</v>
      </c>
    </row>
    <row r="464" spans="1:20">
      <c r="A464" s="13" t="s">
        <v>504</v>
      </c>
      <c r="B464" s="13" t="s">
        <v>23</v>
      </c>
      <c r="C464" s="13">
        <v>12390</v>
      </c>
      <c r="D464" s="13">
        <v>113883</v>
      </c>
      <c r="E464" s="18">
        <f>(Report_brouillon!C464*'Matrice de report'!$F$20)/100</f>
        <v>91.171698113207555</v>
      </c>
      <c r="F464" s="18">
        <f>(Report_brouillon!C464*'Matrice de report'!$F$21)/100</f>
        <v>91.171698113207555</v>
      </c>
      <c r="G464" s="18">
        <f>(Report_brouillon!C464*'Matrice de report'!$F$22)/100</f>
        <v>364.68679245283022</v>
      </c>
      <c r="H464" s="18">
        <f>(Report_brouillon!C464*'Matrice de report'!$F$23)/100</f>
        <v>91.171698113207555</v>
      </c>
      <c r="I464" s="18">
        <f>(Report_brouillon!C464*'Matrice de report'!$F$24)/100</f>
        <v>547.03018867924538</v>
      </c>
      <c r="J464" s="18">
        <f>(Report_brouillon!C464*'Matrice de report'!$F$25)/100</f>
        <v>0</v>
      </c>
      <c r="K464" s="18">
        <f>(Report_brouillon!C464*'Matrice de report'!$F$26)/100</f>
        <v>2005.777358490566</v>
      </c>
      <c r="L464" s="18">
        <f>(Report_brouillon!C464*'Matrice de report'!$F$27)/100</f>
        <v>6473.1905660377361</v>
      </c>
      <c r="M464" s="29">
        <f t="shared" si="56"/>
        <v>8.005733789345869E-4</v>
      </c>
      <c r="N464" s="29">
        <f t="shared" si="57"/>
        <v>8.005733789345869E-4</v>
      </c>
      <c r="O464" s="29">
        <f t="shared" si="58"/>
        <v>3.2022935157383476E-3</v>
      </c>
      <c r="P464" s="29">
        <f t="shared" si="59"/>
        <v>8.005733789345869E-4</v>
      </c>
      <c r="Q464" s="29">
        <f t="shared" si="60"/>
        <v>4.803440273607522E-3</v>
      </c>
      <c r="R464" s="29">
        <f t="shared" si="61"/>
        <v>0</v>
      </c>
      <c r="S464" s="29">
        <f t="shared" si="62"/>
        <v>1.761261433656091E-2</v>
      </c>
      <c r="T464" s="29">
        <f t="shared" si="63"/>
        <v>5.6840709904355663E-2</v>
      </c>
    </row>
    <row r="465" spans="1:20">
      <c r="A465" s="13" t="s">
        <v>505</v>
      </c>
      <c r="B465" s="13" t="s">
        <v>23</v>
      </c>
      <c r="C465" s="13">
        <v>12364</v>
      </c>
      <c r="D465" s="13">
        <v>94459</v>
      </c>
      <c r="E465" s="18">
        <f>(Report_brouillon!C465*'Matrice de report'!$F$20)/100</f>
        <v>90.980377358490571</v>
      </c>
      <c r="F465" s="18">
        <f>(Report_brouillon!C465*'Matrice de report'!$F$21)/100</f>
        <v>90.980377358490571</v>
      </c>
      <c r="G465" s="18">
        <f>(Report_brouillon!C465*'Matrice de report'!$F$22)/100</f>
        <v>363.92150943396229</v>
      </c>
      <c r="H465" s="18">
        <f>(Report_brouillon!C465*'Matrice de report'!$F$23)/100</f>
        <v>90.980377358490571</v>
      </c>
      <c r="I465" s="18">
        <f>(Report_brouillon!C465*'Matrice de report'!$F$24)/100</f>
        <v>545.88226415094346</v>
      </c>
      <c r="J465" s="18">
        <f>(Report_brouillon!C465*'Matrice de report'!$F$25)/100</f>
        <v>0</v>
      </c>
      <c r="K465" s="18">
        <f>(Report_brouillon!C465*'Matrice de report'!$F$26)/100</f>
        <v>2001.5683018867924</v>
      </c>
      <c r="L465" s="18">
        <f>(Report_brouillon!C465*'Matrice de report'!$F$27)/100</f>
        <v>6459.6067924528297</v>
      </c>
      <c r="M465" s="29">
        <f t="shared" si="56"/>
        <v>9.6317320063192048E-4</v>
      </c>
      <c r="N465" s="29">
        <f t="shared" si="57"/>
        <v>9.6317320063192048E-4</v>
      </c>
      <c r="O465" s="29">
        <f t="shared" si="58"/>
        <v>3.8526928025276819E-3</v>
      </c>
      <c r="P465" s="29">
        <f t="shared" si="59"/>
        <v>9.6317320063192048E-4</v>
      </c>
      <c r="Q465" s="29">
        <f t="shared" si="60"/>
        <v>5.7790392037915224E-3</v>
      </c>
      <c r="R465" s="29">
        <f t="shared" si="61"/>
        <v>0</v>
      </c>
      <c r="S465" s="29">
        <f t="shared" si="62"/>
        <v>2.1189810413902246E-2</v>
      </c>
      <c r="T465" s="29">
        <f t="shared" si="63"/>
        <v>6.8385297244866347E-2</v>
      </c>
    </row>
    <row r="466" spans="1:20">
      <c r="A466" s="13" t="s">
        <v>506</v>
      </c>
      <c r="B466" s="13" t="s">
        <v>23</v>
      </c>
      <c r="C466" s="13">
        <v>15572</v>
      </c>
      <c r="D466" s="13">
        <v>80604</v>
      </c>
      <c r="E466" s="18">
        <f>(Report_brouillon!C466*'Matrice de report'!$F$20)/100</f>
        <v>114.58641509433961</v>
      </c>
      <c r="F466" s="18">
        <f>(Report_brouillon!C466*'Matrice de report'!$F$21)/100</f>
        <v>114.58641509433961</v>
      </c>
      <c r="G466" s="18">
        <f>(Report_brouillon!C466*'Matrice de report'!$F$22)/100</f>
        <v>458.34566037735846</v>
      </c>
      <c r="H466" s="18">
        <f>(Report_brouillon!C466*'Matrice de report'!$F$23)/100</f>
        <v>114.58641509433961</v>
      </c>
      <c r="I466" s="18">
        <f>(Report_brouillon!C466*'Matrice de report'!$F$24)/100</f>
        <v>687.51849056603783</v>
      </c>
      <c r="J466" s="18">
        <f>(Report_brouillon!C466*'Matrice de report'!$F$25)/100</f>
        <v>0</v>
      </c>
      <c r="K466" s="18">
        <f>(Report_brouillon!C466*'Matrice de report'!$F$26)/100</f>
        <v>2520.9011320754717</v>
      </c>
      <c r="L466" s="18">
        <f>(Report_brouillon!C466*'Matrice de report'!$F$27)/100</f>
        <v>8135.6354716981132</v>
      </c>
      <c r="M466" s="29">
        <f t="shared" si="56"/>
        <v>1.4215971303451393E-3</v>
      </c>
      <c r="N466" s="29">
        <f t="shared" si="57"/>
        <v>1.4215971303451393E-3</v>
      </c>
      <c r="O466" s="29">
        <f t="shared" si="58"/>
        <v>5.6863885213805573E-3</v>
      </c>
      <c r="P466" s="29">
        <f t="shared" si="59"/>
        <v>1.4215971303451393E-3</v>
      </c>
      <c r="Q466" s="29">
        <f t="shared" si="60"/>
        <v>8.5295827820708377E-3</v>
      </c>
      <c r="R466" s="29">
        <f t="shared" si="61"/>
        <v>0</v>
      </c>
      <c r="S466" s="29">
        <f t="shared" si="62"/>
        <v>3.1275136867593069E-2</v>
      </c>
      <c r="T466" s="29">
        <f t="shared" si="63"/>
        <v>0.1009333962545049</v>
      </c>
    </row>
    <row r="467" spans="1:20">
      <c r="A467" s="13" t="s">
        <v>507</v>
      </c>
      <c r="B467" s="13" t="s">
        <v>23</v>
      </c>
      <c r="C467" s="13">
        <v>10589</v>
      </c>
      <c r="D467" s="13">
        <v>77162</v>
      </c>
      <c r="E467" s="18">
        <f>(Report_brouillon!C467*'Matrice de report'!$F$20)/100</f>
        <v>77.919056603773583</v>
      </c>
      <c r="F467" s="18">
        <f>(Report_brouillon!C467*'Matrice de report'!$F$21)/100</f>
        <v>77.919056603773583</v>
      </c>
      <c r="G467" s="18">
        <f>(Report_brouillon!C467*'Matrice de report'!$F$22)/100</f>
        <v>311.67622641509433</v>
      </c>
      <c r="H467" s="18">
        <f>(Report_brouillon!C467*'Matrice de report'!$F$23)/100</f>
        <v>77.919056603773583</v>
      </c>
      <c r="I467" s="18">
        <f>(Report_brouillon!C467*'Matrice de report'!$F$24)/100</f>
        <v>467.51433962264156</v>
      </c>
      <c r="J467" s="18">
        <f>(Report_brouillon!C467*'Matrice de report'!$F$25)/100</f>
        <v>0</v>
      </c>
      <c r="K467" s="18">
        <f>(Report_brouillon!C467*'Matrice de report'!$F$26)/100</f>
        <v>1714.2192452830191</v>
      </c>
      <c r="L467" s="18">
        <f>(Report_brouillon!C467*'Matrice de report'!$F$27)/100</f>
        <v>5532.2530188679239</v>
      </c>
      <c r="M467" s="29">
        <f t="shared" si="56"/>
        <v>1.00981126206907E-3</v>
      </c>
      <c r="N467" s="29">
        <f t="shared" si="57"/>
        <v>1.00981126206907E-3</v>
      </c>
      <c r="O467" s="29">
        <f t="shared" si="58"/>
        <v>4.03924504827628E-3</v>
      </c>
      <c r="P467" s="29">
        <f t="shared" si="59"/>
        <v>1.00981126206907E-3</v>
      </c>
      <c r="Q467" s="29">
        <f t="shared" si="60"/>
        <v>6.0588675724144213E-3</v>
      </c>
      <c r="R467" s="29">
        <f t="shared" si="61"/>
        <v>0</v>
      </c>
      <c r="S467" s="29">
        <f t="shared" si="62"/>
        <v>2.2215847765519544E-2</v>
      </c>
      <c r="T467" s="29">
        <f t="shared" si="63"/>
        <v>7.1696599606903971E-2</v>
      </c>
    </row>
    <row r="468" spans="1:20">
      <c r="A468" s="13" t="s">
        <v>508</v>
      </c>
      <c r="B468" s="13" t="s">
        <v>23</v>
      </c>
      <c r="C468" s="13">
        <v>10944</v>
      </c>
      <c r="D468" s="13">
        <v>75551</v>
      </c>
      <c r="E468" s="18">
        <f>(Report_brouillon!C468*'Matrice de report'!$F$20)/100</f>
        <v>80.531320754716972</v>
      </c>
      <c r="F468" s="18">
        <f>(Report_brouillon!C468*'Matrice de report'!$F$21)/100</f>
        <v>80.531320754716972</v>
      </c>
      <c r="G468" s="18">
        <f>(Report_brouillon!C468*'Matrice de report'!$F$22)/100</f>
        <v>322.12528301886789</v>
      </c>
      <c r="H468" s="18">
        <f>(Report_brouillon!C468*'Matrice de report'!$F$23)/100</f>
        <v>80.531320754716972</v>
      </c>
      <c r="I468" s="18">
        <f>(Report_brouillon!C468*'Matrice de report'!$F$24)/100</f>
        <v>483.18792452830195</v>
      </c>
      <c r="J468" s="18">
        <f>(Report_brouillon!C468*'Matrice de report'!$F$25)/100</f>
        <v>0</v>
      </c>
      <c r="K468" s="18">
        <f>(Report_brouillon!C468*'Matrice de report'!$F$26)/100</f>
        <v>1771.6890566037735</v>
      </c>
      <c r="L468" s="18">
        <f>(Report_brouillon!C468*'Matrice de report'!$F$27)/100</f>
        <v>5717.7237735849058</v>
      </c>
      <c r="M468" s="29">
        <f t="shared" si="56"/>
        <v>1.0659199845762064E-3</v>
      </c>
      <c r="N468" s="29">
        <f t="shared" si="57"/>
        <v>1.0659199845762064E-3</v>
      </c>
      <c r="O468" s="29">
        <f t="shared" si="58"/>
        <v>4.2636799383048256E-3</v>
      </c>
      <c r="P468" s="29">
        <f t="shared" si="59"/>
        <v>1.0659199845762064E-3</v>
      </c>
      <c r="Q468" s="29">
        <f t="shared" si="60"/>
        <v>6.3955199074572401E-3</v>
      </c>
      <c r="R468" s="29">
        <f t="shared" si="61"/>
        <v>0</v>
      </c>
      <c r="S468" s="29">
        <f t="shared" si="62"/>
        <v>2.3450239660676542E-2</v>
      </c>
      <c r="T468" s="29">
        <f t="shared" si="63"/>
        <v>7.5680318904910671E-2</v>
      </c>
    </row>
    <row r="469" spans="1:20">
      <c r="A469" s="13" t="s">
        <v>509</v>
      </c>
      <c r="B469" s="13" t="s">
        <v>23</v>
      </c>
      <c r="C469" s="13">
        <v>9072</v>
      </c>
      <c r="D469" s="13">
        <v>74858</v>
      </c>
      <c r="E469" s="18">
        <f>(Report_brouillon!C469*'Matrice de report'!$F$20)/100</f>
        <v>66.756226415094332</v>
      </c>
      <c r="F469" s="18">
        <f>(Report_brouillon!C469*'Matrice de report'!$F$21)/100</f>
        <v>66.756226415094332</v>
      </c>
      <c r="G469" s="18">
        <f>(Report_brouillon!C469*'Matrice de report'!$F$22)/100</f>
        <v>267.02490566037733</v>
      </c>
      <c r="H469" s="18">
        <f>(Report_brouillon!C469*'Matrice de report'!$F$23)/100</f>
        <v>66.756226415094332</v>
      </c>
      <c r="I469" s="18">
        <f>(Report_brouillon!C469*'Matrice de report'!$F$24)/100</f>
        <v>400.53735849056602</v>
      </c>
      <c r="J469" s="18">
        <f>(Report_brouillon!C469*'Matrice de report'!$F$25)/100</f>
        <v>0</v>
      </c>
      <c r="K469" s="18">
        <f>(Report_brouillon!C469*'Matrice de report'!$F$26)/100</f>
        <v>1468.6369811320756</v>
      </c>
      <c r="L469" s="18">
        <f>(Report_brouillon!C469*'Matrice de report'!$F$27)/100</f>
        <v>4739.6920754716984</v>
      </c>
      <c r="M469" s="29">
        <f t="shared" si="56"/>
        <v>8.917714394599686E-4</v>
      </c>
      <c r="N469" s="29">
        <f t="shared" si="57"/>
        <v>8.917714394599686E-4</v>
      </c>
      <c r="O469" s="29">
        <f t="shared" si="58"/>
        <v>3.5670857578398744E-3</v>
      </c>
      <c r="P469" s="29">
        <f t="shared" si="59"/>
        <v>8.917714394599686E-4</v>
      </c>
      <c r="Q469" s="29">
        <f t="shared" si="60"/>
        <v>5.350628636759812E-3</v>
      </c>
      <c r="R469" s="29">
        <f t="shared" si="61"/>
        <v>0</v>
      </c>
      <c r="S469" s="29">
        <f t="shared" si="62"/>
        <v>1.9618971668119312E-2</v>
      </c>
      <c r="T469" s="29">
        <f t="shared" si="63"/>
        <v>6.331577220165778E-2</v>
      </c>
    </row>
    <row r="470" spans="1:20">
      <c r="A470" s="13" t="s">
        <v>510</v>
      </c>
      <c r="B470" s="13" t="s">
        <v>23</v>
      </c>
      <c r="C470" s="13">
        <v>7453</v>
      </c>
      <c r="D470" s="13">
        <v>76082</v>
      </c>
      <c r="E470" s="18">
        <f>(Report_brouillon!C470*'Matrice de report'!$F$20)/100</f>
        <v>54.842830188679244</v>
      </c>
      <c r="F470" s="18">
        <f>(Report_brouillon!C470*'Matrice de report'!$F$21)/100</f>
        <v>54.842830188679244</v>
      </c>
      <c r="G470" s="18">
        <f>(Report_brouillon!C470*'Matrice de report'!$F$22)/100</f>
        <v>219.37132075471698</v>
      </c>
      <c r="H470" s="18">
        <f>(Report_brouillon!C470*'Matrice de report'!$F$23)/100</f>
        <v>54.842830188679244</v>
      </c>
      <c r="I470" s="18">
        <f>(Report_brouillon!C470*'Matrice de report'!$F$24)/100</f>
        <v>329.05698113207552</v>
      </c>
      <c r="J470" s="18">
        <f>(Report_brouillon!C470*'Matrice de report'!$F$25)/100</f>
        <v>0</v>
      </c>
      <c r="K470" s="18">
        <f>(Report_brouillon!C470*'Matrice de report'!$F$26)/100</f>
        <v>1206.5422641509433</v>
      </c>
      <c r="L470" s="18">
        <f>(Report_brouillon!C470*'Matrice de report'!$F$27)/100</f>
        <v>3893.8409433962265</v>
      </c>
      <c r="M470" s="29">
        <f t="shared" si="56"/>
        <v>7.2083843995530148E-4</v>
      </c>
      <c r="N470" s="29">
        <f t="shared" si="57"/>
        <v>7.2083843995530148E-4</v>
      </c>
      <c r="O470" s="29">
        <f t="shared" si="58"/>
        <v>2.8833537598212059E-3</v>
      </c>
      <c r="P470" s="29">
        <f t="shared" si="59"/>
        <v>7.2083843995530148E-4</v>
      </c>
      <c r="Q470" s="29">
        <f t="shared" si="60"/>
        <v>4.3250306397318097E-3</v>
      </c>
      <c r="R470" s="29">
        <f t="shared" si="61"/>
        <v>0</v>
      </c>
      <c r="S470" s="29">
        <f t="shared" si="62"/>
        <v>1.585844567901663E-2</v>
      </c>
      <c r="T470" s="29">
        <f t="shared" si="63"/>
        <v>5.1179529236826407E-2</v>
      </c>
    </row>
    <row r="471" spans="1:20">
      <c r="A471" s="13" t="s">
        <v>511</v>
      </c>
      <c r="B471" s="13" t="s">
        <v>23</v>
      </c>
      <c r="C471" s="13">
        <v>10995</v>
      </c>
      <c r="D471" s="13">
        <v>84655</v>
      </c>
      <c r="E471" s="18">
        <f>(Report_brouillon!C471*'Matrice de report'!$F$20)/100</f>
        <v>80.906603773584905</v>
      </c>
      <c r="F471" s="18">
        <f>(Report_brouillon!C471*'Matrice de report'!$F$21)/100</f>
        <v>80.906603773584905</v>
      </c>
      <c r="G471" s="18">
        <f>(Report_brouillon!C471*'Matrice de report'!$F$22)/100</f>
        <v>323.62641509433962</v>
      </c>
      <c r="H471" s="18">
        <f>(Report_brouillon!C471*'Matrice de report'!$F$23)/100</f>
        <v>80.906603773584905</v>
      </c>
      <c r="I471" s="18">
        <f>(Report_brouillon!C471*'Matrice de report'!$F$24)/100</f>
        <v>485.43962264150946</v>
      </c>
      <c r="J471" s="18">
        <f>(Report_brouillon!C471*'Matrice de report'!$F$25)/100</f>
        <v>0</v>
      </c>
      <c r="K471" s="18">
        <f>(Report_brouillon!C471*'Matrice de report'!$F$26)/100</f>
        <v>1779.9452830188682</v>
      </c>
      <c r="L471" s="18">
        <f>(Report_brouillon!C471*'Matrice de report'!$F$27)/100</f>
        <v>5744.3688679245279</v>
      </c>
      <c r="M471" s="29">
        <f t="shared" si="56"/>
        <v>9.5572150225721941E-4</v>
      </c>
      <c r="N471" s="29">
        <f t="shared" si="57"/>
        <v>9.5572150225721941E-4</v>
      </c>
      <c r="O471" s="29">
        <f t="shared" si="58"/>
        <v>3.8228860090288776E-3</v>
      </c>
      <c r="P471" s="29">
        <f t="shared" si="59"/>
        <v>9.5572150225721941E-4</v>
      </c>
      <c r="Q471" s="29">
        <f t="shared" si="60"/>
        <v>5.7343290135433165E-3</v>
      </c>
      <c r="R471" s="29">
        <f t="shared" si="61"/>
        <v>0</v>
      </c>
      <c r="S471" s="29">
        <f t="shared" si="62"/>
        <v>2.102587304965883E-2</v>
      </c>
      <c r="T471" s="29">
        <f t="shared" si="63"/>
        <v>6.7856226660262572E-2</v>
      </c>
    </row>
    <row r="472" spans="1:20">
      <c r="A472" s="13" t="s">
        <v>512</v>
      </c>
      <c r="B472" s="13" t="s">
        <v>23</v>
      </c>
      <c r="C472" s="13">
        <v>12801</v>
      </c>
      <c r="D472" s="13">
        <v>96684</v>
      </c>
      <c r="E472" s="18">
        <f>(Report_brouillon!C472*'Matrice de report'!$F$20)/100</f>
        <v>94.19603773584906</v>
      </c>
      <c r="F472" s="18">
        <f>(Report_brouillon!C472*'Matrice de report'!$F$21)/100</f>
        <v>94.19603773584906</v>
      </c>
      <c r="G472" s="18">
        <f>(Report_brouillon!C472*'Matrice de report'!$F$22)/100</f>
        <v>376.78415094339624</v>
      </c>
      <c r="H472" s="18">
        <f>(Report_brouillon!C472*'Matrice de report'!$F$23)/100</f>
        <v>94.19603773584906</v>
      </c>
      <c r="I472" s="18">
        <f>(Report_brouillon!C472*'Matrice de report'!$F$24)/100</f>
        <v>565.17622641509433</v>
      </c>
      <c r="J472" s="18">
        <f>(Report_brouillon!C472*'Matrice de report'!$F$25)/100</f>
        <v>0</v>
      </c>
      <c r="K472" s="18">
        <f>(Report_brouillon!C472*'Matrice de report'!$F$26)/100</f>
        <v>2072.3128301886791</v>
      </c>
      <c r="L472" s="18">
        <f>(Report_brouillon!C472*'Matrice de report'!$F$27)/100</f>
        <v>6687.9186792452829</v>
      </c>
      <c r="M472" s="29">
        <f t="shared" si="56"/>
        <v>9.7426707351629083E-4</v>
      </c>
      <c r="N472" s="29">
        <f t="shared" si="57"/>
        <v>9.7426707351629083E-4</v>
      </c>
      <c r="O472" s="29">
        <f t="shared" si="58"/>
        <v>3.8970682940651633E-3</v>
      </c>
      <c r="P472" s="29">
        <f t="shared" si="59"/>
        <v>9.7426707351629083E-4</v>
      </c>
      <c r="Q472" s="29">
        <f t="shared" si="60"/>
        <v>5.8456024410977444E-3</v>
      </c>
      <c r="R472" s="29">
        <f t="shared" si="61"/>
        <v>0</v>
      </c>
      <c r="S472" s="29">
        <f t="shared" si="62"/>
        <v>2.1433875617358395E-2</v>
      </c>
      <c r="T472" s="29">
        <f t="shared" si="63"/>
        <v>6.9172962219656645E-2</v>
      </c>
    </row>
    <row r="473" spans="1:20">
      <c r="A473" s="13" t="s">
        <v>513</v>
      </c>
      <c r="B473" s="13" t="s">
        <v>23</v>
      </c>
      <c r="C473" s="13">
        <v>11228</v>
      </c>
      <c r="D473" s="13">
        <v>83575</v>
      </c>
      <c r="E473" s="18">
        <f>(Report_brouillon!C473*'Matrice de report'!$F$20)/100</f>
        <v>82.621132075471692</v>
      </c>
      <c r="F473" s="18">
        <f>(Report_brouillon!C473*'Matrice de report'!$F$21)/100</f>
        <v>82.621132075471692</v>
      </c>
      <c r="G473" s="18">
        <f>(Report_brouillon!C473*'Matrice de report'!$F$22)/100</f>
        <v>330.48452830188677</v>
      </c>
      <c r="H473" s="18">
        <f>(Report_brouillon!C473*'Matrice de report'!$F$23)/100</f>
        <v>82.621132075471692</v>
      </c>
      <c r="I473" s="18">
        <f>(Report_brouillon!C473*'Matrice de report'!$F$24)/100</f>
        <v>495.72679245283018</v>
      </c>
      <c r="J473" s="18">
        <f>(Report_brouillon!C473*'Matrice de report'!$F$25)/100</f>
        <v>0</v>
      </c>
      <c r="K473" s="18">
        <f>(Report_brouillon!C473*'Matrice de report'!$F$26)/100</f>
        <v>1817.6649056603774</v>
      </c>
      <c r="L473" s="18">
        <f>(Report_brouillon!C473*'Matrice de report'!$F$27)/100</f>
        <v>5866.1003773584907</v>
      </c>
      <c r="M473" s="29">
        <f t="shared" si="56"/>
        <v>9.8858668352344234E-4</v>
      </c>
      <c r="N473" s="29">
        <f t="shared" si="57"/>
        <v>9.8858668352344234E-4</v>
      </c>
      <c r="O473" s="29">
        <f t="shared" si="58"/>
        <v>3.9543467340937694E-3</v>
      </c>
      <c r="P473" s="29">
        <f t="shared" si="59"/>
        <v>9.8858668352344234E-4</v>
      </c>
      <c r="Q473" s="29">
        <f t="shared" si="60"/>
        <v>5.931520101140654E-3</v>
      </c>
      <c r="R473" s="29">
        <f t="shared" si="61"/>
        <v>0</v>
      </c>
      <c r="S473" s="29">
        <f t="shared" si="62"/>
        <v>2.1748907037515731E-2</v>
      </c>
      <c r="T473" s="29">
        <f t="shared" si="63"/>
        <v>7.0189654530164416E-2</v>
      </c>
    </row>
    <row r="474" spans="1:20">
      <c r="A474" s="13" t="s">
        <v>514</v>
      </c>
      <c r="B474" s="13" t="s">
        <v>23</v>
      </c>
      <c r="C474" s="13">
        <v>13176</v>
      </c>
      <c r="D474" s="13">
        <v>76569</v>
      </c>
      <c r="E474" s="18">
        <f>(Report_brouillon!C474*'Matrice de report'!$F$20)/100</f>
        <v>96.9554716981132</v>
      </c>
      <c r="F474" s="18">
        <f>(Report_brouillon!C474*'Matrice de report'!$F$21)/100</f>
        <v>96.9554716981132</v>
      </c>
      <c r="G474" s="18">
        <f>(Report_brouillon!C474*'Matrice de report'!$F$22)/100</f>
        <v>387.8218867924528</v>
      </c>
      <c r="H474" s="18">
        <f>(Report_brouillon!C474*'Matrice de report'!$F$23)/100</f>
        <v>96.9554716981132</v>
      </c>
      <c r="I474" s="18">
        <f>(Report_brouillon!C474*'Matrice de report'!$F$24)/100</f>
        <v>581.73283018867926</v>
      </c>
      <c r="J474" s="18">
        <f>(Report_brouillon!C474*'Matrice de report'!$F$25)/100</f>
        <v>0</v>
      </c>
      <c r="K474" s="18">
        <f>(Report_brouillon!C474*'Matrice de report'!$F$26)/100</f>
        <v>2133.0203773584908</v>
      </c>
      <c r="L474" s="18">
        <f>(Report_brouillon!C474*'Matrice de report'!$F$27)/100</f>
        <v>6883.8384905660378</v>
      </c>
      <c r="M474" s="29">
        <f t="shared" si="56"/>
        <v>1.2662496793495175E-3</v>
      </c>
      <c r="N474" s="29">
        <f t="shared" si="57"/>
        <v>1.2662496793495175E-3</v>
      </c>
      <c r="O474" s="29">
        <f t="shared" si="58"/>
        <v>5.06499871739807E-3</v>
      </c>
      <c r="P474" s="29">
        <f t="shared" si="59"/>
        <v>1.2662496793495175E-3</v>
      </c>
      <c r="Q474" s="29">
        <f t="shared" si="60"/>
        <v>7.5974980760971055E-3</v>
      </c>
      <c r="R474" s="29">
        <f t="shared" si="61"/>
        <v>0</v>
      </c>
      <c r="S474" s="29">
        <f t="shared" si="62"/>
        <v>2.7857492945689389E-2</v>
      </c>
      <c r="T474" s="29">
        <f t="shared" si="63"/>
        <v>8.9903727233815747E-2</v>
      </c>
    </row>
    <row r="475" spans="1:20">
      <c r="A475" s="13" t="s">
        <v>515</v>
      </c>
      <c r="B475" s="13" t="s">
        <v>23</v>
      </c>
      <c r="C475" s="13">
        <v>11417</v>
      </c>
      <c r="D475" s="13">
        <v>74246</v>
      </c>
      <c r="E475" s="18">
        <f>(Report_brouillon!C475*'Matrice de report'!$F$20)/100</f>
        <v>84.011886792452827</v>
      </c>
      <c r="F475" s="18">
        <f>(Report_brouillon!C475*'Matrice de report'!$F$21)/100</f>
        <v>84.011886792452827</v>
      </c>
      <c r="G475" s="18">
        <f>(Report_brouillon!C475*'Matrice de report'!$F$22)/100</f>
        <v>336.04754716981131</v>
      </c>
      <c r="H475" s="18">
        <f>(Report_brouillon!C475*'Matrice de report'!$F$23)/100</f>
        <v>84.011886792452827</v>
      </c>
      <c r="I475" s="18">
        <f>(Report_brouillon!C475*'Matrice de report'!$F$24)/100</f>
        <v>504.07132075471702</v>
      </c>
      <c r="J475" s="18">
        <f>(Report_brouillon!C475*'Matrice de report'!$F$25)/100</f>
        <v>0</v>
      </c>
      <c r="K475" s="18">
        <f>(Report_brouillon!C475*'Matrice de report'!$F$26)/100</f>
        <v>1848.2615094339624</v>
      </c>
      <c r="L475" s="18">
        <f>(Report_brouillon!C475*'Matrice de report'!$F$27)/100</f>
        <v>5964.8439622641508</v>
      </c>
      <c r="M475" s="29">
        <f t="shared" si="56"/>
        <v>1.131534180864327E-3</v>
      </c>
      <c r="N475" s="29">
        <f t="shared" si="57"/>
        <v>1.131534180864327E-3</v>
      </c>
      <c r="O475" s="29">
        <f t="shared" si="58"/>
        <v>4.526136723457308E-3</v>
      </c>
      <c r="P475" s="29">
        <f t="shared" si="59"/>
        <v>1.131534180864327E-3</v>
      </c>
      <c r="Q475" s="29">
        <f t="shared" si="60"/>
        <v>6.7892050851859629E-3</v>
      </c>
      <c r="R475" s="29">
        <f t="shared" si="61"/>
        <v>0</v>
      </c>
      <c r="S475" s="29">
        <f t="shared" si="62"/>
        <v>2.4893751979015197E-2</v>
      </c>
      <c r="T475" s="29">
        <f t="shared" si="63"/>
        <v>8.0338926841367217E-2</v>
      </c>
    </row>
    <row r="476" spans="1:20">
      <c r="A476" s="13" t="s">
        <v>516</v>
      </c>
      <c r="B476" s="13" t="s">
        <v>23</v>
      </c>
      <c r="C476" s="13">
        <v>13812</v>
      </c>
      <c r="D476" s="13">
        <v>66692</v>
      </c>
      <c r="E476" s="18">
        <f>(Report_brouillon!C476*'Matrice de report'!$F$20)/100</f>
        <v>101.63547169811319</v>
      </c>
      <c r="F476" s="18">
        <f>(Report_brouillon!C476*'Matrice de report'!$F$21)/100</f>
        <v>101.63547169811319</v>
      </c>
      <c r="G476" s="18">
        <f>(Report_brouillon!C476*'Matrice de report'!$F$22)/100</f>
        <v>406.54188679245277</v>
      </c>
      <c r="H476" s="18">
        <f>(Report_brouillon!C476*'Matrice de report'!$F$23)/100</f>
        <v>101.63547169811319</v>
      </c>
      <c r="I476" s="18">
        <f>(Report_brouillon!C476*'Matrice de report'!$F$24)/100</f>
        <v>609.8128301886793</v>
      </c>
      <c r="J476" s="18">
        <f>(Report_brouillon!C476*'Matrice de report'!$F$25)/100</f>
        <v>0</v>
      </c>
      <c r="K476" s="18">
        <f>(Report_brouillon!C476*'Matrice de report'!$F$26)/100</f>
        <v>2235.9803773584908</v>
      </c>
      <c r="L476" s="18">
        <f>(Report_brouillon!C476*'Matrice de report'!$F$27)/100</f>
        <v>7216.1184905660375</v>
      </c>
      <c r="M476" s="29">
        <f t="shared" si="56"/>
        <v>1.523952973341828E-3</v>
      </c>
      <c r="N476" s="29">
        <f t="shared" si="57"/>
        <v>1.523952973341828E-3</v>
      </c>
      <c r="O476" s="29">
        <f t="shared" si="58"/>
        <v>6.095811893367312E-3</v>
      </c>
      <c r="P476" s="29">
        <f t="shared" si="59"/>
        <v>1.523952973341828E-3</v>
      </c>
      <c r="Q476" s="29">
        <f t="shared" si="60"/>
        <v>9.1437178400509706E-3</v>
      </c>
      <c r="R476" s="29">
        <f t="shared" si="61"/>
        <v>0</v>
      </c>
      <c r="S476" s="29">
        <f t="shared" si="62"/>
        <v>3.3526965413520224E-2</v>
      </c>
      <c r="T476" s="29">
        <f t="shared" si="63"/>
        <v>0.10820066110726979</v>
      </c>
    </row>
    <row r="477" spans="1:20">
      <c r="A477" s="13" t="s">
        <v>517</v>
      </c>
      <c r="B477" s="13" t="s">
        <v>23</v>
      </c>
      <c r="C477" s="13">
        <v>16435</v>
      </c>
      <c r="D477" s="13">
        <v>67903</v>
      </c>
      <c r="E477" s="18">
        <f>(Report_brouillon!C477*'Matrice de report'!$F$20)/100</f>
        <v>120.93679245283018</v>
      </c>
      <c r="F477" s="18">
        <f>(Report_brouillon!C477*'Matrice de report'!$F$21)/100</f>
        <v>120.93679245283018</v>
      </c>
      <c r="G477" s="18">
        <f>(Report_brouillon!C477*'Matrice de report'!$F$22)/100</f>
        <v>483.7471698113207</v>
      </c>
      <c r="H477" s="18">
        <f>(Report_brouillon!C477*'Matrice de report'!$F$23)/100</f>
        <v>120.93679245283018</v>
      </c>
      <c r="I477" s="18">
        <f>(Report_brouillon!C477*'Matrice de report'!$F$24)/100</f>
        <v>725.6207547169812</v>
      </c>
      <c r="J477" s="18">
        <f>(Report_brouillon!C477*'Matrice de report'!$F$25)/100</f>
        <v>0</v>
      </c>
      <c r="K477" s="18">
        <f>(Report_brouillon!C477*'Matrice de report'!$F$26)/100</f>
        <v>2660.6094339622646</v>
      </c>
      <c r="L477" s="18">
        <f>(Report_brouillon!C477*'Matrice de report'!$F$27)/100</f>
        <v>8586.5122641509442</v>
      </c>
      <c r="M477" s="29">
        <f t="shared" si="56"/>
        <v>1.781022818621124E-3</v>
      </c>
      <c r="N477" s="29">
        <f t="shared" si="57"/>
        <v>1.781022818621124E-3</v>
      </c>
      <c r="O477" s="29">
        <f t="shared" si="58"/>
        <v>7.1240912744844958E-3</v>
      </c>
      <c r="P477" s="29">
        <f t="shared" si="59"/>
        <v>1.781022818621124E-3</v>
      </c>
      <c r="Q477" s="29">
        <f t="shared" si="60"/>
        <v>1.0686136911726745E-2</v>
      </c>
      <c r="R477" s="29">
        <f t="shared" si="61"/>
        <v>0</v>
      </c>
      <c r="S477" s="29">
        <f t="shared" si="62"/>
        <v>3.9182502009664735E-2</v>
      </c>
      <c r="T477" s="29">
        <f t="shared" si="63"/>
        <v>0.12645262012209982</v>
      </c>
    </row>
    <row r="478" spans="1:20">
      <c r="A478" s="13" t="s">
        <v>518</v>
      </c>
      <c r="B478" s="13" t="s">
        <v>23</v>
      </c>
      <c r="C478" s="13">
        <v>12028</v>
      </c>
      <c r="D478" s="13">
        <v>78386</v>
      </c>
      <c r="E478" s="18">
        <f>(Report_brouillon!C478*'Matrice de report'!$F$20)/100</f>
        <v>88.507924528301885</v>
      </c>
      <c r="F478" s="18">
        <f>(Report_brouillon!C478*'Matrice de report'!$F$21)/100</f>
        <v>88.507924528301885</v>
      </c>
      <c r="G478" s="18">
        <f>(Report_brouillon!C478*'Matrice de report'!$F$22)/100</f>
        <v>354.03169811320754</v>
      </c>
      <c r="H478" s="18">
        <f>(Report_brouillon!C478*'Matrice de report'!$F$23)/100</f>
        <v>88.507924528301885</v>
      </c>
      <c r="I478" s="18">
        <f>(Report_brouillon!C478*'Matrice de report'!$F$24)/100</f>
        <v>531.04754716981142</v>
      </c>
      <c r="J478" s="18">
        <f>(Report_brouillon!C478*'Matrice de report'!$F$25)/100</f>
        <v>0</v>
      </c>
      <c r="K478" s="18">
        <f>(Report_brouillon!C478*'Matrice de report'!$F$26)/100</f>
        <v>1947.1743396226416</v>
      </c>
      <c r="L478" s="18">
        <f>(Report_brouillon!C478*'Matrice de report'!$F$27)/100</f>
        <v>6284.0626415094339</v>
      </c>
      <c r="M478" s="29">
        <f t="shared" si="56"/>
        <v>1.129129239000611E-3</v>
      </c>
      <c r="N478" s="29">
        <f t="shared" si="57"/>
        <v>1.129129239000611E-3</v>
      </c>
      <c r="O478" s="29">
        <f t="shared" si="58"/>
        <v>4.5165169560024438E-3</v>
      </c>
      <c r="P478" s="29">
        <f t="shared" si="59"/>
        <v>1.129129239000611E-3</v>
      </c>
      <c r="Q478" s="29">
        <f t="shared" si="60"/>
        <v>6.7747754340036666E-3</v>
      </c>
      <c r="R478" s="29">
        <f t="shared" si="61"/>
        <v>0</v>
      </c>
      <c r="S478" s="29">
        <f t="shared" si="62"/>
        <v>2.4840843258013442E-2</v>
      </c>
      <c r="T478" s="29">
        <f t="shared" si="63"/>
        <v>8.0168175969043368E-2</v>
      </c>
    </row>
    <row r="479" spans="1:20">
      <c r="A479" s="13" t="s">
        <v>519</v>
      </c>
      <c r="B479" s="13" t="s">
        <v>23</v>
      </c>
      <c r="C479" s="13">
        <v>13064</v>
      </c>
      <c r="D479" s="13">
        <v>77724</v>
      </c>
      <c r="E479" s="18">
        <f>(Report_brouillon!C479*'Matrice de report'!$F$20)/100</f>
        <v>96.131320754716981</v>
      </c>
      <c r="F479" s="18">
        <f>(Report_brouillon!C479*'Matrice de report'!$F$21)/100</f>
        <v>96.131320754716981</v>
      </c>
      <c r="G479" s="18">
        <f>(Report_brouillon!C479*'Matrice de report'!$F$22)/100</f>
        <v>384.52528301886792</v>
      </c>
      <c r="H479" s="18">
        <f>(Report_brouillon!C479*'Matrice de report'!$F$23)/100</f>
        <v>96.131320754716981</v>
      </c>
      <c r="I479" s="18">
        <f>(Report_brouillon!C479*'Matrice de report'!$F$24)/100</f>
        <v>576.78792452830191</v>
      </c>
      <c r="J479" s="18">
        <f>(Report_brouillon!C479*'Matrice de report'!$F$25)/100</f>
        <v>0</v>
      </c>
      <c r="K479" s="18">
        <f>(Report_brouillon!C479*'Matrice de report'!$F$26)/100</f>
        <v>2114.8890566037735</v>
      </c>
      <c r="L479" s="18">
        <f>(Report_brouillon!C479*'Matrice de report'!$F$27)/100</f>
        <v>6825.3237735849061</v>
      </c>
      <c r="M479" s="29">
        <f t="shared" si="56"/>
        <v>1.236829303107367E-3</v>
      </c>
      <c r="N479" s="29">
        <f t="shared" si="57"/>
        <v>1.236829303107367E-3</v>
      </c>
      <c r="O479" s="29">
        <f t="shared" si="58"/>
        <v>4.9473172124294678E-3</v>
      </c>
      <c r="P479" s="29">
        <f t="shared" si="59"/>
        <v>1.236829303107367E-3</v>
      </c>
      <c r="Q479" s="29">
        <f t="shared" si="60"/>
        <v>7.4209758186442017E-3</v>
      </c>
      <c r="R479" s="29">
        <f t="shared" si="61"/>
        <v>0</v>
      </c>
      <c r="S479" s="29">
        <f t="shared" si="62"/>
        <v>2.7210244668362069E-2</v>
      </c>
      <c r="T479" s="29">
        <f t="shared" si="63"/>
        <v>8.7814880520623056E-2</v>
      </c>
    </row>
    <row r="480" spans="1:20">
      <c r="A480" s="13" t="s">
        <v>520</v>
      </c>
      <c r="B480" s="13" t="s">
        <v>23</v>
      </c>
      <c r="C480" s="13">
        <v>13460</v>
      </c>
      <c r="D480" s="13">
        <v>89148</v>
      </c>
      <c r="E480" s="18">
        <f>(Report_brouillon!C480*'Matrice de report'!$F$20)/100</f>
        <v>99.04528301886792</v>
      </c>
      <c r="F480" s="18">
        <f>(Report_brouillon!C480*'Matrice de report'!$F$21)/100</f>
        <v>99.04528301886792</v>
      </c>
      <c r="G480" s="18">
        <f>(Report_brouillon!C480*'Matrice de report'!$F$22)/100</f>
        <v>396.18113207547168</v>
      </c>
      <c r="H480" s="18">
        <f>(Report_brouillon!C480*'Matrice de report'!$F$23)/100</f>
        <v>99.04528301886792</v>
      </c>
      <c r="I480" s="18">
        <f>(Report_brouillon!C480*'Matrice de report'!$F$24)/100</f>
        <v>594.27169811320755</v>
      </c>
      <c r="J480" s="18">
        <f>(Report_brouillon!C480*'Matrice de report'!$F$25)/100</f>
        <v>0</v>
      </c>
      <c r="K480" s="18">
        <f>(Report_brouillon!C480*'Matrice de report'!$F$26)/100</f>
        <v>2178.9962264150945</v>
      </c>
      <c r="L480" s="18">
        <f>(Report_brouillon!C480*'Matrice de report'!$F$27)/100</f>
        <v>7032.2150943396227</v>
      </c>
      <c r="M480" s="29">
        <f t="shared" si="56"/>
        <v>1.111020808306052E-3</v>
      </c>
      <c r="N480" s="29">
        <f t="shared" si="57"/>
        <v>1.111020808306052E-3</v>
      </c>
      <c r="O480" s="29">
        <f t="shared" si="58"/>
        <v>4.4440832332242079E-3</v>
      </c>
      <c r="P480" s="29">
        <f t="shared" si="59"/>
        <v>1.111020808306052E-3</v>
      </c>
      <c r="Q480" s="29">
        <f t="shared" si="60"/>
        <v>6.6661248498363123E-3</v>
      </c>
      <c r="R480" s="29">
        <f t="shared" si="61"/>
        <v>0</v>
      </c>
      <c r="S480" s="29">
        <f t="shared" si="62"/>
        <v>2.4442457782733146E-2</v>
      </c>
      <c r="T480" s="29">
        <f t="shared" si="63"/>
        <v>7.8882477389729699E-2</v>
      </c>
    </row>
    <row r="481" spans="1:20">
      <c r="A481" s="13" t="s">
        <v>521</v>
      </c>
      <c r="B481" s="13" t="s">
        <v>23</v>
      </c>
      <c r="C481" s="13">
        <v>14982</v>
      </c>
      <c r="D481" s="13">
        <v>56627</v>
      </c>
      <c r="E481" s="18">
        <f>(Report_brouillon!C481*'Matrice de report'!$F$20)/100</f>
        <v>110.24490566037736</v>
      </c>
      <c r="F481" s="18">
        <f>(Report_brouillon!C481*'Matrice de report'!$F$21)/100</f>
        <v>110.24490566037736</v>
      </c>
      <c r="G481" s="18">
        <f>(Report_brouillon!C481*'Matrice de report'!$F$22)/100</f>
        <v>440.97962264150942</v>
      </c>
      <c r="H481" s="18">
        <f>(Report_brouillon!C481*'Matrice de report'!$F$23)/100</f>
        <v>110.24490566037736</v>
      </c>
      <c r="I481" s="18">
        <f>(Report_brouillon!C481*'Matrice de report'!$F$24)/100</f>
        <v>661.46943396226413</v>
      </c>
      <c r="J481" s="18">
        <f>(Report_brouillon!C481*'Matrice de report'!$F$25)/100</f>
        <v>0</v>
      </c>
      <c r="K481" s="18">
        <f>(Report_brouillon!C481*'Matrice de report'!$F$26)/100</f>
        <v>2425.3879245283019</v>
      </c>
      <c r="L481" s="18">
        <f>(Report_brouillon!C481*'Matrice de report'!$F$27)/100</f>
        <v>7827.3883018867928</v>
      </c>
      <c r="M481" s="29">
        <f t="shared" si="56"/>
        <v>1.9468611379797156E-3</v>
      </c>
      <c r="N481" s="29">
        <f t="shared" si="57"/>
        <v>1.9468611379797156E-3</v>
      </c>
      <c r="O481" s="29">
        <f t="shared" si="58"/>
        <v>7.7874445519188623E-3</v>
      </c>
      <c r="P481" s="29">
        <f t="shared" si="59"/>
        <v>1.9468611379797156E-3</v>
      </c>
      <c r="Q481" s="29">
        <f t="shared" si="60"/>
        <v>1.1681166827878293E-2</v>
      </c>
      <c r="R481" s="29">
        <f t="shared" si="61"/>
        <v>0</v>
      </c>
      <c r="S481" s="29">
        <f t="shared" si="62"/>
        <v>4.2830945035553743E-2</v>
      </c>
      <c r="T481" s="29">
        <f t="shared" si="63"/>
        <v>0.13822714079655982</v>
      </c>
    </row>
    <row r="482" spans="1:20">
      <c r="A482" s="13" t="s">
        <v>522</v>
      </c>
      <c r="B482" s="13" t="s">
        <v>23</v>
      </c>
      <c r="C482" s="13">
        <v>17615</v>
      </c>
      <c r="D482" s="13">
        <v>59743</v>
      </c>
      <c r="E482" s="18">
        <f>(Report_brouillon!C482*'Matrice de report'!$F$20)/100</f>
        <v>129.61981132075471</v>
      </c>
      <c r="F482" s="18">
        <f>(Report_brouillon!C482*'Matrice de report'!$F$21)/100</f>
        <v>129.61981132075471</v>
      </c>
      <c r="G482" s="18">
        <f>(Report_brouillon!C482*'Matrice de report'!$F$22)/100</f>
        <v>518.47924528301883</v>
      </c>
      <c r="H482" s="18">
        <f>(Report_brouillon!C482*'Matrice de report'!$F$23)/100</f>
        <v>129.61981132075471</v>
      </c>
      <c r="I482" s="18">
        <f>(Report_brouillon!C482*'Matrice de report'!$F$24)/100</f>
        <v>777.71886792452835</v>
      </c>
      <c r="J482" s="18">
        <f>(Report_brouillon!C482*'Matrice de report'!$F$25)/100</f>
        <v>0</v>
      </c>
      <c r="K482" s="18">
        <f>(Report_brouillon!C482*'Matrice de report'!$F$26)/100</f>
        <v>2851.6358490566035</v>
      </c>
      <c r="L482" s="18">
        <f>(Report_brouillon!C482*'Matrice de report'!$F$27)/100</f>
        <v>9203.0066037735851</v>
      </c>
      <c r="M482" s="29">
        <f t="shared" si="56"/>
        <v>2.1696234089475705E-3</v>
      </c>
      <c r="N482" s="29">
        <f t="shared" si="57"/>
        <v>2.1696234089475705E-3</v>
      </c>
      <c r="O482" s="29">
        <f t="shared" si="58"/>
        <v>8.6784936357902822E-3</v>
      </c>
      <c r="P482" s="29">
        <f t="shared" si="59"/>
        <v>2.1696234089475705E-3</v>
      </c>
      <c r="Q482" s="29">
        <f t="shared" si="60"/>
        <v>1.3017740453685426E-2</v>
      </c>
      <c r="R482" s="29">
        <f t="shared" si="61"/>
        <v>0</v>
      </c>
      <c r="S482" s="29">
        <f t="shared" si="62"/>
        <v>4.7731714996846551E-2</v>
      </c>
      <c r="T482" s="29">
        <f t="shared" si="63"/>
        <v>0.15404326203527752</v>
      </c>
    </row>
    <row r="483" spans="1:20">
      <c r="A483" s="13" t="s">
        <v>523</v>
      </c>
      <c r="B483" s="13" t="s">
        <v>23</v>
      </c>
      <c r="C483" s="13">
        <v>9100</v>
      </c>
      <c r="D483" s="13">
        <v>47161</v>
      </c>
      <c r="E483" s="18">
        <f>(Report_brouillon!C483*'Matrice de report'!$F$20)/100</f>
        <v>66.962264150943398</v>
      </c>
      <c r="F483" s="18">
        <f>(Report_brouillon!C483*'Matrice de report'!$F$21)/100</f>
        <v>66.962264150943398</v>
      </c>
      <c r="G483" s="18">
        <f>(Report_brouillon!C483*'Matrice de report'!$F$22)/100</f>
        <v>267.84905660377359</v>
      </c>
      <c r="H483" s="18">
        <f>(Report_brouillon!C483*'Matrice de report'!$F$23)/100</f>
        <v>66.962264150943398</v>
      </c>
      <c r="I483" s="18">
        <f>(Report_brouillon!C483*'Matrice de report'!$F$24)/100</f>
        <v>401.77358490566041</v>
      </c>
      <c r="J483" s="18">
        <f>(Report_brouillon!C483*'Matrice de report'!$F$25)/100</f>
        <v>0</v>
      </c>
      <c r="K483" s="18">
        <f>(Report_brouillon!C483*'Matrice de report'!$F$26)/100</f>
        <v>1473.1698113207549</v>
      </c>
      <c r="L483" s="18">
        <f>(Report_brouillon!C483*'Matrice de report'!$F$27)/100</f>
        <v>4754.3207547169804</v>
      </c>
      <c r="M483" s="29">
        <f t="shared" si="56"/>
        <v>1.4198652308251181E-3</v>
      </c>
      <c r="N483" s="29">
        <f t="shared" si="57"/>
        <v>1.4198652308251181E-3</v>
      </c>
      <c r="O483" s="29">
        <f t="shared" si="58"/>
        <v>5.6794609233004724E-3</v>
      </c>
      <c r="P483" s="29">
        <f t="shared" si="59"/>
        <v>1.4198652308251181E-3</v>
      </c>
      <c r="Q483" s="29">
        <f t="shared" si="60"/>
        <v>8.5191913849507091E-3</v>
      </c>
      <c r="R483" s="29">
        <f t="shared" si="61"/>
        <v>0</v>
      </c>
      <c r="S483" s="29">
        <f t="shared" si="62"/>
        <v>3.1237035078152602E-2</v>
      </c>
      <c r="T483" s="29">
        <f t="shared" si="63"/>
        <v>0.10081043138858338</v>
      </c>
    </row>
    <row r="484" spans="1:20">
      <c r="A484" s="13" t="s">
        <v>524</v>
      </c>
      <c r="B484" s="13" t="s">
        <v>23</v>
      </c>
      <c r="C484" s="13">
        <v>8686</v>
      </c>
      <c r="D484" s="13">
        <v>47728</v>
      </c>
      <c r="E484" s="18">
        <f>(Report_brouillon!C484*'Matrice de report'!$F$20)/100</f>
        <v>63.915849056603768</v>
      </c>
      <c r="F484" s="18">
        <f>(Report_brouillon!C484*'Matrice de report'!$F$21)/100</f>
        <v>63.915849056603768</v>
      </c>
      <c r="G484" s="18">
        <f>(Report_brouillon!C484*'Matrice de report'!$F$22)/100</f>
        <v>255.66339622641507</v>
      </c>
      <c r="H484" s="18">
        <f>(Report_brouillon!C484*'Matrice de report'!$F$23)/100</f>
        <v>63.915849056603768</v>
      </c>
      <c r="I484" s="18">
        <f>(Report_brouillon!C484*'Matrice de report'!$F$24)/100</f>
        <v>383.49509433962265</v>
      </c>
      <c r="J484" s="18">
        <f>(Report_brouillon!C484*'Matrice de report'!$F$25)/100</f>
        <v>0</v>
      </c>
      <c r="K484" s="18">
        <f>(Report_brouillon!C484*'Matrice de report'!$F$26)/100</f>
        <v>1406.1486792452831</v>
      </c>
      <c r="L484" s="18">
        <f>(Report_brouillon!C484*'Matrice de report'!$F$27)/100</f>
        <v>4538.0252830188683</v>
      </c>
      <c r="M484" s="29">
        <f t="shared" si="56"/>
        <v>1.3391688119469445E-3</v>
      </c>
      <c r="N484" s="29">
        <f t="shared" si="57"/>
        <v>1.3391688119469445E-3</v>
      </c>
      <c r="O484" s="29">
        <f t="shared" si="58"/>
        <v>5.3566752477877781E-3</v>
      </c>
      <c r="P484" s="29">
        <f t="shared" si="59"/>
        <v>1.3391688119469445E-3</v>
      </c>
      <c r="Q484" s="29">
        <f t="shared" si="60"/>
        <v>8.0350128716816689E-3</v>
      </c>
      <c r="R484" s="29">
        <f t="shared" si="61"/>
        <v>0</v>
      </c>
      <c r="S484" s="29">
        <f t="shared" si="62"/>
        <v>2.9461713862832785E-2</v>
      </c>
      <c r="T484" s="29">
        <f t="shared" si="63"/>
        <v>9.5080985648233071E-2</v>
      </c>
    </row>
    <row r="485" spans="1:20">
      <c r="A485" s="13" t="s">
        <v>525</v>
      </c>
      <c r="B485" s="13" t="s">
        <v>23</v>
      </c>
      <c r="C485" s="13">
        <v>7492</v>
      </c>
      <c r="D485" s="13">
        <v>70316</v>
      </c>
      <c r="E485" s="18">
        <f>(Report_brouillon!C485*'Matrice de report'!$F$20)/100</f>
        <v>55.129811320754719</v>
      </c>
      <c r="F485" s="18">
        <f>(Report_brouillon!C485*'Matrice de report'!$F$21)/100</f>
        <v>55.129811320754719</v>
      </c>
      <c r="G485" s="18">
        <f>(Report_brouillon!C485*'Matrice de report'!$F$22)/100</f>
        <v>220.51924528301888</v>
      </c>
      <c r="H485" s="18">
        <f>(Report_brouillon!C485*'Matrice de report'!$F$23)/100</f>
        <v>55.129811320754719</v>
      </c>
      <c r="I485" s="18">
        <f>(Report_brouillon!C485*'Matrice de report'!$F$24)/100</f>
        <v>330.7788679245283</v>
      </c>
      <c r="J485" s="18">
        <f>(Report_brouillon!C485*'Matrice de report'!$F$25)/100</f>
        <v>0</v>
      </c>
      <c r="K485" s="18">
        <f>(Report_brouillon!C485*'Matrice de report'!$F$26)/100</f>
        <v>1212.8558490566038</v>
      </c>
      <c r="L485" s="18">
        <f>(Report_brouillon!C485*'Matrice de report'!$F$27)/100</f>
        <v>3914.2166037735851</v>
      </c>
      <c r="M485" s="29">
        <f t="shared" si="56"/>
        <v>7.8402940043169008E-4</v>
      </c>
      <c r="N485" s="29">
        <f t="shared" si="57"/>
        <v>7.8402940043169008E-4</v>
      </c>
      <c r="O485" s="29">
        <f t="shared" si="58"/>
        <v>3.1361176017267603E-3</v>
      </c>
      <c r="P485" s="29">
        <f t="shared" si="59"/>
        <v>7.8402940043169008E-4</v>
      </c>
      <c r="Q485" s="29">
        <f t="shared" si="60"/>
        <v>4.7041764025901401E-3</v>
      </c>
      <c r="R485" s="29">
        <f t="shared" si="61"/>
        <v>0</v>
      </c>
      <c r="S485" s="29">
        <f t="shared" si="62"/>
        <v>1.7248646809497181E-2</v>
      </c>
      <c r="T485" s="29">
        <f t="shared" si="63"/>
        <v>5.5666087430649998E-2</v>
      </c>
    </row>
    <row r="486" spans="1:20">
      <c r="A486" s="13" t="s">
        <v>526</v>
      </c>
      <c r="B486" s="13" t="s">
        <v>23</v>
      </c>
      <c r="C486" s="13">
        <v>14304</v>
      </c>
      <c r="D486" s="13">
        <v>60583</v>
      </c>
      <c r="E486" s="18">
        <f>(Report_brouillon!C486*'Matrice de report'!$F$20)/100</f>
        <v>105.25584905660376</v>
      </c>
      <c r="F486" s="18">
        <f>(Report_brouillon!C486*'Matrice de report'!$F$21)/100</f>
        <v>105.25584905660376</v>
      </c>
      <c r="G486" s="18">
        <f>(Report_brouillon!C486*'Matrice de report'!$F$22)/100</f>
        <v>421.02339622641506</v>
      </c>
      <c r="H486" s="18">
        <f>(Report_brouillon!C486*'Matrice de report'!$F$23)/100</f>
        <v>105.25584905660376</v>
      </c>
      <c r="I486" s="18">
        <f>(Report_brouillon!C486*'Matrice de report'!$F$24)/100</f>
        <v>631.53509433962267</v>
      </c>
      <c r="J486" s="18">
        <f>(Report_brouillon!C486*'Matrice de report'!$F$25)/100</f>
        <v>0</v>
      </c>
      <c r="K486" s="18">
        <f>(Report_brouillon!C486*'Matrice de report'!$F$26)/100</f>
        <v>2315.6286792452829</v>
      </c>
      <c r="L486" s="18">
        <f>(Report_brouillon!C486*'Matrice de report'!$F$27)/100</f>
        <v>7473.1652830188677</v>
      </c>
      <c r="M486" s="29">
        <f t="shared" si="56"/>
        <v>1.7373825835069864E-3</v>
      </c>
      <c r="N486" s="29">
        <f t="shared" si="57"/>
        <v>1.7373825835069864E-3</v>
      </c>
      <c r="O486" s="29">
        <f t="shared" si="58"/>
        <v>6.9495303340279457E-3</v>
      </c>
      <c r="P486" s="29">
        <f t="shared" si="59"/>
        <v>1.7373825835069864E-3</v>
      </c>
      <c r="Q486" s="29">
        <f t="shared" si="60"/>
        <v>1.042429550104192E-2</v>
      </c>
      <c r="R486" s="29">
        <f t="shared" si="61"/>
        <v>0</v>
      </c>
      <c r="S486" s="29">
        <f t="shared" si="62"/>
        <v>3.8222416837153703E-2</v>
      </c>
      <c r="T486" s="29">
        <f t="shared" si="63"/>
        <v>0.12335416342899605</v>
      </c>
    </row>
    <row r="487" spans="1:20">
      <c r="A487" s="13" t="s">
        <v>527</v>
      </c>
      <c r="B487" s="13" t="s">
        <v>23</v>
      </c>
      <c r="C487" s="13">
        <v>12685</v>
      </c>
      <c r="D487" s="13">
        <v>87069</v>
      </c>
      <c r="E487" s="18">
        <f>(Report_brouillon!C487*'Matrice de report'!$F$20)/100</f>
        <v>93.342452830188662</v>
      </c>
      <c r="F487" s="18">
        <f>(Report_brouillon!C487*'Matrice de report'!$F$21)/100</f>
        <v>93.342452830188662</v>
      </c>
      <c r="G487" s="18">
        <f>(Report_brouillon!C487*'Matrice de report'!$F$22)/100</f>
        <v>373.36981132075465</v>
      </c>
      <c r="H487" s="18">
        <f>(Report_brouillon!C487*'Matrice de report'!$F$23)/100</f>
        <v>93.342452830188662</v>
      </c>
      <c r="I487" s="18">
        <f>(Report_brouillon!C487*'Matrice de report'!$F$24)/100</f>
        <v>560.05471698113217</v>
      </c>
      <c r="J487" s="18">
        <f>(Report_brouillon!C487*'Matrice de report'!$F$25)/100</f>
        <v>0</v>
      </c>
      <c r="K487" s="18">
        <f>(Report_brouillon!C487*'Matrice de report'!$F$26)/100</f>
        <v>2053.5339622641509</v>
      </c>
      <c r="L487" s="18">
        <f>(Report_brouillon!C487*'Matrice de report'!$F$27)/100</f>
        <v>6627.3141509433963</v>
      </c>
      <c r="M487" s="29">
        <f t="shared" si="56"/>
        <v>1.0720515089203812E-3</v>
      </c>
      <c r="N487" s="29">
        <f t="shared" si="57"/>
        <v>1.0720515089203812E-3</v>
      </c>
      <c r="O487" s="29">
        <f t="shared" si="58"/>
        <v>4.2882060356815247E-3</v>
      </c>
      <c r="P487" s="29">
        <f t="shared" si="59"/>
        <v>1.0720515089203812E-3</v>
      </c>
      <c r="Q487" s="29">
        <f t="shared" si="60"/>
        <v>6.4323090535222888E-3</v>
      </c>
      <c r="R487" s="29">
        <f t="shared" si="61"/>
        <v>0</v>
      </c>
      <c r="S487" s="29">
        <f t="shared" si="62"/>
        <v>2.3585133196248387E-2</v>
      </c>
      <c r="T487" s="29">
        <f t="shared" si="63"/>
        <v>7.6115657133347073E-2</v>
      </c>
    </row>
    <row r="488" spans="1:20">
      <c r="A488" s="13" t="s">
        <v>528</v>
      </c>
      <c r="B488" s="13" t="s">
        <v>23</v>
      </c>
      <c r="C488" s="13">
        <v>11207</v>
      </c>
      <c r="D488" s="13">
        <v>91957</v>
      </c>
      <c r="E488" s="18">
        <f>(Report_brouillon!C488*'Matrice de report'!$F$20)/100</f>
        <v>82.466603773584907</v>
      </c>
      <c r="F488" s="18">
        <f>(Report_brouillon!C488*'Matrice de report'!$F$21)/100</f>
        <v>82.466603773584907</v>
      </c>
      <c r="G488" s="18">
        <f>(Report_brouillon!C488*'Matrice de report'!$F$22)/100</f>
        <v>329.86641509433963</v>
      </c>
      <c r="H488" s="18">
        <f>(Report_brouillon!C488*'Matrice de report'!$F$23)/100</f>
        <v>82.466603773584907</v>
      </c>
      <c r="I488" s="18">
        <f>(Report_brouillon!C488*'Matrice de report'!$F$24)/100</f>
        <v>494.79962264150947</v>
      </c>
      <c r="J488" s="18">
        <f>(Report_brouillon!C488*'Matrice de report'!$F$25)/100</f>
        <v>0</v>
      </c>
      <c r="K488" s="18">
        <f>(Report_brouillon!C488*'Matrice de report'!$F$26)/100</f>
        <v>1814.2652830188681</v>
      </c>
      <c r="L488" s="18">
        <f>(Report_brouillon!C488*'Matrice de report'!$F$27)/100</f>
        <v>5855.1288679245281</v>
      </c>
      <c r="M488" s="29">
        <f t="shared" si="56"/>
        <v>8.9679528229047174E-4</v>
      </c>
      <c r="N488" s="29">
        <f t="shared" si="57"/>
        <v>8.9679528229047174E-4</v>
      </c>
      <c r="O488" s="29">
        <f t="shared" si="58"/>
        <v>3.587181129161887E-3</v>
      </c>
      <c r="P488" s="29">
        <f t="shared" si="59"/>
        <v>8.9679528229047174E-4</v>
      </c>
      <c r="Q488" s="29">
        <f t="shared" si="60"/>
        <v>5.3807716937428309E-3</v>
      </c>
      <c r="R488" s="29">
        <f t="shared" si="61"/>
        <v>0</v>
      </c>
      <c r="S488" s="29">
        <f t="shared" si="62"/>
        <v>1.9729496210390378E-2</v>
      </c>
      <c r="T488" s="29">
        <f t="shared" si="63"/>
        <v>6.3672465042623486E-2</v>
      </c>
    </row>
    <row r="489" spans="1:20">
      <c r="A489" s="13" t="s">
        <v>529</v>
      </c>
      <c r="B489" s="13" t="s">
        <v>23</v>
      </c>
      <c r="C489" s="13">
        <v>4392</v>
      </c>
      <c r="D489" s="13">
        <v>92043</v>
      </c>
      <c r="E489" s="18">
        <f>(Report_brouillon!C489*'Matrice de report'!$F$20)/100</f>
        <v>32.318490566037738</v>
      </c>
      <c r="F489" s="18">
        <f>(Report_brouillon!C489*'Matrice de report'!$F$21)/100</f>
        <v>32.318490566037738</v>
      </c>
      <c r="G489" s="18">
        <f>(Report_brouillon!C489*'Matrice de report'!$F$22)/100</f>
        <v>129.27396226415095</v>
      </c>
      <c r="H489" s="18">
        <f>(Report_brouillon!C489*'Matrice de report'!$F$23)/100</f>
        <v>32.318490566037738</v>
      </c>
      <c r="I489" s="18">
        <f>(Report_brouillon!C489*'Matrice de report'!$F$24)/100</f>
        <v>193.91094339622643</v>
      </c>
      <c r="J489" s="18">
        <f>(Report_brouillon!C489*'Matrice de report'!$F$25)/100</f>
        <v>0</v>
      </c>
      <c r="K489" s="18">
        <f>(Report_brouillon!C489*'Matrice de report'!$F$26)/100</f>
        <v>711.00679245283027</v>
      </c>
      <c r="L489" s="18">
        <f>(Report_brouillon!C489*'Matrice de report'!$F$27)/100</f>
        <v>2294.6128301886793</v>
      </c>
      <c r="M489" s="29">
        <f t="shared" si="56"/>
        <v>3.51123828710904E-4</v>
      </c>
      <c r="N489" s="29">
        <f t="shared" si="57"/>
        <v>3.51123828710904E-4</v>
      </c>
      <c r="O489" s="29">
        <f t="shared" si="58"/>
        <v>1.404495314843616E-3</v>
      </c>
      <c r="P489" s="29">
        <f t="shared" si="59"/>
        <v>3.51123828710904E-4</v>
      </c>
      <c r="Q489" s="29">
        <f t="shared" si="60"/>
        <v>2.106742972265424E-3</v>
      </c>
      <c r="R489" s="29">
        <f t="shared" si="61"/>
        <v>0</v>
      </c>
      <c r="S489" s="29">
        <f t="shared" si="62"/>
        <v>7.7247242316398883E-3</v>
      </c>
      <c r="T489" s="29">
        <f t="shared" si="63"/>
        <v>2.4929791838474182E-2</v>
      </c>
    </row>
    <row r="490" spans="1:20">
      <c r="A490" s="13" t="s">
        <v>530</v>
      </c>
      <c r="B490" s="13" t="s">
        <v>23</v>
      </c>
      <c r="C490" s="13">
        <v>7605</v>
      </c>
      <c r="D490" s="13">
        <v>66536</v>
      </c>
      <c r="E490" s="18">
        <f>(Report_brouillon!C490*'Matrice de report'!$F$20)/100</f>
        <v>55.961320754716979</v>
      </c>
      <c r="F490" s="18">
        <f>(Report_brouillon!C490*'Matrice de report'!$F$21)/100</f>
        <v>55.961320754716979</v>
      </c>
      <c r="G490" s="18">
        <f>(Report_brouillon!C490*'Matrice de report'!$F$22)/100</f>
        <v>223.84528301886792</v>
      </c>
      <c r="H490" s="18">
        <f>(Report_brouillon!C490*'Matrice de report'!$F$23)/100</f>
        <v>55.961320754716979</v>
      </c>
      <c r="I490" s="18">
        <f>(Report_brouillon!C490*'Matrice de report'!$F$24)/100</f>
        <v>335.76792452830188</v>
      </c>
      <c r="J490" s="18">
        <f>(Report_brouillon!C490*'Matrice de report'!$F$25)/100</f>
        <v>0</v>
      </c>
      <c r="K490" s="18">
        <f>(Report_brouillon!C490*'Matrice de report'!$F$26)/100</f>
        <v>1231.1490566037737</v>
      </c>
      <c r="L490" s="18">
        <f>(Report_brouillon!C490*'Matrice de report'!$F$27)/100</f>
        <v>3973.2537735849055</v>
      </c>
      <c r="M490" s="29">
        <f t="shared" si="56"/>
        <v>8.4106830519894461E-4</v>
      </c>
      <c r="N490" s="29">
        <f t="shared" si="57"/>
        <v>8.4106830519894461E-4</v>
      </c>
      <c r="O490" s="29">
        <f t="shared" si="58"/>
        <v>3.3642732207957785E-3</v>
      </c>
      <c r="P490" s="29">
        <f t="shared" si="59"/>
        <v>8.4106830519894461E-4</v>
      </c>
      <c r="Q490" s="29">
        <f t="shared" si="60"/>
        <v>5.0464098311936677E-3</v>
      </c>
      <c r="R490" s="29">
        <f t="shared" si="61"/>
        <v>0</v>
      </c>
      <c r="S490" s="29">
        <f t="shared" si="62"/>
        <v>1.8503502714376785E-2</v>
      </c>
      <c r="T490" s="29">
        <f t="shared" si="63"/>
        <v>5.9715849669125069E-2</v>
      </c>
    </row>
    <row r="491" spans="1:20">
      <c r="A491" s="13" t="s">
        <v>531</v>
      </c>
      <c r="B491" s="13" t="s">
        <v>23</v>
      </c>
      <c r="C491" s="13">
        <v>9130</v>
      </c>
      <c r="D491" s="13">
        <v>76035</v>
      </c>
      <c r="E491" s="18">
        <f>(Report_brouillon!C491*'Matrice de report'!$F$20)/100</f>
        <v>67.183018867924517</v>
      </c>
      <c r="F491" s="18">
        <f>(Report_brouillon!C491*'Matrice de report'!$F$21)/100</f>
        <v>67.183018867924517</v>
      </c>
      <c r="G491" s="18">
        <f>(Report_brouillon!C491*'Matrice de report'!$F$22)/100</f>
        <v>268.73207547169807</v>
      </c>
      <c r="H491" s="18">
        <f>(Report_brouillon!C491*'Matrice de report'!$F$23)/100</f>
        <v>67.183018867924517</v>
      </c>
      <c r="I491" s="18">
        <f>(Report_brouillon!C491*'Matrice de report'!$F$24)/100</f>
        <v>403.09811320754721</v>
      </c>
      <c r="J491" s="18">
        <f>(Report_brouillon!C491*'Matrice de report'!$F$25)/100</f>
        <v>0</v>
      </c>
      <c r="K491" s="18">
        <f>(Report_brouillon!C491*'Matrice de report'!$F$26)/100</f>
        <v>1478.0264150943397</v>
      </c>
      <c r="L491" s="18">
        <f>(Report_brouillon!C491*'Matrice de report'!$F$27)/100</f>
        <v>4769.9943396226417</v>
      </c>
      <c r="M491" s="29">
        <f t="shared" si="56"/>
        <v>8.8358017844314483E-4</v>
      </c>
      <c r="N491" s="29">
        <f t="shared" si="57"/>
        <v>8.8358017844314483E-4</v>
      </c>
      <c r="O491" s="29">
        <f t="shared" si="58"/>
        <v>3.5343207137725793E-3</v>
      </c>
      <c r="P491" s="29">
        <f t="shared" si="59"/>
        <v>8.8358017844314483E-4</v>
      </c>
      <c r="Q491" s="29">
        <f t="shared" si="60"/>
        <v>5.3014810706588705E-3</v>
      </c>
      <c r="R491" s="29">
        <f t="shared" si="61"/>
        <v>0</v>
      </c>
      <c r="S491" s="29">
        <f t="shared" si="62"/>
        <v>1.943876392574919E-2</v>
      </c>
      <c r="T491" s="29">
        <f t="shared" si="63"/>
        <v>6.2734192669463298E-2</v>
      </c>
    </row>
    <row r="492" spans="1:20">
      <c r="A492" s="13" t="s">
        <v>532</v>
      </c>
      <c r="B492" s="13" t="s">
        <v>23</v>
      </c>
      <c r="C492" s="13">
        <v>7697</v>
      </c>
      <c r="D492" s="13">
        <v>71597</v>
      </c>
      <c r="E492" s="18">
        <f>(Report_brouillon!C492*'Matrice de report'!$F$20)/100</f>
        <v>56.638301886792448</v>
      </c>
      <c r="F492" s="18">
        <f>(Report_brouillon!C492*'Matrice de report'!$F$21)/100</f>
        <v>56.638301886792448</v>
      </c>
      <c r="G492" s="18">
        <f>(Report_brouillon!C492*'Matrice de report'!$F$22)/100</f>
        <v>226.55320754716979</v>
      </c>
      <c r="H492" s="18">
        <f>(Report_brouillon!C492*'Matrice de report'!$F$23)/100</f>
        <v>56.638301886792448</v>
      </c>
      <c r="I492" s="18">
        <f>(Report_brouillon!C492*'Matrice de report'!$F$24)/100</f>
        <v>339.82981132075474</v>
      </c>
      <c r="J492" s="18">
        <f>(Report_brouillon!C492*'Matrice de report'!$F$25)/100</f>
        <v>0</v>
      </c>
      <c r="K492" s="18">
        <f>(Report_brouillon!C492*'Matrice de report'!$F$26)/100</f>
        <v>1246.0426415094341</v>
      </c>
      <c r="L492" s="18">
        <f>(Report_brouillon!C492*'Matrice de report'!$F$27)/100</f>
        <v>4021.3194339622637</v>
      </c>
      <c r="M492" s="29">
        <f t="shared" si="56"/>
        <v>7.9107088127704304E-4</v>
      </c>
      <c r="N492" s="29">
        <f t="shared" si="57"/>
        <v>7.9107088127704304E-4</v>
      </c>
      <c r="O492" s="29">
        <f t="shared" si="58"/>
        <v>3.1642835251081722E-3</v>
      </c>
      <c r="P492" s="29">
        <f t="shared" si="59"/>
        <v>7.9107088127704304E-4</v>
      </c>
      <c r="Q492" s="29">
        <f t="shared" si="60"/>
        <v>4.7464252876622589E-3</v>
      </c>
      <c r="R492" s="29">
        <f t="shared" si="61"/>
        <v>0</v>
      </c>
      <c r="S492" s="29">
        <f t="shared" si="62"/>
        <v>1.7403559388094951E-2</v>
      </c>
      <c r="T492" s="29">
        <f t="shared" si="63"/>
        <v>5.6166032570670051E-2</v>
      </c>
    </row>
    <row r="493" spans="1:20">
      <c r="A493" s="13" t="s">
        <v>533</v>
      </c>
      <c r="B493" s="13" t="s">
        <v>23</v>
      </c>
      <c r="C493" s="13">
        <v>9171</v>
      </c>
      <c r="D493" s="13">
        <v>75214</v>
      </c>
      <c r="E493" s="18">
        <f>(Report_brouillon!C493*'Matrice de report'!$F$20)/100</f>
        <v>67.484716981132067</v>
      </c>
      <c r="F493" s="18">
        <f>(Report_brouillon!C493*'Matrice de report'!$F$21)/100</f>
        <v>67.484716981132067</v>
      </c>
      <c r="G493" s="18">
        <f>(Report_brouillon!C493*'Matrice de report'!$F$22)/100</f>
        <v>269.93886792452827</v>
      </c>
      <c r="H493" s="18">
        <f>(Report_brouillon!C493*'Matrice de report'!$F$23)/100</f>
        <v>67.484716981132067</v>
      </c>
      <c r="I493" s="18">
        <f>(Report_brouillon!C493*'Matrice de report'!$F$24)/100</f>
        <v>404.90830188679246</v>
      </c>
      <c r="J493" s="18">
        <f>(Report_brouillon!C493*'Matrice de report'!$F$25)/100</f>
        <v>0</v>
      </c>
      <c r="K493" s="18">
        <f>(Report_brouillon!C493*'Matrice de report'!$F$26)/100</f>
        <v>1484.6637735849058</v>
      </c>
      <c r="L493" s="18">
        <f>(Report_brouillon!C493*'Matrice de report'!$F$27)/100</f>
        <v>4791.4149056603774</v>
      </c>
      <c r="M493" s="29">
        <f t="shared" si="56"/>
        <v>8.9723611270683739E-4</v>
      </c>
      <c r="N493" s="29">
        <f t="shared" si="57"/>
        <v>8.9723611270683739E-4</v>
      </c>
      <c r="O493" s="29">
        <f t="shared" si="58"/>
        <v>3.5889444508273496E-3</v>
      </c>
      <c r="P493" s="29">
        <f t="shared" si="59"/>
        <v>8.9723611270683739E-4</v>
      </c>
      <c r="Q493" s="29">
        <f t="shared" si="60"/>
        <v>5.3834166762410252E-3</v>
      </c>
      <c r="R493" s="29">
        <f t="shared" si="61"/>
        <v>0</v>
      </c>
      <c r="S493" s="29">
        <f t="shared" si="62"/>
        <v>1.9739194479550425E-2</v>
      </c>
      <c r="T493" s="29">
        <f t="shared" si="63"/>
        <v>6.3703764002185456E-2</v>
      </c>
    </row>
    <row r="494" spans="1:20">
      <c r="A494" s="13" t="s">
        <v>534</v>
      </c>
      <c r="B494" s="13" t="s">
        <v>23</v>
      </c>
      <c r="C494" s="13">
        <v>7077</v>
      </c>
      <c r="D494" s="13">
        <v>75942</v>
      </c>
      <c r="E494" s="18">
        <f>(Report_brouillon!C494*'Matrice de report'!$F$20)/100</f>
        <v>52.076037735849049</v>
      </c>
      <c r="F494" s="18">
        <f>(Report_brouillon!C494*'Matrice de report'!$F$21)/100</f>
        <v>52.076037735849049</v>
      </c>
      <c r="G494" s="18">
        <f>(Report_brouillon!C494*'Matrice de report'!$F$22)/100</f>
        <v>208.30415094339619</v>
      </c>
      <c r="H494" s="18">
        <f>(Report_brouillon!C494*'Matrice de report'!$F$23)/100</f>
        <v>52.076037735849049</v>
      </c>
      <c r="I494" s="18">
        <f>(Report_brouillon!C494*'Matrice de report'!$F$24)/100</f>
        <v>312.45622641509436</v>
      </c>
      <c r="J494" s="18">
        <f>(Report_brouillon!C494*'Matrice de report'!$F$25)/100</f>
        <v>0</v>
      </c>
      <c r="K494" s="18">
        <f>(Report_brouillon!C494*'Matrice de report'!$F$26)/100</f>
        <v>1145.6728301886792</v>
      </c>
      <c r="L494" s="18">
        <f>(Report_brouillon!C494*'Matrice de report'!$F$27)/100</f>
        <v>3697.3986792452833</v>
      </c>
      <c r="M494" s="29">
        <f t="shared" si="56"/>
        <v>6.8573434642028191E-4</v>
      </c>
      <c r="N494" s="29">
        <f t="shared" si="57"/>
        <v>6.8573434642028191E-4</v>
      </c>
      <c r="O494" s="29">
        <f t="shared" si="58"/>
        <v>2.7429373856811276E-3</v>
      </c>
      <c r="P494" s="29">
        <f t="shared" si="59"/>
        <v>6.8573434642028191E-4</v>
      </c>
      <c r="Q494" s="29">
        <f t="shared" si="60"/>
        <v>4.1144060785216928E-3</v>
      </c>
      <c r="R494" s="29">
        <f t="shared" si="61"/>
        <v>0</v>
      </c>
      <c r="S494" s="29">
        <f t="shared" si="62"/>
        <v>1.5086155621246204E-2</v>
      </c>
      <c r="T494" s="29">
        <f t="shared" si="63"/>
        <v>4.8687138595840028E-2</v>
      </c>
    </row>
    <row r="495" spans="1:20">
      <c r="A495" s="13" t="s">
        <v>535</v>
      </c>
      <c r="B495" s="13" t="s">
        <v>23</v>
      </c>
      <c r="C495" s="13">
        <v>4932</v>
      </c>
      <c r="D495" s="13">
        <v>59623</v>
      </c>
      <c r="E495" s="18">
        <f>(Report_brouillon!C495*'Matrice de report'!$F$20)/100</f>
        <v>36.292075471698112</v>
      </c>
      <c r="F495" s="18">
        <f>(Report_brouillon!C495*'Matrice de report'!$F$21)/100</f>
        <v>36.292075471698112</v>
      </c>
      <c r="G495" s="18">
        <f>(Report_brouillon!C495*'Matrice de report'!$F$22)/100</f>
        <v>145.16830188679245</v>
      </c>
      <c r="H495" s="18">
        <f>(Report_brouillon!C495*'Matrice de report'!$F$23)/100</f>
        <v>36.292075471698112</v>
      </c>
      <c r="I495" s="18">
        <f>(Report_brouillon!C495*'Matrice de report'!$F$24)/100</f>
        <v>217.7524528301887</v>
      </c>
      <c r="J495" s="18">
        <f>(Report_brouillon!C495*'Matrice de report'!$F$25)/100</f>
        <v>0</v>
      </c>
      <c r="K495" s="18">
        <f>(Report_brouillon!C495*'Matrice de report'!$F$26)/100</f>
        <v>798.42566037735855</v>
      </c>
      <c r="L495" s="18">
        <f>(Report_brouillon!C495*'Matrice de report'!$F$27)/100</f>
        <v>2576.7373584905658</v>
      </c>
      <c r="M495" s="29">
        <f t="shared" si="56"/>
        <v>6.0869254267142058E-4</v>
      </c>
      <c r="N495" s="29">
        <f t="shared" si="57"/>
        <v>6.0869254267142058E-4</v>
      </c>
      <c r="O495" s="29">
        <f t="shared" si="58"/>
        <v>2.4347701706856823E-3</v>
      </c>
      <c r="P495" s="29">
        <f t="shared" si="59"/>
        <v>6.0869254267142058E-4</v>
      </c>
      <c r="Q495" s="29">
        <f t="shared" si="60"/>
        <v>3.6521552560285241E-3</v>
      </c>
      <c r="R495" s="29">
        <f t="shared" si="61"/>
        <v>0</v>
      </c>
      <c r="S495" s="29">
        <f t="shared" si="62"/>
        <v>1.3391235938771255E-2</v>
      </c>
      <c r="T495" s="29">
        <f t="shared" si="63"/>
        <v>4.3217170529670862E-2</v>
      </c>
    </row>
    <row r="496" spans="1:20">
      <c r="A496" s="13" t="s">
        <v>536</v>
      </c>
      <c r="B496" s="13" t="s">
        <v>23</v>
      </c>
      <c r="C496" s="13">
        <v>4107</v>
      </c>
      <c r="D496" s="13">
        <v>71664</v>
      </c>
      <c r="E496" s="18">
        <f>(Report_brouillon!C496*'Matrice de report'!$F$20)/100</f>
        <v>30.221320754716981</v>
      </c>
      <c r="F496" s="18">
        <f>(Report_brouillon!C496*'Matrice de report'!$F$21)/100</f>
        <v>30.221320754716981</v>
      </c>
      <c r="G496" s="18">
        <f>(Report_brouillon!C496*'Matrice de report'!$F$22)/100</f>
        <v>120.88528301886792</v>
      </c>
      <c r="H496" s="18">
        <f>(Report_brouillon!C496*'Matrice de report'!$F$23)/100</f>
        <v>30.221320754716981</v>
      </c>
      <c r="I496" s="18">
        <f>(Report_brouillon!C496*'Matrice de report'!$F$24)/100</f>
        <v>181.32792452830191</v>
      </c>
      <c r="J496" s="18">
        <f>(Report_brouillon!C496*'Matrice de report'!$F$25)/100</f>
        <v>0</v>
      </c>
      <c r="K496" s="18">
        <f>(Report_brouillon!C496*'Matrice de report'!$F$26)/100</f>
        <v>664.86905660377363</v>
      </c>
      <c r="L496" s="18">
        <f>(Report_brouillon!C496*'Matrice de report'!$F$27)/100</f>
        <v>2145.7137735849055</v>
      </c>
      <c r="M496" s="29">
        <f t="shared" si="56"/>
        <v>4.217085392207661E-4</v>
      </c>
      <c r="N496" s="29">
        <f t="shared" si="57"/>
        <v>4.217085392207661E-4</v>
      </c>
      <c r="O496" s="29">
        <f t="shared" si="58"/>
        <v>1.6868341568830644E-3</v>
      </c>
      <c r="P496" s="29">
        <f t="shared" si="59"/>
        <v>4.217085392207661E-4</v>
      </c>
      <c r="Q496" s="29">
        <f t="shared" si="60"/>
        <v>2.5302512353245969E-3</v>
      </c>
      <c r="R496" s="29">
        <f t="shared" si="61"/>
        <v>0</v>
      </c>
      <c r="S496" s="29">
        <f t="shared" si="62"/>
        <v>9.277587862856854E-3</v>
      </c>
      <c r="T496" s="29">
        <f t="shared" si="63"/>
        <v>2.9941306284674389E-2</v>
      </c>
    </row>
    <row r="497" spans="1:20">
      <c r="A497" s="13" t="s">
        <v>537</v>
      </c>
      <c r="B497" s="13" t="s">
        <v>23</v>
      </c>
      <c r="C497" s="13">
        <v>4948</v>
      </c>
      <c r="D497" s="13">
        <v>67311</v>
      </c>
      <c r="E497" s="18">
        <f>(Report_brouillon!C497*'Matrice de report'!$F$20)/100</f>
        <v>36.409811320754713</v>
      </c>
      <c r="F497" s="18">
        <f>(Report_brouillon!C497*'Matrice de report'!$F$21)/100</f>
        <v>36.409811320754713</v>
      </c>
      <c r="G497" s="18">
        <f>(Report_brouillon!C497*'Matrice de report'!$F$22)/100</f>
        <v>145.63924528301885</v>
      </c>
      <c r="H497" s="18">
        <f>(Report_brouillon!C497*'Matrice de report'!$F$23)/100</f>
        <v>36.409811320754713</v>
      </c>
      <c r="I497" s="18">
        <f>(Report_brouillon!C497*'Matrice de report'!$F$24)/100</f>
        <v>218.45886792452831</v>
      </c>
      <c r="J497" s="18">
        <f>(Report_brouillon!C497*'Matrice de report'!$F$25)/100</f>
        <v>0</v>
      </c>
      <c r="K497" s="18">
        <f>(Report_brouillon!C497*'Matrice de report'!$F$26)/100</f>
        <v>801.01584905660377</v>
      </c>
      <c r="L497" s="18">
        <f>(Report_brouillon!C497*'Matrice de report'!$F$27)/100</f>
        <v>2585.0966037735848</v>
      </c>
      <c r="M497" s="29">
        <f t="shared" si="56"/>
        <v>5.4091918587979252E-4</v>
      </c>
      <c r="N497" s="29">
        <f t="shared" si="57"/>
        <v>5.4091918587979252E-4</v>
      </c>
      <c r="O497" s="29">
        <f t="shared" si="58"/>
        <v>2.1636767435191701E-3</v>
      </c>
      <c r="P497" s="29">
        <f t="shared" si="59"/>
        <v>5.4091918587979252E-4</v>
      </c>
      <c r="Q497" s="29">
        <f t="shared" si="60"/>
        <v>3.2455151152787553E-3</v>
      </c>
      <c r="R497" s="29">
        <f t="shared" si="61"/>
        <v>0</v>
      </c>
      <c r="S497" s="29">
        <f t="shared" si="62"/>
        <v>1.1900222089355436E-2</v>
      </c>
      <c r="T497" s="29">
        <f t="shared" si="63"/>
        <v>3.8405262197465269E-2</v>
      </c>
    </row>
    <row r="498" spans="1:20">
      <c r="A498" s="13" t="s">
        <v>538</v>
      </c>
      <c r="B498" s="13" t="s">
        <v>23</v>
      </c>
      <c r="C498" s="13">
        <v>5369</v>
      </c>
      <c r="D498" s="13">
        <v>89771</v>
      </c>
      <c r="E498" s="18">
        <f>(Report_brouillon!C498*'Matrice de report'!$F$20)/100</f>
        <v>39.507735849056601</v>
      </c>
      <c r="F498" s="18">
        <f>(Report_brouillon!C498*'Matrice de report'!$F$21)/100</f>
        <v>39.507735849056601</v>
      </c>
      <c r="G498" s="18">
        <f>(Report_brouillon!C498*'Matrice de report'!$F$22)/100</f>
        <v>158.03094339622641</v>
      </c>
      <c r="H498" s="18">
        <f>(Report_brouillon!C498*'Matrice de report'!$F$23)/100</f>
        <v>39.507735849056601</v>
      </c>
      <c r="I498" s="18">
        <f>(Report_brouillon!C498*'Matrice de report'!$F$24)/100</f>
        <v>237.04641509433964</v>
      </c>
      <c r="J498" s="18">
        <f>(Report_brouillon!C498*'Matrice de report'!$F$25)/100</f>
        <v>0</v>
      </c>
      <c r="K498" s="18">
        <f>(Report_brouillon!C498*'Matrice de report'!$F$26)/100</f>
        <v>869.17018867924537</v>
      </c>
      <c r="L498" s="18">
        <f>(Report_brouillon!C498*'Matrice de report'!$F$27)/100</f>
        <v>2805.0492452830185</v>
      </c>
      <c r="M498" s="29">
        <f t="shared" si="56"/>
        <v>4.4009463912685168E-4</v>
      </c>
      <c r="N498" s="29">
        <f t="shared" si="57"/>
        <v>4.4009463912685168E-4</v>
      </c>
      <c r="O498" s="29">
        <f t="shared" si="58"/>
        <v>1.7603785565074067E-3</v>
      </c>
      <c r="P498" s="29">
        <f t="shared" si="59"/>
        <v>4.4009463912685168E-4</v>
      </c>
      <c r="Q498" s="29">
        <f t="shared" si="60"/>
        <v>2.6405678347611104E-3</v>
      </c>
      <c r="R498" s="29">
        <f t="shared" si="61"/>
        <v>0</v>
      </c>
      <c r="S498" s="29">
        <f t="shared" si="62"/>
        <v>9.6820820607907386E-3</v>
      </c>
      <c r="T498" s="29">
        <f t="shared" si="63"/>
        <v>3.1246719378006466E-2</v>
      </c>
    </row>
    <row r="499" spans="1:20">
      <c r="A499" s="13" t="s">
        <v>539</v>
      </c>
      <c r="B499" s="13" t="s">
        <v>23</v>
      </c>
      <c r="C499" s="13">
        <v>4438</v>
      </c>
      <c r="D499" s="13">
        <v>85738</v>
      </c>
      <c r="E499" s="18">
        <f>(Report_brouillon!C499*'Matrice de report'!$F$20)/100</f>
        <v>32.656981132075472</v>
      </c>
      <c r="F499" s="18">
        <f>(Report_brouillon!C499*'Matrice de report'!$F$21)/100</f>
        <v>32.656981132075472</v>
      </c>
      <c r="G499" s="18">
        <f>(Report_brouillon!C499*'Matrice de report'!$F$22)/100</f>
        <v>130.62792452830189</v>
      </c>
      <c r="H499" s="18">
        <f>(Report_brouillon!C499*'Matrice de report'!$F$23)/100</f>
        <v>32.656981132075472</v>
      </c>
      <c r="I499" s="18">
        <f>(Report_brouillon!C499*'Matrice de report'!$F$24)/100</f>
        <v>195.94188679245286</v>
      </c>
      <c r="J499" s="18">
        <f>(Report_brouillon!C499*'Matrice de report'!$F$25)/100</f>
        <v>0</v>
      </c>
      <c r="K499" s="18">
        <f>(Report_brouillon!C499*'Matrice de report'!$F$26)/100</f>
        <v>718.45358490566036</v>
      </c>
      <c r="L499" s="18">
        <f>(Report_brouillon!C499*'Matrice de report'!$F$27)/100</f>
        <v>2318.6456603773586</v>
      </c>
      <c r="M499" s="29">
        <f t="shared" si="56"/>
        <v>3.808927328847824E-4</v>
      </c>
      <c r="N499" s="29">
        <f t="shared" si="57"/>
        <v>3.808927328847824E-4</v>
      </c>
      <c r="O499" s="29">
        <f t="shared" si="58"/>
        <v>1.5235709315391296E-3</v>
      </c>
      <c r="P499" s="29">
        <f t="shared" si="59"/>
        <v>3.808927328847824E-4</v>
      </c>
      <c r="Q499" s="29">
        <f t="shared" si="60"/>
        <v>2.2853563973086947E-3</v>
      </c>
      <c r="R499" s="29">
        <f t="shared" si="61"/>
        <v>0</v>
      </c>
      <c r="S499" s="29">
        <f t="shared" si="62"/>
        <v>8.3796401234652127E-3</v>
      </c>
      <c r="T499" s="29">
        <f t="shared" si="63"/>
        <v>2.704338403481955E-2</v>
      </c>
    </row>
    <row r="500" spans="1:20">
      <c r="A500" s="13" t="s">
        <v>540</v>
      </c>
      <c r="B500" s="13" t="s">
        <v>23</v>
      </c>
      <c r="C500" s="13">
        <v>4387</v>
      </c>
      <c r="D500" s="13">
        <v>63482</v>
      </c>
      <c r="E500" s="18">
        <f>(Report_brouillon!C500*'Matrice de report'!$F$20)/100</f>
        <v>32.281698113207547</v>
      </c>
      <c r="F500" s="18">
        <f>(Report_brouillon!C500*'Matrice de report'!$F$21)/100</f>
        <v>32.281698113207547</v>
      </c>
      <c r="G500" s="18">
        <f>(Report_brouillon!C500*'Matrice de report'!$F$22)/100</f>
        <v>129.12679245283019</v>
      </c>
      <c r="H500" s="18">
        <f>(Report_brouillon!C500*'Matrice de report'!$F$23)/100</f>
        <v>32.281698113207547</v>
      </c>
      <c r="I500" s="18">
        <f>(Report_brouillon!C500*'Matrice de report'!$F$24)/100</f>
        <v>193.6901886792453</v>
      </c>
      <c r="J500" s="18">
        <f>(Report_brouillon!C500*'Matrice de report'!$F$25)/100</f>
        <v>0</v>
      </c>
      <c r="K500" s="18">
        <f>(Report_brouillon!C500*'Matrice de report'!$F$26)/100</f>
        <v>710.1973584905661</v>
      </c>
      <c r="L500" s="18">
        <f>(Report_brouillon!C500*'Matrice de report'!$F$27)/100</f>
        <v>2292.000566037736</v>
      </c>
      <c r="M500" s="29">
        <f t="shared" si="56"/>
        <v>5.0851734528224615E-4</v>
      </c>
      <c r="N500" s="29">
        <f t="shared" si="57"/>
        <v>5.0851734528224615E-4</v>
      </c>
      <c r="O500" s="29">
        <f t="shared" si="58"/>
        <v>2.0340693811289846E-3</v>
      </c>
      <c r="P500" s="29">
        <f t="shared" si="59"/>
        <v>5.0851734528224615E-4</v>
      </c>
      <c r="Q500" s="29">
        <f t="shared" si="60"/>
        <v>3.0511040716934769E-3</v>
      </c>
      <c r="R500" s="29">
        <f t="shared" si="61"/>
        <v>0</v>
      </c>
      <c r="S500" s="29">
        <f t="shared" si="62"/>
        <v>1.1187381596209415E-2</v>
      </c>
      <c r="T500" s="29">
        <f t="shared" si="63"/>
        <v>3.6104731515039477E-2</v>
      </c>
    </row>
    <row r="501" spans="1:20">
      <c r="A501" s="13" t="s">
        <v>541</v>
      </c>
      <c r="B501" s="13" t="s">
        <v>23</v>
      </c>
      <c r="C501" s="13">
        <v>5619</v>
      </c>
      <c r="D501" s="13">
        <v>76507</v>
      </c>
      <c r="E501" s="18">
        <f>(Report_brouillon!C501*'Matrice de report'!$F$20)/100</f>
        <v>41.347358490566037</v>
      </c>
      <c r="F501" s="18">
        <f>(Report_brouillon!C501*'Matrice de report'!$F$21)/100</f>
        <v>41.347358490566037</v>
      </c>
      <c r="G501" s="18">
        <f>(Report_brouillon!C501*'Matrice de report'!$F$22)/100</f>
        <v>165.38943396226415</v>
      </c>
      <c r="H501" s="18">
        <f>(Report_brouillon!C501*'Matrice de report'!$F$23)/100</f>
        <v>41.347358490566037</v>
      </c>
      <c r="I501" s="18">
        <f>(Report_brouillon!C501*'Matrice de report'!$F$24)/100</f>
        <v>248.08415094339622</v>
      </c>
      <c r="J501" s="18">
        <f>(Report_brouillon!C501*'Matrice de report'!$F$25)/100</f>
        <v>0</v>
      </c>
      <c r="K501" s="18">
        <f>(Report_brouillon!C501*'Matrice de report'!$F$26)/100</f>
        <v>909.64188679245285</v>
      </c>
      <c r="L501" s="18">
        <f>(Report_brouillon!C501*'Matrice de report'!$F$27)/100</f>
        <v>2935.6624528301886</v>
      </c>
      <c r="M501" s="29">
        <f t="shared" si="56"/>
        <v>5.4043889435693515E-4</v>
      </c>
      <c r="N501" s="29">
        <f t="shared" si="57"/>
        <v>5.4043889435693515E-4</v>
      </c>
      <c r="O501" s="29">
        <f t="shared" si="58"/>
        <v>2.1617555774277406E-3</v>
      </c>
      <c r="P501" s="29">
        <f t="shared" si="59"/>
        <v>5.4043889435693515E-4</v>
      </c>
      <c r="Q501" s="29">
        <f t="shared" si="60"/>
        <v>3.2426333661416109E-3</v>
      </c>
      <c r="R501" s="29">
        <f t="shared" si="61"/>
        <v>0</v>
      </c>
      <c r="S501" s="29">
        <f t="shared" si="62"/>
        <v>1.1889655675852574E-2</v>
      </c>
      <c r="T501" s="29">
        <f t="shared" si="63"/>
        <v>3.8371161499342395E-2</v>
      </c>
    </row>
    <row r="502" spans="1:20">
      <c r="A502" s="13" t="s">
        <v>542</v>
      </c>
      <c r="B502" s="13" t="s">
        <v>23</v>
      </c>
      <c r="C502" s="13">
        <v>4058</v>
      </c>
      <c r="D502" s="13">
        <v>70765</v>
      </c>
      <c r="E502" s="18">
        <f>(Report_brouillon!C502*'Matrice de report'!$F$20)/100</f>
        <v>29.860754716981127</v>
      </c>
      <c r="F502" s="18">
        <f>(Report_brouillon!C502*'Matrice de report'!$F$21)/100</f>
        <v>29.860754716981127</v>
      </c>
      <c r="G502" s="18">
        <f>(Report_brouillon!C502*'Matrice de report'!$F$22)/100</f>
        <v>119.44301886792451</v>
      </c>
      <c r="H502" s="18">
        <f>(Report_brouillon!C502*'Matrice de report'!$F$23)/100</f>
        <v>29.860754716981127</v>
      </c>
      <c r="I502" s="18">
        <f>(Report_brouillon!C502*'Matrice de report'!$F$24)/100</f>
        <v>179.16452830188683</v>
      </c>
      <c r="J502" s="18">
        <f>(Report_brouillon!C502*'Matrice de report'!$F$25)/100</f>
        <v>0</v>
      </c>
      <c r="K502" s="18">
        <f>(Report_brouillon!C502*'Matrice de report'!$F$26)/100</f>
        <v>656.93660377358492</v>
      </c>
      <c r="L502" s="18">
        <f>(Report_brouillon!C502*'Matrice de report'!$F$27)/100</f>
        <v>2120.1135849056604</v>
      </c>
      <c r="M502" s="29">
        <f t="shared" si="56"/>
        <v>4.2197067359543738E-4</v>
      </c>
      <c r="N502" s="29">
        <f t="shared" si="57"/>
        <v>4.2197067359543738E-4</v>
      </c>
      <c r="O502" s="29">
        <f t="shared" si="58"/>
        <v>1.6878826943817495E-3</v>
      </c>
      <c r="P502" s="29">
        <f t="shared" si="59"/>
        <v>4.2197067359543738E-4</v>
      </c>
      <c r="Q502" s="29">
        <f t="shared" si="60"/>
        <v>2.5318240415726253E-3</v>
      </c>
      <c r="R502" s="29">
        <f t="shared" si="61"/>
        <v>0</v>
      </c>
      <c r="S502" s="29">
        <f t="shared" si="62"/>
        <v>9.2833548190996238E-3</v>
      </c>
      <c r="T502" s="29">
        <f t="shared" si="63"/>
        <v>2.9959917825276062E-2</v>
      </c>
    </row>
    <row r="503" spans="1:20">
      <c r="A503" s="13" t="s">
        <v>543</v>
      </c>
      <c r="B503" s="13" t="s">
        <v>23</v>
      </c>
      <c r="C503" s="13">
        <v>3072</v>
      </c>
      <c r="D503" s="13">
        <v>68723</v>
      </c>
      <c r="E503" s="18">
        <f>(Report_brouillon!C503*'Matrice de report'!$F$20)/100</f>
        <v>22.605283018867922</v>
      </c>
      <c r="F503" s="18">
        <f>(Report_brouillon!C503*'Matrice de report'!$F$21)/100</f>
        <v>22.605283018867922</v>
      </c>
      <c r="G503" s="18">
        <f>(Report_brouillon!C503*'Matrice de report'!$F$22)/100</f>
        <v>90.421132075471689</v>
      </c>
      <c r="H503" s="18">
        <f>(Report_brouillon!C503*'Matrice de report'!$F$23)/100</f>
        <v>22.605283018867922</v>
      </c>
      <c r="I503" s="18">
        <f>(Report_brouillon!C503*'Matrice de report'!$F$24)/100</f>
        <v>135.63169811320756</v>
      </c>
      <c r="J503" s="18">
        <f>(Report_brouillon!C503*'Matrice de report'!$F$25)/100</f>
        <v>0</v>
      </c>
      <c r="K503" s="18">
        <f>(Report_brouillon!C503*'Matrice de report'!$F$26)/100</f>
        <v>497.31622641509438</v>
      </c>
      <c r="L503" s="18">
        <f>(Report_brouillon!C503*'Matrice de report'!$F$27)/100</f>
        <v>1604.9750943396225</v>
      </c>
      <c r="M503" s="29">
        <f t="shared" si="56"/>
        <v>3.2893329771499968E-4</v>
      </c>
      <c r="N503" s="29">
        <f t="shared" si="57"/>
        <v>3.2893329771499968E-4</v>
      </c>
      <c r="O503" s="29">
        <f t="shared" si="58"/>
        <v>1.3157331908599987E-3</v>
      </c>
      <c r="P503" s="29">
        <f t="shared" si="59"/>
        <v>3.2893329771499968E-4</v>
      </c>
      <c r="Q503" s="29">
        <f t="shared" si="60"/>
        <v>1.9735997862899983E-3</v>
      </c>
      <c r="R503" s="29">
        <f t="shared" si="61"/>
        <v>0</v>
      </c>
      <c r="S503" s="29">
        <f t="shared" si="62"/>
        <v>7.2365325497299937E-3</v>
      </c>
      <c r="T503" s="29">
        <f t="shared" si="63"/>
        <v>2.3354264137764976E-2</v>
      </c>
    </row>
    <row r="504" spans="1:20">
      <c r="A504" s="13" t="s">
        <v>544</v>
      </c>
      <c r="B504" s="13" t="s">
        <v>23</v>
      </c>
      <c r="C504" s="13">
        <v>4290</v>
      </c>
      <c r="D504" s="13">
        <v>73307</v>
      </c>
      <c r="E504" s="18">
        <f>(Report_brouillon!C504*'Matrice de report'!$F$20)/100</f>
        <v>31.567924528301884</v>
      </c>
      <c r="F504" s="18">
        <f>(Report_brouillon!C504*'Matrice de report'!$F$21)/100</f>
        <v>31.567924528301884</v>
      </c>
      <c r="G504" s="18">
        <f>(Report_brouillon!C504*'Matrice de report'!$F$22)/100</f>
        <v>126.27169811320753</v>
      </c>
      <c r="H504" s="18">
        <f>(Report_brouillon!C504*'Matrice de report'!$F$23)/100</f>
        <v>31.567924528301884</v>
      </c>
      <c r="I504" s="18">
        <f>(Report_brouillon!C504*'Matrice de report'!$F$24)/100</f>
        <v>189.40754716981132</v>
      </c>
      <c r="J504" s="18">
        <f>(Report_brouillon!C504*'Matrice de report'!$F$25)/100</f>
        <v>0</v>
      </c>
      <c r="K504" s="18">
        <f>(Report_brouillon!C504*'Matrice de report'!$F$26)/100</f>
        <v>694.49433962264152</v>
      </c>
      <c r="L504" s="18">
        <f>(Report_brouillon!C504*'Matrice de report'!$F$27)/100</f>
        <v>2241.3226415094341</v>
      </c>
      <c r="M504" s="29">
        <f t="shared" si="56"/>
        <v>4.3062633211428489E-4</v>
      </c>
      <c r="N504" s="29">
        <f t="shared" si="57"/>
        <v>4.3062633211428489E-4</v>
      </c>
      <c r="O504" s="29">
        <f t="shared" si="58"/>
        <v>1.7225053284571396E-3</v>
      </c>
      <c r="P504" s="29">
        <f t="shared" si="59"/>
        <v>4.3062633211428489E-4</v>
      </c>
      <c r="Q504" s="29">
        <f t="shared" si="60"/>
        <v>2.5837579926857096E-3</v>
      </c>
      <c r="R504" s="29">
        <f t="shared" si="61"/>
        <v>0</v>
      </c>
      <c r="S504" s="29">
        <f t="shared" si="62"/>
        <v>9.4737793065142687E-3</v>
      </c>
      <c r="T504" s="29">
        <f t="shared" si="63"/>
        <v>3.0574469580114234E-2</v>
      </c>
    </row>
    <row r="505" spans="1:20">
      <c r="A505" s="13" t="s">
        <v>545</v>
      </c>
      <c r="B505" s="13" t="s">
        <v>23</v>
      </c>
      <c r="C505" s="13">
        <v>4857</v>
      </c>
      <c r="D505" s="13">
        <v>83746</v>
      </c>
      <c r="E505" s="18">
        <f>(Report_brouillon!C505*'Matrice de report'!$F$20)/100</f>
        <v>35.740188679245279</v>
      </c>
      <c r="F505" s="18">
        <f>(Report_brouillon!C505*'Matrice de report'!$F$21)/100</f>
        <v>35.740188679245279</v>
      </c>
      <c r="G505" s="18">
        <f>(Report_brouillon!C505*'Matrice de report'!$F$22)/100</f>
        <v>142.96075471698111</v>
      </c>
      <c r="H505" s="18">
        <f>(Report_brouillon!C505*'Matrice de report'!$F$23)/100</f>
        <v>35.740188679245279</v>
      </c>
      <c r="I505" s="18">
        <f>(Report_brouillon!C505*'Matrice de report'!$F$24)/100</f>
        <v>214.44113207547173</v>
      </c>
      <c r="J505" s="18">
        <f>(Report_brouillon!C505*'Matrice de report'!$F$25)/100</f>
        <v>0</v>
      </c>
      <c r="K505" s="18">
        <f>(Report_brouillon!C505*'Matrice de report'!$F$26)/100</f>
        <v>786.28415094339618</v>
      </c>
      <c r="L505" s="18">
        <f>(Report_brouillon!C505*'Matrice de report'!$F$27)/100</f>
        <v>2537.5533962264149</v>
      </c>
      <c r="M505" s="29">
        <f t="shared" si="56"/>
        <v>4.2676890453568263E-4</v>
      </c>
      <c r="N505" s="29">
        <f t="shared" si="57"/>
        <v>4.2676890453568263E-4</v>
      </c>
      <c r="O505" s="29">
        <f t="shared" si="58"/>
        <v>1.7070756181427305E-3</v>
      </c>
      <c r="P505" s="29">
        <f t="shared" si="59"/>
        <v>4.2676890453568263E-4</v>
      </c>
      <c r="Q505" s="29">
        <f t="shared" si="60"/>
        <v>2.5606134272140963E-3</v>
      </c>
      <c r="R505" s="29">
        <f t="shared" si="61"/>
        <v>0</v>
      </c>
      <c r="S505" s="29">
        <f t="shared" si="62"/>
        <v>9.3889158997850185E-3</v>
      </c>
      <c r="T505" s="29">
        <f t="shared" si="63"/>
        <v>3.0300592222033469E-2</v>
      </c>
    </row>
    <row r="506" spans="1:20">
      <c r="A506" s="13" t="s">
        <v>546</v>
      </c>
      <c r="B506" s="13" t="s">
        <v>23</v>
      </c>
      <c r="C506" s="13">
        <v>7008</v>
      </c>
      <c r="D506" s="13">
        <v>66906</v>
      </c>
      <c r="E506" s="18">
        <f>(Report_brouillon!C506*'Matrice de report'!$F$20)/100</f>
        <v>51.568301886792455</v>
      </c>
      <c r="F506" s="18">
        <f>(Report_brouillon!C506*'Matrice de report'!$F$21)/100</f>
        <v>51.568301886792455</v>
      </c>
      <c r="G506" s="18">
        <f>(Report_brouillon!C506*'Matrice de report'!$F$22)/100</f>
        <v>206.27320754716982</v>
      </c>
      <c r="H506" s="18">
        <f>(Report_brouillon!C506*'Matrice de report'!$F$23)/100</f>
        <v>51.568301886792455</v>
      </c>
      <c r="I506" s="18">
        <f>(Report_brouillon!C506*'Matrice de report'!$F$24)/100</f>
        <v>309.40981132075473</v>
      </c>
      <c r="J506" s="18">
        <f>(Report_brouillon!C506*'Matrice de report'!$F$25)/100</f>
        <v>0</v>
      </c>
      <c r="K506" s="18">
        <f>(Report_brouillon!C506*'Matrice de report'!$F$26)/100</f>
        <v>1134.5026415094339</v>
      </c>
      <c r="L506" s="18">
        <f>(Report_brouillon!C506*'Matrice de report'!$F$27)/100</f>
        <v>3661.3494339622639</v>
      </c>
      <c r="M506" s="29">
        <f t="shared" si="56"/>
        <v>7.7075750884513276E-4</v>
      </c>
      <c r="N506" s="29">
        <f t="shared" si="57"/>
        <v>7.7075750884513276E-4</v>
      </c>
      <c r="O506" s="29">
        <f t="shared" si="58"/>
        <v>3.083030035380531E-3</v>
      </c>
      <c r="P506" s="29">
        <f t="shared" si="59"/>
        <v>7.7075750884513276E-4</v>
      </c>
      <c r="Q506" s="29">
        <f t="shared" si="60"/>
        <v>4.6245450530707968E-3</v>
      </c>
      <c r="R506" s="29">
        <f t="shared" si="61"/>
        <v>0</v>
      </c>
      <c r="S506" s="29">
        <f t="shared" si="62"/>
        <v>1.6956665194592921E-2</v>
      </c>
      <c r="T506" s="29">
        <f t="shared" si="63"/>
        <v>5.4723783128004425E-2</v>
      </c>
    </row>
    <row r="507" spans="1:20">
      <c r="A507" s="13" t="s">
        <v>547</v>
      </c>
      <c r="B507" s="13" t="s">
        <v>23</v>
      </c>
      <c r="C507" s="13">
        <v>5362</v>
      </c>
      <c r="D507" s="13">
        <v>60995</v>
      </c>
      <c r="E507" s="18">
        <f>(Report_brouillon!C507*'Matrice de report'!$F$20)/100</f>
        <v>39.456226415094335</v>
      </c>
      <c r="F507" s="18">
        <f>(Report_brouillon!C507*'Matrice de report'!$F$21)/100</f>
        <v>39.456226415094335</v>
      </c>
      <c r="G507" s="18">
        <f>(Report_brouillon!C507*'Matrice de report'!$F$22)/100</f>
        <v>157.82490566037734</v>
      </c>
      <c r="H507" s="18">
        <f>(Report_brouillon!C507*'Matrice de report'!$F$23)/100</f>
        <v>39.456226415094335</v>
      </c>
      <c r="I507" s="18">
        <f>(Report_brouillon!C507*'Matrice de report'!$F$24)/100</f>
        <v>236.73735849056604</v>
      </c>
      <c r="J507" s="18">
        <f>(Report_brouillon!C507*'Matrice de report'!$F$25)/100</f>
        <v>0</v>
      </c>
      <c r="K507" s="18">
        <f>(Report_brouillon!C507*'Matrice de report'!$F$26)/100</f>
        <v>868.03698113207543</v>
      </c>
      <c r="L507" s="18">
        <f>(Report_brouillon!C507*'Matrice de report'!$F$27)/100</f>
        <v>2801.3920754716983</v>
      </c>
      <c r="M507" s="29">
        <f t="shared" si="56"/>
        <v>6.4687640651027683E-4</v>
      </c>
      <c r="N507" s="29">
        <f t="shared" si="57"/>
        <v>6.4687640651027683E-4</v>
      </c>
      <c r="O507" s="29">
        <f t="shared" si="58"/>
        <v>2.5875056260411073E-3</v>
      </c>
      <c r="P507" s="29">
        <f t="shared" si="59"/>
        <v>6.4687640651027683E-4</v>
      </c>
      <c r="Q507" s="29">
        <f t="shared" si="60"/>
        <v>3.8812584390616614E-3</v>
      </c>
      <c r="R507" s="29">
        <f t="shared" si="61"/>
        <v>0</v>
      </c>
      <c r="S507" s="29">
        <f t="shared" si="62"/>
        <v>1.4231280943226092E-2</v>
      </c>
      <c r="T507" s="29">
        <f t="shared" si="63"/>
        <v>4.5928224862229659E-2</v>
      </c>
    </row>
    <row r="508" spans="1:20">
      <c r="A508" s="13" t="s">
        <v>548</v>
      </c>
      <c r="B508" s="13" t="s">
        <v>23</v>
      </c>
      <c r="C508" s="13">
        <v>4061</v>
      </c>
      <c r="D508" s="13">
        <v>55097</v>
      </c>
      <c r="E508" s="18">
        <f>(Report_brouillon!C508*'Matrice de report'!$F$20)/100</f>
        <v>29.882830188679247</v>
      </c>
      <c r="F508" s="18">
        <f>(Report_brouillon!C508*'Matrice de report'!$F$21)/100</f>
        <v>29.882830188679247</v>
      </c>
      <c r="G508" s="18">
        <f>(Report_brouillon!C508*'Matrice de report'!$F$22)/100</f>
        <v>119.53132075471699</v>
      </c>
      <c r="H508" s="18">
        <f>(Report_brouillon!C508*'Matrice de report'!$F$23)/100</f>
        <v>29.882830188679247</v>
      </c>
      <c r="I508" s="18">
        <f>(Report_brouillon!C508*'Matrice de report'!$F$24)/100</f>
        <v>179.2969811320755</v>
      </c>
      <c r="J508" s="18">
        <f>(Report_brouillon!C508*'Matrice de report'!$F$25)/100</f>
        <v>0</v>
      </c>
      <c r="K508" s="18">
        <f>(Report_brouillon!C508*'Matrice de report'!$F$26)/100</f>
        <v>657.42226415094342</v>
      </c>
      <c r="L508" s="18">
        <f>(Report_brouillon!C508*'Matrice de report'!$F$27)/100</f>
        <v>2121.6809433962262</v>
      </c>
      <c r="M508" s="29">
        <f t="shared" si="56"/>
        <v>5.4236764594586362E-4</v>
      </c>
      <c r="N508" s="29">
        <f t="shared" si="57"/>
        <v>5.4236764594586362E-4</v>
      </c>
      <c r="O508" s="29">
        <f t="shared" si="58"/>
        <v>2.1694705837834545E-3</v>
      </c>
      <c r="P508" s="29">
        <f t="shared" si="59"/>
        <v>5.4236764594586362E-4</v>
      </c>
      <c r="Q508" s="29">
        <f t="shared" si="60"/>
        <v>3.2542058756751821E-3</v>
      </c>
      <c r="R508" s="29">
        <f t="shared" si="61"/>
        <v>0</v>
      </c>
      <c r="S508" s="29">
        <f t="shared" si="62"/>
        <v>1.1932088210808999E-2</v>
      </c>
      <c r="T508" s="29">
        <f t="shared" si="63"/>
        <v>3.8508102862156307E-2</v>
      </c>
    </row>
    <row r="509" spans="1:20">
      <c r="A509" s="13" t="s">
        <v>549</v>
      </c>
      <c r="B509" s="13" t="s">
        <v>23</v>
      </c>
      <c r="C509" s="13">
        <v>3715</v>
      </c>
      <c r="D509" s="13">
        <v>66951</v>
      </c>
      <c r="E509" s="18">
        <f>(Report_brouillon!C509*'Matrice de report'!$F$20)/100</f>
        <v>27.336792452830185</v>
      </c>
      <c r="F509" s="18">
        <f>(Report_brouillon!C509*'Matrice de report'!$F$21)/100</f>
        <v>27.336792452830185</v>
      </c>
      <c r="G509" s="18">
        <f>(Report_brouillon!C509*'Matrice de report'!$F$22)/100</f>
        <v>109.34716981132074</v>
      </c>
      <c r="H509" s="18">
        <f>(Report_brouillon!C509*'Matrice de report'!$F$23)/100</f>
        <v>27.336792452830185</v>
      </c>
      <c r="I509" s="18">
        <f>(Report_brouillon!C509*'Matrice de report'!$F$24)/100</f>
        <v>164.02075471698114</v>
      </c>
      <c r="J509" s="18">
        <f>(Report_brouillon!C509*'Matrice de report'!$F$25)/100</f>
        <v>0</v>
      </c>
      <c r="K509" s="18">
        <f>(Report_brouillon!C509*'Matrice de report'!$F$26)/100</f>
        <v>601.40943396226419</v>
      </c>
      <c r="L509" s="18">
        <f>(Report_brouillon!C509*'Matrice de report'!$F$27)/100</f>
        <v>1940.9122641509434</v>
      </c>
      <c r="M509" s="29">
        <f t="shared" si="56"/>
        <v>4.0831044275410649E-4</v>
      </c>
      <c r="N509" s="29">
        <f t="shared" si="57"/>
        <v>4.0831044275410649E-4</v>
      </c>
      <c r="O509" s="29">
        <f t="shared" si="58"/>
        <v>1.633241771016426E-3</v>
      </c>
      <c r="P509" s="29">
        <f t="shared" si="59"/>
        <v>4.0831044275410649E-4</v>
      </c>
      <c r="Q509" s="29">
        <f t="shared" si="60"/>
        <v>2.4498626565246395E-3</v>
      </c>
      <c r="R509" s="29">
        <f t="shared" si="61"/>
        <v>0</v>
      </c>
      <c r="S509" s="29">
        <f t="shared" si="62"/>
        <v>8.9828297405903455E-3</v>
      </c>
      <c r="T509" s="29">
        <f t="shared" si="63"/>
        <v>2.8990041435541566E-2</v>
      </c>
    </row>
    <row r="510" spans="1:20">
      <c r="A510" s="13" t="s">
        <v>550</v>
      </c>
      <c r="B510" s="13" t="s">
        <v>23</v>
      </c>
      <c r="C510" s="13">
        <v>7149</v>
      </c>
      <c r="D510" s="13">
        <v>61966</v>
      </c>
      <c r="E510" s="18">
        <f>(Report_brouillon!C510*'Matrice de report'!$F$20)/100</f>
        <v>52.605849056603766</v>
      </c>
      <c r="F510" s="18">
        <f>(Report_brouillon!C510*'Matrice de report'!$F$21)/100</f>
        <v>52.605849056603766</v>
      </c>
      <c r="G510" s="18">
        <f>(Report_brouillon!C510*'Matrice de report'!$F$22)/100</f>
        <v>210.42339622641506</v>
      </c>
      <c r="H510" s="18">
        <f>(Report_brouillon!C510*'Matrice de report'!$F$23)/100</f>
        <v>52.605849056603766</v>
      </c>
      <c r="I510" s="18">
        <f>(Report_brouillon!C510*'Matrice de report'!$F$24)/100</f>
        <v>315.63509433962264</v>
      </c>
      <c r="J510" s="18">
        <f>(Report_brouillon!C510*'Matrice de report'!$F$25)/100</f>
        <v>0</v>
      </c>
      <c r="K510" s="18">
        <f>(Report_brouillon!C510*'Matrice de report'!$F$26)/100</f>
        <v>1157.328679245283</v>
      </c>
      <c r="L510" s="18">
        <f>(Report_brouillon!C510*'Matrice de report'!$F$27)/100</f>
        <v>3735.0152830188681</v>
      </c>
      <c r="M510" s="29">
        <f t="shared" si="56"/>
        <v>8.4894698797088343E-4</v>
      </c>
      <c r="N510" s="29">
        <f t="shared" si="57"/>
        <v>8.4894698797088343E-4</v>
      </c>
      <c r="O510" s="29">
        <f t="shared" si="58"/>
        <v>3.3957879518835337E-3</v>
      </c>
      <c r="P510" s="29">
        <f t="shared" si="59"/>
        <v>8.4894698797088343E-4</v>
      </c>
      <c r="Q510" s="29">
        <f t="shared" si="60"/>
        <v>5.0936819278253019E-3</v>
      </c>
      <c r="R510" s="29">
        <f t="shared" si="61"/>
        <v>0</v>
      </c>
      <c r="S510" s="29">
        <f t="shared" si="62"/>
        <v>1.8676833735359437E-2</v>
      </c>
      <c r="T510" s="29">
        <f t="shared" si="63"/>
        <v>6.0275236145932741E-2</v>
      </c>
    </row>
    <row r="511" spans="1:20">
      <c r="A511" s="13" t="s">
        <v>551</v>
      </c>
      <c r="B511" s="13" t="s">
        <v>23</v>
      </c>
      <c r="C511" s="13">
        <v>6139</v>
      </c>
      <c r="D511" s="13">
        <v>64346</v>
      </c>
      <c r="E511" s="18">
        <f>(Report_brouillon!C511*'Matrice de report'!$F$20)/100</f>
        <v>45.173773584905661</v>
      </c>
      <c r="F511" s="18">
        <f>(Report_brouillon!C511*'Matrice de report'!$F$21)/100</f>
        <v>45.173773584905661</v>
      </c>
      <c r="G511" s="18">
        <f>(Report_brouillon!C511*'Matrice de report'!$F$22)/100</f>
        <v>180.69509433962264</v>
      </c>
      <c r="H511" s="18">
        <f>(Report_brouillon!C511*'Matrice de report'!$F$23)/100</f>
        <v>45.173773584905661</v>
      </c>
      <c r="I511" s="18">
        <f>(Report_brouillon!C511*'Matrice de report'!$F$24)/100</f>
        <v>271.04264150943402</v>
      </c>
      <c r="J511" s="18">
        <f>(Report_brouillon!C511*'Matrice de report'!$F$25)/100</f>
        <v>0</v>
      </c>
      <c r="K511" s="18">
        <f>(Report_brouillon!C511*'Matrice de report'!$F$26)/100</f>
        <v>993.82301886792459</v>
      </c>
      <c r="L511" s="18">
        <f>(Report_brouillon!C511*'Matrice de report'!$F$27)/100</f>
        <v>3207.3379245283018</v>
      </c>
      <c r="M511" s="29">
        <f t="shared" si="56"/>
        <v>7.0204478265790667E-4</v>
      </c>
      <c r="N511" s="29">
        <f t="shared" si="57"/>
        <v>7.0204478265790667E-4</v>
      </c>
      <c r="O511" s="29">
        <f t="shared" si="58"/>
        <v>2.8081791306316267E-3</v>
      </c>
      <c r="P511" s="29">
        <f t="shared" si="59"/>
        <v>7.0204478265790667E-4</v>
      </c>
      <c r="Q511" s="29">
        <f t="shared" si="60"/>
        <v>4.2122686959474411E-3</v>
      </c>
      <c r="R511" s="29">
        <f t="shared" si="61"/>
        <v>0</v>
      </c>
      <c r="S511" s="29">
        <f t="shared" si="62"/>
        <v>1.5444985218473947E-2</v>
      </c>
      <c r="T511" s="29">
        <f t="shared" si="63"/>
        <v>4.9845179568711366E-2</v>
      </c>
    </row>
    <row r="512" spans="1:20">
      <c r="A512" s="13" t="s">
        <v>552</v>
      </c>
      <c r="B512" s="13" t="s">
        <v>23</v>
      </c>
      <c r="C512" s="13">
        <v>6837</v>
      </c>
      <c r="D512" s="13">
        <v>51694</v>
      </c>
      <c r="E512" s="18">
        <f>(Report_brouillon!C512*'Matrice de report'!$F$20)/100</f>
        <v>50.31</v>
      </c>
      <c r="F512" s="18">
        <f>(Report_brouillon!C512*'Matrice de report'!$F$21)/100</f>
        <v>50.31</v>
      </c>
      <c r="G512" s="18">
        <f>(Report_brouillon!C512*'Matrice de report'!$F$22)/100</f>
        <v>201.24</v>
      </c>
      <c r="H512" s="18">
        <f>(Report_brouillon!C512*'Matrice de report'!$F$23)/100</f>
        <v>50.31</v>
      </c>
      <c r="I512" s="18">
        <f>(Report_brouillon!C512*'Matrice de report'!$F$24)/100</f>
        <v>301.86</v>
      </c>
      <c r="J512" s="18">
        <f>(Report_brouillon!C512*'Matrice de report'!$F$25)/100</f>
        <v>0</v>
      </c>
      <c r="K512" s="18">
        <f>(Report_brouillon!C512*'Matrice de report'!$F$26)/100</f>
        <v>1106.82</v>
      </c>
      <c r="L512" s="18">
        <f>(Report_brouillon!C512*'Matrice de report'!$F$27)/100</f>
        <v>3572.01</v>
      </c>
      <c r="M512" s="29">
        <f t="shared" si="56"/>
        <v>9.7322706697102184E-4</v>
      </c>
      <c r="N512" s="29">
        <f t="shared" si="57"/>
        <v>9.7322706697102184E-4</v>
      </c>
      <c r="O512" s="29">
        <f t="shared" si="58"/>
        <v>3.8929082678840874E-3</v>
      </c>
      <c r="P512" s="29">
        <f t="shared" si="59"/>
        <v>9.7322706697102184E-4</v>
      </c>
      <c r="Q512" s="29">
        <f t="shared" si="60"/>
        <v>5.8393624018261312E-3</v>
      </c>
      <c r="R512" s="29">
        <f t="shared" si="61"/>
        <v>0</v>
      </c>
      <c r="S512" s="29">
        <f t="shared" si="62"/>
        <v>2.1410995473362476E-2</v>
      </c>
      <c r="T512" s="29">
        <f t="shared" si="63"/>
        <v>6.9099121754942552E-2</v>
      </c>
    </row>
    <row r="513" spans="1:20">
      <c r="A513" s="13" t="s">
        <v>553</v>
      </c>
      <c r="B513" s="13" t="s">
        <v>23</v>
      </c>
      <c r="C513" s="13">
        <v>3981</v>
      </c>
      <c r="D513" s="13">
        <v>70622</v>
      </c>
      <c r="E513" s="18">
        <f>(Report_brouillon!C513*'Matrice de report'!$F$20)/100</f>
        <v>29.294150943396225</v>
      </c>
      <c r="F513" s="18">
        <f>(Report_brouillon!C513*'Matrice de report'!$F$21)/100</f>
        <v>29.294150943396225</v>
      </c>
      <c r="G513" s="18">
        <f>(Report_brouillon!C513*'Matrice de report'!$F$22)/100</f>
        <v>117.1766037735849</v>
      </c>
      <c r="H513" s="18">
        <f>(Report_brouillon!C513*'Matrice de report'!$F$23)/100</f>
        <v>29.294150943396225</v>
      </c>
      <c r="I513" s="18">
        <f>(Report_brouillon!C513*'Matrice de report'!$F$24)/100</f>
        <v>175.76490566037737</v>
      </c>
      <c r="J513" s="18">
        <f>(Report_brouillon!C513*'Matrice de report'!$F$25)/100</f>
        <v>0</v>
      </c>
      <c r="K513" s="18">
        <f>(Report_brouillon!C513*'Matrice de report'!$F$26)/100</f>
        <v>644.471320754717</v>
      </c>
      <c r="L513" s="18">
        <f>(Report_brouillon!C513*'Matrice de report'!$F$27)/100</f>
        <v>2079.884716981132</v>
      </c>
      <c r="M513" s="29">
        <f t="shared" si="56"/>
        <v>4.1480205804701406E-4</v>
      </c>
      <c r="N513" s="29">
        <f t="shared" si="57"/>
        <v>4.1480205804701406E-4</v>
      </c>
      <c r="O513" s="29">
        <f t="shared" si="58"/>
        <v>1.6592082321880562E-3</v>
      </c>
      <c r="P513" s="29">
        <f t="shared" si="59"/>
        <v>4.1480205804701406E-4</v>
      </c>
      <c r="Q513" s="29">
        <f t="shared" si="60"/>
        <v>2.4888123482820846E-3</v>
      </c>
      <c r="R513" s="29">
        <f t="shared" si="61"/>
        <v>0</v>
      </c>
      <c r="S513" s="29">
        <f t="shared" si="62"/>
        <v>9.1256452770343086E-3</v>
      </c>
      <c r="T513" s="29">
        <f t="shared" si="63"/>
        <v>2.9450946121337997E-2</v>
      </c>
    </row>
    <row r="514" spans="1:20">
      <c r="A514" s="13" t="s">
        <v>554</v>
      </c>
      <c r="B514" s="13" t="s">
        <v>23</v>
      </c>
      <c r="C514" s="13">
        <v>4998</v>
      </c>
      <c r="D514" s="13">
        <v>60063</v>
      </c>
      <c r="E514" s="18">
        <f>(Report_brouillon!C514*'Matrice de report'!$F$20)/100</f>
        <v>36.777735849056604</v>
      </c>
      <c r="F514" s="18">
        <f>(Report_brouillon!C514*'Matrice de report'!$F$21)/100</f>
        <v>36.777735849056604</v>
      </c>
      <c r="G514" s="18">
        <f>(Report_brouillon!C514*'Matrice de report'!$F$22)/100</f>
        <v>147.11094339622642</v>
      </c>
      <c r="H514" s="18">
        <f>(Report_brouillon!C514*'Matrice de report'!$F$23)/100</f>
        <v>36.777735849056604</v>
      </c>
      <c r="I514" s="18">
        <f>(Report_brouillon!C514*'Matrice de report'!$F$24)/100</f>
        <v>220.66641509433964</v>
      </c>
      <c r="J514" s="18">
        <f>(Report_brouillon!C514*'Matrice de report'!$F$25)/100</f>
        <v>0</v>
      </c>
      <c r="K514" s="18">
        <f>(Report_brouillon!C514*'Matrice de report'!$F$26)/100</f>
        <v>809.11018867924531</v>
      </c>
      <c r="L514" s="18">
        <f>(Report_brouillon!C514*'Matrice de report'!$F$27)/100</f>
        <v>2611.2192452830186</v>
      </c>
      <c r="M514" s="29">
        <f t="shared" si="56"/>
        <v>6.1231932885564503E-4</v>
      </c>
      <c r="N514" s="29">
        <f t="shared" si="57"/>
        <v>6.1231932885564503E-4</v>
      </c>
      <c r="O514" s="29">
        <f t="shared" si="58"/>
        <v>2.4492773154225801E-3</v>
      </c>
      <c r="P514" s="29">
        <f t="shared" si="59"/>
        <v>6.1231932885564503E-4</v>
      </c>
      <c r="Q514" s="29">
        <f t="shared" si="60"/>
        <v>3.6739159731338702E-3</v>
      </c>
      <c r="R514" s="29">
        <f t="shared" si="61"/>
        <v>0</v>
      </c>
      <c r="S514" s="29">
        <f t="shared" si="62"/>
        <v>1.3471025234824189E-2</v>
      </c>
      <c r="T514" s="29">
        <f t="shared" si="63"/>
        <v>4.3474672348750791E-2</v>
      </c>
    </row>
    <row r="515" spans="1:20">
      <c r="A515" s="13" t="s">
        <v>555</v>
      </c>
      <c r="B515" s="13" t="s">
        <v>23</v>
      </c>
      <c r="C515" s="13">
        <v>7149</v>
      </c>
      <c r="D515" s="13">
        <v>62178</v>
      </c>
      <c r="E515" s="18">
        <f>(Report_brouillon!C515*'Matrice de report'!$F$20)/100</f>
        <v>52.605849056603766</v>
      </c>
      <c r="F515" s="18">
        <f>(Report_brouillon!C515*'Matrice de report'!$F$21)/100</f>
        <v>52.605849056603766</v>
      </c>
      <c r="G515" s="18">
        <f>(Report_brouillon!C515*'Matrice de report'!$F$22)/100</f>
        <v>210.42339622641506</v>
      </c>
      <c r="H515" s="18">
        <f>(Report_brouillon!C515*'Matrice de report'!$F$23)/100</f>
        <v>52.605849056603766</v>
      </c>
      <c r="I515" s="18">
        <f>(Report_brouillon!C515*'Matrice de report'!$F$24)/100</f>
        <v>315.63509433962264</v>
      </c>
      <c r="J515" s="18">
        <f>(Report_brouillon!C515*'Matrice de report'!$F$25)/100</f>
        <v>0</v>
      </c>
      <c r="K515" s="18">
        <f>(Report_brouillon!C515*'Matrice de report'!$F$26)/100</f>
        <v>1157.328679245283</v>
      </c>
      <c r="L515" s="18">
        <f>(Report_brouillon!C515*'Matrice de report'!$F$27)/100</f>
        <v>3735.0152830188681</v>
      </c>
      <c r="M515" s="29">
        <f t="shared" ref="M515:M578" si="64">E515/D515</f>
        <v>8.4605244711318743E-4</v>
      </c>
      <c r="N515" s="29">
        <f t="shared" ref="N515:N578" si="65">F515/D515</f>
        <v>8.4605244711318743E-4</v>
      </c>
      <c r="O515" s="29">
        <f t="shared" ref="O515:O578" si="66">G515/D515</f>
        <v>3.3842097884527497E-3</v>
      </c>
      <c r="P515" s="29">
        <f t="shared" ref="P515:P578" si="67">H515/D515</f>
        <v>8.4605244711318743E-4</v>
      </c>
      <c r="Q515" s="29">
        <f t="shared" ref="Q515:Q578" si="68">I515/D515</f>
        <v>5.0763146826791252E-3</v>
      </c>
      <c r="R515" s="29">
        <f t="shared" ref="R515:R578" si="69">J515/D515</f>
        <v>0</v>
      </c>
      <c r="S515" s="29">
        <f t="shared" ref="S515:S578" si="70">K515/D515</f>
        <v>1.8613153836490124E-2</v>
      </c>
      <c r="T515" s="29">
        <f t="shared" ref="T515:T578" si="71">L515/D515</f>
        <v>6.0069723745036316E-2</v>
      </c>
    </row>
    <row r="516" spans="1:20">
      <c r="A516" s="13" t="s">
        <v>556</v>
      </c>
      <c r="B516" s="13" t="s">
        <v>23</v>
      </c>
      <c r="C516" s="13">
        <v>5885</v>
      </c>
      <c r="D516" s="13">
        <v>49896</v>
      </c>
      <c r="E516" s="18">
        <f>(Report_brouillon!C516*'Matrice de report'!$F$20)/100</f>
        <v>43.304716981132067</v>
      </c>
      <c r="F516" s="18">
        <f>(Report_brouillon!C516*'Matrice de report'!$F$21)/100</f>
        <v>43.304716981132067</v>
      </c>
      <c r="G516" s="18">
        <f>(Report_brouillon!C516*'Matrice de report'!$F$22)/100</f>
        <v>173.21886792452827</v>
      </c>
      <c r="H516" s="18">
        <f>(Report_brouillon!C516*'Matrice de report'!$F$23)/100</f>
        <v>43.304716981132067</v>
      </c>
      <c r="I516" s="18">
        <f>(Report_brouillon!C516*'Matrice de report'!$F$24)/100</f>
        <v>259.82830188679247</v>
      </c>
      <c r="J516" s="18">
        <f>(Report_brouillon!C516*'Matrice de report'!$F$25)/100</f>
        <v>0</v>
      </c>
      <c r="K516" s="18">
        <f>(Report_brouillon!C516*'Matrice de report'!$F$26)/100</f>
        <v>952.70377358490578</v>
      </c>
      <c r="L516" s="18">
        <f>(Report_brouillon!C516*'Matrice de report'!$F$27)/100</f>
        <v>3074.6349056603772</v>
      </c>
      <c r="M516" s="29">
        <f t="shared" si="64"/>
        <v>8.6789957072975924E-4</v>
      </c>
      <c r="N516" s="29">
        <f t="shared" si="65"/>
        <v>8.6789957072975924E-4</v>
      </c>
      <c r="O516" s="29">
        <f t="shared" si="66"/>
        <v>3.4715982829190369E-3</v>
      </c>
      <c r="P516" s="29">
        <f t="shared" si="67"/>
        <v>8.6789957072975924E-4</v>
      </c>
      <c r="Q516" s="29">
        <f t="shared" si="68"/>
        <v>5.2073974243785565E-3</v>
      </c>
      <c r="R516" s="29">
        <f t="shared" si="69"/>
        <v>0</v>
      </c>
      <c r="S516" s="29">
        <f t="shared" si="70"/>
        <v>1.9093790556054709E-2</v>
      </c>
      <c r="T516" s="29">
        <f t="shared" si="71"/>
        <v>6.1620869521812914E-2</v>
      </c>
    </row>
    <row r="517" spans="1:20">
      <c r="A517" s="13" t="s">
        <v>557</v>
      </c>
      <c r="B517" s="13" t="s">
        <v>23</v>
      </c>
      <c r="C517" s="13">
        <v>6962</v>
      </c>
      <c r="D517" s="13">
        <v>71196</v>
      </c>
      <c r="E517" s="18">
        <f>(Report_brouillon!C517*'Matrice de report'!$F$20)/100</f>
        <v>51.229811320754713</v>
      </c>
      <c r="F517" s="18">
        <f>(Report_brouillon!C517*'Matrice de report'!$F$21)/100</f>
        <v>51.229811320754713</v>
      </c>
      <c r="G517" s="18">
        <f>(Report_brouillon!C517*'Matrice de report'!$F$22)/100</f>
        <v>204.91924528301885</v>
      </c>
      <c r="H517" s="18">
        <f>(Report_brouillon!C517*'Matrice de report'!$F$23)/100</f>
        <v>51.229811320754713</v>
      </c>
      <c r="I517" s="18">
        <f>(Report_brouillon!C517*'Matrice de report'!$F$24)/100</f>
        <v>307.37886792452832</v>
      </c>
      <c r="J517" s="18">
        <f>(Report_brouillon!C517*'Matrice de report'!$F$25)/100</f>
        <v>0</v>
      </c>
      <c r="K517" s="18">
        <f>(Report_brouillon!C517*'Matrice de report'!$F$26)/100</f>
        <v>1127.0558490566038</v>
      </c>
      <c r="L517" s="18">
        <f>(Report_brouillon!C517*'Matrice de report'!$F$27)/100</f>
        <v>3637.316603773585</v>
      </c>
      <c r="M517" s="29">
        <f t="shared" si="64"/>
        <v>7.1956024665367031E-4</v>
      </c>
      <c r="N517" s="29">
        <f t="shared" si="65"/>
        <v>7.1956024665367031E-4</v>
      </c>
      <c r="O517" s="29">
        <f t="shared" si="66"/>
        <v>2.8782409866146812E-3</v>
      </c>
      <c r="P517" s="29">
        <f t="shared" si="67"/>
        <v>7.1956024665367031E-4</v>
      </c>
      <c r="Q517" s="29">
        <f t="shared" si="68"/>
        <v>4.3173614799220227E-3</v>
      </c>
      <c r="R517" s="29">
        <f t="shared" si="69"/>
        <v>0</v>
      </c>
      <c r="S517" s="29">
        <f t="shared" si="70"/>
        <v>1.5830325426380749E-2</v>
      </c>
      <c r="T517" s="29">
        <f t="shared" si="71"/>
        <v>5.1088777512410602E-2</v>
      </c>
    </row>
    <row r="518" spans="1:20">
      <c r="A518" s="13" t="s">
        <v>558</v>
      </c>
      <c r="B518" s="13" t="s">
        <v>23</v>
      </c>
      <c r="C518" s="13">
        <v>6935</v>
      </c>
      <c r="D518" s="13">
        <v>60079</v>
      </c>
      <c r="E518" s="18">
        <f>(Report_brouillon!C518*'Matrice de report'!$F$20)/100</f>
        <v>51.031132075471696</v>
      </c>
      <c r="F518" s="18">
        <f>(Report_brouillon!C518*'Matrice de report'!$F$21)/100</f>
        <v>51.031132075471696</v>
      </c>
      <c r="G518" s="18">
        <f>(Report_brouillon!C518*'Matrice de report'!$F$22)/100</f>
        <v>204.12452830188678</v>
      </c>
      <c r="H518" s="18">
        <f>(Report_brouillon!C518*'Matrice de report'!$F$23)/100</f>
        <v>51.031132075471696</v>
      </c>
      <c r="I518" s="18">
        <f>(Report_brouillon!C518*'Matrice de report'!$F$24)/100</f>
        <v>306.18679245283022</v>
      </c>
      <c r="J518" s="18">
        <f>(Report_brouillon!C518*'Matrice de report'!$F$25)/100</f>
        <v>0</v>
      </c>
      <c r="K518" s="18">
        <f>(Report_brouillon!C518*'Matrice de report'!$F$26)/100</f>
        <v>1122.6849056603774</v>
      </c>
      <c r="L518" s="18">
        <f>(Report_brouillon!C518*'Matrice de report'!$F$27)/100</f>
        <v>3623.2103773584904</v>
      </c>
      <c r="M518" s="29">
        <f t="shared" si="64"/>
        <v>8.4940049061188927E-4</v>
      </c>
      <c r="N518" s="29">
        <f t="shared" si="65"/>
        <v>8.4940049061188927E-4</v>
      </c>
      <c r="O518" s="29">
        <f t="shared" si="66"/>
        <v>3.3976019624475571E-3</v>
      </c>
      <c r="P518" s="29">
        <f t="shared" si="67"/>
        <v>8.4940049061188927E-4</v>
      </c>
      <c r="Q518" s="29">
        <f t="shared" si="68"/>
        <v>5.0964029436713363E-3</v>
      </c>
      <c r="R518" s="29">
        <f t="shared" si="69"/>
        <v>0</v>
      </c>
      <c r="S518" s="29">
        <f t="shared" si="70"/>
        <v>1.8686810793461565E-2</v>
      </c>
      <c r="T518" s="29">
        <f t="shared" si="71"/>
        <v>6.030743483344414E-2</v>
      </c>
    </row>
    <row r="519" spans="1:20">
      <c r="A519" s="13" t="s">
        <v>559</v>
      </c>
      <c r="B519" s="13" t="s">
        <v>23</v>
      </c>
      <c r="C519" s="13">
        <v>8524</v>
      </c>
      <c r="D519" s="13">
        <v>66448</v>
      </c>
      <c r="E519" s="18">
        <f>(Report_brouillon!C519*'Matrice de report'!$F$20)/100</f>
        <v>62.723773584905658</v>
      </c>
      <c r="F519" s="18">
        <f>(Report_brouillon!C519*'Matrice de report'!$F$21)/100</f>
        <v>62.723773584905658</v>
      </c>
      <c r="G519" s="18">
        <f>(Report_brouillon!C519*'Matrice de report'!$F$22)/100</f>
        <v>250.89509433962263</v>
      </c>
      <c r="H519" s="18">
        <f>(Report_brouillon!C519*'Matrice de report'!$F$23)/100</f>
        <v>62.723773584905658</v>
      </c>
      <c r="I519" s="18">
        <f>(Report_brouillon!C519*'Matrice de report'!$F$24)/100</f>
        <v>376.34264150943397</v>
      </c>
      <c r="J519" s="18">
        <f>(Report_brouillon!C519*'Matrice de report'!$F$25)/100</f>
        <v>0</v>
      </c>
      <c r="K519" s="18">
        <f>(Report_brouillon!C519*'Matrice de report'!$F$26)/100</f>
        <v>1379.9230188679246</v>
      </c>
      <c r="L519" s="18">
        <f>(Report_brouillon!C519*'Matrice de report'!$F$27)/100</f>
        <v>4453.3879245283015</v>
      </c>
      <c r="M519" s="29">
        <f t="shared" si="64"/>
        <v>9.4395276885543067E-4</v>
      </c>
      <c r="N519" s="29">
        <f t="shared" si="65"/>
        <v>9.4395276885543067E-4</v>
      </c>
      <c r="O519" s="29">
        <f t="shared" si="66"/>
        <v>3.7758110754217227E-3</v>
      </c>
      <c r="P519" s="29">
        <f t="shared" si="67"/>
        <v>9.4395276885543067E-4</v>
      </c>
      <c r="Q519" s="29">
        <f t="shared" si="68"/>
        <v>5.6637166131325847E-3</v>
      </c>
      <c r="R519" s="29">
        <f t="shared" si="69"/>
        <v>0</v>
      </c>
      <c r="S519" s="29">
        <f t="shared" si="70"/>
        <v>2.0766960914819478E-2</v>
      </c>
      <c r="T519" s="29">
        <f t="shared" si="71"/>
        <v>6.7020646588735577E-2</v>
      </c>
    </row>
    <row r="520" spans="1:20">
      <c r="A520" s="13" t="s">
        <v>560</v>
      </c>
      <c r="B520" s="13" t="s">
        <v>23</v>
      </c>
      <c r="C520" s="13">
        <v>7190</v>
      </c>
      <c r="D520" s="13">
        <v>82541</v>
      </c>
      <c r="E520" s="18">
        <f>(Report_brouillon!C520*'Matrice de report'!$F$20)/100</f>
        <v>52.907547169811316</v>
      </c>
      <c r="F520" s="18">
        <f>(Report_brouillon!C520*'Matrice de report'!$F$21)/100</f>
        <v>52.907547169811316</v>
      </c>
      <c r="G520" s="18">
        <f>(Report_brouillon!C520*'Matrice de report'!$F$22)/100</f>
        <v>211.63018867924526</v>
      </c>
      <c r="H520" s="18">
        <f>(Report_brouillon!C520*'Matrice de report'!$F$23)/100</f>
        <v>52.907547169811316</v>
      </c>
      <c r="I520" s="18">
        <f>(Report_brouillon!C520*'Matrice de report'!$F$24)/100</f>
        <v>317.44528301886794</v>
      </c>
      <c r="J520" s="18">
        <f>(Report_brouillon!C520*'Matrice de report'!$F$25)/100</f>
        <v>0</v>
      </c>
      <c r="K520" s="18">
        <f>(Report_brouillon!C520*'Matrice de report'!$F$26)/100</f>
        <v>1163.9660377358491</v>
      </c>
      <c r="L520" s="18">
        <f>(Report_brouillon!C520*'Matrice de report'!$F$27)/100</f>
        <v>3756.4358490566037</v>
      </c>
      <c r="M520" s="29">
        <f t="shared" si="64"/>
        <v>6.4098505191130853E-4</v>
      </c>
      <c r="N520" s="29">
        <f t="shared" si="65"/>
        <v>6.4098505191130853E-4</v>
      </c>
      <c r="O520" s="29">
        <f t="shared" si="66"/>
        <v>2.5639402076452341E-3</v>
      </c>
      <c r="P520" s="29">
        <f t="shared" si="67"/>
        <v>6.4098505191130853E-4</v>
      </c>
      <c r="Q520" s="29">
        <f t="shared" si="68"/>
        <v>3.8459103114678516E-3</v>
      </c>
      <c r="R520" s="29">
        <f t="shared" si="69"/>
        <v>0</v>
      </c>
      <c r="S520" s="29">
        <f t="shared" si="70"/>
        <v>1.4101671142048789E-2</v>
      </c>
      <c r="T520" s="29">
        <f t="shared" si="71"/>
        <v>4.5509938685702911E-2</v>
      </c>
    </row>
    <row r="521" spans="1:20">
      <c r="A521" s="13" t="s">
        <v>561</v>
      </c>
      <c r="B521" s="13" t="s">
        <v>23</v>
      </c>
      <c r="C521" s="13">
        <v>5856</v>
      </c>
      <c r="D521" s="13">
        <v>63291</v>
      </c>
      <c r="E521" s="18">
        <f>(Report_brouillon!C521*'Matrice de report'!$F$20)/100</f>
        <v>43.091320754716982</v>
      </c>
      <c r="F521" s="18">
        <f>(Report_brouillon!C521*'Matrice de report'!$F$21)/100</f>
        <v>43.091320754716982</v>
      </c>
      <c r="G521" s="18">
        <f>(Report_brouillon!C521*'Matrice de report'!$F$22)/100</f>
        <v>172.36528301886793</v>
      </c>
      <c r="H521" s="18">
        <f>(Report_brouillon!C521*'Matrice de report'!$F$23)/100</f>
        <v>43.091320754716982</v>
      </c>
      <c r="I521" s="18">
        <f>(Report_brouillon!C521*'Matrice de report'!$F$24)/100</f>
        <v>258.54792452830191</v>
      </c>
      <c r="J521" s="18">
        <f>(Report_brouillon!C521*'Matrice de report'!$F$25)/100</f>
        <v>0</v>
      </c>
      <c r="K521" s="18">
        <f>(Report_brouillon!C521*'Matrice de report'!$F$26)/100</f>
        <v>948.00905660377362</v>
      </c>
      <c r="L521" s="18">
        <f>(Report_brouillon!C521*'Matrice de report'!$F$27)/100</f>
        <v>3059.4837735849055</v>
      </c>
      <c r="M521" s="29">
        <f t="shared" si="64"/>
        <v>6.8084436578213299E-4</v>
      </c>
      <c r="N521" s="29">
        <f t="shared" si="65"/>
        <v>6.8084436578213299E-4</v>
      </c>
      <c r="O521" s="29">
        <f t="shared" si="66"/>
        <v>2.723377463128532E-3</v>
      </c>
      <c r="P521" s="29">
        <f t="shared" si="67"/>
        <v>6.8084436578213299E-4</v>
      </c>
      <c r="Q521" s="29">
        <f t="shared" si="68"/>
        <v>4.0850661946927984E-3</v>
      </c>
      <c r="R521" s="29">
        <f t="shared" si="69"/>
        <v>0</v>
      </c>
      <c r="S521" s="29">
        <f t="shared" si="70"/>
        <v>1.4978576047206926E-2</v>
      </c>
      <c r="T521" s="29">
        <f t="shared" si="71"/>
        <v>4.833994997053144E-2</v>
      </c>
    </row>
    <row r="522" spans="1:20">
      <c r="A522" s="13" t="s">
        <v>562</v>
      </c>
      <c r="B522" s="13" t="s">
        <v>23</v>
      </c>
      <c r="C522" s="13">
        <v>8762</v>
      </c>
      <c r="D522" s="13">
        <v>59907</v>
      </c>
      <c r="E522" s="18">
        <f>(Report_brouillon!C522*'Matrice de report'!$F$20)/100</f>
        <v>64.475094339622643</v>
      </c>
      <c r="F522" s="18">
        <f>(Report_brouillon!C522*'Matrice de report'!$F$21)/100</f>
        <v>64.475094339622643</v>
      </c>
      <c r="G522" s="18">
        <f>(Report_brouillon!C522*'Matrice de report'!$F$22)/100</f>
        <v>257.90037735849057</v>
      </c>
      <c r="H522" s="18">
        <f>(Report_brouillon!C522*'Matrice de report'!$F$23)/100</f>
        <v>64.475094339622643</v>
      </c>
      <c r="I522" s="18">
        <f>(Report_brouillon!C522*'Matrice de report'!$F$24)/100</f>
        <v>386.85056603773586</v>
      </c>
      <c r="J522" s="18">
        <f>(Report_brouillon!C522*'Matrice de report'!$F$25)/100</f>
        <v>0</v>
      </c>
      <c r="K522" s="18">
        <f>(Report_brouillon!C522*'Matrice de report'!$F$26)/100</f>
        <v>1418.4520754716982</v>
      </c>
      <c r="L522" s="18">
        <f>(Report_brouillon!C522*'Matrice de report'!$F$27)/100</f>
        <v>4577.7316981132071</v>
      </c>
      <c r="M522" s="29">
        <f t="shared" si="64"/>
        <v>1.0762530979622187E-3</v>
      </c>
      <c r="N522" s="29">
        <f t="shared" si="65"/>
        <v>1.0762530979622187E-3</v>
      </c>
      <c r="O522" s="29">
        <f t="shared" si="66"/>
        <v>4.305012391848875E-3</v>
      </c>
      <c r="P522" s="29">
        <f t="shared" si="67"/>
        <v>1.0762530979622187E-3</v>
      </c>
      <c r="Q522" s="29">
        <f t="shared" si="68"/>
        <v>6.4575185877733133E-3</v>
      </c>
      <c r="R522" s="29">
        <f t="shared" si="69"/>
        <v>0</v>
      </c>
      <c r="S522" s="29">
        <f t="shared" si="70"/>
        <v>2.3677568155168815E-2</v>
      </c>
      <c r="T522" s="29">
        <f t="shared" si="71"/>
        <v>7.6413969955317532E-2</v>
      </c>
    </row>
    <row r="523" spans="1:20">
      <c r="A523" s="13" t="s">
        <v>563</v>
      </c>
      <c r="B523" s="13" t="s">
        <v>23</v>
      </c>
      <c r="C523" s="13">
        <v>7807</v>
      </c>
      <c r="D523" s="13">
        <v>64960</v>
      </c>
      <c r="E523" s="18">
        <f>(Report_brouillon!C523*'Matrice de report'!$F$20)/100</f>
        <v>57.447735849056599</v>
      </c>
      <c r="F523" s="18">
        <f>(Report_brouillon!C523*'Matrice de report'!$F$21)/100</f>
        <v>57.447735849056599</v>
      </c>
      <c r="G523" s="18">
        <f>(Report_brouillon!C523*'Matrice de report'!$F$22)/100</f>
        <v>229.7909433962264</v>
      </c>
      <c r="H523" s="18">
        <f>(Report_brouillon!C523*'Matrice de report'!$F$23)/100</f>
        <v>57.447735849056599</v>
      </c>
      <c r="I523" s="18">
        <f>(Report_brouillon!C523*'Matrice de report'!$F$24)/100</f>
        <v>344.68641509433968</v>
      </c>
      <c r="J523" s="18">
        <f>(Report_brouillon!C523*'Matrice de report'!$F$25)/100</f>
        <v>0</v>
      </c>
      <c r="K523" s="18">
        <f>(Report_brouillon!C523*'Matrice de report'!$F$26)/100</f>
        <v>1263.8501886792453</v>
      </c>
      <c r="L523" s="18">
        <f>(Report_brouillon!C523*'Matrice de report'!$F$27)/100</f>
        <v>4078.7892452830188</v>
      </c>
      <c r="M523" s="29">
        <f t="shared" si="64"/>
        <v>8.8435553954828504E-4</v>
      </c>
      <c r="N523" s="29">
        <f t="shared" si="65"/>
        <v>8.8435553954828504E-4</v>
      </c>
      <c r="O523" s="29">
        <f t="shared" si="66"/>
        <v>3.5374221581931401E-3</v>
      </c>
      <c r="P523" s="29">
        <f t="shared" si="67"/>
        <v>8.8435553954828504E-4</v>
      </c>
      <c r="Q523" s="29">
        <f t="shared" si="68"/>
        <v>5.3061332372897115E-3</v>
      </c>
      <c r="R523" s="29">
        <f t="shared" si="69"/>
        <v>0</v>
      </c>
      <c r="S523" s="29">
        <f t="shared" si="70"/>
        <v>1.9455821870062274E-2</v>
      </c>
      <c r="T523" s="29">
        <f t="shared" si="71"/>
        <v>6.2789243307928247E-2</v>
      </c>
    </row>
    <row r="524" spans="1:20">
      <c r="A524" s="13" t="s">
        <v>564</v>
      </c>
      <c r="B524" s="13" t="s">
        <v>23</v>
      </c>
      <c r="C524" s="13">
        <v>7200</v>
      </c>
      <c r="D524" s="13">
        <v>70692</v>
      </c>
      <c r="E524" s="18">
        <f>(Report_brouillon!C524*'Matrice de report'!$F$20)/100</f>
        <v>52.981132075471699</v>
      </c>
      <c r="F524" s="18">
        <f>(Report_brouillon!C524*'Matrice de report'!$F$21)/100</f>
        <v>52.981132075471699</v>
      </c>
      <c r="G524" s="18">
        <f>(Report_brouillon!C524*'Matrice de report'!$F$22)/100</f>
        <v>211.9245283018868</v>
      </c>
      <c r="H524" s="18">
        <f>(Report_brouillon!C524*'Matrice de report'!$F$23)/100</f>
        <v>52.981132075471699</v>
      </c>
      <c r="I524" s="18">
        <f>(Report_brouillon!C524*'Matrice de report'!$F$24)/100</f>
        <v>317.88679245283021</v>
      </c>
      <c r="J524" s="18">
        <f>(Report_brouillon!C524*'Matrice de report'!$F$25)/100</f>
        <v>0</v>
      </c>
      <c r="K524" s="18">
        <f>(Report_brouillon!C524*'Matrice de report'!$F$26)/100</f>
        <v>1165.5849056603774</v>
      </c>
      <c r="L524" s="18">
        <f>(Report_brouillon!C524*'Matrice de report'!$F$27)/100</f>
        <v>3761.6603773584902</v>
      </c>
      <c r="M524" s="29">
        <f t="shared" si="64"/>
        <v>7.494643251778376E-4</v>
      </c>
      <c r="N524" s="29">
        <f t="shared" si="65"/>
        <v>7.494643251778376E-4</v>
      </c>
      <c r="O524" s="29">
        <f t="shared" si="66"/>
        <v>2.9978573007113504E-3</v>
      </c>
      <c r="P524" s="29">
        <f t="shared" si="67"/>
        <v>7.494643251778376E-4</v>
      </c>
      <c r="Q524" s="29">
        <f t="shared" si="68"/>
        <v>4.496785951067026E-3</v>
      </c>
      <c r="R524" s="29">
        <f t="shared" si="69"/>
        <v>0</v>
      </c>
      <c r="S524" s="29">
        <f t="shared" si="70"/>
        <v>1.6488215153912428E-2</v>
      </c>
      <c r="T524" s="29">
        <f t="shared" si="71"/>
        <v>5.3211967087626467E-2</v>
      </c>
    </row>
    <row r="525" spans="1:20">
      <c r="A525" s="13" t="s">
        <v>565</v>
      </c>
      <c r="B525" s="13" t="s">
        <v>23</v>
      </c>
      <c r="C525" s="13">
        <v>4929</v>
      </c>
      <c r="D525" s="13">
        <v>71770</v>
      </c>
      <c r="E525" s="18">
        <f>(Report_brouillon!C525*'Matrice de report'!$F$20)/100</f>
        <v>36.269999999999996</v>
      </c>
      <c r="F525" s="18">
        <f>(Report_brouillon!C525*'Matrice de report'!$F$21)/100</f>
        <v>36.269999999999996</v>
      </c>
      <c r="G525" s="18">
        <f>(Report_brouillon!C525*'Matrice de report'!$F$22)/100</f>
        <v>145.07999999999998</v>
      </c>
      <c r="H525" s="18">
        <f>(Report_brouillon!C525*'Matrice de report'!$F$23)/100</f>
        <v>36.269999999999996</v>
      </c>
      <c r="I525" s="18">
        <f>(Report_brouillon!C525*'Matrice de report'!$F$24)/100</f>
        <v>217.62</v>
      </c>
      <c r="J525" s="18">
        <f>(Report_brouillon!C525*'Matrice de report'!$F$25)/100</f>
        <v>0</v>
      </c>
      <c r="K525" s="18">
        <f>(Report_brouillon!C525*'Matrice de report'!$F$26)/100</f>
        <v>797.94</v>
      </c>
      <c r="L525" s="18">
        <f>(Report_brouillon!C525*'Matrice de report'!$F$27)/100</f>
        <v>2575.17</v>
      </c>
      <c r="M525" s="29">
        <f t="shared" si="64"/>
        <v>5.0536435836700568E-4</v>
      </c>
      <c r="N525" s="29">
        <f t="shared" si="65"/>
        <v>5.0536435836700568E-4</v>
      </c>
      <c r="O525" s="29">
        <f t="shared" si="66"/>
        <v>2.0214574334680227E-3</v>
      </c>
      <c r="P525" s="29">
        <f t="shared" si="67"/>
        <v>5.0536435836700568E-4</v>
      </c>
      <c r="Q525" s="29">
        <f t="shared" si="68"/>
        <v>3.0321861502020345E-3</v>
      </c>
      <c r="R525" s="29">
        <f t="shared" si="69"/>
        <v>0</v>
      </c>
      <c r="S525" s="29">
        <f t="shared" si="70"/>
        <v>1.1118015884074127E-2</v>
      </c>
      <c r="T525" s="29">
        <f t="shared" si="71"/>
        <v>3.5880869444057405E-2</v>
      </c>
    </row>
    <row r="526" spans="1:20">
      <c r="A526" s="13" t="s">
        <v>566</v>
      </c>
      <c r="B526" s="13" t="s">
        <v>23</v>
      </c>
      <c r="C526" s="13">
        <v>6018</v>
      </c>
      <c r="D526" s="13">
        <v>85891</v>
      </c>
      <c r="E526" s="18">
        <f>(Report_brouillon!C526*'Matrice de report'!$F$20)/100</f>
        <v>44.283396226415086</v>
      </c>
      <c r="F526" s="18">
        <f>(Report_brouillon!C526*'Matrice de report'!$F$21)/100</f>
        <v>44.283396226415086</v>
      </c>
      <c r="G526" s="18">
        <f>(Report_brouillon!C526*'Matrice de report'!$F$22)/100</f>
        <v>177.13358490566034</v>
      </c>
      <c r="H526" s="18">
        <f>(Report_brouillon!C526*'Matrice de report'!$F$23)/100</f>
        <v>44.283396226415086</v>
      </c>
      <c r="I526" s="18">
        <f>(Report_brouillon!C526*'Matrice de report'!$F$24)/100</f>
        <v>265.70037735849058</v>
      </c>
      <c r="J526" s="18">
        <f>(Report_brouillon!C526*'Matrice de report'!$F$25)/100</f>
        <v>0</v>
      </c>
      <c r="K526" s="18">
        <f>(Report_brouillon!C526*'Matrice de report'!$F$26)/100</f>
        <v>974.23471698113212</v>
      </c>
      <c r="L526" s="18">
        <f>(Report_brouillon!C526*'Matrice de report'!$F$27)/100</f>
        <v>3144.1211320754719</v>
      </c>
      <c r="M526" s="29">
        <f t="shared" si="64"/>
        <v>5.1557667539573512E-4</v>
      </c>
      <c r="N526" s="29">
        <f t="shared" si="65"/>
        <v>5.1557667539573512E-4</v>
      </c>
      <c r="O526" s="29">
        <f t="shared" si="66"/>
        <v>2.0623067015829405E-3</v>
      </c>
      <c r="P526" s="29">
        <f t="shared" si="67"/>
        <v>5.1557667539573512E-4</v>
      </c>
      <c r="Q526" s="29">
        <f t="shared" si="68"/>
        <v>3.0934600523744114E-3</v>
      </c>
      <c r="R526" s="29">
        <f t="shared" si="69"/>
        <v>0</v>
      </c>
      <c r="S526" s="29">
        <f t="shared" si="70"/>
        <v>1.1342686858706175E-2</v>
      </c>
      <c r="T526" s="29">
        <f t="shared" si="71"/>
        <v>3.66059439530972E-2</v>
      </c>
    </row>
    <row r="527" spans="1:20">
      <c r="A527" s="13" t="s">
        <v>567</v>
      </c>
      <c r="B527" s="13" t="s">
        <v>23</v>
      </c>
      <c r="C527" s="13">
        <v>6596</v>
      </c>
      <c r="D527" s="13">
        <v>77865</v>
      </c>
      <c r="E527" s="18">
        <f>(Report_brouillon!C527*'Matrice de report'!$F$20)/100</f>
        <v>48.536603773584901</v>
      </c>
      <c r="F527" s="18">
        <f>(Report_brouillon!C527*'Matrice de report'!$F$21)/100</f>
        <v>48.536603773584901</v>
      </c>
      <c r="G527" s="18">
        <f>(Report_brouillon!C527*'Matrice de report'!$F$22)/100</f>
        <v>194.1464150943396</v>
      </c>
      <c r="H527" s="18">
        <f>(Report_brouillon!C527*'Matrice de report'!$F$23)/100</f>
        <v>48.536603773584901</v>
      </c>
      <c r="I527" s="18">
        <f>(Report_brouillon!C527*'Matrice de report'!$F$24)/100</f>
        <v>291.21962264150943</v>
      </c>
      <c r="J527" s="18">
        <f>(Report_brouillon!C527*'Matrice de report'!$F$25)/100</f>
        <v>0</v>
      </c>
      <c r="K527" s="18">
        <f>(Report_brouillon!C527*'Matrice de report'!$F$26)/100</f>
        <v>1067.8052830188678</v>
      </c>
      <c r="L527" s="18">
        <f>(Report_brouillon!C527*'Matrice de report'!$F$27)/100</f>
        <v>3446.0988679245283</v>
      </c>
      <c r="M527" s="29">
        <f t="shared" si="64"/>
        <v>6.2334301385198613E-4</v>
      </c>
      <c r="N527" s="29">
        <f t="shared" si="65"/>
        <v>6.2334301385198613E-4</v>
      </c>
      <c r="O527" s="29">
        <f t="shared" si="66"/>
        <v>2.4933720554079445E-3</v>
      </c>
      <c r="P527" s="29">
        <f t="shared" si="67"/>
        <v>6.2334301385198613E-4</v>
      </c>
      <c r="Q527" s="29">
        <f t="shared" si="68"/>
        <v>3.7400580831119172E-3</v>
      </c>
      <c r="R527" s="29">
        <f t="shared" si="69"/>
        <v>0</v>
      </c>
      <c r="S527" s="29">
        <f t="shared" si="70"/>
        <v>1.3713546304743696E-2</v>
      </c>
      <c r="T527" s="29">
        <f t="shared" si="71"/>
        <v>4.4257353983491024E-2</v>
      </c>
    </row>
    <row r="528" spans="1:20">
      <c r="A528" s="13" t="s">
        <v>568</v>
      </c>
      <c r="B528" s="13" t="s">
        <v>23</v>
      </c>
      <c r="C528" s="13">
        <v>4931</v>
      </c>
      <c r="D528" s="13">
        <v>63673</v>
      </c>
      <c r="E528" s="18">
        <f>(Report_brouillon!C528*'Matrice de report'!$F$20)/100</f>
        <v>36.284716981132071</v>
      </c>
      <c r="F528" s="18">
        <f>(Report_brouillon!C528*'Matrice de report'!$F$21)/100</f>
        <v>36.284716981132071</v>
      </c>
      <c r="G528" s="18">
        <f>(Report_brouillon!C528*'Matrice de report'!$F$22)/100</f>
        <v>145.13886792452828</v>
      </c>
      <c r="H528" s="18">
        <f>(Report_brouillon!C528*'Matrice de report'!$F$23)/100</f>
        <v>36.284716981132071</v>
      </c>
      <c r="I528" s="18">
        <f>(Report_brouillon!C528*'Matrice de report'!$F$24)/100</f>
        <v>217.70830188679247</v>
      </c>
      <c r="J528" s="18">
        <f>(Report_brouillon!C528*'Matrice de report'!$F$25)/100</f>
        <v>0</v>
      </c>
      <c r="K528" s="18">
        <f>(Report_brouillon!C528*'Matrice de report'!$F$26)/100</f>
        <v>798.26377358490572</v>
      </c>
      <c r="L528" s="18">
        <f>(Report_brouillon!C528*'Matrice de report'!$F$27)/100</f>
        <v>2576.2149056603776</v>
      </c>
      <c r="M528" s="29">
        <f t="shared" si="64"/>
        <v>5.6986033296895183E-4</v>
      </c>
      <c r="N528" s="29">
        <f t="shared" si="65"/>
        <v>5.6986033296895183E-4</v>
      </c>
      <c r="O528" s="29">
        <f t="shared" si="66"/>
        <v>2.2794413318758073E-3</v>
      </c>
      <c r="P528" s="29">
        <f t="shared" si="67"/>
        <v>5.6986033296895183E-4</v>
      </c>
      <c r="Q528" s="29">
        <f t="shared" si="68"/>
        <v>3.4191619978137119E-3</v>
      </c>
      <c r="R528" s="29">
        <f t="shared" si="69"/>
        <v>0</v>
      </c>
      <c r="S528" s="29">
        <f t="shared" si="70"/>
        <v>1.2536927325316943E-2</v>
      </c>
      <c r="T528" s="29">
        <f t="shared" si="71"/>
        <v>4.0460083640795591E-2</v>
      </c>
    </row>
    <row r="529" spans="1:20">
      <c r="A529" s="13" t="s">
        <v>569</v>
      </c>
      <c r="B529" s="13" t="s">
        <v>23</v>
      </c>
      <c r="C529" s="13">
        <v>4976</v>
      </c>
      <c r="D529" s="13">
        <v>73706</v>
      </c>
      <c r="E529" s="18">
        <f>(Report_brouillon!C529*'Matrice de report'!$F$20)/100</f>
        <v>36.615849056603771</v>
      </c>
      <c r="F529" s="18">
        <f>(Report_brouillon!C529*'Matrice de report'!$F$21)/100</f>
        <v>36.615849056603771</v>
      </c>
      <c r="G529" s="18">
        <f>(Report_brouillon!C529*'Matrice de report'!$F$22)/100</f>
        <v>146.46339622641509</v>
      </c>
      <c r="H529" s="18">
        <f>(Report_brouillon!C529*'Matrice de report'!$F$23)/100</f>
        <v>36.615849056603771</v>
      </c>
      <c r="I529" s="18">
        <f>(Report_brouillon!C529*'Matrice de report'!$F$24)/100</f>
        <v>219.69509433962267</v>
      </c>
      <c r="J529" s="18">
        <f>(Report_brouillon!C529*'Matrice de report'!$F$25)/100</f>
        <v>0</v>
      </c>
      <c r="K529" s="18">
        <f>(Report_brouillon!C529*'Matrice de report'!$F$26)/100</f>
        <v>805.54867924528298</v>
      </c>
      <c r="L529" s="18">
        <f>(Report_brouillon!C529*'Matrice de report'!$F$27)/100</f>
        <v>2599.7252830188677</v>
      </c>
      <c r="M529" s="29">
        <f t="shared" si="64"/>
        <v>4.9678247437934188E-4</v>
      </c>
      <c r="N529" s="29">
        <f t="shared" si="65"/>
        <v>4.9678247437934188E-4</v>
      </c>
      <c r="O529" s="29">
        <f t="shared" si="66"/>
        <v>1.9871298975173675E-3</v>
      </c>
      <c r="P529" s="29">
        <f t="shared" si="67"/>
        <v>4.9678247437934188E-4</v>
      </c>
      <c r="Q529" s="29">
        <f t="shared" si="68"/>
        <v>2.9806948462760517E-3</v>
      </c>
      <c r="R529" s="29">
        <f t="shared" si="69"/>
        <v>0</v>
      </c>
      <c r="S529" s="29">
        <f t="shared" si="70"/>
        <v>1.0929214436345522E-2</v>
      </c>
      <c r="T529" s="29">
        <f t="shared" si="71"/>
        <v>3.5271555680933271E-2</v>
      </c>
    </row>
    <row r="530" spans="1:20">
      <c r="A530" s="13" t="s">
        <v>570</v>
      </c>
      <c r="B530" s="13" t="s">
        <v>23</v>
      </c>
      <c r="C530" s="13">
        <v>5134</v>
      </c>
      <c r="D530" s="13">
        <v>53275</v>
      </c>
      <c r="E530" s="18">
        <f>(Report_brouillon!C530*'Matrice de report'!$F$20)/100</f>
        <v>37.778490566037732</v>
      </c>
      <c r="F530" s="18">
        <f>(Report_brouillon!C530*'Matrice de report'!$F$21)/100</f>
        <v>37.778490566037732</v>
      </c>
      <c r="G530" s="18">
        <f>(Report_brouillon!C530*'Matrice de report'!$F$22)/100</f>
        <v>151.11396226415093</v>
      </c>
      <c r="H530" s="18">
        <f>(Report_brouillon!C530*'Matrice de report'!$F$23)/100</f>
        <v>37.778490566037732</v>
      </c>
      <c r="I530" s="18">
        <f>(Report_brouillon!C530*'Matrice de report'!$F$24)/100</f>
        <v>226.67094339622642</v>
      </c>
      <c r="J530" s="18">
        <f>(Report_brouillon!C530*'Matrice de report'!$F$25)/100</f>
        <v>0</v>
      </c>
      <c r="K530" s="18">
        <f>(Report_brouillon!C530*'Matrice de report'!$F$26)/100</f>
        <v>831.12679245283027</v>
      </c>
      <c r="L530" s="18">
        <f>(Report_brouillon!C530*'Matrice de report'!$F$27)/100</f>
        <v>2682.2728301886791</v>
      </c>
      <c r="M530" s="29">
        <f t="shared" si="64"/>
        <v>7.0912230062952102E-4</v>
      </c>
      <c r="N530" s="29">
        <f t="shared" si="65"/>
        <v>7.0912230062952102E-4</v>
      </c>
      <c r="O530" s="29">
        <f t="shared" si="66"/>
        <v>2.8364892025180841E-3</v>
      </c>
      <c r="P530" s="29">
        <f t="shared" si="67"/>
        <v>7.0912230062952102E-4</v>
      </c>
      <c r="Q530" s="29">
        <f t="shared" si="68"/>
        <v>4.2547338037771266E-3</v>
      </c>
      <c r="R530" s="29">
        <f t="shared" si="69"/>
        <v>0</v>
      </c>
      <c r="S530" s="29">
        <f t="shared" si="70"/>
        <v>1.5600690613849465E-2</v>
      </c>
      <c r="T530" s="29">
        <f t="shared" si="71"/>
        <v>5.0347683344695991E-2</v>
      </c>
    </row>
    <row r="531" spans="1:20">
      <c r="A531" s="13" t="s">
        <v>571</v>
      </c>
      <c r="B531" s="13" t="s">
        <v>23</v>
      </c>
      <c r="C531" s="13">
        <v>11486</v>
      </c>
      <c r="D531" s="13">
        <v>78589</v>
      </c>
      <c r="E531" s="18">
        <f>(Report_brouillon!C531*'Matrice de report'!$F$20)/100</f>
        <v>84.519622641509429</v>
      </c>
      <c r="F531" s="18">
        <f>(Report_brouillon!C531*'Matrice de report'!$F$21)/100</f>
        <v>84.519622641509429</v>
      </c>
      <c r="G531" s="18">
        <f>(Report_brouillon!C531*'Matrice de report'!$F$22)/100</f>
        <v>338.07849056603771</v>
      </c>
      <c r="H531" s="18">
        <f>(Report_brouillon!C531*'Matrice de report'!$F$23)/100</f>
        <v>84.519622641509429</v>
      </c>
      <c r="I531" s="18">
        <f>(Report_brouillon!C531*'Matrice de report'!$F$24)/100</f>
        <v>507.1177358490566</v>
      </c>
      <c r="J531" s="18">
        <f>(Report_brouillon!C531*'Matrice de report'!$F$25)/100</f>
        <v>0</v>
      </c>
      <c r="K531" s="18">
        <f>(Report_brouillon!C531*'Matrice de report'!$F$26)/100</f>
        <v>1859.4316981132076</v>
      </c>
      <c r="L531" s="18">
        <f>(Report_brouillon!C531*'Matrice de report'!$F$27)/100</f>
        <v>6000.8932075471703</v>
      </c>
      <c r="M531" s="29">
        <f t="shared" si="64"/>
        <v>1.075463775356722E-3</v>
      </c>
      <c r="N531" s="29">
        <f t="shared" si="65"/>
        <v>1.075463775356722E-3</v>
      </c>
      <c r="O531" s="29">
        <f t="shared" si="66"/>
        <v>4.301855101426888E-3</v>
      </c>
      <c r="P531" s="29">
        <f t="shared" si="67"/>
        <v>1.075463775356722E-3</v>
      </c>
      <c r="Q531" s="29">
        <f t="shared" si="68"/>
        <v>6.4527826521403328E-3</v>
      </c>
      <c r="R531" s="29">
        <f t="shared" si="69"/>
        <v>0</v>
      </c>
      <c r="S531" s="29">
        <f t="shared" si="70"/>
        <v>2.3660203057847887E-2</v>
      </c>
      <c r="T531" s="29">
        <f t="shared" si="71"/>
        <v>7.6357928050327276E-2</v>
      </c>
    </row>
    <row r="532" spans="1:20">
      <c r="A532" s="13" t="s">
        <v>572</v>
      </c>
      <c r="B532" s="13" t="s">
        <v>23</v>
      </c>
      <c r="C532" s="13">
        <v>9529</v>
      </c>
      <c r="D532" s="13">
        <v>62663</v>
      </c>
      <c r="E532" s="18">
        <f>(Report_brouillon!C532*'Matrice de report'!$F$20)/100</f>
        <v>70.119056603773572</v>
      </c>
      <c r="F532" s="18">
        <f>(Report_brouillon!C532*'Matrice de report'!$F$21)/100</f>
        <v>70.119056603773572</v>
      </c>
      <c r="G532" s="18">
        <f>(Report_brouillon!C532*'Matrice de report'!$F$22)/100</f>
        <v>280.47622641509429</v>
      </c>
      <c r="H532" s="18">
        <f>(Report_brouillon!C532*'Matrice de report'!$F$23)/100</f>
        <v>70.119056603773572</v>
      </c>
      <c r="I532" s="18">
        <f>(Report_brouillon!C532*'Matrice de report'!$F$24)/100</f>
        <v>420.71433962264155</v>
      </c>
      <c r="J532" s="18">
        <f>(Report_brouillon!C532*'Matrice de report'!$F$25)/100</f>
        <v>0</v>
      </c>
      <c r="K532" s="18">
        <f>(Report_brouillon!C532*'Matrice de report'!$F$26)/100</f>
        <v>1542.6192452830189</v>
      </c>
      <c r="L532" s="18">
        <f>(Report_brouillon!C532*'Matrice de report'!$F$27)/100</f>
        <v>4978.4530188679237</v>
      </c>
      <c r="M532" s="29">
        <f t="shared" si="64"/>
        <v>1.1189865886372112E-3</v>
      </c>
      <c r="N532" s="29">
        <f t="shared" si="65"/>
        <v>1.1189865886372112E-3</v>
      </c>
      <c r="O532" s="29">
        <f t="shared" si="66"/>
        <v>4.4759463545488449E-3</v>
      </c>
      <c r="P532" s="29">
        <f t="shared" si="67"/>
        <v>1.1189865886372112E-3</v>
      </c>
      <c r="Q532" s="29">
        <f t="shared" si="68"/>
        <v>6.7139195318232699E-3</v>
      </c>
      <c r="R532" s="29">
        <f t="shared" si="69"/>
        <v>0</v>
      </c>
      <c r="S532" s="29">
        <f t="shared" si="70"/>
        <v>2.4617704950018655E-2</v>
      </c>
      <c r="T532" s="29">
        <f t="shared" si="71"/>
        <v>7.9448047793242008E-2</v>
      </c>
    </row>
    <row r="533" spans="1:20">
      <c r="A533" s="13" t="s">
        <v>573</v>
      </c>
      <c r="B533" s="13" t="s">
        <v>23</v>
      </c>
      <c r="C533" s="13">
        <v>10732</v>
      </c>
      <c r="D533" s="13">
        <v>73354</v>
      </c>
      <c r="E533" s="18">
        <f>(Report_brouillon!C533*'Matrice de report'!$F$20)/100</f>
        <v>78.97132075471697</v>
      </c>
      <c r="F533" s="18">
        <f>(Report_brouillon!C533*'Matrice de report'!$F$21)/100</f>
        <v>78.97132075471697</v>
      </c>
      <c r="G533" s="18">
        <f>(Report_brouillon!C533*'Matrice de report'!$F$22)/100</f>
        <v>315.88528301886788</v>
      </c>
      <c r="H533" s="18">
        <f>(Report_brouillon!C533*'Matrice de report'!$F$23)/100</f>
        <v>78.97132075471697</v>
      </c>
      <c r="I533" s="18">
        <f>(Report_brouillon!C533*'Matrice de report'!$F$24)/100</f>
        <v>473.82792452830193</v>
      </c>
      <c r="J533" s="18">
        <f>(Report_brouillon!C533*'Matrice de report'!$F$25)/100</f>
        <v>0</v>
      </c>
      <c r="K533" s="18">
        <f>(Report_brouillon!C533*'Matrice de report'!$F$26)/100</f>
        <v>1737.3690566037735</v>
      </c>
      <c r="L533" s="18">
        <f>(Report_brouillon!C533*'Matrice de report'!$F$27)/100</f>
        <v>5606.9637735849064</v>
      </c>
      <c r="M533" s="29">
        <f t="shared" si="64"/>
        <v>1.0765782473309835E-3</v>
      </c>
      <c r="N533" s="29">
        <f t="shared" si="65"/>
        <v>1.0765782473309835E-3</v>
      </c>
      <c r="O533" s="29">
        <f t="shared" si="66"/>
        <v>4.306312989323934E-3</v>
      </c>
      <c r="P533" s="29">
        <f t="shared" si="67"/>
        <v>1.0765782473309835E-3</v>
      </c>
      <c r="Q533" s="29">
        <f t="shared" si="68"/>
        <v>6.4594694839859032E-3</v>
      </c>
      <c r="R533" s="29">
        <f t="shared" si="69"/>
        <v>0</v>
      </c>
      <c r="S533" s="29">
        <f t="shared" si="70"/>
        <v>2.3684721441281642E-2</v>
      </c>
      <c r="T533" s="29">
        <f t="shared" si="71"/>
        <v>7.6437055560499859E-2</v>
      </c>
    </row>
    <row r="534" spans="1:20">
      <c r="A534" s="13" t="s">
        <v>574</v>
      </c>
      <c r="B534" s="13" t="s">
        <v>23</v>
      </c>
      <c r="C534" s="13">
        <v>8029</v>
      </c>
      <c r="D534" s="13">
        <v>87927</v>
      </c>
      <c r="E534" s="18">
        <f>(Report_brouillon!C534*'Matrice de report'!$F$20)/100</f>
        <v>59.081320754716984</v>
      </c>
      <c r="F534" s="18">
        <f>(Report_brouillon!C534*'Matrice de report'!$F$21)/100</f>
        <v>59.081320754716984</v>
      </c>
      <c r="G534" s="18">
        <f>(Report_brouillon!C534*'Matrice de report'!$F$22)/100</f>
        <v>236.32528301886794</v>
      </c>
      <c r="H534" s="18">
        <f>(Report_brouillon!C534*'Matrice de report'!$F$23)/100</f>
        <v>59.081320754716984</v>
      </c>
      <c r="I534" s="18">
        <f>(Report_brouillon!C534*'Matrice de report'!$F$24)/100</f>
        <v>354.4879245283019</v>
      </c>
      <c r="J534" s="18">
        <f>(Report_brouillon!C534*'Matrice de report'!$F$25)/100</f>
        <v>0</v>
      </c>
      <c r="K534" s="18">
        <f>(Report_brouillon!C534*'Matrice de report'!$F$26)/100</f>
        <v>1299.7890566037736</v>
      </c>
      <c r="L534" s="18">
        <f>(Report_brouillon!C534*'Matrice de report'!$F$27)/100</f>
        <v>4194.773773584905</v>
      </c>
      <c r="M534" s="29">
        <f t="shared" si="64"/>
        <v>6.7193604643302944E-4</v>
      </c>
      <c r="N534" s="29">
        <f t="shared" si="65"/>
        <v>6.7193604643302944E-4</v>
      </c>
      <c r="O534" s="29">
        <f t="shared" si="66"/>
        <v>2.6877441857321178E-3</v>
      </c>
      <c r="P534" s="29">
        <f t="shared" si="67"/>
        <v>6.7193604643302944E-4</v>
      </c>
      <c r="Q534" s="29">
        <f t="shared" si="68"/>
        <v>4.0316162785981767E-3</v>
      </c>
      <c r="R534" s="29">
        <f t="shared" si="69"/>
        <v>0</v>
      </c>
      <c r="S534" s="29">
        <f t="shared" si="70"/>
        <v>1.4782593021526649E-2</v>
      </c>
      <c r="T534" s="29">
        <f t="shared" si="71"/>
        <v>4.7707459296745088E-2</v>
      </c>
    </row>
    <row r="535" spans="1:20">
      <c r="A535" s="13" t="s">
        <v>575</v>
      </c>
      <c r="B535" s="13" t="s">
        <v>23</v>
      </c>
      <c r="C535" s="13">
        <v>7382</v>
      </c>
      <c r="D535" s="13">
        <v>72471</v>
      </c>
      <c r="E535" s="18">
        <f>(Report_brouillon!C535*'Matrice de report'!$F$20)/100</f>
        <v>54.32037735849056</v>
      </c>
      <c r="F535" s="18">
        <f>(Report_brouillon!C535*'Matrice de report'!$F$21)/100</f>
        <v>54.32037735849056</v>
      </c>
      <c r="G535" s="18">
        <f>(Report_brouillon!C535*'Matrice de report'!$F$22)/100</f>
        <v>217.28150943396224</v>
      </c>
      <c r="H535" s="18">
        <f>(Report_brouillon!C535*'Matrice de report'!$F$23)/100</f>
        <v>54.32037735849056</v>
      </c>
      <c r="I535" s="18">
        <f>(Report_brouillon!C535*'Matrice de report'!$F$24)/100</f>
        <v>325.92226415094342</v>
      </c>
      <c r="J535" s="18">
        <f>(Report_brouillon!C535*'Matrice de report'!$F$25)/100</f>
        <v>0</v>
      </c>
      <c r="K535" s="18">
        <f>(Report_brouillon!C535*'Matrice de report'!$F$26)/100</f>
        <v>1195.0483018867924</v>
      </c>
      <c r="L535" s="18">
        <f>(Report_brouillon!C535*'Matrice de report'!$F$27)/100</f>
        <v>3856.7467924528301</v>
      </c>
      <c r="M535" s="29">
        <f t="shared" si="64"/>
        <v>7.4954640281616868E-4</v>
      </c>
      <c r="N535" s="29">
        <f t="shared" si="65"/>
        <v>7.4954640281616868E-4</v>
      </c>
      <c r="O535" s="29">
        <f t="shared" si="66"/>
        <v>2.9981856112646747E-3</v>
      </c>
      <c r="P535" s="29">
        <f t="shared" si="67"/>
        <v>7.4954640281616868E-4</v>
      </c>
      <c r="Q535" s="29">
        <f t="shared" si="68"/>
        <v>4.497278416897013E-3</v>
      </c>
      <c r="R535" s="29">
        <f t="shared" si="69"/>
        <v>0</v>
      </c>
      <c r="S535" s="29">
        <f t="shared" si="70"/>
        <v>1.6490020861955713E-2</v>
      </c>
      <c r="T535" s="29">
        <f t="shared" si="71"/>
        <v>5.3217794599947979E-2</v>
      </c>
    </row>
    <row r="536" spans="1:20">
      <c r="A536" s="13" t="s">
        <v>576</v>
      </c>
      <c r="B536" s="13" t="s">
        <v>23</v>
      </c>
      <c r="C536" s="13">
        <v>7489</v>
      </c>
      <c r="D536" s="13">
        <v>67998</v>
      </c>
      <c r="E536" s="18">
        <f>(Report_brouillon!C536*'Matrice de report'!$F$20)/100</f>
        <v>55.107735849056596</v>
      </c>
      <c r="F536" s="18">
        <f>(Report_brouillon!C536*'Matrice de report'!$F$21)/100</f>
        <v>55.107735849056596</v>
      </c>
      <c r="G536" s="18">
        <f>(Report_brouillon!C536*'Matrice de report'!$F$22)/100</f>
        <v>220.43094339622638</v>
      </c>
      <c r="H536" s="18">
        <f>(Report_brouillon!C536*'Matrice de report'!$F$23)/100</f>
        <v>55.107735849056596</v>
      </c>
      <c r="I536" s="18">
        <f>(Report_brouillon!C536*'Matrice de report'!$F$24)/100</f>
        <v>330.64641509433966</v>
      </c>
      <c r="J536" s="18">
        <f>(Report_brouillon!C536*'Matrice de report'!$F$25)/100</f>
        <v>0</v>
      </c>
      <c r="K536" s="18">
        <f>(Report_brouillon!C536*'Matrice de report'!$F$26)/100</f>
        <v>1212.3701886792453</v>
      </c>
      <c r="L536" s="18">
        <f>(Report_brouillon!C536*'Matrice de report'!$F$27)/100</f>
        <v>3912.6492452830189</v>
      </c>
      <c r="M536" s="29">
        <f t="shared" si="64"/>
        <v>8.1043171636013703E-4</v>
      </c>
      <c r="N536" s="29">
        <f t="shared" si="65"/>
        <v>8.1043171636013703E-4</v>
      </c>
      <c r="O536" s="29">
        <f t="shared" si="66"/>
        <v>3.2417268654405481E-3</v>
      </c>
      <c r="P536" s="29">
        <f t="shared" si="67"/>
        <v>8.1043171636013703E-4</v>
      </c>
      <c r="Q536" s="29">
        <f t="shared" si="68"/>
        <v>4.8625902981608233E-3</v>
      </c>
      <c r="R536" s="29">
        <f t="shared" si="69"/>
        <v>0</v>
      </c>
      <c r="S536" s="29">
        <f t="shared" si="70"/>
        <v>1.7829497759923017E-2</v>
      </c>
      <c r="T536" s="29">
        <f t="shared" si="71"/>
        <v>5.7540651861569737E-2</v>
      </c>
    </row>
    <row r="537" spans="1:20">
      <c r="A537" s="13" t="s">
        <v>577</v>
      </c>
      <c r="B537" s="13" t="s">
        <v>23</v>
      </c>
      <c r="C537" s="13">
        <v>7238</v>
      </c>
      <c r="D537" s="13">
        <v>74545</v>
      </c>
      <c r="E537" s="18">
        <f>(Report_brouillon!C537*'Matrice de report'!$F$20)/100</f>
        <v>53.260754716981126</v>
      </c>
      <c r="F537" s="18">
        <f>(Report_brouillon!C537*'Matrice de report'!$F$21)/100</f>
        <v>53.260754716981126</v>
      </c>
      <c r="G537" s="18">
        <f>(Report_brouillon!C537*'Matrice de report'!$F$22)/100</f>
        <v>213.0430188679245</v>
      </c>
      <c r="H537" s="18">
        <f>(Report_brouillon!C537*'Matrice de report'!$F$23)/100</f>
        <v>53.260754716981126</v>
      </c>
      <c r="I537" s="18">
        <f>(Report_brouillon!C537*'Matrice de report'!$F$24)/100</f>
        <v>319.56452830188681</v>
      </c>
      <c r="J537" s="18">
        <f>(Report_brouillon!C537*'Matrice de report'!$F$25)/100</f>
        <v>0</v>
      </c>
      <c r="K537" s="18">
        <f>(Report_brouillon!C537*'Matrice de report'!$F$26)/100</f>
        <v>1171.7366037735849</v>
      </c>
      <c r="L537" s="18">
        <f>(Report_brouillon!C537*'Matrice de report'!$F$27)/100</f>
        <v>3781.5135849056601</v>
      </c>
      <c r="M537" s="29">
        <f t="shared" si="64"/>
        <v>7.1447789545886541E-4</v>
      </c>
      <c r="N537" s="29">
        <f t="shared" si="65"/>
        <v>7.1447789545886541E-4</v>
      </c>
      <c r="O537" s="29">
        <f t="shared" si="66"/>
        <v>2.8579115818354616E-3</v>
      </c>
      <c r="P537" s="29">
        <f t="shared" si="67"/>
        <v>7.1447789545886541E-4</v>
      </c>
      <c r="Q537" s="29">
        <f t="shared" si="68"/>
        <v>4.2868673727531935E-3</v>
      </c>
      <c r="R537" s="29">
        <f t="shared" si="69"/>
        <v>0</v>
      </c>
      <c r="S537" s="29">
        <f t="shared" si="70"/>
        <v>1.5718513700095041E-2</v>
      </c>
      <c r="T537" s="29">
        <f t="shared" si="71"/>
        <v>5.0727930577579447E-2</v>
      </c>
    </row>
    <row r="538" spans="1:20">
      <c r="A538" s="13" t="s">
        <v>578</v>
      </c>
      <c r="B538" s="13" t="s">
        <v>23</v>
      </c>
      <c r="C538" s="13">
        <v>4845</v>
      </c>
      <c r="D538" s="13">
        <v>67663</v>
      </c>
      <c r="E538" s="18">
        <f>(Report_brouillon!C538*'Matrice de report'!$F$20)/100</f>
        <v>35.651886792452828</v>
      </c>
      <c r="F538" s="18">
        <f>(Report_brouillon!C538*'Matrice de report'!$F$21)/100</f>
        <v>35.651886792452828</v>
      </c>
      <c r="G538" s="18">
        <f>(Report_brouillon!C538*'Matrice de report'!$F$22)/100</f>
        <v>142.60754716981131</v>
      </c>
      <c r="H538" s="18">
        <f>(Report_brouillon!C538*'Matrice de report'!$F$23)/100</f>
        <v>35.651886792452828</v>
      </c>
      <c r="I538" s="18">
        <f>(Report_brouillon!C538*'Matrice de report'!$F$24)/100</f>
        <v>213.91132075471697</v>
      </c>
      <c r="J538" s="18">
        <f>(Report_brouillon!C538*'Matrice de report'!$F$25)/100</f>
        <v>0</v>
      </c>
      <c r="K538" s="18">
        <f>(Report_brouillon!C538*'Matrice de report'!$F$26)/100</f>
        <v>784.3415094339623</v>
      </c>
      <c r="L538" s="18">
        <f>(Report_brouillon!C538*'Matrice de report'!$F$27)/100</f>
        <v>2531.2839622641509</v>
      </c>
      <c r="M538" s="29">
        <f t="shared" si="64"/>
        <v>5.2690372570611457E-4</v>
      </c>
      <c r="N538" s="29">
        <f t="shared" si="65"/>
        <v>5.2690372570611457E-4</v>
      </c>
      <c r="O538" s="29">
        <f t="shared" si="66"/>
        <v>2.1076149028244583E-3</v>
      </c>
      <c r="P538" s="29">
        <f t="shared" si="67"/>
        <v>5.2690372570611457E-4</v>
      </c>
      <c r="Q538" s="29">
        <f t="shared" si="68"/>
        <v>3.1614223542366874E-3</v>
      </c>
      <c r="R538" s="29">
        <f t="shared" si="69"/>
        <v>0</v>
      </c>
      <c r="S538" s="29">
        <f t="shared" si="70"/>
        <v>1.159188196553452E-2</v>
      </c>
      <c r="T538" s="29">
        <f t="shared" si="71"/>
        <v>3.7410164525134133E-2</v>
      </c>
    </row>
    <row r="539" spans="1:20">
      <c r="A539" s="13" t="s">
        <v>579</v>
      </c>
      <c r="B539" s="13" t="s">
        <v>23</v>
      </c>
      <c r="C539" s="13">
        <v>10197</v>
      </c>
      <c r="D539" s="13">
        <v>52049</v>
      </c>
      <c r="E539" s="18">
        <f>(Report_brouillon!C539*'Matrice de report'!$F$20)/100</f>
        <v>75.03452830188678</v>
      </c>
      <c r="F539" s="18">
        <f>(Report_brouillon!C539*'Matrice de report'!$F$21)/100</f>
        <v>75.03452830188678</v>
      </c>
      <c r="G539" s="18">
        <f>(Report_brouillon!C539*'Matrice de report'!$F$22)/100</f>
        <v>300.13811320754712</v>
      </c>
      <c r="H539" s="18">
        <f>(Report_brouillon!C539*'Matrice de report'!$F$23)/100</f>
        <v>75.03452830188678</v>
      </c>
      <c r="I539" s="18">
        <f>(Report_brouillon!C539*'Matrice de report'!$F$24)/100</f>
        <v>450.2071698113208</v>
      </c>
      <c r="J539" s="18">
        <f>(Report_brouillon!C539*'Matrice de report'!$F$25)/100</f>
        <v>0</v>
      </c>
      <c r="K539" s="18">
        <f>(Report_brouillon!C539*'Matrice de report'!$F$26)/100</f>
        <v>1650.7596226415094</v>
      </c>
      <c r="L539" s="18">
        <f>(Report_brouillon!C539*'Matrice de report'!$F$27)/100</f>
        <v>5327.4515094339622</v>
      </c>
      <c r="M539" s="29">
        <f t="shared" si="64"/>
        <v>1.4416132548538258E-3</v>
      </c>
      <c r="N539" s="29">
        <f t="shared" si="65"/>
        <v>1.4416132548538258E-3</v>
      </c>
      <c r="O539" s="29">
        <f t="shared" si="66"/>
        <v>5.7664530194153031E-3</v>
      </c>
      <c r="P539" s="29">
        <f t="shared" si="67"/>
        <v>1.4416132548538258E-3</v>
      </c>
      <c r="Q539" s="29">
        <f t="shared" si="68"/>
        <v>8.6496795291229576E-3</v>
      </c>
      <c r="R539" s="29">
        <f t="shared" si="69"/>
        <v>0</v>
      </c>
      <c r="S539" s="29">
        <f t="shared" si="70"/>
        <v>3.171549160678417E-2</v>
      </c>
      <c r="T539" s="29">
        <f t="shared" si="71"/>
        <v>0.10235454109462165</v>
      </c>
    </row>
    <row r="540" spans="1:20">
      <c r="A540" s="13" t="s">
        <v>580</v>
      </c>
      <c r="B540" s="13" t="s">
        <v>23</v>
      </c>
      <c r="C540" s="13">
        <v>6175</v>
      </c>
      <c r="D540" s="13">
        <v>67551</v>
      </c>
      <c r="E540" s="18">
        <f>(Report_brouillon!C540*'Matrice de report'!$F$20)/100</f>
        <v>45.438679245283019</v>
      </c>
      <c r="F540" s="18">
        <f>(Report_brouillon!C540*'Matrice de report'!$F$21)/100</f>
        <v>45.438679245283019</v>
      </c>
      <c r="G540" s="18">
        <f>(Report_brouillon!C540*'Matrice de report'!$F$22)/100</f>
        <v>181.75471698113208</v>
      </c>
      <c r="H540" s="18">
        <f>(Report_brouillon!C540*'Matrice de report'!$F$23)/100</f>
        <v>45.438679245283019</v>
      </c>
      <c r="I540" s="18">
        <f>(Report_brouillon!C540*'Matrice de report'!$F$24)/100</f>
        <v>272.6320754716981</v>
      </c>
      <c r="J540" s="18">
        <f>(Report_brouillon!C540*'Matrice de report'!$F$25)/100</f>
        <v>0</v>
      </c>
      <c r="K540" s="18">
        <f>(Report_brouillon!C540*'Matrice de report'!$F$26)/100</f>
        <v>999.65094339622647</v>
      </c>
      <c r="L540" s="18">
        <f>(Report_brouillon!C540*'Matrice de report'!$F$27)/100</f>
        <v>3226.1462264150941</v>
      </c>
      <c r="M540" s="29">
        <f t="shared" si="64"/>
        <v>6.7265738842182976E-4</v>
      </c>
      <c r="N540" s="29">
        <f t="shared" si="65"/>
        <v>6.7265738842182976E-4</v>
      </c>
      <c r="O540" s="29">
        <f t="shared" si="66"/>
        <v>2.690629553687319E-3</v>
      </c>
      <c r="P540" s="29">
        <f t="shared" si="67"/>
        <v>6.7265738842182976E-4</v>
      </c>
      <c r="Q540" s="29">
        <f t="shared" si="68"/>
        <v>4.0359443305309781E-3</v>
      </c>
      <c r="R540" s="29">
        <f t="shared" si="69"/>
        <v>0</v>
      </c>
      <c r="S540" s="29">
        <f t="shared" si="70"/>
        <v>1.4798462545280255E-2</v>
      </c>
      <c r="T540" s="29">
        <f t="shared" si="71"/>
        <v>4.7758674577949904E-2</v>
      </c>
    </row>
    <row r="541" spans="1:20">
      <c r="A541" s="13" t="s">
        <v>581</v>
      </c>
      <c r="B541" s="13" t="s">
        <v>23</v>
      </c>
      <c r="C541" s="13">
        <v>1625</v>
      </c>
      <c r="D541" s="13">
        <v>72685</v>
      </c>
      <c r="E541" s="18">
        <f>(Report_brouillon!C541*'Matrice de report'!$F$20)/100</f>
        <v>11.957547169811319</v>
      </c>
      <c r="F541" s="18">
        <f>(Report_brouillon!C541*'Matrice de report'!$F$21)/100</f>
        <v>11.957547169811319</v>
      </c>
      <c r="G541" s="18">
        <f>(Report_brouillon!C541*'Matrice de report'!$F$22)/100</f>
        <v>47.830188679245275</v>
      </c>
      <c r="H541" s="18">
        <f>(Report_brouillon!C541*'Matrice de report'!$F$23)/100</f>
        <v>11.957547169811319</v>
      </c>
      <c r="I541" s="18">
        <f>(Report_brouillon!C541*'Matrice de report'!$F$24)/100</f>
        <v>71.745283018867937</v>
      </c>
      <c r="J541" s="18">
        <f>(Report_brouillon!C541*'Matrice de report'!$F$25)/100</f>
        <v>0</v>
      </c>
      <c r="K541" s="18">
        <f>(Report_brouillon!C541*'Matrice de report'!$F$26)/100</f>
        <v>263.06603773584908</v>
      </c>
      <c r="L541" s="18">
        <f>(Report_brouillon!C541*'Matrice de report'!$F$27)/100</f>
        <v>848.9858490566038</v>
      </c>
      <c r="M541" s="29">
        <f t="shared" si="64"/>
        <v>1.6451189612452801E-4</v>
      </c>
      <c r="N541" s="29">
        <f t="shared" si="65"/>
        <v>1.6451189612452801E-4</v>
      </c>
      <c r="O541" s="29">
        <f t="shared" si="66"/>
        <v>6.5804758449811206E-4</v>
      </c>
      <c r="P541" s="29">
        <f t="shared" si="67"/>
        <v>1.6451189612452801E-4</v>
      </c>
      <c r="Q541" s="29">
        <f t="shared" si="68"/>
        <v>9.8707137674716836E-4</v>
      </c>
      <c r="R541" s="29">
        <f t="shared" si="69"/>
        <v>0</v>
      </c>
      <c r="S541" s="29">
        <f t="shared" si="70"/>
        <v>3.6192617147396172E-3</v>
      </c>
      <c r="T541" s="29">
        <f t="shared" si="71"/>
        <v>1.1680344624841492E-2</v>
      </c>
    </row>
    <row r="542" spans="1:20">
      <c r="A542" s="13" t="s">
        <v>582</v>
      </c>
      <c r="B542" s="13" t="s">
        <v>23</v>
      </c>
      <c r="C542" s="13">
        <v>2210</v>
      </c>
      <c r="D542" s="13">
        <v>81396</v>
      </c>
      <c r="E542" s="18">
        <f>(Report_brouillon!C542*'Matrice de report'!$F$20)/100</f>
        <v>16.262264150943395</v>
      </c>
      <c r="F542" s="18">
        <f>(Report_brouillon!C542*'Matrice de report'!$F$21)/100</f>
        <v>16.262264150943395</v>
      </c>
      <c r="G542" s="18">
        <f>(Report_brouillon!C542*'Matrice de report'!$F$22)/100</f>
        <v>65.049056603773579</v>
      </c>
      <c r="H542" s="18">
        <f>(Report_brouillon!C542*'Matrice de report'!$F$23)/100</f>
        <v>16.262264150943395</v>
      </c>
      <c r="I542" s="18">
        <f>(Report_brouillon!C542*'Matrice de report'!$F$24)/100</f>
        <v>97.573584905660397</v>
      </c>
      <c r="J542" s="18">
        <f>(Report_brouillon!C542*'Matrice de report'!$F$25)/100</f>
        <v>0</v>
      </c>
      <c r="K542" s="18">
        <f>(Report_brouillon!C542*'Matrice de report'!$F$26)/100</f>
        <v>357.76981132075474</v>
      </c>
      <c r="L542" s="18">
        <f>(Report_brouillon!C542*'Matrice de report'!$F$27)/100</f>
        <v>1154.6207547169811</v>
      </c>
      <c r="M542" s="29">
        <f t="shared" si="64"/>
        <v>1.9979193266184326E-4</v>
      </c>
      <c r="N542" s="29">
        <f t="shared" si="65"/>
        <v>1.9979193266184326E-4</v>
      </c>
      <c r="O542" s="29">
        <f t="shared" si="66"/>
        <v>7.9916773064737305E-4</v>
      </c>
      <c r="P542" s="29">
        <f t="shared" si="67"/>
        <v>1.9979193266184326E-4</v>
      </c>
      <c r="Q542" s="29">
        <f t="shared" si="68"/>
        <v>1.1987515959710599E-3</v>
      </c>
      <c r="R542" s="29">
        <f t="shared" si="69"/>
        <v>0</v>
      </c>
      <c r="S542" s="29">
        <f t="shared" si="70"/>
        <v>4.3954225185605525E-3</v>
      </c>
      <c r="T542" s="29">
        <f t="shared" si="71"/>
        <v>1.4185227218990872E-2</v>
      </c>
    </row>
    <row r="543" spans="1:20">
      <c r="A543" s="13" t="s">
        <v>583</v>
      </c>
      <c r="B543" s="13" t="s">
        <v>23</v>
      </c>
      <c r="C543" s="13">
        <v>1971</v>
      </c>
      <c r="D543" s="13">
        <v>76834</v>
      </c>
      <c r="E543" s="18">
        <f>(Report_brouillon!C543*'Matrice de report'!$F$20)/100</f>
        <v>14.503584905660377</v>
      </c>
      <c r="F543" s="18">
        <f>(Report_brouillon!C543*'Matrice de report'!$F$21)/100</f>
        <v>14.503584905660377</v>
      </c>
      <c r="G543" s="18">
        <f>(Report_brouillon!C543*'Matrice de report'!$F$22)/100</f>
        <v>58.014339622641508</v>
      </c>
      <c r="H543" s="18">
        <f>(Report_brouillon!C543*'Matrice de report'!$F$23)/100</f>
        <v>14.503584905660377</v>
      </c>
      <c r="I543" s="18">
        <f>(Report_brouillon!C543*'Matrice de report'!$F$24)/100</f>
        <v>87.021509433962279</v>
      </c>
      <c r="J543" s="18">
        <f>(Report_brouillon!C543*'Matrice de report'!$F$25)/100</f>
        <v>0</v>
      </c>
      <c r="K543" s="18">
        <f>(Report_brouillon!C543*'Matrice de report'!$F$26)/100</f>
        <v>319.07886792452831</v>
      </c>
      <c r="L543" s="18">
        <f>(Report_brouillon!C543*'Matrice de report'!$F$27)/100</f>
        <v>1029.7545283018867</v>
      </c>
      <c r="M543" s="29">
        <f t="shared" si="64"/>
        <v>1.8876519386808413E-4</v>
      </c>
      <c r="N543" s="29">
        <f t="shared" si="65"/>
        <v>1.8876519386808413E-4</v>
      </c>
      <c r="O543" s="29">
        <f t="shared" si="66"/>
        <v>7.5506077547233652E-4</v>
      </c>
      <c r="P543" s="29">
        <f t="shared" si="67"/>
        <v>1.8876519386808413E-4</v>
      </c>
      <c r="Q543" s="29">
        <f t="shared" si="68"/>
        <v>1.1325911632085052E-3</v>
      </c>
      <c r="R543" s="29">
        <f t="shared" si="69"/>
        <v>0</v>
      </c>
      <c r="S543" s="29">
        <f t="shared" si="70"/>
        <v>4.152834265097851E-3</v>
      </c>
      <c r="T543" s="29">
        <f t="shared" si="71"/>
        <v>1.3402328764633974E-2</v>
      </c>
    </row>
    <row r="544" spans="1:20">
      <c r="A544" s="13" t="s">
        <v>584</v>
      </c>
      <c r="B544" s="13" t="s">
        <v>23</v>
      </c>
      <c r="C544" s="13">
        <v>1680</v>
      </c>
      <c r="D544" s="13">
        <v>67193</v>
      </c>
      <c r="E544" s="18">
        <f>(Report_brouillon!C544*'Matrice de report'!$F$20)/100</f>
        <v>12.362264150943394</v>
      </c>
      <c r="F544" s="18">
        <f>(Report_brouillon!C544*'Matrice de report'!$F$21)/100</f>
        <v>12.362264150943394</v>
      </c>
      <c r="G544" s="18">
        <f>(Report_brouillon!C544*'Matrice de report'!$F$22)/100</f>
        <v>49.449056603773577</v>
      </c>
      <c r="H544" s="18">
        <f>(Report_brouillon!C544*'Matrice de report'!$F$23)/100</f>
        <v>12.362264150943394</v>
      </c>
      <c r="I544" s="18">
        <f>(Report_brouillon!C544*'Matrice de report'!$F$24)/100</f>
        <v>74.173584905660377</v>
      </c>
      <c r="J544" s="18">
        <f>(Report_brouillon!C544*'Matrice de report'!$F$25)/100</f>
        <v>0</v>
      </c>
      <c r="K544" s="18">
        <f>(Report_brouillon!C544*'Matrice de report'!$F$26)/100</f>
        <v>271.96981132075473</v>
      </c>
      <c r="L544" s="18">
        <f>(Report_brouillon!C544*'Matrice de report'!$F$27)/100</f>
        <v>877.72075471698122</v>
      </c>
      <c r="M544" s="29">
        <f t="shared" si="64"/>
        <v>1.8398142888311869E-4</v>
      </c>
      <c r="N544" s="29">
        <f t="shared" si="65"/>
        <v>1.8398142888311869E-4</v>
      </c>
      <c r="O544" s="29">
        <f t="shared" si="66"/>
        <v>7.3592571553247475E-4</v>
      </c>
      <c r="P544" s="29">
        <f t="shared" si="67"/>
        <v>1.8398142888311869E-4</v>
      </c>
      <c r="Q544" s="29">
        <f t="shared" si="68"/>
        <v>1.1038885732987122E-3</v>
      </c>
      <c r="R544" s="29">
        <f t="shared" si="69"/>
        <v>0</v>
      </c>
      <c r="S544" s="29">
        <f t="shared" si="70"/>
        <v>4.0475914354286121E-3</v>
      </c>
      <c r="T544" s="29">
        <f t="shared" si="71"/>
        <v>1.3062681450701431E-2</v>
      </c>
    </row>
    <row r="545" spans="1:20">
      <c r="A545" s="13" t="s">
        <v>585</v>
      </c>
      <c r="B545" s="13" t="s">
        <v>23</v>
      </c>
      <c r="C545" s="13">
        <v>1934</v>
      </c>
      <c r="D545" s="13">
        <v>76407</v>
      </c>
      <c r="E545" s="18">
        <f>(Report_brouillon!C545*'Matrice de report'!$F$20)/100</f>
        <v>14.231320754716981</v>
      </c>
      <c r="F545" s="18">
        <f>(Report_brouillon!C545*'Matrice de report'!$F$21)/100</f>
        <v>14.231320754716981</v>
      </c>
      <c r="G545" s="18">
        <f>(Report_brouillon!C545*'Matrice de report'!$F$22)/100</f>
        <v>56.925283018867923</v>
      </c>
      <c r="H545" s="18">
        <f>(Report_brouillon!C545*'Matrice de report'!$F$23)/100</f>
        <v>14.231320754716981</v>
      </c>
      <c r="I545" s="18">
        <f>(Report_brouillon!C545*'Matrice de report'!$F$24)/100</f>
        <v>85.387924528301895</v>
      </c>
      <c r="J545" s="18">
        <f>(Report_brouillon!C545*'Matrice de report'!$F$25)/100</f>
        <v>0</v>
      </c>
      <c r="K545" s="18">
        <f>(Report_brouillon!C545*'Matrice de report'!$F$26)/100</f>
        <v>313.0890566037736</v>
      </c>
      <c r="L545" s="18">
        <f>(Report_brouillon!C545*'Matrice de report'!$F$27)/100</f>
        <v>1010.4237735849056</v>
      </c>
      <c r="M545" s="29">
        <f t="shared" si="64"/>
        <v>1.86256766457484E-4</v>
      </c>
      <c r="N545" s="29">
        <f t="shared" si="65"/>
        <v>1.86256766457484E-4</v>
      </c>
      <c r="O545" s="29">
        <f t="shared" si="66"/>
        <v>7.4502706582993601E-4</v>
      </c>
      <c r="P545" s="29">
        <f t="shared" si="67"/>
        <v>1.86256766457484E-4</v>
      </c>
      <c r="Q545" s="29">
        <f t="shared" si="68"/>
        <v>1.1175405987449041E-3</v>
      </c>
      <c r="R545" s="29">
        <f t="shared" si="69"/>
        <v>0</v>
      </c>
      <c r="S545" s="29">
        <f t="shared" si="70"/>
        <v>4.0976488620646486E-3</v>
      </c>
      <c r="T545" s="29">
        <f t="shared" si="71"/>
        <v>1.3224230418481364E-2</v>
      </c>
    </row>
    <row r="546" spans="1:20">
      <c r="A546" s="13" t="s">
        <v>586</v>
      </c>
      <c r="B546" s="13" t="s">
        <v>23</v>
      </c>
      <c r="C546" s="13">
        <v>1901</v>
      </c>
      <c r="D546" s="13">
        <v>81656</v>
      </c>
      <c r="E546" s="18">
        <f>(Report_brouillon!C546*'Matrice de report'!$F$20)/100</f>
        <v>13.988490566037735</v>
      </c>
      <c r="F546" s="18">
        <f>(Report_brouillon!C546*'Matrice de report'!$F$21)/100</f>
        <v>13.988490566037735</v>
      </c>
      <c r="G546" s="18">
        <f>(Report_brouillon!C546*'Matrice de report'!$F$22)/100</f>
        <v>55.953962264150938</v>
      </c>
      <c r="H546" s="18">
        <f>(Report_brouillon!C546*'Matrice de report'!$F$23)/100</f>
        <v>13.988490566037735</v>
      </c>
      <c r="I546" s="18">
        <f>(Report_brouillon!C546*'Matrice de report'!$F$24)/100</f>
        <v>83.930943396226425</v>
      </c>
      <c r="J546" s="18">
        <f>(Report_brouillon!C546*'Matrice de report'!$F$25)/100</f>
        <v>0</v>
      </c>
      <c r="K546" s="18">
        <f>(Report_brouillon!C546*'Matrice de report'!$F$26)/100</f>
        <v>307.74679245283022</v>
      </c>
      <c r="L546" s="18">
        <f>(Report_brouillon!C546*'Matrice de report'!$F$27)/100</f>
        <v>993.18283018867919</v>
      </c>
      <c r="M546" s="29">
        <f t="shared" si="64"/>
        <v>1.713100147697381E-4</v>
      </c>
      <c r="N546" s="29">
        <f t="shared" si="65"/>
        <v>1.713100147697381E-4</v>
      </c>
      <c r="O546" s="29">
        <f t="shared" si="66"/>
        <v>6.8524005907895239E-4</v>
      </c>
      <c r="P546" s="29">
        <f t="shared" si="67"/>
        <v>1.713100147697381E-4</v>
      </c>
      <c r="Q546" s="29">
        <f t="shared" si="68"/>
        <v>1.0278600886184288E-3</v>
      </c>
      <c r="R546" s="29">
        <f t="shared" si="69"/>
        <v>0</v>
      </c>
      <c r="S546" s="29">
        <f t="shared" si="70"/>
        <v>3.7688203249342392E-3</v>
      </c>
      <c r="T546" s="29">
        <f t="shared" si="71"/>
        <v>1.2163011048651405E-2</v>
      </c>
    </row>
    <row r="547" spans="1:20">
      <c r="A547" s="13" t="s">
        <v>587</v>
      </c>
      <c r="B547" s="13" t="s">
        <v>23</v>
      </c>
      <c r="C547" s="13">
        <v>1451</v>
      </c>
      <c r="D547" s="13">
        <v>65906</v>
      </c>
      <c r="E547" s="18">
        <f>(Report_brouillon!C547*'Matrice de report'!$F$20)/100</f>
        <v>10.677169811320756</v>
      </c>
      <c r="F547" s="18">
        <f>(Report_brouillon!C547*'Matrice de report'!$F$21)/100</f>
        <v>10.677169811320756</v>
      </c>
      <c r="G547" s="18">
        <f>(Report_brouillon!C547*'Matrice de report'!$F$22)/100</f>
        <v>42.708679245283022</v>
      </c>
      <c r="H547" s="18">
        <f>(Report_brouillon!C547*'Matrice de report'!$F$23)/100</f>
        <v>10.677169811320756</v>
      </c>
      <c r="I547" s="18">
        <f>(Report_brouillon!C547*'Matrice de report'!$F$24)/100</f>
        <v>64.063018867924526</v>
      </c>
      <c r="J547" s="18">
        <f>(Report_brouillon!C547*'Matrice de report'!$F$25)/100</f>
        <v>0</v>
      </c>
      <c r="K547" s="18">
        <f>(Report_brouillon!C547*'Matrice de report'!$F$26)/100</f>
        <v>234.89773584905663</v>
      </c>
      <c r="L547" s="18">
        <f>(Report_brouillon!C547*'Matrice de report'!$F$27)/100</f>
        <v>758.07905660377355</v>
      </c>
      <c r="M547" s="29">
        <f t="shared" si="64"/>
        <v>1.6200603604103959E-4</v>
      </c>
      <c r="N547" s="29">
        <f t="shared" si="65"/>
        <v>1.6200603604103959E-4</v>
      </c>
      <c r="O547" s="29">
        <f t="shared" si="66"/>
        <v>6.4802414416415834E-4</v>
      </c>
      <c r="P547" s="29">
        <f t="shared" si="67"/>
        <v>1.6200603604103959E-4</v>
      </c>
      <c r="Q547" s="29">
        <f t="shared" si="68"/>
        <v>9.7203621624623751E-4</v>
      </c>
      <c r="R547" s="29">
        <f t="shared" si="69"/>
        <v>0</v>
      </c>
      <c r="S547" s="29">
        <f t="shared" si="70"/>
        <v>3.5641327929028712E-3</v>
      </c>
      <c r="T547" s="29">
        <f t="shared" si="71"/>
        <v>1.150242855891381E-2</v>
      </c>
    </row>
    <row r="548" spans="1:20">
      <c r="A548" s="13" t="s">
        <v>588</v>
      </c>
      <c r="B548" s="13" t="s">
        <v>23</v>
      </c>
      <c r="C548" s="13">
        <v>1674</v>
      </c>
      <c r="D548" s="13">
        <v>78934</v>
      </c>
      <c r="E548" s="18">
        <f>(Report_brouillon!C548*'Matrice de report'!$F$20)/100</f>
        <v>12.318113207547169</v>
      </c>
      <c r="F548" s="18">
        <f>(Report_brouillon!C548*'Matrice de report'!$F$21)/100</f>
        <v>12.318113207547169</v>
      </c>
      <c r="G548" s="18">
        <f>(Report_brouillon!C548*'Matrice de report'!$F$22)/100</f>
        <v>49.272452830188676</v>
      </c>
      <c r="H548" s="18">
        <f>(Report_brouillon!C548*'Matrice de report'!$F$23)/100</f>
        <v>12.318113207547169</v>
      </c>
      <c r="I548" s="18">
        <f>(Report_brouillon!C548*'Matrice de report'!$F$24)/100</f>
        <v>73.908679245283025</v>
      </c>
      <c r="J548" s="18">
        <f>(Report_brouillon!C548*'Matrice de report'!$F$25)/100</f>
        <v>0</v>
      </c>
      <c r="K548" s="18">
        <f>(Report_brouillon!C548*'Matrice de report'!$F$26)/100</f>
        <v>270.99849056603773</v>
      </c>
      <c r="L548" s="18">
        <f>(Report_brouillon!C548*'Matrice de report'!$F$27)/100</f>
        <v>874.58603773584912</v>
      </c>
      <c r="M548" s="29">
        <f t="shared" si="64"/>
        <v>1.5605585942112611E-4</v>
      </c>
      <c r="N548" s="29">
        <f t="shared" si="65"/>
        <v>1.5605585942112611E-4</v>
      </c>
      <c r="O548" s="29">
        <f t="shared" si="66"/>
        <v>6.2422343768450445E-4</v>
      </c>
      <c r="P548" s="29">
        <f t="shared" si="67"/>
        <v>1.5605585942112611E-4</v>
      </c>
      <c r="Q548" s="29">
        <f t="shared" si="68"/>
        <v>9.3633515652675689E-4</v>
      </c>
      <c r="R548" s="29">
        <f t="shared" si="69"/>
        <v>0</v>
      </c>
      <c r="S548" s="29">
        <f t="shared" si="70"/>
        <v>3.4332289072647746E-3</v>
      </c>
      <c r="T548" s="29">
        <f t="shared" si="71"/>
        <v>1.1079966018899956E-2</v>
      </c>
    </row>
    <row r="549" spans="1:20">
      <c r="A549" s="13" t="s">
        <v>589</v>
      </c>
      <c r="B549" s="13" t="s">
        <v>23</v>
      </c>
      <c r="C549" s="13">
        <v>2500</v>
      </c>
      <c r="D549" s="13">
        <v>46084</v>
      </c>
      <c r="E549" s="18">
        <f>(Report_brouillon!C549*'Matrice de report'!$F$20)/100</f>
        <v>18.39622641509434</v>
      </c>
      <c r="F549" s="18">
        <f>(Report_brouillon!C549*'Matrice de report'!$F$21)/100</f>
        <v>18.39622641509434</v>
      </c>
      <c r="G549" s="18">
        <f>(Report_brouillon!C549*'Matrice de report'!$F$22)/100</f>
        <v>73.584905660377359</v>
      </c>
      <c r="H549" s="18">
        <f>(Report_brouillon!C549*'Matrice de report'!$F$23)/100</f>
        <v>18.39622641509434</v>
      </c>
      <c r="I549" s="18">
        <f>(Report_brouillon!C549*'Matrice de report'!$F$24)/100</f>
        <v>110.37735849056604</v>
      </c>
      <c r="J549" s="18">
        <f>(Report_brouillon!C549*'Matrice de report'!$F$25)/100</f>
        <v>0</v>
      </c>
      <c r="K549" s="18">
        <f>(Report_brouillon!C549*'Matrice de report'!$F$26)/100</f>
        <v>404.71698113207543</v>
      </c>
      <c r="L549" s="18">
        <f>(Report_brouillon!C549*'Matrice de report'!$F$27)/100</f>
        <v>1306.132075471698</v>
      </c>
      <c r="M549" s="29">
        <f t="shared" si="64"/>
        <v>3.9918901169808048E-4</v>
      </c>
      <c r="N549" s="29">
        <f t="shared" si="65"/>
        <v>3.9918901169808048E-4</v>
      </c>
      <c r="O549" s="29">
        <f t="shared" si="66"/>
        <v>1.5967560467923219E-3</v>
      </c>
      <c r="P549" s="29">
        <f t="shared" si="67"/>
        <v>3.9918901169808048E-4</v>
      </c>
      <c r="Q549" s="29">
        <f t="shared" si="68"/>
        <v>2.3951340701884828E-3</v>
      </c>
      <c r="R549" s="29">
        <f t="shared" si="69"/>
        <v>0</v>
      </c>
      <c r="S549" s="29">
        <f t="shared" si="70"/>
        <v>8.7821582573577688E-3</v>
      </c>
      <c r="T549" s="29">
        <f t="shared" si="71"/>
        <v>2.8342419830563712E-2</v>
      </c>
    </row>
    <row r="550" spans="1:20">
      <c r="A550" s="13" t="s">
        <v>590</v>
      </c>
      <c r="B550" s="13" t="s">
        <v>23</v>
      </c>
      <c r="C550" s="13">
        <v>1420</v>
      </c>
      <c r="D550" s="13">
        <v>30790</v>
      </c>
      <c r="E550" s="18">
        <f>(Report_brouillon!C550*'Matrice de report'!$F$20)/100</f>
        <v>10.449056603773583</v>
      </c>
      <c r="F550" s="18">
        <f>(Report_brouillon!C550*'Matrice de report'!$F$21)/100</f>
        <v>10.449056603773583</v>
      </c>
      <c r="G550" s="18">
        <f>(Report_brouillon!C550*'Matrice de report'!$F$22)/100</f>
        <v>41.796226415094331</v>
      </c>
      <c r="H550" s="18">
        <f>(Report_brouillon!C550*'Matrice de report'!$F$23)/100</f>
        <v>10.449056603773583</v>
      </c>
      <c r="I550" s="18">
        <f>(Report_brouillon!C550*'Matrice de report'!$F$24)/100</f>
        <v>62.694339622641522</v>
      </c>
      <c r="J550" s="18">
        <f>(Report_brouillon!C550*'Matrice de report'!$F$25)/100</f>
        <v>0</v>
      </c>
      <c r="K550" s="18">
        <f>(Report_brouillon!C550*'Matrice de report'!$F$26)/100</f>
        <v>229.87924528301886</v>
      </c>
      <c r="L550" s="18">
        <f>(Report_brouillon!C550*'Matrice de report'!$F$27)/100</f>
        <v>741.88301886792453</v>
      </c>
      <c r="M550" s="29">
        <f t="shared" si="64"/>
        <v>3.3936526806669645E-4</v>
      </c>
      <c r="N550" s="29">
        <f t="shared" si="65"/>
        <v>3.3936526806669645E-4</v>
      </c>
      <c r="O550" s="29">
        <f t="shared" si="66"/>
        <v>1.3574610722667858E-3</v>
      </c>
      <c r="P550" s="29">
        <f t="shared" si="67"/>
        <v>3.3936526806669645E-4</v>
      </c>
      <c r="Q550" s="29">
        <f t="shared" si="68"/>
        <v>2.0361916084001793E-3</v>
      </c>
      <c r="R550" s="29">
        <f t="shared" si="69"/>
        <v>0</v>
      </c>
      <c r="S550" s="29">
        <f t="shared" si="70"/>
        <v>7.4660358974673229E-3</v>
      </c>
      <c r="T550" s="29">
        <f t="shared" si="71"/>
        <v>2.4094934032735452E-2</v>
      </c>
    </row>
    <row r="551" spans="1:20">
      <c r="A551" s="13" t="s">
        <v>591</v>
      </c>
      <c r="B551" s="13" t="s">
        <v>23</v>
      </c>
      <c r="C551" s="13">
        <v>4820</v>
      </c>
      <c r="D551" s="13">
        <v>73748</v>
      </c>
      <c r="E551" s="18">
        <f>(Report_brouillon!C551*'Matrice de report'!$F$20)/100</f>
        <v>35.467924528301886</v>
      </c>
      <c r="F551" s="18">
        <f>(Report_brouillon!C551*'Matrice de report'!$F$21)/100</f>
        <v>35.467924528301886</v>
      </c>
      <c r="G551" s="18">
        <f>(Report_brouillon!C551*'Matrice de report'!$F$22)/100</f>
        <v>141.87169811320754</v>
      </c>
      <c r="H551" s="18">
        <f>(Report_brouillon!C551*'Matrice de report'!$F$23)/100</f>
        <v>35.467924528301886</v>
      </c>
      <c r="I551" s="18">
        <f>(Report_brouillon!C551*'Matrice de report'!$F$24)/100</f>
        <v>212.80754716981133</v>
      </c>
      <c r="J551" s="18">
        <f>(Report_brouillon!C551*'Matrice de report'!$F$25)/100</f>
        <v>0</v>
      </c>
      <c r="K551" s="18">
        <f>(Report_brouillon!C551*'Matrice de report'!$F$26)/100</f>
        <v>780.29433962264159</v>
      </c>
      <c r="L551" s="18">
        <f>(Report_brouillon!C551*'Matrice de report'!$F$27)/100</f>
        <v>2518.2226415094337</v>
      </c>
      <c r="M551" s="29">
        <f t="shared" si="64"/>
        <v>4.8093405283264475E-4</v>
      </c>
      <c r="N551" s="29">
        <f t="shared" si="65"/>
        <v>4.8093405283264475E-4</v>
      </c>
      <c r="O551" s="29">
        <f t="shared" si="66"/>
        <v>1.923736211330579E-3</v>
      </c>
      <c r="P551" s="29">
        <f t="shared" si="67"/>
        <v>4.8093405283264475E-4</v>
      </c>
      <c r="Q551" s="29">
        <f t="shared" si="68"/>
        <v>2.8856043169958687E-3</v>
      </c>
      <c r="R551" s="29">
        <f t="shared" si="69"/>
        <v>0</v>
      </c>
      <c r="S551" s="29">
        <f t="shared" si="70"/>
        <v>1.0580549162318187E-2</v>
      </c>
      <c r="T551" s="29">
        <f t="shared" si="71"/>
        <v>3.4146317751117775E-2</v>
      </c>
    </row>
    <row r="552" spans="1:20">
      <c r="A552" s="13" t="s">
        <v>592</v>
      </c>
      <c r="B552" s="13" t="s">
        <v>23</v>
      </c>
      <c r="C552" s="13">
        <v>4555</v>
      </c>
      <c r="D552" s="13">
        <v>83925</v>
      </c>
      <c r="E552" s="18">
        <f>(Report_brouillon!C552*'Matrice de report'!$F$20)/100</f>
        <v>33.517924528301883</v>
      </c>
      <c r="F552" s="18">
        <f>(Report_brouillon!C552*'Matrice de report'!$F$21)/100</f>
        <v>33.517924528301883</v>
      </c>
      <c r="G552" s="18">
        <f>(Report_brouillon!C552*'Matrice de report'!$F$22)/100</f>
        <v>134.07169811320753</v>
      </c>
      <c r="H552" s="18">
        <f>(Report_brouillon!C552*'Matrice de report'!$F$23)/100</f>
        <v>33.517924528301883</v>
      </c>
      <c r="I552" s="18">
        <f>(Report_brouillon!C552*'Matrice de report'!$F$24)/100</f>
        <v>201.10754716981134</v>
      </c>
      <c r="J552" s="18">
        <f>(Report_brouillon!C552*'Matrice de report'!$F$25)/100</f>
        <v>0</v>
      </c>
      <c r="K552" s="18">
        <f>(Report_brouillon!C552*'Matrice de report'!$F$26)/100</f>
        <v>737.39433962264161</v>
      </c>
      <c r="L552" s="18">
        <f>(Report_brouillon!C552*'Matrice de report'!$F$27)/100</f>
        <v>2379.7726415094339</v>
      </c>
      <c r="M552" s="29">
        <f t="shared" si="64"/>
        <v>3.9937949989040077E-4</v>
      </c>
      <c r="N552" s="29">
        <f t="shared" si="65"/>
        <v>3.9937949989040077E-4</v>
      </c>
      <c r="O552" s="29">
        <f t="shared" si="66"/>
        <v>1.5975179995616031E-3</v>
      </c>
      <c r="P552" s="29">
        <f t="shared" si="67"/>
        <v>3.9937949989040077E-4</v>
      </c>
      <c r="Q552" s="29">
        <f t="shared" si="68"/>
        <v>2.396276999342405E-3</v>
      </c>
      <c r="R552" s="29">
        <f t="shared" si="69"/>
        <v>0</v>
      </c>
      <c r="S552" s="29">
        <f t="shared" si="70"/>
        <v>8.7863489975888182E-3</v>
      </c>
      <c r="T552" s="29">
        <f t="shared" si="71"/>
        <v>2.8355944492218454E-2</v>
      </c>
    </row>
    <row r="553" spans="1:20">
      <c r="A553" s="13" t="s">
        <v>593</v>
      </c>
      <c r="B553" s="13" t="s">
        <v>23</v>
      </c>
      <c r="C553" s="13">
        <v>6745</v>
      </c>
      <c r="D553" s="13">
        <v>83635</v>
      </c>
      <c r="E553" s="18">
        <f>(Report_brouillon!C553*'Matrice de report'!$F$20)/100</f>
        <v>49.63301886792452</v>
      </c>
      <c r="F553" s="18">
        <f>(Report_brouillon!C553*'Matrice de report'!$F$21)/100</f>
        <v>49.63301886792452</v>
      </c>
      <c r="G553" s="18">
        <f>(Report_brouillon!C553*'Matrice de report'!$F$22)/100</f>
        <v>198.53207547169808</v>
      </c>
      <c r="H553" s="18">
        <f>(Report_brouillon!C553*'Matrice de report'!$F$23)/100</f>
        <v>49.63301886792452</v>
      </c>
      <c r="I553" s="18">
        <f>(Report_brouillon!C553*'Matrice de report'!$F$24)/100</f>
        <v>297.7981132075472</v>
      </c>
      <c r="J553" s="18">
        <f>(Report_brouillon!C553*'Matrice de report'!$F$25)/100</f>
        <v>0</v>
      </c>
      <c r="K553" s="18">
        <f>(Report_brouillon!C553*'Matrice de report'!$F$26)/100</f>
        <v>1091.9264150943395</v>
      </c>
      <c r="L553" s="18">
        <f>(Report_brouillon!C553*'Matrice de report'!$F$27)/100</f>
        <v>3523.9443396226416</v>
      </c>
      <c r="M553" s="29">
        <f t="shared" si="64"/>
        <v>5.9344794485472017E-4</v>
      </c>
      <c r="N553" s="29">
        <f t="shared" si="65"/>
        <v>5.9344794485472017E-4</v>
      </c>
      <c r="O553" s="29">
        <f t="shared" si="66"/>
        <v>2.3737917794188807E-3</v>
      </c>
      <c r="P553" s="29">
        <f t="shared" si="67"/>
        <v>5.9344794485472017E-4</v>
      </c>
      <c r="Q553" s="29">
        <f t="shared" si="68"/>
        <v>3.5606876691283221E-3</v>
      </c>
      <c r="R553" s="29">
        <f t="shared" si="69"/>
        <v>0</v>
      </c>
      <c r="S553" s="29">
        <f t="shared" si="70"/>
        <v>1.3055854786803845E-2</v>
      </c>
      <c r="T553" s="29">
        <f t="shared" si="71"/>
        <v>4.2134804084685139E-2</v>
      </c>
    </row>
    <row r="554" spans="1:20">
      <c r="A554" s="13" t="s">
        <v>594</v>
      </c>
      <c r="B554" s="13" t="s">
        <v>23</v>
      </c>
      <c r="C554" s="13">
        <v>6172</v>
      </c>
      <c r="D554" s="13">
        <v>94808</v>
      </c>
      <c r="E554" s="18">
        <f>(Report_brouillon!C554*'Matrice de report'!$F$20)/100</f>
        <v>45.416603773584903</v>
      </c>
      <c r="F554" s="18">
        <f>(Report_brouillon!C554*'Matrice de report'!$F$21)/100</f>
        <v>45.416603773584903</v>
      </c>
      <c r="G554" s="18">
        <f>(Report_brouillon!C554*'Matrice de report'!$F$22)/100</f>
        <v>181.66641509433961</v>
      </c>
      <c r="H554" s="18">
        <f>(Report_brouillon!C554*'Matrice de report'!$F$23)/100</f>
        <v>45.416603773584903</v>
      </c>
      <c r="I554" s="18">
        <f>(Report_brouillon!C554*'Matrice de report'!$F$24)/100</f>
        <v>272.49962264150946</v>
      </c>
      <c r="J554" s="18">
        <f>(Report_brouillon!C554*'Matrice de report'!$F$25)/100</f>
        <v>0</v>
      </c>
      <c r="K554" s="18">
        <f>(Report_brouillon!C554*'Matrice de report'!$F$26)/100</f>
        <v>999.16528301886797</v>
      </c>
      <c r="L554" s="18">
        <f>(Report_brouillon!C554*'Matrice de report'!$F$27)/100</f>
        <v>3224.5788679245284</v>
      </c>
      <c r="M554" s="29">
        <f t="shared" si="64"/>
        <v>4.7903767375732958E-4</v>
      </c>
      <c r="N554" s="29">
        <f t="shared" si="65"/>
        <v>4.7903767375732958E-4</v>
      </c>
      <c r="O554" s="29">
        <f t="shared" si="66"/>
        <v>1.9161506950293183E-3</v>
      </c>
      <c r="P554" s="29">
        <f t="shared" si="67"/>
        <v>4.7903767375732958E-4</v>
      </c>
      <c r="Q554" s="29">
        <f t="shared" si="68"/>
        <v>2.874226042543978E-3</v>
      </c>
      <c r="R554" s="29">
        <f t="shared" si="69"/>
        <v>0</v>
      </c>
      <c r="S554" s="29">
        <f t="shared" si="70"/>
        <v>1.0538828822661252E-2</v>
      </c>
      <c r="T554" s="29">
        <f t="shared" si="71"/>
        <v>3.4011674836770402E-2</v>
      </c>
    </row>
    <row r="555" spans="1:20">
      <c r="A555" s="13" t="s">
        <v>595</v>
      </c>
      <c r="B555" s="13" t="s">
        <v>23</v>
      </c>
      <c r="C555" s="13">
        <v>4949</v>
      </c>
      <c r="D555" s="13">
        <v>75680</v>
      </c>
      <c r="E555" s="18">
        <f>(Report_brouillon!C555*'Matrice de report'!$F$20)/100</f>
        <v>36.417169811320747</v>
      </c>
      <c r="F555" s="18">
        <f>(Report_brouillon!C555*'Matrice de report'!$F$21)/100</f>
        <v>36.417169811320747</v>
      </c>
      <c r="G555" s="18">
        <f>(Report_brouillon!C555*'Matrice de report'!$F$22)/100</f>
        <v>145.66867924528299</v>
      </c>
      <c r="H555" s="18">
        <f>(Report_brouillon!C555*'Matrice de report'!$F$23)/100</f>
        <v>36.417169811320747</v>
      </c>
      <c r="I555" s="18">
        <f>(Report_brouillon!C555*'Matrice de report'!$F$24)/100</f>
        <v>218.50301886792454</v>
      </c>
      <c r="J555" s="18">
        <f>(Report_brouillon!C555*'Matrice de report'!$F$25)/100</f>
        <v>0</v>
      </c>
      <c r="K555" s="18">
        <f>(Report_brouillon!C555*'Matrice de report'!$F$26)/100</f>
        <v>801.1777358490566</v>
      </c>
      <c r="L555" s="18">
        <f>(Report_brouillon!C555*'Matrice de report'!$F$27)/100</f>
        <v>2585.6190566037735</v>
      </c>
      <c r="M555" s="29">
        <f t="shared" si="64"/>
        <v>4.8119938968447075E-4</v>
      </c>
      <c r="N555" s="29">
        <f t="shared" si="65"/>
        <v>4.8119938968447075E-4</v>
      </c>
      <c r="O555" s="29">
        <f t="shared" si="66"/>
        <v>1.924797558737883E-3</v>
      </c>
      <c r="P555" s="29">
        <f t="shared" si="67"/>
        <v>4.8119938968447075E-4</v>
      </c>
      <c r="Q555" s="29">
        <f t="shared" si="68"/>
        <v>2.8871963381068254E-3</v>
      </c>
      <c r="R555" s="29">
        <f t="shared" si="69"/>
        <v>0</v>
      </c>
      <c r="S555" s="29">
        <f t="shared" si="70"/>
        <v>1.0586386573058359E-2</v>
      </c>
      <c r="T555" s="29">
        <f t="shared" si="71"/>
        <v>3.4165156667597431E-2</v>
      </c>
    </row>
    <row r="556" spans="1:20">
      <c r="A556" s="13" t="s">
        <v>596</v>
      </c>
      <c r="B556" s="13" t="s">
        <v>23</v>
      </c>
      <c r="C556" s="13">
        <v>4655</v>
      </c>
      <c r="D556" s="13">
        <v>67693</v>
      </c>
      <c r="E556" s="18">
        <f>(Report_brouillon!C556*'Matrice de report'!$F$20)/100</f>
        <v>34.253773584905659</v>
      </c>
      <c r="F556" s="18">
        <f>(Report_brouillon!C556*'Matrice de report'!$F$21)/100</f>
        <v>34.253773584905659</v>
      </c>
      <c r="G556" s="18">
        <f>(Report_brouillon!C556*'Matrice de report'!$F$22)/100</f>
        <v>137.01509433962264</v>
      </c>
      <c r="H556" s="18">
        <f>(Report_brouillon!C556*'Matrice de report'!$F$23)/100</f>
        <v>34.253773584905659</v>
      </c>
      <c r="I556" s="18">
        <f>(Report_brouillon!C556*'Matrice de report'!$F$24)/100</f>
        <v>205.52264150943395</v>
      </c>
      <c r="J556" s="18">
        <f>(Report_brouillon!C556*'Matrice de report'!$F$25)/100</f>
        <v>0</v>
      </c>
      <c r="K556" s="18">
        <f>(Report_brouillon!C556*'Matrice de report'!$F$26)/100</f>
        <v>753.58301886792458</v>
      </c>
      <c r="L556" s="18">
        <f>(Report_brouillon!C556*'Matrice de report'!$F$27)/100</f>
        <v>2432.0179245283016</v>
      </c>
      <c r="M556" s="29">
        <f t="shared" si="64"/>
        <v>5.0601648006301481E-4</v>
      </c>
      <c r="N556" s="29">
        <f t="shared" si="65"/>
        <v>5.0601648006301481E-4</v>
      </c>
      <c r="O556" s="29">
        <f t="shared" si="66"/>
        <v>2.0240659202520593E-3</v>
      </c>
      <c r="P556" s="29">
        <f t="shared" si="67"/>
        <v>5.0601648006301481E-4</v>
      </c>
      <c r="Q556" s="29">
        <f t="shared" si="68"/>
        <v>3.0360988803780887E-3</v>
      </c>
      <c r="R556" s="29">
        <f t="shared" si="69"/>
        <v>0</v>
      </c>
      <c r="S556" s="29">
        <f t="shared" si="70"/>
        <v>1.1132362561386326E-2</v>
      </c>
      <c r="T556" s="29">
        <f t="shared" si="71"/>
        <v>3.5927170084474047E-2</v>
      </c>
    </row>
    <row r="557" spans="1:20">
      <c r="A557" s="13" t="s">
        <v>597</v>
      </c>
      <c r="B557" s="13" t="s">
        <v>23</v>
      </c>
      <c r="C557" s="13">
        <v>5653</v>
      </c>
      <c r="D557" s="13">
        <v>98920</v>
      </c>
      <c r="E557" s="18">
        <f>(Report_brouillon!C557*'Matrice de report'!$F$20)/100</f>
        <v>41.597547169811314</v>
      </c>
      <c r="F557" s="18">
        <f>(Report_brouillon!C557*'Matrice de report'!$F$21)/100</f>
        <v>41.597547169811314</v>
      </c>
      <c r="G557" s="18">
        <f>(Report_brouillon!C557*'Matrice de report'!$F$22)/100</f>
        <v>166.39018867924526</v>
      </c>
      <c r="H557" s="18">
        <f>(Report_brouillon!C557*'Matrice de report'!$F$23)/100</f>
        <v>41.597547169811314</v>
      </c>
      <c r="I557" s="18">
        <f>(Report_brouillon!C557*'Matrice de report'!$F$24)/100</f>
        <v>249.58528301886795</v>
      </c>
      <c r="J557" s="18">
        <f>(Report_brouillon!C557*'Matrice de report'!$F$25)/100</f>
        <v>0</v>
      </c>
      <c r="K557" s="18">
        <f>(Report_brouillon!C557*'Matrice de report'!$F$26)/100</f>
        <v>915.14603773584906</v>
      </c>
      <c r="L557" s="18">
        <f>(Report_brouillon!C557*'Matrice de report'!$F$27)/100</f>
        <v>2953.4258490566035</v>
      </c>
      <c r="M557" s="29">
        <f t="shared" si="64"/>
        <v>4.2051705590185316E-4</v>
      </c>
      <c r="N557" s="29">
        <f t="shared" si="65"/>
        <v>4.2051705590185316E-4</v>
      </c>
      <c r="O557" s="29">
        <f t="shared" si="66"/>
        <v>1.6820682236074126E-3</v>
      </c>
      <c r="P557" s="29">
        <f t="shared" si="67"/>
        <v>4.2051705590185316E-4</v>
      </c>
      <c r="Q557" s="29">
        <f t="shared" si="68"/>
        <v>2.5231023354111196E-3</v>
      </c>
      <c r="R557" s="29">
        <f t="shared" si="69"/>
        <v>0</v>
      </c>
      <c r="S557" s="29">
        <f t="shared" si="70"/>
        <v>9.2513752298407706E-3</v>
      </c>
      <c r="T557" s="29">
        <f t="shared" si="71"/>
        <v>2.9856710969031575E-2</v>
      </c>
    </row>
    <row r="558" spans="1:20">
      <c r="A558" s="13" t="s">
        <v>598</v>
      </c>
      <c r="B558" s="13" t="s">
        <v>23</v>
      </c>
      <c r="C558" s="13">
        <v>594</v>
      </c>
      <c r="D558" s="13">
        <v>4923</v>
      </c>
      <c r="E558" s="18">
        <f>(Report_brouillon!C558*'Matrice de report'!$F$20)/100</f>
        <v>4.3709433962264148</v>
      </c>
      <c r="F558" s="18">
        <f>(Report_brouillon!C558*'Matrice de report'!$F$21)/100</f>
        <v>4.3709433962264148</v>
      </c>
      <c r="G558" s="18">
        <f>(Report_brouillon!C558*'Matrice de report'!$F$22)/100</f>
        <v>17.483773584905659</v>
      </c>
      <c r="H558" s="18">
        <f>(Report_brouillon!C558*'Matrice de report'!$F$23)/100</f>
        <v>4.3709433962264148</v>
      </c>
      <c r="I558" s="18">
        <f>(Report_brouillon!C558*'Matrice de report'!$F$24)/100</f>
        <v>26.225660377358494</v>
      </c>
      <c r="J558" s="18">
        <f>(Report_brouillon!C558*'Matrice de report'!$F$25)/100</f>
        <v>0</v>
      </c>
      <c r="K558" s="18">
        <f>(Report_brouillon!C558*'Matrice de report'!$F$26)/100</f>
        <v>96.160754716981131</v>
      </c>
      <c r="L558" s="18">
        <f>(Report_brouillon!C558*'Matrice de report'!$F$27)/100</f>
        <v>310.33698113207544</v>
      </c>
      <c r="M558" s="29">
        <f t="shared" si="64"/>
        <v>8.8786175019833736E-4</v>
      </c>
      <c r="N558" s="29">
        <f t="shared" si="65"/>
        <v>8.8786175019833736E-4</v>
      </c>
      <c r="O558" s="29">
        <f t="shared" si="66"/>
        <v>3.5514470007933494E-3</v>
      </c>
      <c r="P558" s="29">
        <f t="shared" si="67"/>
        <v>8.8786175019833736E-4</v>
      </c>
      <c r="Q558" s="29">
        <f t="shared" si="68"/>
        <v>5.3271705011900252E-3</v>
      </c>
      <c r="R558" s="29">
        <f t="shared" si="69"/>
        <v>0</v>
      </c>
      <c r="S558" s="29">
        <f t="shared" si="70"/>
        <v>1.9532958504363422E-2</v>
      </c>
      <c r="T558" s="29">
        <f t="shared" si="71"/>
        <v>6.3038184264081948E-2</v>
      </c>
    </row>
    <row r="559" spans="1:20">
      <c r="A559" s="13" t="s">
        <v>599</v>
      </c>
      <c r="B559" s="13" t="s">
        <v>23</v>
      </c>
      <c r="C559" s="13">
        <v>402</v>
      </c>
      <c r="D559" s="13">
        <v>22685</v>
      </c>
      <c r="E559" s="18">
        <f>(Report_brouillon!C559*'Matrice de report'!$F$20)/100</f>
        <v>2.9581132075471697</v>
      </c>
      <c r="F559" s="18">
        <f>(Report_brouillon!C559*'Matrice de report'!$F$21)/100</f>
        <v>2.9581132075471697</v>
      </c>
      <c r="G559" s="18">
        <f>(Report_brouillon!C559*'Matrice de report'!$F$22)/100</f>
        <v>11.832452830188679</v>
      </c>
      <c r="H559" s="18">
        <f>(Report_brouillon!C559*'Matrice de report'!$F$23)/100</f>
        <v>2.9581132075471697</v>
      </c>
      <c r="I559" s="18">
        <f>(Report_brouillon!C559*'Matrice de report'!$F$24)/100</f>
        <v>17.748679245283018</v>
      </c>
      <c r="J559" s="18">
        <f>(Report_brouillon!C559*'Matrice de report'!$F$25)/100</f>
        <v>0</v>
      </c>
      <c r="K559" s="18">
        <f>(Report_brouillon!C559*'Matrice de report'!$F$26)/100</f>
        <v>65.078490566037729</v>
      </c>
      <c r="L559" s="18">
        <f>(Report_brouillon!C559*'Matrice de report'!$F$27)/100</f>
        <v>210.02603773584906</v>
      </c>
      <c r="M559" s="29">
        <f t="shared" si="64"/>
        <v>1.3039952424717522E-4</v>
      </c>
      <c r="N559" s="29">
        <f t="shared" si="65"/>
        <v>1.3039952424717522E-4</v>
      </c>
      <c r="O559" s="29">
        <f t="shared" si="66"/>
        <v>5.2159809698870089E-4</v>
      </c>
      <c r="P559" s="29">
        <f t="shared" si="67"/>
        <v>1.3039952424717522E-4</v>
      </c>
      <c r="Q559" s="29">
        <f t="shared" si="68"/>
        <v>7.8239714548305128E-4</v>
      </c>
      <c r="R559" s="29">
        <f t="shared" si="69"/>
        <v>0</v>
      </c>
      <c r="S559" s="29">
        <f t="shared" si="70"/>
        <v>2.8687895334378543E-3</v>
      </c>
      <c r="T559" s="29">
        <f t="shared" si="71"/>
        <v>9.2583662215494408E-3</v>
      </c>
    </row>
    <row r="560" spans="1:20">
      <c r="A560" s="13" t="s">
        <v>600</v>
      </c>
      <c r="B560" s="13" t="s">
        <v>23</v>
      </c>
      <c r="C560" s="13">
        <v>4937</v>
      </c>
      <c r="D560" s="13">
        <v>35496</v>
      </c>
      <c r="E560" s="18">
        <f>(Report_brouillon!C560*'Matrice de report'!$F$20)/100</f>
        <v>36.328867924528296</v>
      </c>
      <c r="F560" s="18">
        <f>(Report_brouillon!C560*'Matrice de report'!$F$21)/100</f>
        <v>36.328867924528296</v>
      </c>
      <c r="G560" s="18">
        <f>(Report_brouillon!C560*'Matrice de report'!$F$22)/100</f>
        <v>145.31547169811319</v>
      </c>
      <c r="H560" s="18">
        <f>(Report_brouillon!C560*'Matrice de report'!$F$23)/100</f>
        <v>36.328867924528296</v>
      </c>
      <c r="I560" s="18">
        <f>(Report_brouillon!C560*'Matrice de report'!$F$24)/100</f>
        <v>217.97320754716984</v>
      </c>
      <c r="J560" s="18">
        <f>(Report_brouillon!C560*'Matrice de report'!$F$25)/100</f>
        <v>0</v>
      </c>
      <c r="K560" s="18">
        <f>(Report_brouillon!C560*'Matrice de report'!$F$26)/100</f>
        <v>799.23509433962261</v>
      </c>
      <c r="L560" s="18">
        <f>(Report_brouillon!C560*'Matrice de report'!$F$27)/100</f>
        <v>2579.3496226415095</v>
      </c>
      <c r="M560" s="29">
        <f t="shared" si="64"/>
        <v>1.0234637120951177E-3</v>
      </c>
      <c r="N560" s="29">
        <f t="shared" si="65"/>
        <v>1.0234637120951177E-3</v>
      </c>
      <c r="O560" s="29">
        <f t="shared" si="66"/>
        <v>4.093854848380471E-3</v>
      </c>
      <c r="P560" s="29">
        <f t="shared" si="67"/>
        <v>1.0234637120951177E-3</v>
      </c>
      <c r="Q560" s="29">
        <f t="shared" si="68"/>
        <v>6.1407822725707073E-3</v>
      </c>
      <c r="R560" s="29">
        <f t="shared" si="69"/>
        <v>0</v>
      </c>
      <c r="S560" s="29">
        <f t="shared" si="70"/>
        <v>2.251620166609259E-2</v>
      </c>
      <c r="T560" s="29">
        <f t="shared" si="71"/>
        <v>7.266592355875337E-2</v>
      </c>
    </row>
    <row r="561" spans="1:20">
      <c r="A561" s="13" t="s">
        <v>601</v>
      </c>
      <c r="B561" s="13" t="s">
        <v>23</v>
      </c>
      <c r="C561" s="13">
        <v>5472</v>
      </c>
      <c r="D561" s="13">
        <v>41917</v>
      </c>
      <c r="E561" s="18">
        <f>(Report_brouillon!C561*'Matrice de report'!$F$20)/100</f>
        <v>40.265660377358486</v>
      </c>
      <c r="F561" s="18">
        <f>(Report_brouillon!C561*'Matrice de report'!$F$21)/100</f>
        <v>40.265660377358486</v>
      </c>
      <c r="G561" s="18">
        <f>(Report_brouillon!C561*'Matrice de report'!$F$22)/100</f>
        <v>161.06264150943394</v>
      </c>
      <c r="H561" s="18">
        <f>(Report_brouillon!C561*'Matrice de report'!$F$23)/100</f>
        <v>40.265660377358486</v>
      </c>
      <c r="I561" s="18">
        <f>(Report_brouillon!C561*'Matrice de report'!$F$24)/100</f>
        <v>241.59396226415097</v>
      </c>
      <c r="J561" s="18">
        <f>(Report_brouillon!C561*'Matrice de report'!$F$25)/100</f>
        <v>0</v>
      </c>
      <c r="K561" s="18">
        <f>(Report_brouillon!C561*'Matrice de report'!$F$26)/100</f>
        <v>885.84452830188673</v>
      </c>
      <c r="L561" s="18">
        <f>(Report_brouillon!C561*'Matrice de report'!$F$27)/100</f>
        <v>2858.8618867924529</v>
      </c>
      <c r="M561" s="29">
        <f t="shared" si="64"/>
        <v>9.6060453699831777E-4</v>
      </c>
      <c r="N561" s="29">
        <f t="shared" si="65"/>
        <v>9.6060453699831777E-4</v>
      </c>
      <c r="O561" s="29">
        <f t="shared" si="66"/>
        <v>3.8424181479932711E-3</v>
      </c>
      <c r="P561" s="29">
        <f t="shared" si="67"/>
        <v>9.6060453699831777E-4</v>
      </c>
      <c r="Q561" s="29">
        <f t="shared" si="68"/>
        <v>5.7636272219899077E-3</v>
      </c>
      <c r="R561" s="29">
        <f t="shared" si="69"/>
        <v>0</v>
      </c>
      <c r="S561" s="29">
        <f t="shared" si="70"/>
        <v>2.1133299813962992E-2</v>
      </c>
      <c r="T561" s="29">
        <f t="shared" si="71"/>
        <v>6.8202922126880575E-2</v>
      </c>
    </row>
    <row r="562" spans="1:20">
      <c r="A562" s="13" t="s">
        <v>602</v>
      </c>
      <c r="B562" s="13" t="s">
        <v>23</v>
      </c>
      <c r="C562" s="13">
        <v>1904</v>
      </c>
      <c r="D562" s="13">
        <v>8940</v>
      </c>
      <c r="E562" s="18">
        <f>(Report_brouillon!C562*'Matrice de report'!$F$20)/100</f>
        <v>14.010566037735849</v>
      </c>
      <c r="F562" s="18">
        <f>(Report_brouillon!C562*'Matrice de report'!$F$21)/100</f>
        <v>14.010566037735849</v>
      </c>
      <c r="G562" s="18">
        <f>(Report_brouillon!C562*'Matrice de report'!$F$22)/100</f>
        <v>56.042264150943396</v>
      </c>
      <c r="H562" s="18">
        <f>(Report_brouillon!C562*'Matrice de report'!$F$23)/100</f>
        <v>14.010566037735849</v>
      </c>
      <c r="I562" s="18">
        <f>(Report_brouillon!C562*'Matrice de report'!$F$24)/100</f>
        <v>84.063396226415094</v>
      </c>
      <c r="J562" s="18">
        <f>(Report_brouillon!C562*'Matrice de report'!$F$25)/100</f>
        <v>0</v>
      </c>
      <c r="K562" s="18">
        <f>(Report_brouillon!C562*'Matrice de report'!$F$26)/100</f>
        <v>308.23245283018872</v>
      </c>
      <c r="L562" s="18">
        <f>(Report_brouillon!C562*'Matrice de report'!$F$27)/100</f>
        <v>994.75018867924518</v>
      </c>
      <c r="M562" s="29">
        <f t="shared" si="64"/>
        <v>1.5671774091427124E-3</v>
      </c>
      <c r="N562" s="29">
        <f t="shared" si="65"/>
        <v>1.5671774091427124E-3</v>
      </c>
      <c r="O562" s="29">
        <f t="shared" si="66"/>
        <v>6.2687096365708498E-3</v>
      </c>
      <c r="P562" s="29">
        <f t="shared" si="67"/>
        <v>1.5671774091427124E-3</v>
      </c>
      <c r="Q562" s="29">
        <f t="shared" si="68"/>
        <v>9.4030644548562751E-3</v>
      </c>
      <c r="R562" s="29">
        <f t="shared" si="69"/>
        <v>0</v>
      </c>
      <c r="S562" s="29">
        <f t="shared" si="70"/>
        <v>3.4477903001139676E-2</v>
      </c>
      <c r="T562" s="29">
        <f t="shared" si="71"/>
        <v>0.11126959604913257</v>
      </c>
    </row>
    <row r="563" spans="1:20">
      <c r="A563" s="13" t="s">
        <v>603</v>
      </c>
      <c r="B563" s="13" t="s">
        <v>23</v>
      </c>
      <c r="C563" s="13">
        <v>1560</v>
      </c>
      <c r="D563" s="13">
        <v>67166</v>
      </c>
      <c r="E563" s="18">
        <f>(Report_brouillon!C563*'Matrice de report'!$F$20)/100</f>
        <v>11.479245283018868</v>
      </c>
      <c r="F563" s="18">
        <f>(Report_brouillon!C563*'Matrice de report'!$F$21)/100</f>
        <v>11.479245283018868</v>
      </c>
      <c r="G563" s="18">
        <f>(Report_brouillon!C563*'Matrice de report'!$F$22)/100</f>
        <v>45.91698113207547</v>
      </c>
      <c r="H563" s="18">
        <f>(Report_brouillon!C563*'Matrice de report'!$F$23)/100</f>
        <v>11.479245283018868</v>
      </c>
      <c r="I563" s="18">
        <f>(Report_brouillon!C563*'Matrice de report'!$F$24)/100</f>
        <v>68.875471698113216</v>
      </c>
      <c r="J563" s="18">
        <f>(Report_brouillon!C563*'Matrice de report'!$F$25)/100</f>
        <v>0</v>
      </c>
      <c r="K563" s="18">
        <f>(Report_brouillon!C563*'Matrice de report'!$F$26)/100</f>
        <v>252.5433962264151</v>
      </c>
      <c r="L563" s="18">
        <f>(Report_brouillon!C563*'Matrice de report'!$F$27)/100</f>
        <v>815.02641509433965</v>
      </c>
      <c r="M563" s="29">
        <f t="shared" si="64"/>
        <v>1.7090857402582955E-4</v>
      </c>
      <c r="N563" s="29">
        <f t="shared" si="65"/>
        <v>1.7090857402582955E-4</v>
      </c>
      <c r="O563" s="29">
        <f t="shared" si="66"/>
        <v>6.8363429610331821E-4</v>
      </c>
      <c r="P563" s="29">
        <f t="shared" si="67"/>
        <v>1.7090857402582955E-4</v>
      </c>
      <c r="Q563" s="29">
        <f t="shared" si="68"/>
        <v>1.0254514441549775E-3</v>
      </c>
      <c r="R563" s="29">
        <f t="shared" si="69"/>
        <v>0</v>
      </c>
      <c r="S563" s="29">
        <f t="shared" si="70"/>
        <v>3.7599886285682501E-3</v>
      </c>
      <c r="T563" s="29">
        <f t="shared" si="71"/>
        <v>1.2134508755833899E-2</v>
      </c>
    </row>
    <row r="564" spans="1:20">
      <c r="A564" s="13" t="s">
        <v>604</v>
      </c>
      <c r="B564" s="13" t="s">
        <v>23</v>
      </c>
      <c r="C564" s="13">
        <v>1687</v>
      </c>
      <c r="D564" s="13">
        <v>59397</v>
      </c>
      <c r="E564" s="18">
        <f>(Report_brouillon!C564*'Matrice de report'!$F$20)/100</f>
        <v>12.413773584905659</v>
      </c>
      <c r="F564" s="18">
        <f>(Report_brouillon!C564*'Matrice de report'!$F$21)/100</f>
        <v>12.413773584905659</v>
      </c>
      <c r="G564" s="18">
        <f>(Report_brouillon!C564*'Matrice de report'!$F$22)/100</f>
        <v>49.655094339622636</v>
      </c>
      <c r="H564" s="18">
        <f>(Report_brouillon!C564*'Matrice de report'!$F$23)/100</f>
        <v>12.413773584905659</v>
      </c>
      <c r="I564" s="18">
        <f>(Report_brouillon!C564*'Matrice de report'!$F$24)/100</f>
        <v>74.482641509433975</v>
      </c>
      <c r="J564" s="18">
        <f>(Report_brouillon!C564*'Matrice de report'!$F$25)/100</f>
        <v>0</v>
      </c>
      <c r="K564" s="18">
        <f>(Report_brouillon!C564*'Matrice de report'!$F$26)/100</f>
        <v>273.10301886792456</v>
      </c>
      <c r="L564" s="18">
        <f>(Report_brouillon!C564*'Matrice de report'!$F$27)/100</f>
        <v>881.37792452830183</v>
      </c>
      <c r="M564" s="29">
        <f t="shared" si="64"/>
        <v>2.089966426739677E-4</v>
      </c>
      <c r="N564" s="29">
        <f t="shared" si="65"/>
        <v>2.089966426739677E-4</v>
      </c>
      <c r="O564" s="29">
        <f t="shared" si="66"/>
        <v>8.3598657069587081E-4</v>
      </c>
      <c r="P564" s="29">
        <f t="shared" si="67"/>
        <v>2.089966426739677E-4</v>
      </c>
      <c r="Q564" s="29">
        <f t="shared" si="68"/>
        <v>1.2539798560438065E-3</v>
      </c>
      <c r="R564" s="29">
        <f t="shared" si="69"/>
        <v>0</v>
      </c>
      <c r="S564" s="29">
        <f t="shared" si="70"/>
        <v>4.5979261388272904E-3</v>
      </c>
      <c r="T564" s="29">
        <f t="shared" si="71"/>
        <v>1.4838761629851706E-2</v>
      </c>
    </row>
    <row r="565" spans="1:20">
      <c r="A565" s="13" t="s">
        <v>605</v>
      </c>
      <c r="B565" s="13" t="s">
        <v>23</v>
      </c>
      <c r="C565" s="13">
        <v>416</v>
      </c>
      <c r="D565" s="13">
        <v>60079</v>
      </c>
      <c r="E565" s="18">
        <f>(Report_brouillon!C565*'Matrice de report'!$F$20)/100</f>
        <v>3.061132075471698</v>
      </c>
      <c r="F565" s="18">
        <f>(Report_brouillon!C565*'Matrice de report'!$F$21)/100</f>
        <v>3.061132075471698</v>
      </c>
      <c r="G565" s="18">
        <f>(Report_brouillon!C565*'Matrice de report'!$F$22)/100</f>
        <v>12.244528301886792</v>
      </c>
      <c r="H565" s="18">
        <f>(Report_brouillon!C565*'Matrice de report'!$F$23)/100</f>
        <v>3.061132075471698</v>
      </c>
      <c r="I565" s="18">
        <f>(Report_brouillon!C565*'Matrice de report'!$F$24)/100</f>
        <v>18.36679245283019</v>
      </c>
      <c r="J565" s="18">
        <f>(Report_brouillon!C565*'Matrice de report'!$F$25)/100</f>
        <v>0</v>
      </c>
      <c r="K565" s="18">
        <f>(Report_brouillon!C565*'Matrice de report'!$F$26)/100</f>
        <v>67.344905660377364</v>
      </c>
      <c r="L565" s="18">
        <f>(Report_brouillon!C565*'Matrice de report'!$F$27)/100</f>
        <v>217.34037735849054</v>
      </c>
      <c r="M565" s="29">
        <f t="shared" si="64"/>
        <v>5.0951781412335392E-5</v>
      </c>
      <c r="N565" s="29">
        <f t="shared" si="65"/>
        <v>5.0951781412335392E-5</v>
      </c>
      <c r="O565" s="29">
        <f t="shared" si="66"/>
        <v>2.0380712564934157E-4</v>
      </c>
      <c r="P565" s="29">
        <f t="shared" si="67"/>
        <v>5.0951781412335392E-5</v>
      </c>
      <c r="Q565" s="29">
        <f t="shared" si="68"/>
        <v>3.0571068847401239E-4</v>
      </c>
      <c r="R565" s="29">
        <f t="shared" si="69"/>
        <v>0</v>
      </c>
      <c r="S565" s="29">
        <f t="shared" si="70"/>
        <v>1.1209391910713788E-3</v>
      </c>
      <c r="T565" s="29">
        <f t="shared" si="71"/>
        <v>3.6175764802758126E-3</v>
      </c>
    </row>
    <row r="566" spans="1:20">
      <c r="A566" s="13" t="s">
        <v>606</v>
      </c>
      <c r="B566" s="13" t="s">
        <v>23</v>
      </c>
      <c r="C566" s="13">
        <v>152</v>
      </c>
      <c r="D566" s="13">
        <v>76323</v>
      </c>
      <c r="E566" s="18">
        <f>(Report_brouillon!C566*'Matrice de report'!$F$20)/100</f>
        <v>1.1184905660377358</v>
      </c>
      <c r="F566" s="18">
        <f>(Report_brouillon!C566*'Matrice de report'!$F$21)/100</f>
        <v>1.1184905660377358</v>
      </c>
      <c r="G566" s="18">
        <f>(Report_brouillon!C566*'Matrice de report'!$F$22)/100</f>
        <v>4.4739622641509431</v>
      </c>
      <c r="H566" s="18">
        <f>(Report_brouillon!C566*'Matrice de report'!$F$23)/100</f>
        <v>1.1184905660377358</v>
      </c>
      <c r="I566" s="18">
        <f>(Report_brouillon!C566*'Matrice de report'!$F$24)/100</f>
        <v>6.7109433962264156</v>
      </c>
      <c r="J566" s="18">
        <f>(Report_brouillon!C566*'Matrice de report'!$F$25)/100</f>
        <v>0</v>
      </c>
      <c r="K566" s="18">
        <f>(Report_brouillon!C566*'Matrice de report'!$F$26)/100</f>
        <v>24.606792452830192</v>
      </c>
      <c r="L566" s="18">
        <f>(Report_brouillon!C566*'Matrice de report'!$F$27)/100</f>
        <v>79.412830188679251</v>
      </c>
      <c r="M566" s="29">
        <f t="shared" si="64"/>
        <v>1.4654698662758746E-5</v>
      </c>
      <c r="N566" s="29">
        <f t="shared" si="65"/>
        <v>1.4654698662758746E-5</v>
      </c>
      <c r="O566" s="29">
        <f t="shared" si="66"/>
        <v>5.8618794651034984E-5</v>
      </c>
      <c r="P566" s="29">
        <f t="shared" si="67"/>
        <v>1.4654698662758746E-5</v>
      </c>
      <c r="Q566" s="29">
        <f t="shared" si="68"/>
        <v>8.7928191976552482E-5</v>
      </c>
      <c r="R566" s="29">
        <f t="shared" si="69"/>
        <v>0</v>
      </c>
      <c r="S566" s="29">
        <f t="shared" si="70"/>
        <v>3.2240337058069246E-4</v>
      </c>
      <c r="T566" s="29">
        <f t="shared" si="71"/>
        <v>1.0404836050558711E-3</v>
      </c>
    </row>
    <row r="567" spans="1:20">
      <c r="A567" s="13" t="s">
        <v>607</v>
      </c>
      <c r="B567" s="13" t="s">
        <v>23</v>
      </c>
      <c r="C567" s="13">
        <v>975</v>
      </c>
      <c r="D567" s="13">
        <v>89144</v>
      </c>
      <c r="E567" s="18">
        <f>(Report_brouillon!C567*'Matrice de report'!$F$20)/100</f>
        <v>7.1745283018867916</v>
      </c>
      <c r="F567" s="18">
        <f>(Report_brouillon!C567*'Matrice de report'!$F$21)/100</f>
        <v>7.1745283018867916</v>
      </c>
      <c r="G567" s="18">
        <f>(Report_brouillon!C567*'Matrice de report'!$F$22)/100</f>
        <v>28.698113207547166</v>
      </c>
      <c r="H567" s="18">
        <f>(Report_brouillon!C567*'Matrice de report'!$F$23)/100</f>
        <v>7.1745283018867916</v>
      </c>
      <c r="I567" s="18">
        <f>(Report_brouillon!C567*'Matrice de report'!$F$24)/100</f>
        <v>43.047169811320757</v>
      </c>
      <c r="J567" s="18">
        <f>(Report_brouillon!C567*'Matrice de report'!$F$25)/100</f>
        <v>0</v>
      </c>
      <c r="K567" s="18">
        <f>(Report_brouillon!C567*'Matrice de report'!$F$26)/100</f>
        <v>157.83962264150944</v>
      </c>
      <c r="L567" s="18">
        <f>(Report_brouillon!C567*'Matrice de report'!$F$27)/100</f>
        <v>509.39150943396226</v>
      </c>
      <c r="M567" s="29">
        <f t="shared" si="64"/>
        <v>8.0482458739643622E-5</v>
      </c>
      <c r="N567" s="29">
        <f t="shared" si="65"/>
        <v>8.0482458739643622E-5</v>
      </c>
      <c r="O567" s="29">
        <f t="shared" si="66"/>
        <v>3.2192983495857449E-4</v>
      </c>
      <c r="P567" s="29">
        <f t="shared" si="67"/>
        <v>8.0482458739643622E-5</v>
      </c>
      <c r="Q567" s="29">
        <f t="shared" si="68"/>
        <v>4.8289475243786184E-4</v>
      </c>
      <c r="R567" s="29">
        <f t="shared" si="69"/>
        <v>0</v>
      </c>
      <c r="S567" s="29">
        <f t="shared" si="70"/>
        <v>1.77061409227216E-3</v>
      </c>
      <c r="T567" s="29">
        <f t="shared" si="71"/>
        <v>5.7142545705146982E-3</v>
      </c>
    </row>
    <row r="568" spans="1:20">
      <c r="A568" s="13" t="s">
        <v>608</v>
      </c>
      <c r="B568" s="13" t="s">
        <v>23</v>
      </c>
      <c r="C568" s="13">
        <v>2998</v>
      </c>
      <c r="D568" s="13">
        <v>157767</v>
      </c>
      <c r="E568" s="18">
        <f>(Report_brouillon!C568*'Matrice de report'!$F$20)/100</f>
        <v>22.060754716981133</v>
      </c>
      <c r="F568" s="18">
        <f>(Report_brouillon!C568*'Matrice de report'!$F$21)/100</f>
        <v>22.060754716981133</v>
      </c>
      <c r="G568" s="18">
        <f>(Report_brouillon!C568*'Matrice de report'!$F$22)/100</f>
        <v>88.243018867924533</v>
      </c>
      <c r="H568" s="18">
        <f>(Report_brouillon!C568*'Matrice de report'!$F$23)/100</f>
        <v>22.060754716981133</v>
      </c>
      <c r="I568" s="18">
        <f>(Report_brouillon!C568*'Matrice de report'!$F$24)/100</f>
        <v>132.36452830188679</v>
      </c>
      <c r="J568" s="18">
        <f>(Report_brouillon!C568*'Matrice de report'!$F$25)/100</f>
        <v>0</v>
      </c>
      <c r="K568" s="18">
        <f>(Report_brouillon!C568*'Matrice de report'!$F$26)/100</f>
        <v>485.33660377358495</v>
      </c>
      <c r="L568" s="18">
        <f>(Report_brouillon!C568*'Matrice de report'!$F$27)/100</f>
        <v>1566.3135849056603</v>
      </c>
      <c r="M568" s="29">
        <f t="shared" si="64"/>
        <v>1.398312366780197E-4</v>
      </c>
      <c r="N568" s="29">
        <f t="shared" si="65"/>
        <v>1.398312366780197E-4</v>
      </c>
      <c r="O568" s="29">
        <f t="shared" si="66"/>
        <v>5.5932494671207878E-4</v>
      </c>
      <c r="P568" s="29">
        <f t="shared" si="67"/>
        <v>1.398312366780197E-4</v>
      </c>
      <c r="Q568" s="29">
        <f t="shared" si="68"/>
        <v>8.3898742006811812E-4</v>
      </c>
      <c r="R568" s="29">
        <f t="shared" si="69"/>
        <v>0</v>
      </c>
      <c r="S568" s="29">
        <f t="shared" si="70"/>
        <v>3.0762872069164332E-3</v>
      </c>
      <c r="T568" s="29">
        <f t="shared" si="71"/>
        <v>9.9280178041393965E-3</v>
      </c>
    </row>
    <row r="569" spans="1:20">
      <c r="A569" s="13" t="s">
        <v>609</v>
      </c>
      <c r="B569" s="13" t="s">
        <v>23</v>
      </c>
      <c r="C569" s="13">
        <v>1180</v>
      </c>
      <c r="D569" s="13">
        <v>89859</v>
      </c>
      <c r="E569" s="18">
        <f>(Report_brouillon!C569*'Matrice de report'!$F$20)/100</f>
        <v>8.6830188679245275</v>
      </c>
      <c r="F569" s="18">
        <f>(Report_brouillon!C569*'Matrice de report'!$F$21)/100</f>
        <v>8.6830188679245275</v>
      </c>
      <c r="G569" s="18">
        <f>(Report_brouillon!C569*'Matrice de report'!$F$22)/100</f>
        <v>34.73207547169811</v>
      </c>
      <c r="H569" s="18">
        <f>(Report_brouillon!C569*'Matrice de report'!$F$23)/100</f>
        <v>8.6830188679245275</v>
      </c>
      <c r="I569" s="18">
        <f>(Report_brouillon!C569*'Matrice de report'!$F$24)/100</f>
        <v>52.098113207547179</v>
      </c>
      <c r="J569" s="18">
        <f>(Report_brouillon!C569*'Matrice de report'!$F$25)/100</f>
        <v>0</v>
      </c>
      <c r="K569" s="18">
        <f>(Report_brouillon!C569*'Matrice de report'!$F$26)/100</f>
        <v>191.02641509433965</v>
      </c>
      <c r="L569" s="18">
        <f>(Report_brouillon!C569*'Matrice de report'!$F$27)/100</f>
        <v>616.49433962264152</v>
      </c>
      <c r="M569" s="29">
        <f t="shared" si="64"/>
        <v>9.6629373439772621E-5</v>
      </c>
      <c r="N569" s="29">
        <f t="shared" si="65"/>
        <v>9.6629373439772621E-5</v>
      </c>
      <c r="O569" s="29">
        <f t="shared" si="66"/>
        <v>3.8651749375909048E-4</v>
      </c>
      <c r="P569" s="29">
        <f t="shared" si="67"/>
        <v>9.6629373439772621E-5</v>
      </c>
      <c r="Q569" s="29">
        <f t="shared" si="68"/>
        <v>5.7977624063863581E-4</v>
      </c>
      <c r="R569" s="29">
        <f t="shared" si="69"/>
        <v>0</v>
      </c>
      <c r="S569" s="29">
        <f t="shared" si="70"/>
        <v>2.1258462156749981E-3</v>
      </c>
      <c r="T569" s="29">
        <f t="shared" si="71"/>
        <v>6.8606855142238563E-3</v>
      </c>
    </row>
    <row r="570" spans="1:20">
      <c r="A570" s="13" t="s">
        <v>610</v>
      </c>
      <c r="B570" s="13" t="s">
        <v>23</v>
      </c>
      <c r="C570" s="13">
        <v>927</v>
      </c>
      <c r="D570" s="13">
        <v>80061</v>
      </c>
      <c r="E570" s="18">
        <f>(Report_brouillon!C570*'Matrice de report'!$F$20)/100</f>
        <v>6.8213207547169805</v>
      </c>
      <c r="F570" s="18">
        <f>(Report_brouillon!C570*'Matrice de report'!$F$21)/100</f>
        <v>6.8213207547169805</v>
      </c>
      <c r="G570" s="18">
        <f>(Report_brouillon!C570*'Matrice de report'!$F$22)/100</f>
        <v>27.285283018867922</v>
      </c>
      <c r="H570" s="18">
        <f>(Report_brouillon!C570*'Matrice de report'!$F$23)/100</f>
        <v>6.8213207547169805</v>
      </c>
      <c r="I570" s="18">
        <f>(Report_brouillon!C570*'Matrice de report'!$F$24)/100</f>
        <v>40.927924528301894</v>
      </c>
      <c r="J570" s="18">
        <f>(Report_brouillon!C570*'Matrice de report'!$F$25)/100</f>
        <v>0</v>
      </c>
      <c r="K570" s="18">
        <f>(Report_brouillon!C570*'Matrice de report'!$F$26)/100</f>
        <v>150.06905660377359</v>
      </c>
      <c r="L570" s="18">
        <f>(Report_brouillon!C570*'Matrice de report'!$F$27)/100</f>
        <v>484.31377358490568</v>
      </c>
      <c r="M570" s="29">
        <f t="shared" si="64"/>
        <v>8.5201543257228617E-5</v>
      </c>
      <c r="N570" s="29">
        <f t="shared" si="65"/>
        <v>8.5201543257228617E-5</v>
      </c>
      <c r="O570" s="29">
        <f t="shared" si="66"/>
        <v>3.4080617302891447E-4</v>
      </c>
      <c r="P570" s="29">
        <f t="shared" si="67"/>
        <v>8.5201543257228617E-5</v>
      </c>
      <c r="Q570" s="29">
        <f t="shared" si="68"/>
        <v>5.1120925954337181E-4</v>
      </c>
      <c r="R570" s="29">
        <f t="shared" si="69"/>
        <v>0</v>
      </c>
      <c r="S570" s="29">
        <f t="shared" si="70"/>
        <v>1.8744339516590298E-3</v>
      </c>
      <c r="T570" s="29">
        <f t="shared" si="71"/>
        <v>6.049309571263233E-3</v>
      </c>
    </row>
    <row r="571" spans="1:20">
      <c r="A571" s="13" t="s">
        <v>611</v>
      </c>
      <c r="B571" s="13" t="s">
        <v>23</v>
      </c>
      <c r="C571" s="13">
        <v>3270</v>
      </c>
      <c r="D571" s="13">
        <v>73912</v>
      </c>
      <c r="E571" s="18">
        <f>(Report_brouillon!C571*'Matrice de report'!$F$20)/100</f>
        <v>24.062264150943392</v>
      </c>
      <c r="F571" s="18">
        <f>(Report_brouillon!C571*'Matrice de report'!$F$21)/100</f>
        <v>24.062264150943392</v>
      </c>
      <c r="G571" s="18">
        <f>(Report_brouillon!C571*'Matrice de report'!$F$22)/100</f>
        <v>96.249056603773568</v>
      </c>
      <c r="H571" s="18">
        <f>(Report_brouillon!C571*'Matrice de report'!$F$23)/100</f>
        <v>24.062264150943392</v>
      </c>
      <c r="I571" s="18">
        <f>(Report_brouillon!C571*'Matrice de report'!$F$24)/100</f>
        <v>144.37358490566038</v>
      </c>
      <c r="J571" s="18">
        <f>(Report_brouillon!C571*'Matrice de report'!$F$25)/100</f>
        <v>0</v>
      </c>
      <c r="K571" s="18">
        <f>(Report_brouillon!C571*'Matrice de report'!$F$26)/100</f>
        <v>529.36981132075471</v>
      </c>
      <c r="L571" s="18">
        <f>(Report_brouillon!C571*'Matrice de report'!$F$27)/100</f>
        <v>1708.420754716981</v>
      </c>
      <c r="M571" s="29">
        <f t="shared" si="64"/>
        <v>3.2555287572983267E-4</v>
      </c>
      <c r="N571" s="29">
        <f t="shared" si="65"/>
        <v>3.2555287572983267E-4</v>
      </c>
      <c r="O571" s="29">
        <f t="shared" si="66"/>
        <v>1.3022115029193307E-3</v>
      </c>
      <c r="P571" s="29">
        <f t="shared" si="67"/>
        <v>3.2555287572983267E-4</v>
      </c>
      <c r="Q571" s="29">
        <f t="shared" si="68"/>
        <v>1.9533172543789966E-3</v>
      </c>
      <c r="R571" s="29">
        <f t="shared" si="69"/>
        <v>0</v>
      </c>
      <c r="S571" s="29">
        <f t="shared" si="70"/>
        <v>7.1621632660563194E-3</v>
      </c>
      <c r="T571" s="29">
        <f t="shared" si="71"/>
        <v>2.3114254176818123E-2</v>
      </c>
    </row>
    <row r="572" spans="1:20">
      <c r="A572" s="13" t="s">
        <v>612</v>
      </c>
      <c r="B572" s="13" t="s">
        <v>23</v>
      </c>
      <c r="C572" s="13">
        <v>2028</v>
      </c>
      <c r="D572" s="13">
        <v>88133</v>
      </c>
      <c r="E572" s="18">
        <f>(Report_brouillon!C572*'Matrice de report'!$F$20)/100</f>
        <v>14.923018867924528</v>
      </c>
      <c r="F572" s="18">
        <f>(Report_brouillon!C572*'Matrice de report'!$F$21)/100</f>
        <v>14.923018867924528</v>
      </c>
      <c r="G572" s="18">
        <f>(Report_brouillon!C572*'Matrice de report'!$F$22)/100</f>
        <v>59.692075471698111</v>
      </c>
      <c r="H572" s="18">
        <f>(Report_brouillon!C572*'Matrice de report'!$F$23)/100</f>
        <v>14.923018867924528</v>
      </c>
      <c r="I572" s="18">
        <f>(Report_brouillon!C572*'Matrice de report'!$F$24)/100</f>
        <v>89.53811320754717</v>
      </c>
      <c r="J572" s="18">
        <f>(Report_brouillon!C572*'Matrice de report'!$F$25)/100</f>
        <v>0</v>
      </c>
      <c r="K572" s="18">
        <f>(Report_brouillon!C572*'Matrice de report'!$F$26)/100</f>
        <v>328.30641509433963</v>
      </c>
      <c r="L572" s="18">
        <f>(Report_brouillon!C572*'Matrice de report'!$F$27)/100</f>
        <v>1059.5343396226415</v>
      </c>
      <c r="M572" s="29">
        <f t="shared" si="64"/>
        <v>1.6932384995319038E-4</v>
      </c>
      <c r="N572" s="29">
        <f t="shared" si="65"/>
        <v>1.6932384995319038E-4</v>
      </c>
      <c r="O572" s="29">
        <f t="shared" si="66"/>
        <v>6.7729539981276152E-4</v>
      </c>
      <c r="P572" s="29">
        <f t="shared" si="67"/>
        <v>1.6932384995319038E-4</v>
      </c>
      <c r="Q572" s="29">
        <f t="shared" si="68"/>
        <v>1.0159430997191423E-3</v>
      </c>
      <c r="R572" s="29">
        <f t="shared" si="69"/>
        <v>0</v>
      </c>
      <c r="S572" s="29">
        <f t="shared" si="70"/>
        <v>3.7251246989701884E-3</v>
      </c>
      <c r="T572" s="29">
        <f t="shared" si="71"/>
        <v>1.2021993346676517E-2</v>
      </c>
    </row>
    <row r="573" spans="1:20">
      <c r="A573" s="13" t="s">
        <v>613</v>
      </c>
      <c r="B573" s="13" t="s">
        <v>23</v>
      </c>
      <c r="C573" s="13">
        <v>3982</v>
      </c>
      <c r="D573" s="13">
        <v>95182</v>
      </c>
      <c r="E573" s="18">
        <f>(Report_brouillon!C573*'Matrice de report'!$F$20)/100</f>
        <v>29.301509433962259</v>
      </c>
      <c r="F573" s="18">
        <f>(Report_brouillon!C573*'Matrice de report'!$F$21)/100</f>
        <v>29.301509433962259</v>
      </c>
      <c r="G573" s="18">
        <f>(Report_brouillon!C573*'Matrice de report'!$F$22)/100</f>
        <v>117.20603773584904</v>
      </c>
      <c r="H573" s="18">
        <f>(Report_brouillon!C573*'Matrice de report'!$F$23)/100</f>
        <v>29.301509433962259</v>
      </c>
      <c r="I573" s="18">
        <f>(Report_brouillon!C573*'Matrice de report'!$F$24)/100</f>
        <v>175.8090566037736</v>
      </c>
      <c r="J573" s="18">
        <f>(Report_brouillon!C573*'Matrice de report'!$F$25)/100</f>
        <v>0</v>
      </c>
      <c r="K573" s="18">
        <f>(Report_brouillon!C573*'Matrice de report'!$F$26)/100</f>
        <v>644.63320754716983</v>
      </c>
      <c r="L573" s="18">
        <f>(Report_brouillon!C573*'Matrice de report'!$F$27)/100</f>
        <v>2080.4071698113207</v>
      </c>
      <c r="M573" s="29">
        <f t="shared" si="64"/>
        <v>3.0784717104034647E-4</v>
      </c>
      <c r="N573" s="29">
        <f t="shared" si="65"/>
        <v>3.0784717104034647E-4</v>
      </c>
      <c r="O573" s="29">
        <f t="shared" si="66"/>
        <v>1.2313886841613859E-3</v>
      </c>
      <c r="P573" s="29">
        <f t="shared" si="67"/>
        <v>3.0784717104034647E-4</v>
      </c>
      <c r="Q573" s="29">
        <f t="shared" si="68"/>
        <v>1.8470830262420793E-3</v>
      </c>
      <c r="R573" s="29">
        <f t="shared" si="69"/>
        <v>0</v>
      </c>
      <c r="S573" s="29">
        <f t="shared" si="70"/>
        <v>6.7726377628876244E-3</v>
      </c>
      <c r="T573" s="29">
        <f t="shared" si="71"/>
        <v>2.1857149143864604E-2</v>
      </c>
    </row>
    <row r="574" spans="1:20">
      <c r="A574" s="13" t="s">
        <v>614</v>
      </c>
      <c r="B574" s="13" t="s">
        <v>23</v>
      </c>
      <c r="C574" s="13">
        <v>1446</v>
      </c>
      <c r="D574" s="13">
        <v>80761</v>
      </c>
      <c r="E574" s="18">
        <f>(Report_brouillon!C574*'Matrice de report'!$F$20)/100</f>
        <v>10.640377358490566</v>
      </c>
      <c r="F574" s="18">
        <f>(Report_brouillon!C574*'Matrice de report'!$F$21)/100</f>
        <v>10.640377358490566</v>
      </c>
      <c r="G574" s="18">
        <f>(Report_brouillon!C574*'Matrice de report'!$F$22)/100</f>
        <v>42.561509433962264</v>
      </c>
      <c r="H574" s="18">
        <f>(Report_brouillon!C574*'Matrice de report'!$F$23)/100</f>
        <v>10.640377358490566</v>
      </c>
      <c r="I574" s="18">
        <f>(Report_brouillon!C574*'Matrice de report'!$F$24)/100</f>
        <v>63.8422641509434</v>
      </c>
      <c r="J574" s="18">
        <f>(Report_brouillon!C574*'Matrice de report'!$F$25)/100</f>
        <v>0</v>
      </c>
      <c r="K574" s="18">
        <f>(Report_brouillon!C574*'Matrice de report'!$F$26)/100</f>
        <v>234.08830188679246</v>
      </c>
      <c r="L574" s="18">
        <f>(Report_brouillon!C574*'Matrice de report'!$F$27)/100</f>
        <v>755.46679245283008</v>
      </c>
      <c r="M574" s="29">
        <f t="shared" si="64"/>
        <v>1.3175143148909209E-4</v>
      </c>
      <c r="N574" s="29">
        <f t="shared" si="65"/>
        <v>1.3175143148909209E-4</v>
      </c>
      <c r="O574" s="29">
        <f t="shared" si="66"/>
        <v>5.2700572595636836E-4</v>
      </c>
      <c r="P574" s="29">
        <f t="shared" si="67"/>
        <v>1.3175143148909209E-4</v>
      </c>
      <c r="Q574" s="29">
        <f t="shared" si="68"/>
        <v>7.9050858893455259E-4</v>
      </c>
      <c r="R574" s="29">
        <f t="shared" si="69"/>
        <v>0</v>
      </c>
      <c r="S574" s="29">
        <f t="shared" si="70"/>
        <v>2.8985314927600261E-3</v>
      </c>
      <c r="T574" s="29">
        <f t="shared" si="71"/>
        <v>9.3543516357255368E-3</v>
      </c>
    </row>
    <row r="575" spans="1:20">
      <c r="A575" s="13" t="s">
        <v>615</v>
      </c>
      <c r="B575" s="13" t="s">
        <v>23</v>
      </c>
      <c r="C575" s="13">
        <v>1321</v>
      </c>
      <c r="D575" s="13">
        <v>79508</v>
      </c>
      <c r="E575" s="18">
        <f>(Report_brouillon!C575*'Matrice de report'!$F$20)/100</f>
        <v>9.720566037735848</v>
      </c>
      <c r="F575" s="18">
        <f>(Report_brouillon!C575*'Matrice de report'!$F$21)/100</f>
        <v>9.720566037735848</v>
      </c>
      <c r="G575" s="18">
        <f>(Report_brouillon!C575*'Matrice de report'!$F$22)/100</f>
        <v>38.882264150943392</v>
      </c>
      <c r="H575" s="18">
        <f>(Report_brouillon!C575*'Matrice de report'!$F$23)/100</f>
        <v>9.720566037735848</v>
      </c>
      <c r="I575" s="18">
        <f>(Report_brouillon!C575*'Matrice de report'!$F$24)/100</f>
        <v>58.323396226415099</v>
      </c>
      <c r="J575" s="18">
        <f>(Report_brouillon!C575*'Matrice de report'!$F$25)/100</f>
        <v>0</v>
      </c>
      <c r="K575" s="18">
        <f>(Report_brouillon!C575*'Matrice de report'!$F$26)/100</f>
        <v>213.85245283018867</v>
      </c>
      <c r="L575" s="18">
        <f>(Report_brouillon!C575*'Matrice de report'!$F$27)/100</f>
        <v>690.16018867924538</v>
      </c>
      <c r="M575" s="29">
        <f t="shared" si="64"/>
        <v>1.2225896812567097E-4</v>
      </c>
      <c r="N575" s="29">
        <f t="shared" si="65"/>
        <v>1.2225896812567097E-4</v>
      </c>
      <c r="O575" s="29">
        <f t="shared" si="66"/>
        <v>4.8903587250268389E-4</v>
      </c>
      <c r="P575" s="29">
        <f t="shared" si="67"/>
        <v>1.2225896812567097E-4</v>
      </c>
      <c r="Q575" s="29">
        <f t="shared" si="68"/>
        <v>7.3355380875402595E-4</v>
      </c>
      <c r="R575" s="29">
        <f t="shared" si="69"/>
        <v>0</v>
      </c>
      <c r="S575" s="29">
        <f t="shared" si="70"/>
        <v>2.6896972987647616E-3</v>
      </c>
      <c r="T575" s="29">
        <f t="shared" si="71"/>
        <v>8.680386736922641E-3</v>
      </c>
    </row>
    <row r="576" spans="1:20">
      <c r="A576" s="13" t="s">
        <v>616</v>
      </c>
      <c r="B576" s="13" t="s">
        <v>23</v>
      </c>
      <c r="C576" s="13">
        <v>1395</v>
      </c>
      <c r="D576" s="13">
        <v>89643</v>
      </c>
      <c r="E576" s="18">
        <f>(Report_brouillon!C576*'Matrice de report'!$F$20)/100</f>
        <v>10.265094339622641</v>
      </c>
      <c r="F576" s="18">
        <f>(Report_brouillon!C576*'Matrice de report'!$F$21)/100</f>
        <v>10.265094339622641</v>
      </c>
      <c r="G576" s="18">
        <f>(Report_brouillon!C576*'Matrice de report'!$F$22)/100</f>
        <v>41.060377358490562</v>
      </c>
      <c r="H576" s="18">
        <f>(Report_brouillon!C576*'Matrice de report'!$F$23)/100</f>
        <v>10.265094339622641</v>
      </c>
      <c r="I576" s="18">
        <f>(Report_brouillon!C576*'Matrice de report'!$F$24)/100</f>
        <v>61.590566037735854</v>
      </c>
      <c r="J576" s="18">
        <f>(Report_brouillon!C576*'Matrice de report'!$F$25)/100</f>
        <v>0</v>
      </c>
      <c r="K576" s="18">
        <f>(Report_brouillon!C576*'Matrice de report'!$F$26)/100</f>
        <v>225.83207547169812</v>
      </c>
      <c r="L576" s="18">
        <f>(Report_brouillon!C576*'Matrice de report'!$F$27)/100</f>
        <v>728.8216981132075</v>
      </c>
      <c r="M576" s="29">
        <f t="shared" si="64"/>
        <v>1.1451083006618075E-4</v>
      </c>
      <c r="N576" s="29">
        <f t="shared" si="65"/>
        <v>1.1451083006618075E-4</v>
      </c>
      <c r="O576" s="29">
        <f t="shared" si="66"/>
        <v>4.5804332026472299E-4</v>
      </c>
      <c r="P576" s="29">
        <f t="shared" si="67"/>
        <v>1.1451083006618075E-4</v>
      </c>
      <c r="Q576" s="29">
        <f t="shared" si="68"/>
        <v>6.8706498039708462E-4</v>
      </c>
      <c r="R576" s="29">
        <f t="shared" si="69"/>
        <v>0</v>
      </c>
      <c r="S576" s="29">
        <f t="shared" si="70"/>
        <v>2.5192382614559767E-3</v>
      </c>
      <c r="T576" s="29">
        <f t="shared" si="71"/>
        <v>8.1302689346988335E-3</v>
      </c>
    </row>
    <row r="577" spans="1:20">
      <c r="A577" s="13" t="s">
        <v>617</v>
      </c>
      <c r="B577" s="13" t="s">
        <v>23</v>
      </c>
      <c r="C577" s="13">
        <v>3254</v>
      </c>
      <c r="D577" s="13">
        <v>109763</v>
      </c>
      <c r="E577" s="18">
        <f>(Report_brouillon!C577*'Matrice de report'!$F$20)/100</f>
        <v>23.944528301886791</v>
      </c>
      <c r="F577" s="18">
        <f>(Report_brouillon!C577*'Matrice de report'!$F$21)/100</f>
        <v>23.944528301886791</v>
      </c>
      <c r="G577" s="18">
        <f>(Report_brouillon!C577*'Matrice de report'!$F$22)/100</f>
        <v>95.778113207547165</v>
      </c>
      <c r="H577" s="18">
        <f>(Report_brouillon!C577*'Matrice de report'!$F$23)/100</f>
        <v>23.944528301886791</v>
      </c>
      <c r="I577" s="18">
        <f>(Report_brouillon!C577*'Matrice de report'!$F$24)/100</f>
        <v>143.66716981132078</v>
      </c>
      <c r="J577" s="18">
        <f>(Report_brouillon!C577*'Matrice de report'!$F$25)/100</f>
        <v>0</v>
      </c>
      <c r="K577" s="18">
        <f>(Report_brouillon!C577*'Matrice de report'!$F$26)/100</f>
        <v>526.77962264150938</v>
      </c>
      <c r="L577" s="18">
        <f>(Report_brouillon!C577*'Matrice de report'!$F$27)/100</f>
        <v>1700.0615094339623</v>
      </c>
      <c r="M577" s="29">
        <f t="shared" si="64"/>
        <v>2.181475388053059E-4</v>
      </c>
      <c r="N577" s="29">
        <f t="shared" si="65"/>
        <v>2.181475388053059E-4</v>
      </c>
      <c r="O577" s="29">
        <f t="shared" si="66"/>
        <v>8.7259015522122359E-4</v>
      </c>
      <c r="P577" s="29">
        <f t="shared" si="67"/>
        <v>2.181475388053059E-4</v>
      </c>
      <c r="Q577" s="29">
        <f t="shared" si="68"/>
        <v>1.3088852328318357E-3</v>
      </c>
      <c r="R577" s="29">
        <f t="shared" si="69"/>
        <v>0</v>
      </c>
      <c r="S577" s="29">
        <f t="shared" si="70"/>
        <v>4.7992458537167298E-3</v>
      </c>
      <c r="T577" s="29">
        <f t="shared" si="71"/>
        <v>1.548847525517672E-2</v>
      </c>
    </row>
    <row r="578" spans="1:20">
      <c r="A578" s="13" t="s">
        <v>618</v>
      </c>
      <c r="B578" s="13" t="s">
        <v>23</v>
      </c>
      <c r="C578" s="13">
        <v>2194</v>
      </c>
      <c r="D578" s="13">
        <v>98997</v>
      </c>
      <c r="E578" s="18">
        <f>(Report_brouillon!C578*'Matrice de report'!$F$20)/100</f>
        <v>16.14452830188679</v>
      </c>
      <c r="F578" s="18">
        <f>(Report_brouillon!C578*'Matrice de report'!$F$21)/100</f>
        <v>16.14452830188679</v>
      </c>
      <c r="G578" s="18">
        <f>(Report_brouillon!C578*'Matrice de report'!$F$22)/100</f>
        <v>64.578113207547162</v>
      </c>
      <c r="H578" s="18">
        <f>(Report_brouillon!C578*'Matrice de report'!$F$23)/100</f>
        <v>16.14452830188679</v>
      </c>
      <c r="I578" s="18">
        <f>(Report_brouillon!C578*'Matrice de report'!$F$24)/100</f>
        <v>96.867169811320764</v>
      </c>
      <c r="J578" s="18">
        <f>(Report_brouillon!C578*'Matrice de report'!$F$25)/100</f>
        <v>0</v>
      </c>
      <c r="K578" s="18">
        <f>(Report_brouillon!C578*'Matrice de report'!$F$26)/100</f>
        <v>355.17962264150941</v>
      </c>
      <c r="L578" s="18">
        <f>(Report_brouillon!C578*'Matrice de report'!$F$27)/100</f>
        <v>1146.2615094339621</v>
      </c>
      <c r="M578" s="29">
        <f t="shared" si="64"/>
        <v>1.6308098530144137E-4</v>
      </c>
      <c r="N578" s="29">
        <f t="shared" si="65"/>
        <v>1.6308098530144137E-4</v>
      </c>
      <c r="O578" s="29">
        <f t="shared" si="66"/>
        <v>6.5232394120576546E-4</v>
      </c>
      <c r="P578" s="29">
        <f t="shared" si="67"/>
        <v>1.6308098530144137E-4</v>
      </c>
      <c r="Q578" s="29">
        <f t="shared" si="68"/>
        <v>9.7848591180864841E-4</v>
      </c>
      <c r="R578" s="29">
        <f t="shared" si="69"/>
        <v>0</v>
      </c>
      <c r="S578" s="29">
        <f t="shared" si="70"/>
        <v>3.5877816766317103E-3</v>
      </c>
      <c r="T578" s="29">
        <f t="shared" si="71"/>
        <v>1.1578749956402337E-2</v>
      </c>
    </row>
    <row r="579" spans="1:20">
      <c r="A579" s="13" t="s">
        <v>42</v>
      </c>
      <c r="B579" s="13" t="s">
        <v>24</v>
      </c>
      <c r="C579" s="13">
        <v>18845</v>
      </c>
      <c r="D579" s="13">
        <v>79016</v>
      </c>
      <c r="E579" s="18">
        <f>(Report_brouillon!C579*'Matrice de report'!$E$20)/100</f>
        <v>0</v>
      </c>
      <c r="F579" s="18">
        <f>(Report_brouillon!C579*'Matrice de report'!$E$21)/100</f>
        <v>0</v>
      </c>
      <c r="G579" s="18">
        <f>(Report_brouillon!C579*'Matrice de report'!$E$22)/100</f>
        <v>436.60693069306927</v>
      </c>
      <c r="H579" s="18">
        <f>(Report_brouillon!C579*'Matrice de report'!$E$23)/100</f>
        <v>0</v>
      </c>
      <c r="I579" s="18">
        <f>(Report_brouillon!C579*'Matrice de report'!$E$24)/100</f>
        <v>436.60693069306927</v>
      </c>
      <c r="J579" s="18">
        <f>(Report_brouillon!C579*'Matrice de report'!$E$25)/100</f>
        <v>0</v>
      </c>
      <c r="K579" s="18">
        <f>(Report_brouillon!C579*'Matrice de report'!$E$26)/100</f>
        <v>12952.672277227721</v>
      </c>
      <c r="L579" s="18">
        <f>(Report_brouillon!C579*'Matrice de report'!$E$27)/100</f>
        <v>873.21386138613855</v>
      </c>
      <c r="M579" s="29">
        <f t="shared" ref="M579:M642" si="72">E579/D579</f>
        <v>0</v>
      </c>
      <c r="N579" s="29">
        <f t="shared" ref="N579:N642" si="73">F579/D579</f>
        <v>0</v>
      </c>
      <c r="O579" s="29">
        <f t="shared" ref="O579:O642" si="74">G579/D579</f>
        <v>5.5255509098545768E-3</v>
      </c>
      <c r="P579" s="29">
        <f t="shared" ref="P579:P642" si="75">H579/D579</f>
        <v>0</v>
      </c>
      <c r="Q579" s="29">
        <f t="shared" ref="Q579:Q642" si="76">I579/D579</f>
        <v>5.5255509098545768E-3</v>
      </c>
      <c r="R579" s="29">
        <f t="shared" ref="R579:R642" si="77">J579/D579</f>
        <v>0</v>
      </c>
      <c r="S579" s="29">
        <f t="shared" ref="S579:S642" si="78">K579/D579</f>
        <v>0.16392467699235244</v>
      </c>
      <c r="T579" s="29">
        <f t="shared" ref="T579:T642" si="79">L579/D579</f>
        <v>1.1051101819709154E-2</v>
      </c>
    </row>
    <row r="580" spans="1:20">
      <c r="A580" s="13" t="s">
        <v>43</v>
      </c>
      <c r="B580" s="13" t="s">
        <v>24</v>
      </c>
      <c r="C580" s="13">
        <v>22322</v>
      </c>
      <c r="D580" s="13">
        <v>86823</v>
      </c>
      <c r="E580" s="18">
        <f>(Report_brouillon!C580*'Matrice de report'!$E$20)/100</f>
        <v>0</v>
      </c>
      <c r="F580" s="18">
        <f>(Report_brouillon!C580*'Matrice de report'!$E$21)/100</f>
        <v>0</v>
      </c>
      <c r="G580" s="18">
        <f>(Report_brouillon!C580*'Matrice de report'!$E$22)/100</f>
        <v>517.16316831683162</v>
      </c>
      <c r="H580" s="18">
        <f>(Report_brouillon!C580*'Matrice de report'!$E$23)/100</f>
        <v>0</v>
      </c>
      <c r="I580" s="18">
        <f>(Report_brouillon!C580*'Matrice de report'!$E$24)/100</f>
        <v>517.16316831683162</v>
      </c>
      <c r="J580" s="18">
        <f>(Report_brouillon!C580*'Matrice de report'!$E$25)/100</f>
        <v>0</v>
      </c>
      <c r="K580" s="18">
        <f>(Report_brouillon!C580*'Matrice de report'!$E$26)/100</f>
        <v>15342.507326732673</v>
      </c>
      <c r="L580" s="18">
        <f>(Report_brouillon!C580*'Matrice de report'!$E$27)/100</f>
        <v>1034.3263366336632</v>
      </c>
      <c r="M580" s="29">
        <f t="shared" si="72"/>
        <v>0</v>
      </c>
      <c r="N580" s="29">
        <f t="shared" si="73"/>
        <v>0</v>
      </c>
      <c r="O580" s="29">
        <f t="shared" si="74"/>
        <v>5.9565226762128883E-3</v>
      </c>
      <c r="P580" s="29">
        <f t="shared" si="75"/>
        <v>0</v>
      </c>
      <c r="Q580" s="29">
        <f t="shared" si="76"/>
        <v>5.9565226762128883E-3</v>
      </c>
      <c r="R580" s="29">
        <f t="shared" si="77"/>
        <v>0</v>
      </c>
      <c r="S580" s="29">
        <f t="shared" si="78"/>
        <v>0.17671017272764905</v>
      </c>
      <c r="T580" s="29">
        <f t="shared" si="79"/>
        <v>1.1913045352425777E-2</v>
      </c>
    </row>
    <row r="581" spans="1:20">
      <c r="A581" s="13" t="s">
        <v>44</v>
      </c>
      <c r="B581" s="13" t="s">
        <v>24</v>
      </c>
      <c r="C581" s="13">
        <v>17472</v>
      </c>
      <c r="D581" s="13">
        <v>69832</v>
      </c>
      <c r="E581" s="18">
        <f>(Report_brouillon!C581*'Matrice de report'!$E$20)/100</f>
        <v>0</v>
      </c>
      <c r="F581" s="18">
        <f>(Report_brouillon!C581*'Matrice de report'!$E$21)/100</f>
        <v>0</v>
      </c>
      <c r="G581" s="18">
        <f>(Report_brouillon!C581*'Matrice de report'!$E$22)/100</f>
        <v>404.79683168316825</v>
      </c>
      <c r="H581" s="18">
        <f>(Report_brouillon!C581*'Matrice de report'!$E$23)/100</f>
        <v>0</v>
      </c>
      <c r="I581" s="18">
        <f>(Report_brouillon!C581*'Matrice de report'!$E$24)/100</f>
        <v>404.79683168316825</v>
      </c>
      <c r="J581" s="18">
        <f>(Report_brouillon!C581*'Matrice de report'!$E$25)/100</f>
        <v>0</v>
      </c>
      <c r="K581" s="18">
        <f>(Report_brouillon!C581*'Matrice de report'!$E$26)/100</f>
        <v>12008.972673267326</v>
      </c>
      <c r="L581" s="18">
        <f>(Report_brouillon!C581*'Matrice de report'!$E$27)/100</f>
        <v>809.5936633663365</v>
      </c>
      <c r="M581" s="29">
        <f t="shared" si="72"/>
        <v>0</v>
      </c>
      <c r="N581" s="29">
        <f t="shared" si="73"/>
        <v>0</v>
      </c>
      <c r="O581" s="29">
        <f t="shared" si="74"/>
        <v>5.7967240188333182E-3</v>
      </c>
      <c r="P581" s="29">
        <f t="shared" si="75"/>
        <v>0</v>
      </c>
      <c r="Q581" s="29">
        <f t="shared" si="76"/>
        <v>5.7967240188333182E-3</v>
      </c>
      <c r="R581" s="29">
        <f t="shared" si="77"/>
        <v>0</v>
      </c>
      <c r="S581" s="29">
        <f t="shared" si="78"/>
        <v>0.17196947922538844</v>
      </c>
      <c r="T581" s="29">
        <f t="shared" si="79"/>
        <v>1.1593448037666636E-2</v>
      </c>
    </row>
    <row r="582" spans="1:20">
      <c r="A582" s="13" t="s">
        <v>45</v>
      </c>
      <c r="B582" s="13" t="s">
        <v>24</v>
      </c>
      <c r="C582" s="13">
        <v>22666</v>
      </c>
      <c r="D582" s="13">
        <v>84491</v>
      </c>
      <c r="E582" s="18">
        <f>(Report_brouillon!C582*'Matrice de report'!$E$20)/100</f>
        <v>0</v>
      </c>
      <c r="F582" s="18">
        <f>(Report_brouillon!C582*'Matrice de report'!$E$21)/100</f>
        <v>0</v>
      </c>
      <c r="G582" s="18">
        <f>(Report_brouillon!C582*'Matrice de report'!$E$22)/100</f>
        <v>525.13306930693068</v>
      </c>
      <c r="H582" s="18">
        <f>(Report_brouillon!C582*'Matrice de report'!$E$23)/100</f>
        <v>0</v>
      </c>
      <c r="I582" s="18">
        <f>(Report_brouillon!C582*'Matrice de report'!$E$24)/100</f>
        <v>525.13306930693068</v>
      </c>
      <c r="J582" s="18">
        <f>(Report_brouillon!C582*'Matrice de report'!$E$25)/100</f>
        <v>0</v>
      </c>
      <c r="K582" s="18">
        <f>(Report_brouillon!C582*'Matrice de report'!$E$26)/100</f>
        <v>15578.947722772276</v>
      </c>
      <c r="L582" s="18">
        <f>(Report_brouillon!C582*'Matrice de report'!$E$27)/100</f>
        <v>1050.2661386138614</v>
      </c>
      <c r="M582" s="29">
        <f t="shared" si="72"/>
        <v>0</v>
      </c>
      <c r="N582" s="29">
        <f t="shared" si="73"/>
        <v>0</v>
      </c>
      <c r="O582" s="29">
        <f t="shared" si="74"/>
        <v>6.215254515947624E-3</v>
      </c>
      <c r="P582" s="29">
        <f t="shared" si="75"/>
        <v>0</v>
      </c>
      <c r="Q582" s="29">
        <f t="shared" si="76"/>
        <v>6.215254515947624E-3</v>
      </c>
      <c r="R582" s="29">
        <f t="shared" si="77"/>
        <v>0</v>
      </c>
      <c r="S582" s="29">
        <f t="shared" si="78"/>
        <v>0.18438588397311284</v>
      </c>
      <c r="T582" s="29">
        <f t="shared" si="79"/>
        <v>1.2430509031895248E-2</v>
      </c>
    </row>
    <row r="583" spans="1:20">
      <c r="A583" s="13" t="s">
        <v>46</v>
      </c>
      <c r="B583" s="13" t="s">
        <v>24</v>
      </c>
      <c r="C583" s="13">
        <v>16417</v>
      </c>
      <c r="D583" s="13">
        <v>73646</v>
      </c>
      <c r="E583" s="18">
        <f>(Report_brouillon!C583*'Matrice de report'!$E$20)/100</f>
        <v>0</v>
      </c>
      <c r="F583" s="18">
        <f>(Report_brouillon!C583*'Matrice de report'!$E$21)/100</f>
        <v>0</v>
      </c>
      <c r="G583" s="18">
        <f>(Report_brouillon!C583*'Matrice de report'!$E$22)/100</f>
        <v>380.35425742574256</v>
      </c>
      <c r="H583" s="18">
        <f>(Report_brouillon!C583*'Matrice de report'!$E$23)/100</f>
        <v>0</v>
      </c>
      <c r="I583" s="18">
        <f>(Report_brouillon!C583*'Matrice de report'!$E$24)/100</f>
        <v>380.35425742574256</v>
      </c>
      <c r="J583" s="18">
        <f>(Report_brouillon!C583*'Matrice de report'!$E$25)/100</f>
        <v>0</v>
      </c>
      <c r="K583" s="18">
        <f>(Report_brouillon!C583*'Matrice de report'!$E$26)/100</f>
        <v>11283.84297029703</v>
      </c>
      <c r="L583" s="18">
        <f>(Report_brouillon!C583*'Matrice de report'!$E$27)/100</f>
        <v>760.70851485148512</v>
      </c>
      <c r="M583" s="29">
        <f t="shared" si="72"/>
        <v>0</v>
      </c>
      <c r="N583" s="29">
        <f t="shared" si="73"/>
        <v>0</v>
      </c>
      <c r="O583" s="29">
        <f t="shared" si="74"/>
        <v>5.1646288654610241E-3</v>
      </c>
      <c r="P583" s="29">
        <f t="shared" si="75"/>
        <v>0</v>
      </c>
      <c r="Q583" s="29">
        <f t="shared" si="76"/>
        <v>5.1646288654610241E-3</v>
      </c>
      <c r="R583" s="29">
        <f t="shared" si="77"/>
        <v>0</v>
      </c>
      <c r="S583" s="29">
        <f t="shared" si="78"/>
        <v>0.15321732300867705</v>
      </c>
      <c r="T583" s="29">
        <f t="shared" si="79"/>
        <v>1.0329257730922048E-2</v>
      </c>
    </row>
    <row r="584" spans="1:20">
      <c r="A584" s="13" t="s">
        <v>47</v>
      </c>
      <c r="B584" s="13" t="s">
        <v>24</v>
      </c>
      <c r="C584" s="13">
        <v>13626</v>
      </c>
      <c r="D584" s="13">
        <v>64650</v>
      </c>
      <c r="E584" s="18">
        <f>(Report_brouillon!C584*'Matrice de report'!$E$20)/100</f>
        <v>0</v>
      </c>
      <c r="F584" s="18">
        <f>(Report_brouillon!C584*'Matrice de report'!$E$21)/100</f>
        <v>0</v>
      </c>
      <c r="G584" s="18">
        <f>(Report_brouillon!C584*'Matrice de report'!$E$22)/100</f>
        <v>315.69148514851486</v>
      </c>
      <c r="H584" s="18">
        <f>(Report_brouillon!C584*'Matrice de report'!$E$23)/100</f>
        <v>0</v>
      </c>
      <c r="I584" s="18">
        <f>(Report_brouillon!C584*'Matrice de report'!$E$24)/100</f>
        <v>315.69148514851486</v>
      </c>
      <c r="J584" s="18">
        <f>(Report_brouillon!C584*'Matrice de report'!$E$25)/100</f>
        <v>0</v>
      </c>
      <c r="K584" s="18">
        <f>(Report_brouillon!C584*'Matrice de report'!$E$26)/100</f>
        <v>9365.5140594059412</v>
      </c>
      <c r="L584" s="18">
        <f>(Report_brouillon!C584*'Matrice de report'!$E$27)/100</f>
        <v>631.38297029702971</v>
      </c>
      <c r="M584" s="29">
        <f t="shared" si="72"/>
        <v>0</v>
      </c>
      <c r="N584" s="29">
        <f t="shared" si="73"/>
        <v>0</v>
      </c>
      <c r="O584" s="29">
        <f t="shared" si="74"/>
        <v>4.8830856171464014E-3</v>
      </c>
      <c r="P584" s="29">
        <f t="shared" si="75"/>
        <v>0</v>
      </c>
      <c r="Q584" s="29">
        <f t="shared" si="76"/>
        <v>4.8830856171464014E-3</v>
      </c>
      <c r="R584" s="29">
        <f t="shared" si="77"/>
        <v>0</v>
      </c>
      <c r="S584" s="29">
        <f t="shared" si="78"/>
        <v>0.14486487330867659</v>
      </c>
      <c r="T584" s="29">
        <f t="shared" si="79"/>
        <v>9.7661712342928027E-3</v>
      </c>
    </row>
    <row r="585" spans="1:20">
      <c r="A585" s="13" t="s">
        <v>48</v>
      </c>
      <c r="B585" s="13" t="s">
        <v>24</v>
      </c>
      <c r="C585" s="13">
        <v>14766</v>
      </c>
      <c r="D585" s="13">
        <v>74378</v>
      </c>
      <c r="E585" s="18">
        <f>(Report_brouillon!C585*'Matrice de report'!$E$20)/100</f>
        <v>0</v>
      </c>
      <c r="F585" s="18">
        <f>(Report_brouillon!C585*'Matrice de report'!$E$21)/100</f>
        <v>0</v>
      </c>
      <c r="G585" s="18">
        <f>(Report_brouillon!C585*'Matrice de report'!$E$22)/100</f>
        <v>342.1033663366336</v>
      </c>
      <c r="H585" s="18">
        <f>(Report_brouillon!C585*'Matrice de report'!$E$23)/100</f>
        <v>0</v>
      </c>
      <c r="I585" s="18">
        <f>(Report_brouillon!C585*'Matrice de report'!$E$24)/100</f>
        <v>342.1033663366336</v>
      </c>
      <c r="J585" s="18">
        <f>(Report_brouillon!C585*'Matrice de report'!$E$25)/100</f>
        <v>0</v>
      </c>
      <c r="K585" s="18">
        <f>(Report_brouillon!C585*'Matrice de report'!$E$26)/100</f>
        <v>10149.066534653466</v>
      </c>
      <c r="L585" s="18">
        <f>(Report_brouillon!C585*'Matrice de report'!$E$27)/100</f>
        <v>684.2067326732672</v>
      </c>
      <c r="M585" s="29">
        <f t="shared" si="72"/>
        <v>0</v>
      </c>
      <c r="N585" s="29">
        <f t="shared" si="73"/>
        <v>0</v>
      </c>
      <c r="O585" s="29">
        <f t="shared" si="74"/>
        <v>4.5995236002128797E-3</v>
      </c>
      <c r="P585" s="29">
        <f t="shared" si="75"/>
        <v>0</v>
      </c>
      <c r="Q585" s="29">
        <f t="shared" si="76"/>
        <v>4.5995236002128797E-3</v>
      </c>
      <c r="R585" s="29">
        <f t="shared" si="77"/>
        <v>0</v>
      </c>
      <c r="S585" s="29">
        <f t="shared" si="78"/>
        <v>0.13645253347298214</v>
      </c>
      <c r="T585" s="29">
        <f t="shared" si="79"/>
        <v>9.1990472004257594E-3</v>
      </c>
    </row>
    <row r="586" spans="1:20">
      <c r="A586" s="13" t="s">
        <v>49</v>
      </c>
      <c r="B586" s="13" t="s">
        <v>24</v>
      </c>
      <c r="C586" s="13">
        <v>13422</v>
      </c>
      <c r="D586" s="13">
        <v>64562</v>
      </c>
      <c r="E586" s="18">
        <f>(Report_brouillon!C586*'Matrice de report'!$E$20)/100</f>
        <v>0</v>
      </c>
      <c r="F586" s="18">
        <f>(Report_brouillon!C586*'Matrice de report'!$E$21)/100</f>
        <v>0</v>
      </c>
      <c r="G586" s="18">
        <f>(Report_brouillon!C586*'Matrice de report'!$E$22)/100</f>
        <v>310.96514851485148</v>
      </c>
      <c r="H586" s="18">
        <f>(Report_brouillon!C586*'Matrice de report'!$E$23)/100</f>
        <v>0</v>
      </c>
      <c r="I586" s="18">
        <f>(Report_brouillon!C586*'Matrice de report'!$E$24)/100</f>
        <v>310.96514851485148</v>
      </c>
      <c r="J586" s="18">
        <f>(Report_brouillon!C586*'Matrice de report'!$E$25)/100</f>
        <v>0</v>
      </c>
      <c r="K586" s="18">
        <f>(Report_brouillon!C586*'Matrice de report'!$E$26)/100</f>
        <v>9225.2994059405937</v>
      </c>
      <c r="L586" s="18">
        <f>(Report_brouillon!C586*'Matrice de report'!$E$27)/100</f>
        <v>621.93029702970296</v>
      </c>
      <c r="M586" s="29">
        <f t="shared" si="72"/>
        <v>0</v>
      </c>
      <c r="N586" s="29">
        <f t="shared" si="73"/>
        <v>0</v>
      </c>
      <c r="O586" s="29">
        <f t="shared" si="74"/>
        <v>4.816535245420704E-3</v>
      </c>
      <c r="P586" s="29">
        <f t="shared" si="75"/>
        <v>0</v>
      </c>
      <c r="Q586" s="29">
        <f t="shared" si="76"/>
        <v>4.816535245420704E-3</v>
      </c>
      <c r="R586" s="29">
        <f t="shared" si="77"/>
        <v>0</v>
      </c>
      <c r="S586" s="29">
        <f t="shared" si="78"/>
        <v>0.14289054561414755</v>
      </c>
      <c r="T586" s="29">
        <f t="shared" si="79"/>
        <v>9.633070490841408E-3</v>
      </c>
    </row>
    <row r="587" spans="1:20">
      <c r="A587" s="13" t="s">
        <v>50</v>
      </c>
      <c r="B587" s="13" t="s">
        <v>24</v>
      </c>
      <c r="C587" s="13">
        <v>13844</v>
      </c>
      <c r="D587" s="13">
        <v>92914</v>
      </c>
      <c r="E587" s="18">
        <f>(Report_brouillon!C587*'Matrice de report'!$E$20)/100</f>
        <v>0</v>
      </c>
      <c r="F587" s="18">
        <f>(Report_brouillon!C587*'Matrice de report'!$E$21)/100</f>
        <v>0</v>
      </c>
      <c r="G587" s="18">
        <f>(Report_brouillon!C587*'Matrice de report'!$E$22)/100</f>
        <v>320.74217821782173</v>
      </c>
      <c r="H587" s="18">
        <f>(Report_brouillon!C587*'Matrice de report'!$E$23)/100</f>
        <v>0</v>
      </c>
      <c r="I587" s="18">
        <f>(Report_brouillon!C587*'Matrice de report'!$E$24)/100</f>
        <v>320.74217821782173</v>
      </c>
      <c r="J587" s="18">
        <f>(Report_brouillon!C587*'Matrice de report'!$E$25)/100</f>
        <v>0</v>
      </c>
      <c r="K587" s="18">
        <f>(Report_brouillon!C587*'Matrice de report'!$E$26)/100</f>
        <v>9515.351287128713</v>
      </c>
      <c r="L587" s="18">
        <f>(Report_brouillon!C587*'Matrice de report'!$E$27)/100</f>
        <v>641.48435643564346</v>
      </c>
      <c r="M587" s="29">
        <f t="shared" si="72"/>
        <v>0</v>
      </c>
      <c r="N587" s="29">
        <f t="shared" si="73"/>
        <v>0</v>
      </c>
      <c r="O587" s="29">
        <f t="shared" si="74"/>
        <v>3.4520328283985375E-3</v>
      </c>
      <c r="P587" s="29">
        <f t="shared" si="75"/>
        <v>0</v>
      </c>
      <c r="Q587" s="29">
        <f t="shared" si="76"/>
        <v>3.4520328283985375E-3</v>
      </c>
      <c r="R587" s="29">
        <f t="shared" si="77"/>
        <v>0</v>
      </c>
      <c r="S587" s="29">
        <f t="shared" si="78"/>
        <v>0.10241030724248996</v>
      </c>
      <c r="T587" s="29">
        <f t="shared" si="79"/>
        <v>6.9040656567970751E-3</v>
      </c>
    </row>
    <row r="588" spans="1:20">
      <c r="A588" s="13" t="s">
        <v>51</v>
      </c>
      <c r="B588" s="13" t="s">
        <v>24</v>
      </c>
      <c r="C588" s="13">
        <v>16432</v>
      </c>
      <c r="D588" s="13">
        <v>83707</v>
      </c>
      <c r="E588" s="18">
        <f>(Report_brouillon!C588*'Matrice de report'!$E$20)/100</f>
        <v>0</v>
      </c>
      <c r="F588" s="18">
        <f>(Report_brouillon!C588*'Matrice de report'!$E$21)/100</f>
        <v>0</v>
      </c>
      <c r="G588" s="18">
        <f>(Report_brouillon!C588*'Matrice de report'!$E$22)/100</f>
        <v>380.70178217821774</v>
      </c>
      <c r="H588" s="18">
        <f>(Report_brouillon!C588*'Matrice de report'!$E$23)/100</f>
        <v>0</v>
      </c>
      <c r="I588" s="18">
        <f>(Report_brouillon!C588*'Matrice de report'!$E$24)/100</f>
        <v>380.70178217821774</v>
      </c>
      <c r="J588" s="18">
        <f>(Report_brouillon!C588*'Matrice de report'!$E$25)/100</f>
        <v>0</v>
      </c>
      <c r="K588" s="18">
        <f>(Report_brouillon!C588*'Matrice de report'!$E$26)/100</f>
        <v>11294.152871287128</v>
      </c>
      <c r="L588" s="18">
        <f>(Report_brouillon!C588*'Matrice de report'!$E$27)/100</f>
        <v>761.40356435643548</v>
      </c>
      <c r="M588" s="29">
        <f t="shared" si="72"/>
        <v>0</v>
      </c>
      <c r="N588" s="29">
        <f t="shared" si="73"/>
        <v>0</v>
      </c>
      <c r="O588" s="29">
        <f t="shared" si="74"/>
        <v>4.5480280284590025E-3</v>
      </c>
      <c r="P588" s="29">
        <f t="shared" si="75"/>
        <v>0</v>
      </c>
      <c r="Q588" s="29">
        <f t="shared" si="76"/>
        <v>4.5480280284590025E-3</v>
      </c>
      <c r="R588" s="29">
        <f t="shared" si="77"/>
        <v>0</v>
      </c>
      <c r="S588" s="29">
        <f t="shared" si="78"/>
        <v>0.13492483151095044</v>
      </c>
      <c r="T588" s="29">
        <f t="shared" si="79"/>
        <v>9.096056056918005E-3</v>
      </c>
    </row>
    <row r="589" spans="1:20">
      <c r="A589" s="13" t="s">
        <v>52</v>
      </c>
      <c r="B589" s="13" t="s">
        <v>24</v>
      </c>
      <c r="C589" s="13">
        <v>17001</v>
      </c>
      <c r="D589" s="13">
        <v>87667</v>
      </c>
      <c r="E589" s="18">
        <f>(Report_brouillon!C589*'Matrice de report'!$E$20)/100</f>
        <v>0</v>
      </c>
      <c r="F589" s="18">
        <f>(Report_brouillon!C589*'Matrice de report'!$E$21)/100</f>
        <v>0</v>
      </c>
      <c r="G589" s="18">
        <f>(Report_brouillon!C589*'Matrice de report'!$E$22)/100</f>
        <v>393.88455445544554</v>
      </c>
      <c r="H589" s="18">
        <f>(Report_brouillon!C589*'Matrice de report'!$E$23)/100</f>
        <v>0</v>
      </c>
      <c r="I589" s="18">
        <f>(Report_brouillon!C589*'Matrice de report'!$E$24)/100</f>
        <v>393.88455445544554</v>
      </c>
      <c r="J589" s="18">
        <f>(Report_brouillon!C589*'Matrice de report'!$E$25)/100</f>
        <v>0</v>
      </c>
      <c r="K589" s="18">
        <f>(Report_brouillon!C589*'Matrice de report'!$E$26)/100</f>
        <v>11685.241782178218</v>
      </c>
      <c r="L589" s="18">
        <f>(Report_brouillon!C589*'Matrice de report'!$E$27)/100</f>
        <v>787.76910891089108</v>
      </c>
      <c r="M589" s="29">
        <f t="shared" si="72"/>
        <v>0</v>
      </c>
      <c r="N589" s="29">
        <f t="shared" si="73"/>
        <v>0</v>
      </c>
      <c r="O589" s="29">
        <f t="shared" si="74"/>
        <v>4.4929626251091689E-3</v>
      </c>
      <c r="P589" s="29">
        <f t="shared" si="75"/>
        <v>0</v>
      </c>
      <c r="Q589" s="29">
        <f t="shared" si="76"/>
        <v>4.4929626251091689E-3</v>
      </c>
      <c r="R589" s="29">
        <f t="shared" si="77"/>
        <v>0</v>
      </c>
      <c r="S589" s="29">
        <f t="shared" si="78"/>
        <v>0.13329122454490536</v>
      </c>
      <c r="T589" s="29">
        <f t="shared" si="79"/>
        <v>8.9859252502183379E-3</v>
      </c>
    </row>
    <row r="590" spans="1:20">
      <c r="A590" s="13" t="s">
        <v>53</v>
      </c>
      <c r="B590" s="13" t="s">
        <v>24</v>
      </c>
      <c r="C590" s="13">
        <v>15219</v>
      </c>
      <c r="D590" s="13">
        <v>75555</v>
      </c>
      <c r="E590" s="18">
        <f>(Report_brouillon!C590*'Matrice de report'!$E$20)/100</f>
        <v>0</v>
      </c>
      <c r="F590" s="18">
        <f>(Report_brouillon!C590*'Matrice de report'!$E$21)/100</f>
        <v>0</v>
      </c>
      <c r="G590" s="18">
        <f>(Report_brouillon!C590*'Matrice de report'!$E$22)/100</f>
        <v>352.59861386138613</v>
      </c>
      <c r="H590" s="18">
        <f>(Report_brouillon!C590*'Matrice de report'!$E$23)/100</f>
        <v>0</v>
      </c>
      <c r="I590" s="18">
        <f>(Report_brouillon!C590*'Matrice de report'!$E$24)/100</f>
        <v>352.59861386138613</v>
      </c>
      <c r="J590" s="18">
        <f>(Report_brouillon!C590*'Matrice de report'!$E$25)/100</f>
        <v>0</v>
      </c>
      <c r="K590" s="18">
        <f>(Report_brouillon!C590*'Matrice de report'!$E$26)/100</f>
        <v>10460.425544554455</v>
      </c>
      <c r="L590" s="18">
        <f>(Report_brouillon!C590*'Matrice de report'!$E$27)/100</f>
        <v>705.19722772277225</v>
      </c>
      <c r="M590" s="29">
        <f t="shared" si="72"/>
        <v>0</v>
      </c>
      <c r="N590" s="29">
        <f t="shared" si="73"/>
        <v>0</v>
      </c>
      <c r="O590" s="29">
        <f t="shared" si="74"/>
        <v>4.6667806744938936E-3</v>
      </c>
      <c r="P590" s="29">
        <f t="shared" si="75"/>
        <v>0</v>
      </c>
      <c r="Q590" s="29">
        <f t="shared" si="76"/>
        <v>4.6667806744938936E-3</v>
      </c>
      <c r="R590" s="29">
        <f t="shared" si="77"/>
        <v>0</v>
      </c>
      <c r="S590" s="29">
        <f t="shared" si="78"/>
        <v>0.13844782667665217</v>
      </c>
      <c r="T590" s="29">
        <f t="shared" si="79"/>
        <v>9.3335613489877872E-3</v>
      </c>
    </row>
    <row r="591" spans="1:20">
      <c r="A591" s="13" t="s">
        <v>54</v>
      </c>
      <c r="B591" s="13" t="s">
        <v>24</v>
      </c>
      <c r="C591" s="13">
        <v>17257</v>
      </c>
      <c r="D591" s="13">
        <v>70784</v>
      </c>
      <c r="E591" s="18">
        <f>(Report_brouillon!C591*'Matrice de report'!$E$20)/100</f>
        <v>0</v>
      </c>
      <c r="F591" s="18">
        <f>(Report_brouillon!C591*'Matrice de report'!$E$21)/100</f>
        <v>0</v>
      </c>
      <c r="G591" s="18">
        <f>(Report_brouillon!C591*'Matrice de report'!$E$22)/100</f>
        <v>399.81564356435644</v>
      </c>
      <c r="H591" s="18">
        <f>(Report_brouillon!C591*'Matrice de report'!$E$23)/100</f>
        <v>0</v>
      </c>
      <c r="I591" s="18">
        <f>(Report_brouillon!C591*'Matrice de report'!$E$24)/100</f>
        <v>399.81564356435644</v>
      </c>
      <c r="J591" s="18">
        <f>(Report_brouillon!C591*'Matrice de report'!$E$25)/100</f>
        <v>0</v>
      </c>
      <c r="K591" s="18">
        <f>(Report_brouillon!C591*'Matrice de report'!$E$26)/100</f>
        <v>11861.197425742574</v>
      </c>
      <c r="L591" s="18">
        <f>(Report_brouillon!C591*'Matrice de report'!$E$27)/100</f>
        <v>799.63128712871287</v>
      </c>
      <c r="M591" s="29">
        <f t="shared" si="72"/>
        <v>0</v>
      </c>
      <c r="N591" s="29">
        <f t="shared" si="73"/>
        <v>0</v>
      </c>
      <c r="O591" s="29">
        <f t="shared" si="74"/>
        <v>5.6483900820009664E-3</v>
      </c>
      <c r="P591" s="29">
        <f t="shared" si="75"/>
        <v>0</v>
      </c>
      <c r="Q591" s="29">
        <f t="shared" si="76"/>
        <v>5.6483900820009664E-3</v>
      </c>
      <c r="R591" s="29">
        <f t="shared" si="77"/>
        <v>0</v>
      </c>
      <c r="S591" s="29">
        <f t="shared" si="78"/>
        <v>0.16756890576602868</v>
      </c>
      <c r="T591" s="29">
        <f t="shared" si="79"/>
        <v>1.1296780164001933E-2</v>
      </c>
    </row>
    <row r="592" spans="1:20">
      <c r="A592" s="13" t="s">
        <v>55</v>
      </c>
      <c r="B592" s="13" t="s">
        <v>24</v>
      </c>
      <c r="C592" s="13">
        <v>12124</v>
      </c>
      <c r="D592" s="13">
        <v>72008</v>
      </c>
      <c r="E592" s="18">
        <f>(Report_brouillon!C592*'Matrice de report'!$E$20)/100</f>
        <v>0</v>
      </c>
      <c r="F592" s="18">
        <f>(Report_brouillon!C592*'Matrice de report'!$E$21)/100</f>
        <v>0</v>
      </c>
      <c r="G592" s="18">
        <f>(Report_brouillon!C592*'Matrice de report'!$E$22)/100</f>
        <v>280.8926732673267</v>
      </c>
      <c r="H592" s="18">
        <f>(Report_brouillon!C592*'Matrice de report'!$E$23)/100</f>
        <v>0</v>
      </c>
      <c r="I592" s="18">
        <f>(Report_brouillon!C592*'Matrice de report'!$E$24)/100</f>
        <v>280.8926732673267</v>
      </c>
      <c r="J592" s="18">
        <f>(Report_brouillon!C592*'Matrice de report'!$E$25)/100</f>
        <v>0</v>
      </c>
      <c r="K592" s="18">
        <f>(Report_brouillon!C592*'Matrice de report'!$E$26)/100</f>
        <v>8333.1493069306925</v>
      </c>
      <c r="L592" s="18">
        <f>(Report_brouillon!C592*'Matrice de report'!$E$27)/100</f>
        <v>561.7853465346534</v>
      </c>
      <c r="M592" s="29">
        <f t="shared" si="72"/>
        <v>0</v>
      </c>
      <c r="N592" s="29">
        <f t="shared" si="73"/>
        <v>0</v>
      </c>
      <c r="O592" s="29">
        <f t="shared" si="74"/>
        <v>3.9008537005239237E-3</v>
      </c>
      <c r="P592" s="29">
        <f t="shared" si="75"/>
        <v>0</v>
      </c>
      <c r="Q592" s="29">
        <f t="shared" si="76"/>
        <v>3.9008537005239237E-3</v>
      </c>
      <c r="R592" s="29">
        <f t="shared" si="77"/>
        <v>0</v>
      </c>
      <c r="S592" s="29">
        <f t="shared" si="78"/>
        <v>0.11572532644887641</v>
      </c>
      <c r="T592" s="29">
        <f t="shared" si="79"/>
        <v>7.8017074010478474E-3</v>
      </c>
    </row>
    <row r="593" spans="1:20">
      <c r="A593" s="13" t="s">
        <v>56</v>
      </c>
      <c r="B593" s="13" t="s">
        <v>24</v>
      </c>
      <c r="C593" s="13">
        <v>13544</v>
      </c>
      <c r="D593" s="13">
        <v>73802</v>
      </c>
      <c r="E593" s="18">
        <f>(Report_brouillon!C593*'Matrice de report'!$E$20)/100</f>
        <v>0</v>
      </c>
      <c r="F593" s="18">
        <f>(Report_brouillon!C593*'Matrice de report'!$E$21)/100</f>
        <v>0</v>
      </c>
      <c r="G593" s="18">
        <f>(Report_brouillon!C593*'Matrice de report'!$E$22)/100</f>
        <v>313.79168316831681</v>
      </c>
      <c r="H593" s="18">
        <f>(Report_brouillon!C593*'Matrice de report'!$E$23)/100</f>
        <v>0</v>
      </c>
      <c r="I593" s="18">
        <f>(Report_brouillon!C593*'Matrice de report'!$E$24)/100</f>
        <v>313.79168316831681</v>
      </c>
      <c r="J593" s="18">
        <f>(Report_brouillon!C593*'Matrice de report'!$E$25)/100</f>
        <v>0</v>
      </c>
      <c r="K593" s="18">
        <f>(Report_brouillon!C593*'Matrice de report'!$E$26)/100</f>
        <v>9309.153267326732</v>
      </c>
      <c r="L593" s="18">
        <f>(Report_brouillon!C593*'Matrice de report'!$E$27)/100</f>
        <v>627.58336633663362</v>
      </c>
      <c r="M593" s="29">
        <f t="shared" si="72"/>
        <v>0</v>
      </c>
      <c r="N593" s="29">
        <f t="shared" si="73"/>
        <v>0</v>
      </c>
      <c r="O593" s="29">
        <f t="shared" si="74"/>
        <v>4.2518046010720147E-3</v>
      </c>
      <c r="P593" s="29">
        <f t="shared" si="75"/>
        <v>0</v>
      </c>
      <c r="Q593" s="29">
        <f t="shared" si="76"/>
        <v>4.2518046010720147E-3</v>
      </c>
      <c r="R593" s="29">
        <f t="shared" si="77"/>
        <v>0</v>
      </c>
      <c r="S593" s="29">
        <f t="shared" si="78"/>
        <v>0.12613686983180308</v>
      </c>
      <c r="T593" s="29">
        <f t="shared" si="79"/>
        <v>8.5036092021440295E-3</v>
      </c>
    </row>
    <row r="594" spans="1:20">
      <c r="A594" s="13" t="s">
        <v>57</v>
      </c>
      <c r="B594" s="13" t="s">
        <v>24</v>
      </c>
      <c r="C594" s="13">
        <v>11235</v>
      </c>
      <c r="D594" s="13">
        <v>100091</v>
      </c>
      <c r="E594" s="18">
        <f>(Report_brouillon!C594*'Matrice de report'!$E$20)/100</f>
        <v>0</v>
      </c>
      <c r="F594" s="18">
        <f>(Report_brouillon!C594*'Matrice de report'!$E$21)/100</f>
        <v>0</v>
      </c>
      <c r="G594" s="18">
        <f>(Report_brouillon!C594*'Matrice de report'!$E$22)/100</f>
        <v>260.29603960396037</v>
      </c>
      <c r="H594" s="18">
        <f>(Report_brouillon!C594*'Matrice de report'!$E$23)/100</f>
        <v>0</v>
      </c>
      <c r="I594" s="18">
        <f>(Report_brouillon!C594*'Matrice de report'!$E$24)/100</f>
        <v>260.29603960396037</v>
      </c>
      <c r="J594" s="18">
        <f>(Report_brouillon!C594*'Matrice de report'!$E$25)/100</f>
        <v>0</v>
      </c>
      <c r="K594" s="18">
        <f>(Report_brouillon!C594*'Matrice de report'!$E$26)/100</f>
        <v>7722.1158415841583</v>
      </c>
      <c r="L594" s="18">
        <f>(Report_brouillon!C594*'Matrice de report'!$E$27)/100</f>
        <v>520.59207920792073</v>
      </c>
      <c r="M594" s="29">
        <f t="shared" si="72"/>
        <v>0</v>
      </c>
      <c r="N594" s="29">
        <f t="shared" si="73"/>
        <v>0</v>
      </c>
      <c r="O594" s="29">
        <f t="shared" si="74"/>
        <v>2.6005938556309793E-3</v>
      </c>
      <c r="P594" s="29">
        <f t="shared" si="75"/>
        <v>0</v>
      </c>
      <c r="Q594" s="29">
        <f t="shared" si="76"/>
        <v>2.6005938556309793E-3</v>
      </c>
      <c r="R594" s="29">
        <f t="shared" si="77"/>
        <v>0</v>
      </c>
      <c r="S594" s="29">
        <f t="shared" si="78"/>
        <v>7.7150951050385733E-2</v>
      </c>
      <c r="T594" s="29">
        <f t="shared" si="79"/>
        <v>5.2011877112619585E-3</v>
      </c>
    </row>
    <row r="595" spans="1:20">
      <c r="A595" s="13" t="s">
        <v>58</v>
      </c>
      <c r="B595" s="13" t="s">
        <v>24</v>
      </c>
      <c r="C595" s="13">
        <v>11420</v>
      </c>
      <c r="D595" s="13">
        <v>85219</v>
      </c>
      <c r="E595" s="18">
        <f>(Report_brouillon!C595*'Matrice de report'!$E$20)/100</f>
        <v>0</v>
      </c>
      <c r="F595" s="18">
        <f>(Report_brouillon!C595*'Matrice de report'!$E$21)/100</f>
        <v>0</v>
      </c>
      <c r="G595" s="18">
        <f>(Report_brouillon!C595*'Matrice de report'!$E$22)/100</f>
        <v>264.58217821782176</v>
      </c>
      <c r="H595" s="18">
        <f>(Report_brouillon!C595*'Matrice de report'!$E$23)/100</f>
        <v>0</v>
      </c>
      <c r="I595" s="18">
        <f>(Report_brouillon!C595*'Matrice de report'!$E$24)/100</f>
        <v>264.58217821782176</v>
      </c>
      <c r="J595" s="18">
        <f>(Report_brouillon!C595*'Matrice de report'!$E$25)/100</f>
        <v>0</v>
      </c>
      <c r="K595" s="18">
        <f>(Report_brouillon!C595*'Matrice de report'!$E$26)/100</f>
        <v>7849.2712871287122</v>
      </c>
      <c r="L595" s="18">
        <f>(Report_brouillon!C595*'Matrice de report'!$E$27)/100</f>
        <v>529.16435643564353</v>
      </c>
      <c r="M595" s="29">
        <f t="shared" si="72"/>
        <v>0</v>
      </c>
      <c r="N595" s="29">
        <f t="shared" si="73"/>
        <v>0</v>
      </c>
      <c r="O595" s="29">
        <f t="shared" si="74"/>
        <v>3.1047322571001977E-3</v>
      </c>
      <c r="P595" s="29">
        <f t="shared" si="75"/>
        <v>0</v>
      </c>
      <c r="Q595" s="29">
        <f t="shared" si="76"/>
        <v>3.1047322571001977E-3</v>
      </c>
      <c r="R595" s="29">
        <f t="shared" si="77"/>
        <v>0</v>
      </c>
      <c r="S595" s="29">
        <f t="shared" si="78"/>
        <v>9.21070569606392E-2</v>
      </c>
      <c r="T595" s="29">
        <f t="shared" si="79"/>
        <v>6.2094645142003954E-3</v>
      </c>
    </row>
    <row r="596" spans="1:20">
      <c r="A596" s="13" t="s">
        <v>59</v>
      </c>
      <c r="B596" s="13" t="s">
        <v>24</v>
      </c>
      <c r="C596" s="13">
        <v>21807</v>
      </c>
      <c r="D596" s="13">
        <v>88672</v>
      </c>
      <c r="E596" s="18">
        <f>(Report_brouillon!C596*'Matrice de report'!$E$20)/100</f>
        <v>0</v>
      </c>
      <c r="F596" s="18">
        <f>(Report_brouillon!C596*'Matrice de report'!$E$21)/100</f>
        <v>0</v>
      </c>
      <c r="G596" s="18">
        <f>(Report_brouillon!C596*'Matrice de report'!$E$22)/100</f>
        <v>505.23148514851482</v>
      </c>
      <c r="H596" s="18">
        <f>(Report_brouillon!C596*'Matrice de report'!$E$23)/100</f>
        <v>0</v>
      </c>
      <c r="I596" s="18">
        <f>(Report_brouillon!C596*'Matrice de report'!$E$24)/100</f>
        <v>505.23148514851482</v>
      </c>
      <c r="J596" s="18">
        <f>(Report_brouillon!C596*'Matrice de report'!$E$25)/100</f>
        <v>0</v>
      </c>
      <c r="K596" s="18">
        <f>(Report_brouillon!C596*'Matrice de report'!$E$26)/100</f>
        <v>14988.53405940594</v>
      </c>
      <c r="L596" s="18">
        <f>(Report_brouillon!C596*'Matrice de report'!$E$27)/100</f>
        <v>1010.4629702970296</v>
      </c>
      <c r="M596" s="29">
        <f t="shared" si="72"/>
        <v>0</v>
      </c>
      <c r="N596" s="29">
        <f t="shared" si="73"/>
        <v>0</v>
      </c>
      <c r="O596" s="29">
        <f t="shared" si="74"/>
        <v>5.6977567343526117E-3</v>
      </c>
      <c r="P596" s="29">
        <f t="shared" si="75"/>
        <v>0</v>
      </c>
      <c r="Q596" s="29">
        <f t="shared" si="76"/>
        <v>5.6977567343526117E-3</v>
      </c>
      <c r="R596" s="29">
        <f t="shared" si="77"/>
        <v>0</v>
      </c>
      <c r="S596" s="29">
        <f t="shared" si="78"/>
        <v>0.16903344978579415</v>
      </c>
      <c r="T596" s="29">
        <f t="shared" si="79"/>
        <v>1.1395513468705223E-2</v>
      </c>
    </row>
    <row r="597" spans="1:20">
      <c r="A597" s="13" t="s">
        <v>60</v>
      </c>
      <c r="B597" s="13" t="s">
        <v>24</v>
      </c>
      <c r="C597" s="13">
        <v>21592</v>
      </c>
      <c r="D597" s="13">
        <v>90488</v>
      </c>
      <c r="E597" s="18">
        <f>(Report_brouillon!C597*'Matrice de report'!$E$20)/100</f>
        <v>0</v>
      </c>
      <c r="F597" s="18">
        <f>(Report_brouillon!C597*'Matrice de report'!$E$21)/100</f>
        <v>0</v>
      </c>
      <c r="G597" s="18">
        <f>(Report_brouillon!C597*'Matrice de report'!$E$22)/100</f>
        <v>500.25029702970295</v>
      </c>
      <c r="H597" s="18">
        <f>(Report_brouillon!C597*'Matrice de report'!$E$23)/100</f>
        <v>0</v>
      </c>
      <c r="I597" s="18">
        <f>(Report_brouillon!C597*'Matrice de report'!$E$24)/100</f>
        <v>500.25029702970295</v>
      </c>
      <c r="J597" s="18">
        <f>(Report_brouillon!C597*'Matrice de report'!$E$25)/100</f>
        <v>0</v>
      </c>
      <c r="K597" s="18">
        <f>(Report_brouillon!C597*'Matrice de report'!$E$26)/100</f>
        <v>14840.758811881189</v>
      </c>
      <c r="L597" s="18">
        <f>(Report_brouillon!C597*'Matrice de report'!$E$27)/100</f>
        <v>1000.5005940594059</v>
      </c>
      <c r="M597" s="29">
        <f t="shared" si="72"/>
        <v>0</v>
      </c>
      <c r="N597" s="29">
        <f t="shared" si="73"/>
        <v>0</v>
      </c>
      <c r="O597" s="29">
        <f t="shared" si="74"/>
        <v>5.5283606337824124E-3</v>
      </c>
      <c r="P597" s="29">
        <f t="shared" si="75"/>
        <v>0</v>
      </c>
      <c r="Q597" s="29">
        <f t="shared" si="76"/>
        <v>5.5283606337824124E-3</v>
      </c>
      <c r="R597" s="29">
        <f t="shared" si="77"/>
        <v>0</v>
      </c>
      <c r="S597" s="29">
        <f t="shared" si="78"/>
        <v>0.16400803213554493</v>
      </c>
      <c r="T597" s="29">
        <f t="shared" si="79"/>
        <v>1.1056721267564825E-2</v>
      </c>
    </row>
    <row r="598" spans="1:20">
      <c r="A598" s="13" t="s">
        <v>61</v>
      </c>
      <c r="B598" s="13" t="s">
        <v>24</v>
      </c>
      <c r="C598" s="13">
        <v>22145</v>
      </c>
      <c r="D598" s="13">
        <v>93914</v>
      </c>
      <c r="E598" s="18">
        <f>(Report_brouillon!C598*'Matrice de report'!$E$20)/100</f>
        <v>0</v>
      </c>
      <c r="F598" s="18">
        <f>(Report_brouillon!C598*'Matrice de report'!$E$21)/100</f>
        <v>0</v>
      </c>
      <c r="G598" s="18">
        <f>(Report_brouillon!C598*'Matrice de report'!$E$22)/100</f>
        <v>513.06237623762377</v>
      </c>
      <c r="H598" s="18">
        <f>(Report_brouillon!C598*'Matrice de report'!$E$23)/100</f>
        <v>0</v>
      </c>
      <c r="I598" s="18">
        <f>(Report_brouillon!C598*'Matrice de report'!$E$24)/100</f>
        <v>513.06237623762377</v>
      </c>
      <c r="J598" s="18">
        <f>(Report_brouillon!C598*'Matrice de report'!$E$25)/100</f>
        <v>0</v>
      </c>
      <c r="K598" s="18">
        <f>(Report_brouillon!C598*'Matrice de report'!$E$26)/100</f>
        <v>15220.850495049504</v>
      </c>
      <c r="L598" s="18">
        <f>(Report_brouillon!C598*'Matrice de report'!$E$27)/100</f>
        <v>1026.1247524752475</v>
      </c>
      <c r="M598" s="29">
        <f t="shared" si="72"/>
        <v>0</v>
      </c>
      <c r="N598" s="29">
        <f t="shared" si="73"/>
        <v>0</v>
      </c>
      <c r="O598" s="29">
        <f t="shared" si="74"/>
        <v>5.463108548646887E-3</v>
      </c>
      <c r="P598" s="29">
        <f t="shared" si="75"/>
        <v>0</v>
      </c>
      <c r="Q598" s="29">
        <f t="shared" si="76"/>
        <v>5.463108548646887E-3</v>
      </c>
      <c r="R598" s="29">
        <f t="shared" si="77"/>
        <v>0</v>
      </c>
      <c r="S598" s="29">
        <f t="shared" si="78"/>
        <v>0.16207222027652432</v>
      </c>
      <c r="T598" s="29">
        <f t="shared" si="79"/>
        <v>1.0926217097293774E-2</v>
      </c>
    </row>
    <row r="599" spans="1:20">
      <c r="A599" s="13" t="s">
        <v>62</v>
      </c>
      <c r="B599" s="13" t="s">
        <v>24</v>
      </c>
      <c r="C599" s="13">
        <v>23450</v>
      </c>
      <c r="D599" s="13">
        <v>98261</v>
      </c>
      <c r="E599" s="18">
        <f>(Report_brouillon!C599*'Matrice de report'!$E$20)/100</f>
        <v>0</v>
      </c>
      <c r="F599" s="18">
        <f>(Report_brouillon!C599*'Matrice de report'!$E$21)/100</f>
        <v>0</v>
      </c>
      <c r="G599" s="18">
        <f>(Report_brouillon!C599*'Matrice de report'!$E$22)/100</f>
        <v>543.29702970297024</v>
      </c>
      <c r="H599" s="18">
        <f>(Report_brouillon!C599*'Matrice de report'!$E$23)/100</f>
        <v>0</v>
      </c>
      <c r="I599" s="18">
        <f>(Report_brouillon!C599*'Matrice de report'!$E$24)/100</f>
        <v>543.29702970297024</v>
      </c>
      <c r="J599" s="18">
        <f>(Report_brouillon!C599*'Matrice de report'!$E$25)/100</f>
        <v>0</v>
      </c>
      <c r="K599" s="18">
        <f>(Report_brouillon!C599*'Matrice de report'!$E$26)/100</f>
        <v>16117.81188118812</v>
      </c>
      <c r="L599" s="18">
        <f>(Report_brouillon!C599*'Matrice de report'!$E$27)/100</f>
        <v>1086.5940594059405</v>
      </c>
      <c r="M599" s="29">
        <f t="shared" si="72"/>
        <v>0</v>
      </c>
      <c r="N599" s="29">
        <f t="shared" si="73"/>
        <v>0</v>
      </c>
      <c r="O599" s="29">
        <f t="shared" si="74"/>
        <v>5.5291217238067009E-3</v>
      </c>
      <c r="P599" s="29">
        <f t="shared" si="75"/>
        <v>0</v>
      </c>
      <c r="Q599" s="29">
        <f t="shared" si="76"/>
        <v>5.5291217238067009E-3</v>
      </c>
      <c r="R599" s="29">
        <f t="shared" si="77"/>
        <v>0</v>
      </c>
      <c r="S599" s="29">
        <f t="shared" si="78"/>
        <v>0.16403061113959883</v>
      </c>
      <c r="T599" s="29">
        <f t="shared" si="79"/>
        <v>1.1058243447613402E-2</v>
      </c>
    </row>
    <row r="600" spans="1:20">
      <c r="A600" s="13" t="s">
        <v>63</v>
      </c>
      <c r="B600" s="13" t="s">
        <v>24</v>
      </c>
      <c r="C600" s="13">
        <v>23509</v>
      </c>
      <c r="D600" s="13">
        <v>88504</v>
      </c>
      <c r="E600" s="18">
        <f>(Report_brouillon!C600*'Matrice de report'!$E$20)/100</f>
        <v>0</v>
      </c>
      <c r="F600" s="18">
        <f>(Report_brouillon!C600*'Matrice de report'!$E$21)/100</f>
        <v>0</v>
      </c>
      <c r="G600" s="18">
        <f>(Report_brouillon!C600*'Matrice de report'!$E$22)/100</f>
        <v>544.66396039603956</v>
      </c>
      <c r="H600" s="18">
        <f>(Report_brouillon!C600*'Matrice de report'!$E$23)/100</f>
        <v>0</v>
      </c>
      <c r="I600" s="18">
        <f>(Report_brouillon!C600*'Matrice de report'!$E$24)/100</f>
        <v>544.66396039603956</v>
      </c>
      <c r="J600" s="18">
        <f>(Report_brouillon!C600*'Matrice de report'!$E$25)/100</f>
        <v>0</v>
      </c>
      <c r="K600" s="18">
        <f>(Report_brouillon!C600*'Matrice de report'!$E$26)/100</f>
        <v>16158.364158415841</v>
      </c>
      <c r="L600" s="18">
        <f>(Report_brouillon!C600*'Matrice de report'!$E$27)/100</f>
        <v>1089.3279207920791</v>
      </c>
      <c r="M600" s="29">
        <f t="shared" si="72"/>
        <v>0</v>
      </c>
      <c r="N600" s="29">
        <f t="shared" si="73"/>
        <v>0</v>
      </c>
      <c r="O600" s="29">
        <f t="shared" si="74"/>
        <v>6.1541168805482188E-3</v>
      </c>
      <c r="P600" s="29">
        <f t="shared" si="75"/>
        <v>0</v>
      </c>
      <c r="Q600" s="29">
        <f t="shared" si="76"/>
        <v>6.1541168805482188E-3</v>
      </c>
      <c r="R600" s="29">
        <f t="shared" si="77"/>
        <v>0</v>
      </c>
      <c r="S600" s="29">
        <f t="shared" si="78"/>
        <v>0.1825721341229305</v>
      </c>
      <c r="T600" s="29">
        <f t="shared" si="79"/>
        <v>1.2308233761096438E-2</v>
      </c>
    </row>
    <row r="601" spans="1:20">
      <c r="A601" s="13" t="s">
        <v>64</v>
      </c>
      <c r="B601" s="13" t="s">
        <v>24</v>
      </c>
      <c r="C601" s="13">
        <v>23923</v>
      </c>
      <c r="D601" s="13">
        <v>77359</v>
      </c>
      <c r="E601" s="18">
        <f>(Report_brouillon!C601*'Matrice de report'!$E$20)/100</f>
        <v>0</v>
      </c>
      <c r="F601" s="18">
        <f>(Report_brouillon!C601*'Matrice de report'!$E$21)/100</f>
        <v>0</v>
      </c>
      <c r="G601" s="18">
        <f>(Report_brouillon!C601*'Matrice de report'!$E$22)/100</f>
        <v>554.25564356435643</v>
      </c>
      <c r="H601" s="18">
        <f>(Report_brouillon!C601*'Matrice de report'!$E$23)/100</f>
        <v>0</v>
      </c>
      <c r="I601" s="18">
        <f>(Report_brouillon!C601*'Matrice de report'!$E$24)/100</f>
        <v>554.25564356435643</v>
      </c>
      <c r="J601" s="18">
        <f>(Report_brouillon!C601*'Matrice de report'!$E$25)/100</f>
        <v>0</v>
      </c>
      <c r="K601" s="18">
        <f>(Report_brouillon!C601*'Matrice de report'!$E$26)/100</f>
        <v>16442.917425742573</v>
      </c>
      <c r="L601" s="18">
        <f>(Report_brouillon!C601*'Matrice de report'!$E$27)/100</f>
        <v>1108.5112871287129</v>
      </c>
      <c r="M601" s="29">
        <f t="shared" si="72"/>
        <v>0</v>
      </c>
      <c r="N601" s="29">
        <f t="shared" si="73"/>
        <v>0</v>
      </c>
      <c r="O601" s="29">
        <f t="shared" si="74"/>
        <v>7.1647208930358001E-3</v>
      </c>
      <c r="P601" s="29">
        <f t="shared" si="75"/>
        <v>0</v>
      </c>
      <c r="Q601" s="29">
        <f t="shared" si="76"/>
        <v>7.1647208930358001E-3</v>
      </c>
      <c r="R601" s="29">
        <f t="shared" si="77"/>
        <v>0</v>
      </c>
      <c r="S601" s="29">
        <f t="shared" si="78"/>
        <v>0.21255338649339536</v>
      </c>
      <c r="T601" s="29">
        <f t="shared" si="79"/>
        <v>1.43294417860716E-2</v>
      </c>
    </row>
    <row r="602" spans="1:20">
      <c r="A602" s="13" t="s">
        <v>65</v>
      </c>
      <c r="B602" s="13" t="s">
        <v>24</v>
      </c>
      <c r="C602" s="13">
        <v>29151</v>
      </c>
      <c r="D602" s="13">
        <v>70255</v>
      </c>
      <c r="E602" s="18">
        <f>(Report_brouillon!C602*'Matrice de report'!$E$20)/100</f>
        <v>0</v>
      </c>
      <c r="F602" s="18">
        <f>(Report_brouillon!C602*'Matrice de report'!$E$21)/100</f>
        <v>0</v>
      </c>
      <c r="G602" s="18">
        <f>(Report_brouillon!C602*'Matrice de report'!$E$22)/100</f>
        <v>675.37960396039603</v>
      </c>
      <c r="H602" s="18">
        <f>(Report_brouillon!C602*'Matrice de report'!$E$23)/100</f>
        <v>0</v>
      </c>
      <c r="I602" s="18">
        <f>(Report_brouillon!C602*'Matrice de report'!$E$24)/100</f>
        <v>675.37960396039603</v>
      </c>
      <c r="J602" s="18">
        <f>(Report_brouillon!C602*'Matrice de report'!$E$25)/100</f>
        <v>0</v>
      </c>
      <c r="K602" s="18">
        <f>(Report_brouillon!C602*'Matrice de report'!$E$26)/100</f>
        <v>20036.261584158416</v>
      </c>
      <c r="L602" s="18">
        <f>(Report_brouillon!C602*'Matrice de report'!$E$27)/100</f>
        <v>1350.7592079207921</v>
      </c>
      <c r="M602" s="29">
        <f t="shared" si="72"/>
        <v>0</v>
      </c>
      <c r="N602" s="29">
        <f t="shared" si="73"/>
        <v>0</v>
      </c>
      <c r="O602" s="29">
        <f t="shared" si="74"/>
        <v>9.613260322544958E-3</v>
      </c>
      <c r="P602" s="29">
        <f t="shared" si="75"/>
        <v>0</v>
      </c>
      <c r="Q602" s="29">
        <f t="shared" si="76"/>
        <v>9.613260322544958E-3</v>
      </c>
      <c r="R602" s="29">
        <f t="shared" si="77"/>
        <v>0</v>
      </c>
      <c r="S602" s="29">
        <f t="shared" si="78"/>
        <v>0.28519338956883378</v>
      </c>
      <c r="T602" s="29">
        <f t="shared" si="79"/>
        <v>1.9226520645089916E-2</v>
      </c>
    </row>
    <row r="603" spans="1:20">
      <c r="A603" s="13" t="s">
        <v>66</v>
      </c>
      <c r="B603" s="13" t="s">
        <v>24</v>
      </c>
      <c r="C603" s="13">
        <v>27046</v>
      </c>
      <c r="D603" s="13">
        <v>58642</v>
      </c>
      <c r="E603" s="18">
        <f>(Report_brouillon!C603*'Matrice de report'!$E$20)/100</f>
        <v>0</v>
      </c>
      <c r="F603" s="18">
        <f>(Report_brouillon!C603*'Matrice de report'!$E$21)/100</f>
        <v>0</v>
      </c>
      <c r="G603" s="18">
        <f>(Report_brouillon!C603*'Matrice de report'!$E$22)/100</f>
        <v>626.61029702970291</v>
      </c>
      <c r="H603" s="18">
        <f>(Report_brouillon!C603*'Matrice de report'!$E$23)/100</f>
        <v>0</v>
      </c>
      <c r="I603" s="18">
        <f>(Report_brouillon!C603*'Matrice de report'!$E$24)/100</f>
        <v>626.61029702970291</v>
      </c>
      <c r="J603" s="18">
        <f>(Report_brouillon!C603*'Matrice de report'!$E$25)/100</f>
        <v>0</v>
      </c>
      <c r="K603" s="18">
        <f>(Report_brouillon!C603*'Matrice de report'!$E$26)/100</f>
        <v>18589.438811881188</v>
      </c>
      <c r="L603" s="18">
        <f>(Report_brouillon!C603*'Matrice de report'!$E$27)/100</f>
        <v>1253.2205940594058</v>
      </c>
      <c r="M603" s="29">
        <f t="shared" si="72"/>
        <v>0</v>
      </c>
      <c r="N603" s="29">
        <f t="shared" si="73"/>
        <v>0</v>
      </c>
      <c r="O603" s="29">
        <f t="shared" si="74"/>
        <v>1.0685350039727549E-2</v>
      </c>
      <c r="P603" s="29">
        <f t="shared" si="75"/>
        <v>0</v>
      </c>
      <c r="Q603" s="29">
        <f t="shared" si="76"/>
        <v>1.0685350039727549E-2</v>
      </c>
      <c r="R603" s="29">
        <f t="shared" si="77"/>
        <v>0</v>
      </c>
      <c r="S603" s="29">
        <f t="shared" si="78"/>
        <v>0.31699871784525063</v>
      </c>
      <c r="T603" s="29">
        <f t="shared" si="79"/>
        <v>2.1370700079455098E-2</v>
      </c>
    </row>
    <row r="604" spans="1:20">
      <c r="A604" s="13" t="s">
        <v>67</v>
      </c>
      <c r="B604" s="13" t="s">
        <v>24</v>
      </c>
      <c r="C604" s="13">
        <v>24115</v>
      </c>
      <c r="D604" s="13">
        <v>68683</v>
      </c>
      <c r="E604" s="18">
        <f>(Report_brouillon!C604*'Matrice de report'!$E$20)/100</f>
        <v>0</v>
      </c>
      <c r="F604" s="18">
        <f>(Report_brouillon!C604*'Matrice de report'!$E$21)/100</f>
        <v>0</v>
      </c>
      <c r="G604" s="18">
        <f>(Report_brouillon!C604*'Matrice de report'!$E$22)/100</f>
        <v>558.70396039603952</v>
      </c>
      <c r="H604" s="18">
        <f>(Report_brouillon!C604*'Matrice de report'!$E$23)/100</f>
        <v>0</v>
      </c>
      <c r="I604" s="18">
        <f>(Report_brouillon!C604*'Matrice de report'!$E$24)/100</f>
        <v>558.70396039603952</v>
      </c>
      <c r="J604" s="18">
        <f>(Report_brouillon!C604*'Matrice de report'!$E$25)/100</f>
        <v>0</v>
      </c>
      <c r="K604" s="18">
        <f>(Report_brouillon!C604*'Matrice de report'!$E$26)/100</f>
        <v>16574.88415841584</v>
      </c>
      <c r="L604" s="18">
        <f>(Report_brouillon!C604*'Matrice de report'!$E$27)/100</f>
        <v>1117.407920792079</v>
      </c>
      <c r="M604" s="29">
        <f t="shared" si="72"/>
        <v>0</v>
      </c>
      <c r="N604" s="29">
        <f t="shared" si="73"/>
        <v>0</v>
      </c>
      <c r="O604" s="29">
        <f t="shared" si="74"/>
        <v>8.1345305300589595E-3</v>
      </c>
      <c r="P604" s="29">
        <f t="shared" si="75"/>
        <v>0</v>
      </c>
      <c r="Q604" s="29">
        <f t="shared" si="76"/>
        <v>8.1345305300589595E-3</v>
      </c>
      <c r="R604" s="29">
        <f t="shared" si="77"/>
        <v>0</v>
      </c>
      <c r="S604" s="29">
        <f t="shared" si="78"/>
        <v>0.24132440572508249</v>
      </c>
      <c r="T604" s="29">
        <f t="shared" si="79"/>
        <v>1.6269061060117919E-2</v>
      </c>
    </row>
    <row r="605" spans="1:20">
      <c r="A605" s="13" t="s">
        <v>68</v>
      </c>
      <c r="B605" s="13" t="s">
        <v>24</v>
      </c>
      <c r="C605" s="13">
        <v>13552</v>
      </c>
      <c r="D605" s="13">
        <v>72502</v>
      </c>
      <c r="E605" s="18">
        <f>(Report_brouillon!C605*'Matrice de report'!$E$20)/100</f>
        <v>0</v>
      </c>
      <c r="F605" s="18">
        <f>(Report_brouillon!C605*'Matrice de report'!$E$21)/100</f>
        <v>0</v>
      </c>
      <c r="G605" s="18">
        <f>(Report_brouillon!C605*'Matrice de report'!$E$22)/100</f>
        <v>313.9770297029703</v>
      </c>
      <c r="H605" s="18">
        <f>(Report_brouillon!C605*'Matrice de report'!$E$23)/100</f>
        <v>0</v>
      </c>
      <c r="I605" s="18">
        <f>(Report_brouillon!C605*'Matrice de report'!$E$24)/100</f>
        <v>313.9770297029703</v>
      </c>
      <c r="J605" s="18">
        <f>(Report_brouillon!C605*'Matrice de report'!$E$25)/100</f>
        <v>0</v>
      </c>
      <c r="K605" s="18">
        <f>(Report_brouillon!C605*'Matrice de report'!$E$26)/100</f>
        <v>9314.6518811881178</v>
      </c>
      <c r="L605" s="18">
        <f>(Report_brouillon!C605*'Matrice de report'!$E$27)/100</f>
        <v>627.9540594059406</v>
      </c>
      <c r="M605" s="29">
        <f t="shared" si="72"/>
        <v>0</v>
      </c>
      <c r="N605" s="29">
        <f t="shared" si="73"/>
        <v>0</v>
      </c>
      <c r="O605" s="29">
        <f t="shared" si="74"/>
        <v>4.3305981862978996E-3</v>
      </c>
      <c r="P605" s="29">
        <f t="shared" si="75"/>
        <v>0</v>
      </c>
      <c r="Q605" s="29">
        <f t="shared" si="76"/>
        <v>4.3305981862978996E-3</v>
      </c>
      <c r="R605" s="29">
        <f t="shared" si="77"/>
        <v>0</v>
      </c>
      <c r="S605" s="29">
        <f t="shared" si="78"/>
        <v>0.128474412860171</v>
      </c>
      <c r="T605" s="29">
        <f t="shared" si="79"/>
        <v>8.6611963725957992E-3</v>
      </c>
    </row>
    <row r="606" spans="1:20">
      <c r="A606" s="13" t="s">
        <v>69</v>
      </c>
      <c r="B606" s="13" t="s">
        <v>24</v>
      </c>
      <c r="C606" s="13">
        <v>19561</v>
      </c>
      <c r="D606" s="13">
        <v>62963</v>
      </c>
      <c r="E606" s="18">
        <f>(Report_brouillon!C606*'Matrice de report'!$E$20)/100</f>
        <v>0</v>
      </c>
      <c r="F606" s="18">
        <f>(Report_brouillon!C606*'Matrice de report'!$E$21)/100</f>
        <v>0</v>
      </c>
      <c r="G606" s="18">
        <f>(Report_brouillon!C606*'Matrice de report'!$E$22)/100</f>
        <v>453.19544554455445</v>
      </c>
      <c r="H606" s="18">
        <f>(Report_brouillon!C606*'Matrice de report'!$E$23)/100</f>
        <v>0</v>
      </c>
      <c r="I606" s="18">
        <f>(Report_brouillon!C606*'Matrice de report'!$E$24)/100</f>
        <v>453.19544554455445</v>
      </c>
      <c r="J606" s="18">
        <f>(Report_brouillon!C606*'Matrice de report'!$E$25)/100</f>
        <v>0</v>
      </c>
      <c r="K606" s="18">
        <f>(Report_brouillon!C606*'Matrice de report'!$E$26)/100</f>
        <v>13444.798217821783</v>
      </c>
      <c r="L606" s="18">
        <f>(Report_brouillon!C606*'Matrice de report'!$E$27)/100</f>
        <v>906.39089108910889</v>
      </c>
      <c r="M606" s="29">
        <f t="shared" si="72"/>
        <v>0</v>
      </c>
      <c r="N606" s="29">
        <f t="shared" si="73"/>
        <v>0</v>
      </c>
      <c r="O606" s="29">
        <f t="shared" si="74"/>
        <v>7.1978057834689337E-3</v>
      </c>
      <c r="P606" s="29">
        <f t="shared" si="75"/>
        <v>0</v>
      </c>
      <c r="Q606" s="29">
        <f t="shared" si="76"/>
        <v>7.1978057834689337E-3</v>
      </c>
      <c r="R606" s="29">
        <f t="shared" si="77"/>
        <v>0</v>
      </c>
      <c r="S606" s="29">
        <f t="shared" si="78"/>
        <v>0.21353490490957835</v>
      </c>
      <c r="T606" s="29">
        <f t="shared" si="79"/>
        <v>1.4395611566937867E-2</v>
      </c>
    </row>
    <row r="607" spans="1:20">
      <c r="A607" s="13" t="s">
        <v>70</v>
      </c>
      <c r="B607" s="13" t="s">
        <v>24</v>
      </c>
      <c r="C607" s="13">
        <v>14574</v>
      </c>
      <c r="D607" s="13">
        <v>92844</v>
      </c>
      <c r="E607" s="18">
        <f>(Report_brouillon!C607*'Matrice de report'!$E$20)/100</f>
        <v>0</v>
      </c>
      <c r="F607" s="18">
        <f>(Report_brouillon!C607*'Matrice de report'!$E$21)/100</f>
        <v>0</v>
      </c>
      <c r="G607" s="18">
        <f>(Report_brouillon!C607*'Matrice de report'!$E$22)/100</f>
        <v>337.65504950495045</v>
      </c>
      <c r="H607" s="18">
        <f>(Report_brouillon!C607*'Matrice de report'!$E$23)/100</f>
        <v>0</v>
      </c>
      <c r="I607" s="18">
        <f>(Report_brouillon!C607*'Matrice de report'!$E$24)/100</f>
        <v>337.65504950495045</v>
      </c>
      <c r="J607" s="18">
        <f>(Report_brouillon!C607*'Matrice de report'!$E$25)/100</f>
        <v>0</v>
      </c>
      <c r="K607" s="18">
        <f>(Report_brouillon!C607*'Matrice de report'!$E$26)/100</f>
        <v>10017.099801980197</v>
      </c>
      <c r="L607" s="18">
        <f>(Report_brouillon!C607*'Matrice de report'!$E$27)/100</f>
        <v>675.31009900990091</v>
      </c>
      <c r="M607" s="29">
        <f t="shared" si="72"/>
        <v>0</v>
      </c>
      <c r="N607" s="29">
        <f t="shared" si="73"/>
        <v>0</v>
      </c>
      <c r="O607" s="29">
        <f t="shared" si="74"/>
        <v>3.6367998955769941E-3</v>
      </c>
      <c r="P607" s="29">
        <f t="shared" si="75"/>
        <v>0</v>
      </c>
      <c r="Q607" s="29">
        <f t="shared" si="76"/>
        <v>3.6367998955769941E-3</v>
      </c>
      <c r="R607" s="29">
        <f t="shared" si="77"/>
        <v>0</v>
      </c>
      <c r="S607" s="29">
        <f t="shared" si="78"/>
        <v>0.10789173023545083</v>
      </c>
      <c r="T607" s="29">
        <f t="shared" si="79"/>
        <v>7.2735997911539882E-3</v>
      </c>
    </row>
    <row r="608" spans="1:20">
      <c r="A608" s="13" t="s">
        <v>71</v>
      </c>
      <c r="B608" s="13" t="s">
        <v>24</v>
      </c>
      <c r="C608" s="13">
        <v>15052</v>
      </c>
      <c r="D608" s="13">
        <v>92567</v>
      </c>
      <c r="E608" s="18">
        <f>(Report_brouillon!C608*'Matrice de report'!$E$20)/100</f>
        <v>0</v>
      </c>
      <c r="F608" s="18">
        <f>(Report_brouillon!C608*'Matrice de report'!$E$21)/100</f>
        <v>0</v>
      </c>
      <c r="G608" s="18">
        <f>(Report_brouillon!C608*'Matrice de report'!$E$22)/100</f>
        <v>348.72950495049503</v>
      </c>
      <c r="H608" s="18">
        <f>(Report_brouillon!C608*'Matrice de report'!$E$23)/100</f>
        <v>0</v>
      </c>
      <c r="I608" s="18">
        <f>(Report_brouillon!C608*'Matrice de report'!$E$24)/100</f>
        <v>348.72950495049503</v>
      </c>
      <c r="J608" s="18">
        <f>(Report_brouillon!C608*'Matrice de report'!$E$25)/100</f>
        <v>0</v>
      </c>
      <c r="K608" s="18">
        <f>(Report_brouillon!C608*'Matrice de report'!$E$26)/100</f>
        <v>10345.641980198019</v>
      </c>
      <c r="L608" s="18">
        <f>(Report_brouillon!C608*'Matrice de report'!$E$27)/100</f>
        <v>697.45900990099005</v>
      </c>
      <c r="M608" s="29">
        <f t="shared" si="72"/>
        <v>0</v>
      </c>
      <c r="N608" s="29">
        <f t="shared" si="73"/>
        <v>0</v>
      </c>
      <c r="O608" s="29">
        <f t="shared" si="74"/>
        <v>3.7673199406969551E-3</v>
      </c>
      <c r="P608" s="29">
        <f t="shared" si="75"/>
        <v>0</v>
      </c>
      <c r="Q608" s="29">
        <f t="shared" si="76"/>
        <v>3.7673199406969551E-3</v>
      </c>
      <c r="R608" s="29">
        <f t="shared" si="77"/>
        <v>0</v>
      </c>
      <c r="S608" s="29">
        <f t="shared" si="78"/>
        <v>0.11176382490734299</v>
      </c>
      <c r="T608" s="29">
        <f t="shared" si="79"/>
        <v>7.5346398813939102E-3</v>
      </c>
    </row>
    <row r="609" spans="1:20">
      <c r="A609" s="13" t="s">
        <v>72</v>
      </c>
      <c r="B609" s="13" t="s">
        <v>24</v>
      </c>
      <c r="C609" s="13">
        <v>10643</v>
      </c>
      <c r="D609" s="13">
        <v>70127</v>
      </c>
      <c r="E609" s="18">
        <f>(Report_brouillon!C609*'Matrice de report'!$E$20)/100</f>
        <v>0</v>
      </c>
      <c r="F609" s="18">
        <f>(Report_brouillon!C609*'Matrice de report'!$E$21)/100</f>
        <v>0</v>
      </c>
      <c r="G609" s="18">
        <f>(Report_brouillon!C609*'Matrice de report'!$E$22)/100</f>
        <v>246.58039603960395</v>
      </c>
      <c r="H609" s="18">
        <f>(Report_brouillon!C609*'Matrice de report'!$E$23)/100</f>
        <v>0</v>
      </c>
      <c r="I609" s="18">
        <f>(Report_brouillon!C609*'Matrice de report'!$E$24)/100</f>
        <v>246.58039603960395</v>
      </c>
      <c r="J609" s="18">
        <f>(Report_brouillon!C609*'Matrice de report'!$E$25)/100</f>
        <v>0</v>
      </c>
      <c r="K609" s="18">
        <f>(Report_brouillon!C609*'Matrice de report'!$E$26)/100</f>
        <v>7315.2184158415839</v>
      </c>
      <c r="L609" s="18">
        <f>(Report_brouillon!C609*'Matrice de report'!$E$27)/100</f>
        <v>493.16079207920791</v>
      </c>
      <c r="M609" s="29">
        <f t="shared" si="72"/>
        <v>0</v>
      </c>
      <c r="N609" s="29">
        <f t="shared" si="73"/>
        <v>0</v>
      </c>
      <c r="O609" s="29">
        <f t="shared" si="74"/>
        <v>3.5161976990261091E-3</v>
      </c>
      <c r="P609" s="29">
        <f t="shared" si="75"/>
        <v>0</v>
      </c>
      <c r="Q609" s="29">
        <f t="shared" si="76"/>
        <v>3.5161976990261091E-3</v>
      </c>
      <c r="R609" s="29">
        <f t="shared" si="77"/>
        <v>0</v>
      </c>
      <c r="S609" s="29">
        <f t="shared" si="78"/>
        <v>0.1043138650711079</v>
      </c>
      <c r="T609" s="29">
        <f t="shared" si="79"/>
        <v>7.0323953980522182E-3</v>
      </c>
    </row>
    <row r="610" spans="1:20">
      <c r="A610" s="13" t="s">
        <v>73</v>
      </c>
      <c r="B610" s="13" t="s">
        <v>24</v>
      </c>
      <c r="C610" s="13">
        <v>11829</v>
      </c>
      <c r="D610" s="13">
        <v>66999</v>
      </c>
      <c r="E610" s="18">
        <f>(Report_brouillon!C610*'Matrice de report'!$E$20)/100</f>
        <v>0</v>
      </c>
      <c r="F610" s="18">
        <f>(Report_brouillon!C610*'Matrice de report'!$E$21)/100</f>
        <v>0</v>
      </c>
      <c r="G610" s="18">
        <f>(Report_brouillon!C610*'Matrice de report'!$E$22)/100</f>
        <v>274.05801980198021</v>
      </c>
      <c r="H610" s="18">
        <f>(Report_brouillon!C610*'Matrice de report'!$E$23)/100</f>
        <v>0</v>
      </c>
      <c r="I610" s="18">
        <f>(Report_brouillon!C610*'Matrice de report'!$E$24)/100</f>
        <v>274.05801980198021</v>
      </c>
      <c r="J610" s="18">
        <f>(Report_brouillon!C610*'Matrice de report'!$E$25)/100</f>
        <v>0</v>
      </c>
      <c r="K610" s="18">
        <f>(Report_brouillon!C610*'Matrice de report'!$E$26)/100</f>
        <v>8130.38792079208</v>
      </c>
      <c r="L610" s="18">
        <f>(Report_brouillon!C610*'Matrice de report'!$E$27)/100</f>
        <v>548.11603960396042</v>
      </c>
      <c r="M610" s="29">
        <f t="shared" si="72"/>
        <v>0</v>
      </c>
      <c r="N610" s="29">
        <f t="shared" si="73"/>
        <v>0</v>
      </c>
      <c r="O610" s="29">
        <f t="shared" si="74"/>
        <v>4.0904792579289275E-3</v>
      </c>
      <c r="P610" s="29">
        <f t="shared" si="75"/>
        <v>0</v>
      </c>
      <c r="Q610" s="29">
        <f t="shared" si="76"/>
        <v>4.0904792579289275E-3</v>
      </c>
      <c r="R610" s="29">
        <f t="shared" si="77"/>
        <v>0</v>
      </c>
      <c r="S610" s="29">
        <f t="shared" si="78"/>
        <v>0.12135088465189152</v>
      </c>
      <c r="T610" s="29">
        <f t="shared" si="79"/>
        <v>8.180958515857855E-3</v>
      </c>
    </row>
    <row r="611" spans="1:20">
      <c r="A611" s="13" t="s">
        <v>74</v>
      </c>
      <c r="B611" s="13" t="s">
        <v>24</v>
      </c>
      <c r="C611" s="13">
        <v>8108</v>
      </c>
      <c r="D611" s="13">
        <v>78426</v>
      </c>
      <c r="E611" s="18">
        <f>(Report_brouillon!C611*'Matrice de report'!$E$20)/100</f>
        <v>0</v>
      </c>
      <c r="F611" s="18">
        <f>(Report_brouillon!C611*'Matrice de report'!$E$21)/100</f>
        <v>0</v>
      </c>
      <c r="G611" s="18">
        <f>(Report_brouillon!C611*'Matrice de report'!$E$22)/100</f>
        <v>187.84871287128709</v>
      </c>
      <c r="H611" s="18">
        <f>(Report_brouillon!C611*'Matrice de report'!$E$23)/100</f>
        <v>0</v>
      </c>
      <c r="I611" s="18">
        <f>(Report_brouillon!C611*'Matrice de report'!$E$24)/100</f>
        <v>187.84871287128709</v>
      </c>
      <c r="J611" s="18">
        <f>(Report_brouillon!C611*'Matrice de report'!$E$25)/100</f>
        <v>0</v>
      </c>
      <c r="K611" s="18">
        <f>(Report_brouillon!C611*'Matrice de report'!$E$26)/100</f>
        <v>5572.8451485148516</v>
      </c>
      <c r="L611" s="18">
        <f>(Report_brouillon!C611*'Matrice de report'!$E$27)/100</f>
        <v>375.69742574257418</v>
      </c>
      <c r="M611" s="29">
        <f t="shared" si="72"/>
        <v>0</v>
      </c>
      <c r="N611" s="29">
        <f t="shared" si="73"/>
        <v>0</v>
      </c>
      <c r="O611" s="29">
        <f t="shared" si="74"/>
        <v>2.3952351627175568E-3</v>
      </c>
      <c r="P611" s="29">
        <f t="shared" si="75"/>
        <v>0</v>
      </c>
      <c r="Q611" s="29">
        <f t="shared" si="76"/>
        <v>2.3952351627175568E-3</v>
      </c>
      <c r="R611" s="29">
        <f t="shared" si="77"/>
        <v>0</v>
      </c>
      <c r="S611" s="29">
        <f t="shared" si="78"/>
        <v>7.1058643160620855E-2</v>
      </c>
      <c r="T611" s="29">
        <f t="shared" si="79"/>
        <v>4.7904703254351136E-3</v>
      </c>
    </row>
    <row r="612" spans="1:20">
      <c r="A612" s="13" t="s">
        <v>75</v>
      </c>
      <c r="B612" s="13" t="s">
        <v>24</v>
      </c>
      <c r="C612" s="13">
        <v>9871</v>
      </c>
      <c r="D612" s="13">
        <v>97698</v>
      </c>
      <c r="E612" s="18">
        <f>(Report_brouillon!C612*'Matrice de report'!$E$20)/100</f>
        <v>0</v>
      </c>
      <c r="F612" s="18">
        <f>(Report_brouillon!C612*'Matrice de report'!$E$21)/100</f>
        <v>0</v>
      </c>
      <c r="G612" s="18">
        <f>(Report_brouillon!C612*'Matrice de report'!$E$22)/100</f>
        <v>228.69445544554455</v>
      </c>
      <c r="H612" s="18">
        <f>(Report_brouillon!C612*'Matrice de report'!$E$23)/100</f>
        <v>0</v>
      </c>
      <c r="I612" s="18">
        <f>(Report_brouillon!C612*'Matrice de report'!$E$24)/100</f>
        <v>228.69445544554455</v>
      </c>
      <c r="J612" s="18">
        <f>(Report_brouillon!C612*'Matrice de report'!$E$25)/100</f>
        <v>0</v>
      </c>
      <c r="K612" s="18">
        <f>(Report_brouillon!C612*'Matrice de report'!$E$26)/100</f>
        <v>6784.6021782178223</v>
      </c>
      <c r="L612" s="18">
        <f>(Report_brouillon!C612*'Matrice de report'!$E$27)/100</f>
        <v>457.3889108910891</v>
      </c>
      <c r="M612" s="29">
        <f t="shared" si="72"/>
        <v>0</v>
      </c>
      <c r="N612" s="29">
        <f t="shared" si="73"/>
        <v>0</v>
      </c>
      <c r="O612" s="29">
        <f t="shared" si="74"/>
        <v>2.3408304719190216E-3</v>
      </c>
      <c r="P612" s="29">
        <f t="shared" si="75"/>
        <v>0</v>
      </c>
      <c r="Q612" s="29">
        <f t="shared" si="76"/>
        <v>2.3408304719190216E-3</v>
      </c>
      <c r="R612" s="29">
        <f t="shared" si="77"/>
        <v>0</v>
      </c>
      <c r="S612" s="29">
        <f t="shared" si="78"/>
        <v>6.9444637333597639E-2</v>
      </c>
      <c r="T612" s="29">
        <f t="shared" si="79"/>
        <v>4.6816609438380431E-3</v>
      </c>
    </row>
    <row r="613" spans="1:20">
      <c r="A613" s="13" t="s">
        <v>76</v>
      </c>
      <c r="B613" s="13" t="s">
        <v>24</v>
      </c>
      <c r="C613" s="13">
        <v>16305</v>
      </c>
      <c r="D613" s="13">
        <v>86325</v>
      </c>
      <c r="E613" s="18">
        <f>(Report_brouillon!C613*'Matrice de report'!$E$20)/100</f>
        <v>0</v>
      </c>
      <c r="F613" s="18">
        <f>(Report_brouillon!C613*'Matrice de report'!$E$21)/100</f>
        <v>0</v>
      </c>
      <c r="G613" s="18">
        <f>(Report_brouillon!C613*'Matrice de report'!$E$22)/100</f>
        <v>377.75940594059398</v>
      </c>
      <c r="H613" s="18">
        <f>(Report_brouillon!C613*'Matrice de report'!$E$23)/100</f>
        <v>0</v>
      </c>
      <c r="I613" s="18">
        <f>(Report_brouillon!C613*'Matrice de report'!$E$24)/100</f>
        <v>377.75940594059398</v>
      </c>
      <c r="J613" s="18">
        <f>(Report_brouillon!C613*'Matrice de report'!$E$25)/100</f>
        <v>0</v>
      </c>
      <c r="K613" s="18">
        <f>(Report_brouillon!C613*'Matrice de report'!$E$26)/100</f>
        <v>11206.862376237623</v>
      </c>
      <c r="L613" s="18">
        <f>(Report_brouillon!C613*'Matrice de report'!$E$27)/100</f>
        <v>755.51881188118796</v>
      </c>
      <c r="M613" s="29">
        <f t="shared" si="72"/>
        <v>0</v>
      </c>
      <c r="N613" s="29">
        <f t="shared" si="73"/>
        <v>0</v>
      </c>
      <c r="O613" s="29">
        <f t="shared" si="74"/>
        <v>4.3760139697723022E-3</v>
      </c>
      <c r="P613" s="29">
        <f t="shared" si="75"/>
        <v>0</v>
      </c>
      <c r="Q613" s="29">
        <f t="shared" si="76"/>
        <v>4.3760139697723022E-3</v>
      </c>
      <c r="R613" s="29">
        <f t="shared" si="77"/>
        <v>0</v>
      </c>
      <c r="S613" s="29">
        <f t="shared" si="78"/>
        <v>0.12982174776991165</v>
      </c>
      <c r="T613" s="29">
        <f t="shared" si="79"/>
        <v>8.7520279395446043E-3</v>
      </c>
    </row>
    <row r="614" spans="1:20">
      <c r="A614" s="13" t="s">
        <v>77</v>
      </c>
      <c r="B614" s="13" t="s">
        <v>24</v>
      </c>
      <c r="C614" s="13">
        <v>19131</v>
      </c>
      <c r="D614" s="13">
        <v>90972</v>
      </c>
      <c r="E614" s="18">
        <f>(Report_brouillon!C614*'Matrice de report'!$E$20)/100</f>
        <v>0</v>
      </c>
      <c r="F614" s="18">
        <f>(Report_brouillon!C614*'Matrice de report'!$E$21)/100</f>
        <v>0</v>
      </c>
      <c r="G614" s="18">
        <f>(Report_brouillon!C614*'Matrice de report'!$E$22)/100</f>
        <v>443.23306930693064</v>
      </c>
      <c r="H614" s="18">
        <f>(Report_brouillon!C614*'Matrice de report'!$E$23)/100</f>
        <v>0</v>
      </c>
      <c r="I614" s="18">
        <f>(Report_brouillon!C614*'Matrice de report'!$E$24)/100</f>
        <v>443.23306930693064</v>
      </c>
      <c r="J614" s="18">
        <f>(Report_brouillon!C614*'Matrice de report'!$E$25)/100</f>
        <v>0</v>
      </c>
      <c r="K614" s="18">
        <f>(Report_brouillon!C614*'Matrice de report'!$E$26)/100</f>
        <v>13149.247722772276</v>
      </c>
      <c r="L614" s="18">
        <f>(Report_brouillon!C614*'Matrice de report'!$E$27)/100</f>
        <v>886.46613861386129</v>
      </c>
      <c r="M614" s="29">
        <f t="shared" si="72"/>
        <v>0</v>
      </c>
      <c r="N614" s="29">
        <f t="shared" si="73"/>
        <v>0</v>
      </c>
      <c r="O614" s="29">
        <f t="shared" si="74"/>
        <v>4.8721922053701211E-3</v>
      </c>
      <c r="P614" s="29">
        <f t="shared" si="75"/>
        <v>0</v>
      </c>
      <c r="Q614" s="29">
        <f t="shared" si="76"/>
        <v>4.8721922053701211E-3</v>
      </c>
      <c r="R614" s="29">
        <f t="shared" si="77"/>
        <v>0</v>
      </c>
      <c r="S614" s="29">
        <f t="shared" si="78"/>
        <v>0.14454170209264691</v>
      </c>
      <c r="T614" s="29">
        <f t="shared" si="79"/>
        <v>9.7443844107402422E-3</v>
      </c>
    </row>
    <row r="615" spans="1:20">
      <c r="A615" s="13" t="s">
        <v>78</v>
      </c>
      <c r="B615" s="13" t="s">
        <v>24</v>
      </c>
      <c r="C615" s="13">
        <v>13760</v>
      </c>
      <c r="D615" s="13">
        <v>64476</v>
      </c>
      <c r="E615" s="18">
        <f>(Report_brouillon!C615*'Matrice de report'!$E$20)/100</f>
        <v>0</v>
      </c>
      <c r="F615" s="18">
        <f>(Report_brouillon!C615*'Matrice de report'!$E$21)/100</f>
        <v>0</v>
      </c>
      <c r="G615" s="18">
        <f>(Report_brouillon!C615*'Matrice de report'!$E$22)/100</f>
        <v>318.79603960396037</v>
      </c>
      <c r="H615" s="18">
        <f>(Report_brouillon!C615*'Matrice de report'!$E$23)/100</f>
        <v>0</v>
      </c>
      <c r="I615" s="18">
        <f>(Report_brouillon!C615*'Matrice de report'!$E$24)/100</f>
        <v>318.79603960396037</v>
      </c>
      <c r="J615" s="18">
        <f>(Report_brouillon!C615*'Matrice de report'!$E$25)/100</f>
        <v>0</v>
      </c>
      <c r="K615" s="18">
        <f>(Report_brouillon!C615*'Matrice de report'!$E$26)/100</f>
        <v>9457.6158415841583</v>
      </c>
      <c r="L615" s="18">
        <f>(Report_brouillon!C615*'Matrice de report'!$E$27)/100</f>
        <v>637.59207920792073</v>
      </c>
      <c r="M615" s="29">
        <f t="shared" si="72"/>
        <v>0</v>
      </c>
      <c r="N615" s="29">
        <f t="shared" si="73"/>
        <v>0</v>
      </c>
      <c r="O615" s="29">
        <f t="shared" si="74"/>
        <v>4.9444140393938886E-3</v>
      </c>
      <c r="P615" s="29">
        <f t="shared" si="75"/>
        <v>0</v>
      </c>
      <c r="Q615" s="29">
        <f t="shared" si="76"/>
        <v>4.9444140393938886E-3</v>
      </c>
      <c r="R615" s="29">
        <f t="shared" si="77"/>
        <v>0</v>
      </c>
      <c r="S615" s="29">
        <f t="shared" si="78"/>
        <v>0.14668428316868537</v>
      </c>
      <c r="T615" s="29">
        <f t="shared" si="79"/>
        <v>9.8888280787877772E-3</v>
      </c>
    </row>
    <row r="616" spans="1:20">
      <c r="A616" s="13" t="s">
        <v>79</v>
      </c>
      <c r="B616" s="13" t="s">
        <v>24</v>
      </c>
      <c r="C616" s="13">
        <v>15670</v>
      </c>
      <c r="D616" s="13">
        <v>56486</v>
      </c>
      <c r="E616" s="18">
        <f>(Report_brouillon!C616*'Matrice de report'!$E$20)/100</f>
        <v>0</v>
      </c>
      <c r="F616" s="18">
        <f>(Report_brouillon!C616*'Matrice de report'!$E$21)/100</f>
        <v>0</v>
      </c>
      <c r="G616" s="18">
        <f>(Report_brouillon!C616*'Matrice de report'!$E$22)/100</f>
        <v>363.04752475247523</v>
      </c>
      <c r="H616" s="18">
        <f>(Report_brouillon!C616*'Matrice de report'!$E$23)/100</f>
        <v>0</v>
      </c>
      <c r="I616" s="18">
        <f>(Report_brouillon!C616*'Matrice de report'!$E$24)/100</f>
        <v>363.04752475247523</v>
      </c>
      <c r="J616" s="18">
        <f>(Report_brouillon!C616*'Matrice de report'!$E$25)/100</f>
        <v>0</v>
      </c>
      <c r="K616" s="18">
        <f>(Report_brouillon!C616*'Matrice de report'!$E$26)/100</f>
        <v>10770.409900990098</v>
      </c>
      <c r="L616" s="18">
        <f>(Report_brouillon!C616*'Matrice de report'!$E$27)/100</f>
        <v>726.09504950495045</v>
      </c>
      <c r="M616" s="29">
        <f t="shared" si="72"/>
        <v>0</v>
      </c>
      <c r="N616" s="29">
        <f t="shared" si="73"/>
        <v>0</v>
      </c>
      <c r="O616" s="29">
        <f t="shared" si="74"/>
        <v>6.4272124907494817E-3</v>
      </c>
      <c r="P616" s="29">
        <f t="shared" si="75"/>
        <v>0</v>
      </c>
      <c r="Q616" s="29">
        <f t="shared" si="76"/>
        <v>6.4272124907494817E-3</v>
      </c>
      <c r="R616" s="29">
        <f t="shared" si="77"/>
        <v>0</v>
      </c>
      <c r="S616" s="29">
        <f t="shared" si="78"/>
        <v>0.19067397055890128</v>
      </c>
      <c r="T616" s="29">
        <f t="shared" si="79"/>
        <v>1.2854424981498963E-2</v>
      </c>
    </row>
    <row r="617" spans="1:20">
      <c r="A617" s="13" t="s">
        <v>80</v>
      </c>
      <c r="B617" s="13" t="s">
        <v>24</v>
      </c>
      <c r="C617" s="13">
        <v>15546</v>
      </c>
      <c r="D617" s="13">
        <v>84091</v>
      </c>
      <c r="E617" s="18">
        <f>(Report_brouillon!C617*'Matrice de report'!$E$20)/100</f>
        <v>0</v>
      </c>
      <c r="F617" s="18">
        <f>(Report_brouillon!C617*'Matrice de report'!$E$21)/100</f>
        <v>0</v>
      </c>
      <c r="G617" s="18">
        <f>(Report_brouillon!C617*'Matrice de report'!$E$22)/100</f>
        <v>360.17465346534647</v>
      </c>
      <c r="H617" s="18">
        <f>(Report_brouillon!C617*'Matrice de report'!$E$23)/100</f>
        <v>0</v>
      </c>
      <c r="I617" s="18">
        <f>(Report_brouillon!C617*'Matrice de report'!$E$24)/100</f>
        <v>360.17465346534647</v>
      </c>
      <c r="J617" s="18">
        <f>(Report_brouillon!C617*'Matrice de report'!$E$25)/100</f>
        <v>0</v>
      </c>
      <c r="K617" s="18">
        <f>(Report_brouillon!C617*'Matrice de report'!$E$26)/100</f>
        <v>10685.181386138613</v>
      </c>
      <c r="L617" s="18">
        <f>(Report_brouillon!C617*'Matrice de report'!$E$27)/100</f>
        <v>720.34930693069293</v>
      </c>
      <c r="M617" s="29">
        <f t="shared" si="72"/>
        <v>0</v>
      </c>
      <c r="N617" s="29">
        <f t="shared" si="73"/>
        <v>0</v>
      </c>
      <c r="O617" s="29">
        <f t="shared" si="74"/>
        <v>4.2831534107734062E-3</v>
      </c>
      <c r="P617" s="29">
        <f t="shared" si="75"/>
        <v>0</v>
      </c>
      <c r="Q617" s="29">
        <f t="shared" si="76"/>
        <v>4.2831534107734062E-3</v>
      </c>
      <c r="R617" s="29">
        <f t="shared" si="77"/>
        <v>0</v>
      </c>
      <c r="S617" s="29">
        <f t="shared" si="78"/>
        <v>0.12706688451961104</v>
      </c>
      <c r="T617" s="29">
        <f t="shared" si="79"/>
        <v>8.5663068215468124E-3</v>
      </c>
    </row>
    <row r="618" spans="1:20">
      <c r="A618" s="13" t="s">
        <v>81</v>
      </c>
      <c r="B618" s="13" t="s">
        <v>24</v>
      </c>
      <c r="C618" s="13">
        <v>15585</v>
      </c>
      <c r="D618" s="13">
        <v>84766</v>
      </c>
      <c r="E618" s="18">
        <f>(Report_brouillon!C618*'Matrice de report'!$E$20)/100</f>
        <v>0</v>
      </c>
      <c r="F618" s="18">
        <f>(Report_brouillon!C618*'Matrice de report'!$E$21)/100</f>
        <v>0</v>
      </c>
      <c r="G618" s="18">
        <f>(Report_brouillon!C618*'Matrice de report'!$E$22)/100</f>
        <v>361.07821782178218</v>
      </c>
      <c r="H618" s="18">
        <f>(Report_brouillon!C618*'Matrice de report'!$E$23)/100</f>
        <v>0</v>
      </c>
      <c r="I618" s="18">
        <f>(Report_brouillon!C618*'Matrice de report'!$E$24)/100</f>
        <v>361.07821782178218</v>
      </c>
      <c r="J618" s="18">
        <f>(Report_brouillon!C618*'Matrice de report'!$E$25)/100</f>
        <v>0</v>
      </c>
      <c r="K618" s="18">
        <f>(Report_brouillon!C618*'Matrice de report'!$E$26)/100</f>
        <v>10711.98712871287</v>
      </c>
      <c r="L618" s="18">
        <f>(Report_brouillon!C618*'Matrice de report'!$E$27)/100</f>
        <v>722.15643564356435</v>
      </c>
      <c r="M618" s="29">
        <f t="shared" si="72"/>
        <v>0</v>
      </c>
      <c r="N618" s="29">
        <f t="shared" si="73"/>
        <v>0</v>
      </c>
      <c r="O618" s="29">
        <f t="shared" si="74"/>
        <v>4.2597057525633171E-3</v>
      </c>
      <c r="P618" s="29">
        <f t="shared" si="75"/>
        <v>0</v>
      </c>
      <c r="Q618" s="29">
        <f t="shared" si="76"/>
        <v>4.2597057525633171E-3</v>
      </c>
      <c r="R618" s="29">
        <f t="shared" si="77"/>
        <v>0</v>
      </c>
      <c r="S618" s="29">
        <f t="shared" si="78"/>
        <v>0.12637127065937839</v>
      </c>
      <c r="T618" s="29">
        <f t="shared" si="79"/>
        <v>8.5194115051266343E-3</v>
      </c>
    </row>
    <row r="619" spans="1:20">
      <c r="A619" s="13" t="s">
        <v>82</v>
      </c>
      <c r="B619" s="13" t="s">
        <v>24</v>
      </c>
      <c r="C619" s="13">
        <v>18670</v>
      </c>
      <c r="D619" s="13">
        <v>91908</v>
      </c>
      <c r="E619" s="18">
        <f>(Report_brouillon!C619*'Matrice de report'!$E$20)/100</f>
        <v>0</v>
      </c>
      <c r="F619" s="18">
        <f>(Report_brouillon!C619*'Matrice de report'!$E$21)/100</f>
        <v>0</v>
      </c>
      <c r="G619" s="18">
        <f>(Report_brouillon!C619*'Matrice de report'!$E$22)/100</f>
        <v>432.55247524752468</v>
      </c>
      <c r="H619" s="18">
        <f>(Report_brouillon!C619*'Matrice de report'!$E$23)/100</f>
        <v>0</v>
      </c>
      <c r="I619" s="18">
        <f>(Report_brouillon!C619*'Matrice de report'!$E$24)/100</f>
        <v>432.55247524752468</v>
      </c>
      <c r="J619" s="18">
        <f>(Report_brouillon!C619*'Matrice de report'!$E$25)/100</f>
        <v>0</v>
      </c>
      <c r="K619" s="18">
        <f>(Report_brouillon!C619*'Matrice de report'!$E$26)/100</f>
        <v>12832.390099009901</v>
      </c>
      <c r="L619" s="18">
        <f>(Report_brouillon!C619*'Matrice de report'!$E$27)/100</f>
        <v>865.10495049504937</v>
      </c>
      <c r="M619" s="29">
        <f t="shared" si="72"/>
        <v>0</v>
      </c>
      <c r="N619" s="29">
        <f t="shared" si="73"/>
        <v>0</v>
      </c>
      <c r="O619" s="29">
        <f t="shared" si="74"/>
        <v>4.7063637033503579E-3</v>
      </c>
      <c r="P619" s="29">
        <f t="shared" si="75"/>
        <v>0</v>
      </c>
      <c r="Q619" s="29">
        <f t="shared" si="76"/>
        <v>4.7063637033503579E-3</v>
      </c>
      <c r="R619" s="29">
        <f t="shared" si="77"/>
        <v>0</v>
      </c>
      <c r="S619" s="29">
        <f t="shared" si="78"/>
        <v>0.13962212319939396</v>
      </c>
      <c r="T619" s="29">
        <f t="shared" si="79"/>
        <v>9.4127274067007157E-3</v>
      </c>
    </row>
    <row r="620" spans="1:20">
      <c r="A620" s="13" t="s">
        <v>83</v>
      </c>
      <c r="B620" s="13" t="s">
        <v>24</v>
      </c>
      <c r="C620" s="13">
        <v>12731</v>
      </c>
      <c r="D620" s="13">
        <v>98777</v>
      </c>
      <c r="E620" s="18">
        <f>(Report_brouillon!C620*'Matrice de report'!$E$20)/100</f>
        <v>0</v>
      </c>
      <c r="F620" s="18">
        <f>(Report_brouillon!C620*'Matrice de report'!$E$21)/100</f>
        <v>0</v>
      </c>
      <c r="G620" s="18">
        <f>(Report_brouillon!C620*'Matrice de report'!$E$22)/100</f>
        <v>294.95584158415841</v>
      </c>
      <c r="H620" s="18">
        <f>(Report_brouillon!C620*'Matrice de report'!$E$23)/100</f>
        <v>0</v>
      </c>
      <c r="I620" s="18">
        <f>(Report_brouillon!C620*'Matrice de report'!$E$24)/100</f>
        <v>294.95584158415841</v>
      </c>
      <c r="J620" s="18">
        <f>(Report_brouillon!C620*'Matrice de report'!$E$25)/100</f>
        <v>0</v>
      </c>
      <c r="K620" s="18">
        <f>(Report_brouillon!C620*'Matrice de report'!$E$26)/100</f>
        <v>8750.3566336633667</v>
      </c>
      <c r="L620" s="18">
        <f>(Report_brouillon!C620*'Matrice de report'!$E$27)/100</f>
        <v>589.91168316831681</v>
      </c>
      <c r="M620" s="29">
        <f t="shared" si="72"/>
        <v>0</v>
      </c>
      <c r="N620" s="29">
        <f t="shared" si="73"/>
        <v>0</v>
      </c>
      <c r="O620" s="29">
        <f t="shared" si="74"/>
        <v>2.9860781516360935E-3</v>
      </c>
      <c r="P620" s="29">
        <f t="shared" si="75"/>
        <v>0</v>
      </c>
      <c r="Q620" s="29">
        <f t="shared" si="76"/>
        <v>2.9860781516360935E-3</v>
      </c>
      <c r="R620" s="29">
        <f t="shared" si="77"/>
        <v>0</v>
      </c>
      <c r="S620" s="29">
        <f t="shared" si="78"/>
        <v>8.8586985165204107E-2</v>
      </c>
      <c r="T620" s="29">
        <f t="shared" si="79"/>
        <v>5.972156303272187E-3</v>
      </c>
    </row>
    <row r="621" spans="1:20">
      <c r="A621" s="13" t="s">
        <v>84</v>
      </c>
      <c r="B621" s="13" t="s">
        <v>24</v>
      </c>
      <c r="C621" s="13">
        <v>14950</v>
      </c>
      <c r="D621" s="13">
        <v>97478</v>
      </c>
      <c r="E621" s="18">
        <f>(Report_brouillon!C621*'Matrice de report'!$E$20)/100</f>
        <v>0</v>
      </c>
      <c r="F621" s="18">
        <f>(Report_brouillon!C621*'Matrice de report'!$E$21)/100</f>
        <v>0</v>
      </c>
      <c r="G621" s="18">
        <f>(Report_brouillon!C621*'Matrice de report'!$E$22)/100</f>
        <v>346.36633663366337</v>
      </c>
      <c r="H621" s="18">
        <f>(Report_brouillon!C621*'Matrice de report'!$E$23)/100</f>
        <v>0</v>
      </c>
      <c r="I621" s="18">
        <f>(Report_brouillon!C621*'Matrice de report'!$E$24)/100</f>
        <v>346.36633663366337</v>
      </c>
      <c r="J621" s="18">
        <f>(Report_brouillon!C621*'Matrice de report'!$E$25)/100</f>
        <v>0</v>
      </c>
      <c r="K621" s="18">
        <f>(Report_brouillon!C621*'Matrice de report'!$E$26)/100</f>
        <v>10275.534653465345</v>
      </c>
      <c r="L621" s="18">
        <f>(Report_brouillon!C621*'Matrice de report'!$E$27)/100</f>
        <v>692.73267326732673</v>
      </c>
      <c r="M621" s="29">
        <f t="shared" si="72"/>
        <v>0</v>
      </c>
      <c r="N621" s="29">
        <f t="shared" si="73"/>
        <v>0</v>
      </c>
      <c r="O621" s="29">
        <f t="shared" si="74"/>
        <v>3.5532770125942608E-3</v>
      </c>
      <c r="P621" s="29">
        <f t="shared" si="75"/>
        <v>0</v>
      </c>
      <c r="Q621" s="29">
        <f t="shared" si="76"/>
        <v>3.5532770125942608E-3</v>
      </c>
      <c r="R621" s="29">
        <f t="shared" si="77"/>
        <v>0</v>
      </c>
      <c r="S621" s="29">
        <f t="shared" si="78"/>
        <v>0.10541388470696306</v>
      </c>
      <c r="T621" s="29">
        <f t="shared" si="79"/>
        <v>7.1065540251885216E-3</v>
      </c>
    </row>
    <row r="622" spans="1:20">
      <c r="A622" s="13" t="s">
        <v>85</v>
      </c>
      <c r="B622" s="13" t="s">
        <v>24</v>
      </c>
      <c r="C622" s="13">
        <v>17091</v>
      </c>
      <c r="D622" s="13">
        <v>81932</v>
      </c>
      <c r="E622" s="18">
        <f>(Report_brouillon!C622*'Matrice de report'!$E$20)/100</f>
        <v>0</v>
      </c>
      <c r="F622" s="18">
        <f>(Report_brouillon!C622*'Matrice de report'!$E$21)/100</f>
        <v>0</v>
      </c>
      <c r="G622" s="18">
        <f>(Report_brouillon!C622*'Matrice de report'!$E$22)/100</f>
        <v>395.96970297029702</v>
      </c>
      <c r="H622" s="18">
        <f>(Report_brouillon!C622*'Matrice de report'!$E$23)/100</f>
        <v>0</v>
      </c>
      <c r="I622" s="18">
        <f>(Report_brouillon!C622*'Matrice de report'!$E$24)/100</f>
        <v>395.96970297029702</v>
      </c>
      <c r="J622" s="18">
        <f>(Report_brouillon!C622*'Matrice de report'!$E$25)/100</f>
        <v>0</v>
      </c>
      <c r="K622" s="18">
        <f>(Report_brouillon!C622*'Matrice de report'!$E$26)/100</f>
        <v>11747.101188118811</v>
      </c>
      <c r="L622" s="18">
        <f>(Report_brouillon!C622*'Matrice de report'!$E$27)/100</f>
        <v>791.93940594059404</v>
      </c>
      <c r="M622" s="29">
        <f t="shared" si="72"/>
        <v>0</v>
      </c>
      <c r="N622" s="29">
        <f t="shared" si="73"/>
        <v>0</v>
      </c>
      <c r="O622" s="29">
        <f t="shared" si="74"/>
        <v>4.8329065929099378E-3</v>
      </c>
      <c r="P622" s="29">
        <f t="shared" si="75"/>
        <v>0</v>
      </c>
      <c r="Q622" s="29">
        <f t="shared" si="76"/>
        <v>4.8329065929099378E-3</v>
      </c>
      <c r="R622" s="29">
        <f t="shared" si="77"/>
        <v>0</v>
      </c>
      <c r="S622" s="29">
        <f t="shared" si="78"/>
        <v>0.14337622892299481</v>
      </c>
      <c r="T622" s="29">
        <f t="shared" si="79"/>
        <v>9.6658131858198756E-3</v>
      </c>
    </row>
    <row r="623" spans="1:20">
      <c r="A623" s="13" t="s">
        <v>86</v>
      </c>
      <c r="B623" s="13" t="s">
        <v>24</v>
      </c>
      <c r="C623" s="13">
        <v>24511</v>
      </c>
      <c r="D623" s="13">
        <v>87772</v>
      </c>
      <c r="E623" s="18">
        <f>(Report_brouillon!C623*'Matrice de report'!$E$20)/100</f>
        <v>0</v>
      </c>
      <c r="F623" s="18">
        <f>(Report_brouillon!C623*'Matrice de report'!$E$21)/100</f>
        <v>0</v>
      </c>
      <c r="G623" s="18">
        <f>(Report_brouillon!C623*'Matrice de report'!$E$22)/100</f>
        <v>567.87861386138616</v>
      </c>
      <c r="H623" s="18">
        <f>(Report_brouillon!C623*'Matrice de report'!$E$23)/100</f>
        <v>0</v>
      </c>
      <c r="I623" s="18">
        <f>(Report_brouillon!C623*'Matrice de report'!$E$24)/100</f>
        <v>567.87861386138616</v>
      </c>
      <c r="J623" s="18">
        <f>(Report_brouillon!C623*'Matrice de report'!$E$25)/100</f>
        <v>0</v>
      </c>
      <c r="K623" s="18">
        <f>(Report_brouillon!C623*'Matrice de report'!$E$26)/100</f>
        <v>16847.065544554454</v>
      </c>
      <c r="L623" s="18">
        <f>(Report_brouillon!C623*'Matrice de report'!$E$27)/100</f>
        <v>1135.7572277227723</v>
      </c>
      <c r="M623" s="29">
        <f t="shared" si="72"/>
        <v>0</v>
      </c>
      <c r="N623" s="29">
        <f t="shared" si="73"/>
        <v>0</v>
      </c>
      <c r="O623" s="29">
        <f t="shared" si="74"/>
        <v>6.4699290646377675E-3</v>
      </c>
      <c r="P623" s="29">
        <f t="shared" si="75"/>
        <v>0</v>
      </c>
      <c r="Q623" s="29">
        <f t="shared" si="76"/>
        <v>6.4699290646377675E-3</v>
      </c>
      <c r="R623" s="29">
        <f t="shared" si="77"/>
        <v>0</v>
      </c>
      <c r="S623" s="29">
        <f t="shared" si="78"/>
        <v>0.19194122891758708</v>
      </c>
      <c r="T623" s="29">
        <f t="shared" si="79"/>
        <v>1.2939858129275535E-2</v>
      </c>
    </row>
    <row r="624" spans="1:20">
      <c r="A624" s="13" t="s">
        <v>87</v>
      </c>
      <c r="B624" s="13" t="s">
        <v>24</v>
      </c>
      <c r="C624" s="13">
        <v>12881</v>
      </c>
      <c r="D624" s="13">
        <v>105988</v>
      </c>
      <c r="E624" s="18">
        <f>(Report_brouillon!C624*'Matrice de report'!$E$20)/100</f>
        <v>0</v>
      </c>
      <c r="F624" s="18">
        <f>(Report_brouillon!C624*'Matrice de report'!$E$21)/100</f>
        <v>0</v>
      </c>
      <c r="G624" s="18">
        <f>(Report_brouillon!C624*'Matrice de report'!$E$22)/100</f>
        <v>298.43108910891084</v>
      </c>
      <c r="H624" s="18">
        <f>(Report_brouillon!C624*'Matrice de report'!$E$23)/100</f>
        <v>0</v>
      </c>
      <c r="I624" s="18">
        <f>(Report_brouillon!C624*'Matrice de report'!$E$24)/100</f>
        <v>298.43108910891084</v>
      </c>
      <c r="J624" s="18">
        <f>(Report_brouillon!C624*'Matrice de report'!$E$25)/100</f>
        <v>0</v>
      </c>
      <c r="K624" s="18">
        <f>(Report_brouillon!C624*'Matrice de report'!$E$26)/100</f>
        <v>8853.4556435643572</v>
      </c>
      <c r="L624" s="18">
        <f>(Report_brouillon!C624*'Matrice de report'!$E$27)/100</f>
        <v>596.86217821782168</v>
      </c>
      <c r="M624" s="29">
        <f t="shared" si="72"/>
        <v>0</v>
      </c>
      <c r="N624" s="29">
        <f t="shared" si="73"/>
        <v>0</v>
      </c>
      <c r="O624" s="29">
        <f t="shared" si="74"/>
        <v>2.8157063923171569E-3</v>
      </c>
      <c r="P624" s="29">
        <f t="shared" si="75"/>
        <v>0</v>
      </c>
      <c r="Q624" s="29">
        <f t="shared" si="76"/>
        <v>2.8157063923171569E-3</v>
      </c>
      <c r="R624" s="29">
        <f t="shared" si="77"/>
        <v>0</v>
      </c>
      <c r="S624" s="29">
        <f t="shared" si="78"/>
        <v>8.3532622972075685E-2</v>
      </c>
      <c r="T624" s="29">
        <f t="shared" si="79"/>
        <v>5.6314127846343138E-3</v>
      </c>
    </row>
    <row r="625" spans="1:20">
      <c r="A625" s="13" t="s">
        <v>88</v>
      </c>
      <c r="B625" s="13" t="s">
        <v>24</v>
      </c>
      <c r="C625" s="13">
        <v>7156</v>
      </c>
      <c r="D625" s="13">
        <v>74882</v>
      </c>
      <c r="E625" s="18">
        <f>(Report_brouillon!C625*'Matrice de report'!$E$20)/100</f>
        <v>0</v>
      </c>
      <c r="F625" s="18">
        <f>(Report_brouillon!C625*'Matrice de report'!$E$21)/100</f>
        <v>0</v>
      </c>
      <c r="G625" s="18">
        <f>(Report_brouillon!C625*'Matrice de report'!$E$22)/100</f>
        <v>165.79247524752475</v>
      </c>
      <c r="H625" s="18">
        <f>(Report_brouillon!C625*'Matrice de report'!$E$23)/100</f>
        <v>0</v>
      </c>
      <c r="I625" s="18">
        <f>(Report_brouillon!C625*'Matrice de report'!$E$24)/100</f>
        <v>165.79247524752475</v>
      </c>
      <c r="J625" s="18">
        <f>(Report_brouillon!C625*'Matrice de report'!$E$25)/100</f>
        <v>0</v>
      </c>
      <c r="K625" s="18">
        <f>(Report_brouillon!C625*'Matrice de report'!$E$26)/100</f>
        <v>4918.5100990099008</v>
      </c>
      <c r="L625" s="18">
        <f>(Report_brouillon!C625*'Matrice de report'!$E$27)/100</f>
        <v>331.5849504950495</v>
      </c>
      <c r="M625" s="29">
        <f t="shared" si="72"/>
        <v>0</v>
      </c>
      <c r="N625" s="29">
        <f t="shared" si="73"/>
        <v>0</v>
      </c>
      <c r="O625" s="29">
        <f t="shared" si="74"/>
        <v>2.2140497749462452E-3</v>
      </c>
      <c r="P625" s="29">
        <f t="shared" si="75"/>
        <v>0</v>
      </c>
      <c r="Q625" s="29">
        <f t="shared" si="76"/>
        <v>2.2140497749462452E-3</v>
      </c>
      <c r="R625" s="29">
        <f t="shared" si="77"/>
        <v>0</v>
      </c>
      <c r="S625" s="29">
        <f t="shared" si="78"/>
        <v>6.5683476656738612E-2</v>
      </c>
      <c r="T625" s="29">
        <f t="shared" si="79"/>
        <v>4.4280995498924905E-3</v>
      </c>
    </row>
    <row r="626" spans="1:20">
      <c r="A626" s="13" t="s">
        <v>89</v>
      </c>
      <c r="B626" s="13" t="s">
        <v>24</v>
      </c>
      <c r="C626" s="13">
        <v>15224</v>
      </c>
      <c r="D626" s="13">
        <v>70193</v>
      </c>
      <c r="E626" s="18">
        <f>(Report_brouillon!C626*'Matrice de report'!$E$20)/100</f>
        <v>0</v>
      </c>
      <c r="F626" s="18">
        <f>(Report_brouillon!C626*'Matrice de report'!$E$21)/100</f>
        <v>0</v>
      </c>
      <c r="G626" s="18">
        <f>(Report_brouillon!C626*'Matrice de report'!$E$22)/100</f>
        <v>352.7144554455445</v>
      </c>
      <c r="H626" s="18">
        <f>(Report_brouillon!C626*'Matrice de report'!$E$23)/100</f>
        <v>0</v>
      </c>
      <c r="I626" s="18">
        <f>(Report_brouillon!C626*'Matrice de report'!$E$24)/100</f>
        <v>352.7144554455445</v>
      </c>
      <c r="J626" s="18">
        <f>(Report_brouillon!C626*'Matrice de report'!$E$25)/100</f>
        <v>0</v>
      </c>
      <c r="K626" s="18">
        <f>(Report_brouillon!C626*'Matrice de report'!$E$26)/100</f>
        <v>10463.862178217822</v>
      </c>
      <c r="L626" s="18">
        <f>(Report_brouillon!C626*'Matrice de report'!$E$27)/100</f>
        <v>705.428910891089</v>
      </c>
      <c r="M626" s="29">
        <f t="shared" si="72"/>
        <v>0</v>
      </c>
      <c r="N626" s="29">
        <f t="shared" si="73"/>
        <v>0</v>
      </c>
      <c r="O626" s="29">
        <f t="shared" si="74"/>
        <v>5.0249235029923853E-3</v>
      </c>
      <c r="P626" s="29">
        <f t="shared" si="75"/>
        <v>0</v>
      </c>
      <c r="Q626" s="29">
        <f t="shared" si="76"/>
        <v>5.0249235029923853E-3</v>
      </c>
      <c r="R626" s="29">
        <f t="shared" si="77"/>
        <v>0</v>
      </c>
      <c r="S626" s="29">
        <f t="shared" si="78"/>
        <v>0.14907273058877413</v>
      </c>
      <c r="T626" s="29">
        <f t="shared" si="79"/>
        <v>1.0049847005984771E-2</v>
      </c>
    </row>
    <row r="627" spans="1:20">
      <c r="A627" s="13" t="s">
        <v>90</v>
      </c>
      <c r="B627" s="13" t="s">
        <v>24</v>
      </c>
      <c r="C627" s="13">
        <v>17702</v>
      </c>
      <c r="D627" s="13">
        <v>85842</v>
      </c>
      <c r="E627" s="18">
        <f>(Report_brouillon!C627*'Matrice de report'!$E$20)/100</f>
        <v>0</v>
      </c>
      <c r="F627" s="18">
        <f>(Report_brouillon!C627*'Matrice de report'!$E$21)/100</f>
        <v>0</v>
      </c>
      <c r="G627" s="18">
        <f>(Report_brouillon!C627*'Matrice de report'!$E$22)/100</f>
        <v>410.12554455445542</v>
      </c>
      <c r="H627" s="18">
        <f>(Report_brouillon!C627*'Matrice de report'!$E$23)/100</f>
        <v>0</v>
      </c>
      <c r="I627" s="18">
        <f>(Report_brouillon!C627*'Matrice de report'!$E$24)/100</f>
        <v>410.12554455445542</v>
      </c>
      <c r="J627" s="18">
        <f>(Report_brouillon!C627*'Matrice de report'!$E$25)/100</f>
        <v>0</v>
      </c>
      <c r="K627" s="18">
        <f>(Report_brouillon!C627*'Matrice de report'!$E$26)/100</f>
        <v>12167.057821782179</v>
      </c>
      <c r="L627" s="18">
        <f>(Report_brouillon!C627*'Matrice de report'!$E$27)/100</f>
        <v>820.25108910891083</v>
      </c>
      <c r="M627" s="29">
        <f t="shared" si="72"/>
        <v>0</v>
      </c>
      <c r="N627" s="29">
        <f t="shared" si="73"/>
        <v>0</v>
      </c>
      <c r="O627" s="29">
        <f t="shared" si="74"/>
        <v>4.7776792776782389E-3</v>
      </c>
      <c r="P627" s="29">
        <f t="shared" si="75"/>
        <v>0</v>
      </c>
      <c r="Q627" s="29">
        <f t="shared" si="76"/>
        <v>4.7776792776782389E-3</v>
      </c>
      <c r="R627" s="29">
        <f t="shared" si="77"/>
        <v>0</v>
      </c>
      <c r="S627" s="29">
        <f t="shared" si="78"/>
        <v>0.14173781857112111</v>
      </c>
      <c r="T627" s="29">
        <f t="shared" si="79"/>
        <v>9.5553585553564777E-3</v>
      </c>
    </row>
    <row r="628" spans="1:20">
      <c r="A628" s="13" t="s">
        <v>91</v>
      </c>
      <c r="B628" s="13" t="s">
        <v>24</v>
      </c>
      <c r="C628" s="13">
        <v>6072</v>
      </c>
      <c r="D628" s="13">
        <v>94710</v>
      </c>
      <c r="E628" s="18">
        <f>(Report_brouillon!C628*'Matrice de report'!$E$20)/100</f>
        <v>0</v>
      </c>
      <c r="F628" s="18">
        <f>(Report_brouillon!C628*'Matrice de report'!$E$21)/100</f>
        <v>0</v>
      </c>
      <c r="G628" s="18">
        <f>(Report_brouillon!C628*'Matrice de report'!$E$22)/100</f>
        <v>140.67801980198018</v>
      </c>
      <c r="H628" s="18">
        <f>(Report_brouillon!C628*'Matrice de report'!$E$23)/100</f>
        <v>0</v>
      </c>
      <c r="I628" s="18">
        <f>(Report_brouillon!C628*'Matrice de report'!$E$24)/100</f>
        <v>140.67801980198018</v>
      </c>
      <c r="J628" s="18">
        <f>(Report_brouillon!C628*'Matrice de report'!$E$25)/100</f>
        <v>0</v>
      </c>
      <c r="K628" s="18">
        <f>(Report_brouillon!C628*'Matrice de report'!$E$26)/100</f>
        <v>4173.4479207920785</v>
      </c>
      <c r="L628" s="18">
        <f>(Report_brouillon!C628*'Matrice de report'!$E$27)/100</f>
        <v>281.35603960396037</v>
      </c>
      <c r="M628" s="29">
        <f t="shared" si="72"/>
        <v>0</v>
      </c>
      <c r="N628" s="29">
        <f t="shared" si="73"/>
        <v>0</v>
      </c>
      <c r="O628" s="29">
        <f t="shared" si="74"/>
        <v>1.4853555041915341E-3</v>
      </c>
      <c r="P628" s="29">
        <f t="shared" si="75"/>
        <v>0</v>
      </c>
      <c r="Q628" s="29">
        <f t="shared" si="76"/>
        <v>1.4853555041915341E-3</v>
      </c>
      <c r="R628" s="29">
        <f t="shared" si="77"/>
        <v>0</v>
      </c>
      <c r="S628" s="29">
        <f t="shared" si="78"/>
        <v>4.4065546624348841E-2</v>
      </c>
      <c r="T628" s="29">
        <f t="shared" si="79"/>
        <v>2.9707110083830681E-3</v>
      </c>
    </row>
    <row r="629" spans="1:20">
      <c r="A629" s="13" t="s">
        <v>92</v>
      </c>
      <c r="B629" s="13" t="s">
        <v>24</v>
      </c>
      <c r="C629" s="13">
        <v>21527</v>
      </c>
      <c r="D629" s="13">
        <v>91991</v>
      </c>
      <c r="E629" s="18">
        <f>(Report_brouillon!C629*'Matrice de report'!$E$20)/100</f>
        <v>0</v>
      </c>
      <c r="F629" s="18">
        <f>(Report_brouillon!C629*'Matrice de report'!$E$21)/100</f>
        <v>0</v>
      </c>
      <c r="G629" s="18">
        <f>(Report_brouillon!C629*'Matrice de report'!$E$22)/100</f>
        <v>498.74435643564351</v>
      </c>
      <c r="H629" s="18">
        <f>(Report_brouillon!C629*'Matrice de report'!$E$23)/100</f>
        <v>0</v>
      </c>
      <c r="I629" s="18">
        <f>(Report_brouillon!C629*'Matrice de report'!$E$24)/100</f>
        <v>498.74435643564351</v>
      </c>
      <c r="J629" s="18">
        <f>(Report_brouillon!C629*'Matrice de report'!$E$25)/100</f>
        <v>0</v>
      </c>
      <c r="K629" s="18">
        <f>(Report_brouillon!C629*'Matrice de report'!$E$26)/100</f>
        <v>14796.082574257425</v>
      </c>
      <c r="L629" s="18">
        <f>(Report_brouillon!C629*'Matrice de report'!$E$27)/100</f>
        <v>997.48871287128702</v>
      </c>
      <c r="M629" s="29">
        <f t="shared" si="72"/>
        <v>0</v>
      </c>
      <c r="N629" s="29">
        <f t="shared" si="73"/>
        <v>0</v>
      </c>
      <c r="O629" s="29">
        <f t="shared" si="74"/>
        <v>5.4216646893244288E-3</v>
      </c>
      <c r="P629" s="29">
        <f t="shared" si="75"/>
        <v>0</v>
      </c>
      <c r="Q629" s="29">
        <f t="shared" si="76"/>
        <v>5.4216646893244288E-3</v>
      </c>
      <c r="R629" s="29">
        <f t="shared" si="77"/>
        <v>0</v>
      </c>
      <c r="S629" s="29">
        <f t="shared" si="78"/>
        <v>0.16084271911662473</v>
      </c>
      <c r="T629" s="29">
        <f t="shared" si="79"/>
        <v>1.0843329378648858E-2</v>
      </c>
    </row>
    <row r="630" spans="1:20">
      <c r="A630" s="13" t="s">
        <v>93</v>
      </c>
      <c r="B630" s="13" t="s">
        <v>24</v>
      </c>
      <c r="C630" s="13">
        <v>22599</v>
      </c>
      <c r="D630" s="13">
        <v>72609</v>
      </c>
      <c r="E630" s="18">
        <f>(Report_brouillon!C630*'Matrice de report'!$E$20)/100</f>
        <v>0</v>
      </c>
      <c r="F630" s="18">
        <f>(Report_brouillon!C630*'Matrice de report'!$E$21)/100</f>
        <v>0</v>
      </c>
      <c r="G630" s="18">
        <f>(Report_brouillon!C630*'Matrice de report'!$E$22)/100</f>
        <v>523.58079207920787</v>
      </c>
      <c r="H630" s="18">
        <f>(Report_brouillon!C630*'Matrice de report'!$E$23)/100</f>
        <v>0</v>
      </c>
      <c r="I630" s="18">
        <f>(Report_brouillon!C630*'Matrice de report'!$E$24)/100</f>
        <v>523.58079207920787</v>
      </c>
      <c r="J630" s="18">
        <f>(Report_brouillon!C630*'Matrice de report'!$E$25)/100</f>
        <v>0</v>
      </c>
      <c r="K630" s="18">
        <f>(Report_brouillon!C630*'Matrice de report'!$E$26)/100</f>
        <v>15532.896831683167</v>
      </c>
      <c r="L630" s="18">
        <f>(Report_brouillon!C630*'Matrice de report'!$E$27)/100</f>
        <v>1047.1615841584157</v>
      </c>
      <c r="M630" s="29">
        <f t="shared" si="72"/>
        <v>0</v>
      </c>
      <c r="N630" s="29">
        <f t="shared" si="73"/>
        <v>0</v>
      </c>
      <c r="O630" s="29">
        <f t="shared" si="74"/>
        <v>7.2109627192112257E-3</v>
      </c>
      <c r="P630" s="29">
        <f t="shared" si="75"/>
        <v>0</v>
      </c>
      <c r="Q630" s="29">
        <f t="shared" si="76"/>
        <v>7.2109627192112257E-3</v>
      </c>
      <c r="R630" s="29">
        <f t="shared" si="77"/>
        <v>0</v>
      </c>
      <c r="S630" s="29">
        <f t="shared" si="78"/>
        <v>0.21392522733659969</v>
      </c>
      <c r="T630" s="29">
        <f t="shared" si="79"/>
        <v>1.4421925438422451E-2</v>
      </c>
    </row>
    <row r="631" spans="1:20">
      <c r="A631" s="13" t="s">
        <v>94</v>
      </c>
      <c r="B631" s="13" t="s">
        <v>24</v>
      </c>
      <c r="C631" s="13">
        <v>22926</v>
      </c>
      <c r="D631" s="13">
        <v>73200</v>
      </c>
      <c r="E631" s="18">
        <f>(Report_brouillon!C631*'Matrice de report'!$E$20)/100</f>
        <v>0</v>
      </c>
      <c r="F631" s="18">
        <f>(Report_brouillon!C631*'Matrice de report'!$E$21)/100</f>
        <v>0</v>
      </c>
      <c r="G631" s="18">
        <f>(Report_brouillon!C631*'Matrice de report'!$E$22)/100</f>
        <v>531.15683168316832</v>
      </c>
      <c r="H631" s="18">
        <f>(Report_brouillon!C631*'Matrice de report'!$E$23)/100</f>
        <v>0</v>
      </c>
      <c r="I631" s="18">
        <f>(Report_brouillon!C631*'Matrice de report'!$E$24)/100</f>
        <v>531.15683168316832</v>
      </c>
      <c r="J631" s="18">
        <f>(Report_brouillon!C631*'Matrice de report'!$E$25)/100</f>
        <v>0</v>
      </c>
      <c r="K631" s="18">
        <f>(Report_brouillon!C631*'Matrice de report'!$E$26)/100</f>
        <v>15757.652673267326</v>
      </c>
      <c r="L631" s="18">
        <f>(Report_brouillon!C631*'Matrice de report'!$E$27)/100</f>
        <v>1062.3136633663366</v>
      </c>
      <c r="M631" s="29">
        <f t="shared" si="72"/>
        <v>0</v>
      </c>
      <c r="N631" s="29">
        <f t="shared" si="73"/>
        <v>0</v>
      </c>
      <c r="O631" s="29">
        <f t="shared" si="74"/>
        <v>7.2562408699886382E-3</v>
      </c>
      <c r="P631" s="29">
        <f t="shared" si="75"/>
        <v>0</v>
      </c>
      <c r="Q631" s="29">
        <f t="shared" si="76"/>
        <v>7.2562408699886382E-3</v>
      </c>
      <c r="R631" s="29">
        <f t="shared" si="77"/>
        <v>0</v>
      </c>
      <c r="S631" s="29">
        <f t="shared" si="78"/>
        <v>0.21526847914299627</v>
      </c>
      <c r="T631" s="29">
        <f t="shared" si="79"/>
        <v>1.4512481739977276E-2</v>
      </c>
    </row>
    <row r="632" spans="1:20">
      <c r="A632" s="13" t="s">
        <v>95</v>
      </c>
      <c r="B632" s="13" t="s">
        <v>24</v>
      </c>
      <c r="C632" s="13">
        <v>21321</v>
      </c>
      <c r="D632" s="13">
        <v>70339</v>
      </c>
      <c r="E632" s="18">
        <f>(Report_brouillon!C632*'Matrice de report'!$E$20)/100</f>
        <v>0</v>
      </c>
      <c r="F632" s="18">
        <f>(Report_brouillon!C632*'Matrice de report'!$E$21)/100</f>
        <v>0</v>
      </c>
      <c r="G632" s="18">
        <f>(Report_brouillon!C632*'Matrice de report'!$E$22)/100</f>
        <v>493.97168316831682</v>
      </c>
      <c r="H632" s="18">
        <f>(Report_brouillon!C632*'Matrice de report'!$E$23)/100</f>
        <v>0</v>
      </c>
      <c r="I632" s="18">
        <f>(Report_brouillon!C632*'Matrice de report'!$E$24)/100</f>
        <v>493.97168316831682</v>
      </c>
      <c r="J632" s="18">
        <f>(Report_brouillon!C632*'Matrice de report'!$E$25)/100</f>
        <v>0</v>
      </c>
      <c r="K632" s="18">
        <f>(Report_brouillon!C632*'Matrice de report'!$E$26)/100</f>
        <v>14654.493267326732</v>
      </c>
      <c r="L632" s="18">
        <f>(Report_brouillon!C632*'Matrice de report'!$E$27)/100</f>
        <v>987.94336633663363</v>
      </c>
      <c r="M632" s="29">
        <f t="shared" si="72"/>
        <v>0</v>
      </c>
      <c r="N632" s="29">
        <f t="shared" si="73"/>
        <v>0</v>
      </c>
      <c r="O632" s="29">
        <f t="shared" si="74"/>
        <v>7.0227282612535975E-3</v>
      </c>
      <c r="P632" s="29">
        <f t="shared" si="75"/>
        <v>0</v>
      </c>
      <c r="Q632" s="29">
        <f t="shared" si="76"/>
        <v>7.0227282612535975E-3</v>
      </c>
      <c r="R632" s="29">
        <f t="shared" si="77"/>
        <v>0</v>
      </c>
      <c r="S632" s="29">
        <f t="shared" si="78"/>
        <v>0.20834093841719006</v>
      </c>
      <c r="T632" s="29">
        <f t="shared" si="79"/>
        <v>1.4045456522507195E-2</v>
      </c>
    </row>
    <row r="633" spans="1:20">
      <c r="A633" s="13" t="s">
        <v>96</v>
      </c>
      <c r="B633" s="13" t="s">
        <v>24</v>
      </c>
      <c r="C633" s="13">
        <v>18791</v>
      </c>
      <c r="D633" s="13">
        <v>78925</v>
      </c>
      <c r="E633" s="18">
        <f>(Report_brouillon!C633*'Matrice de report'!$E$20)/100</f>
        <v>0</v>
      </c>
      <c r="F633" s="18">
        <f>(Report_brouillon!C633*'Matrice de report'!$E$21)/100</f>
        <v>0</v>
      </c>
      <c r="G633" s="18">
        <f>(Report_brouillon!C633*'Matrice de report'!$E$22)/100</f>
        <v>435.35584158415838</v>
      </c>
      <c r="H633" s="18">
        <f>(Report_brouillon!C633*'Matrice de report'!$E$23)/100</f>
        <v>0</v>
      </c>
      <c r="I633" s="18">
        <f>(Report_brouillon!C633*'Matrice de report'!$E$24)/100</f>
        <v>435.35584158415838</v>
      </c>
      <c r="J633" s="18">
        <f>(Report_brouillon!C633*'Matrice de report'!$E$25)/100</f>
        <v>0</v>
      </c>
      <c r="K633" s="18">
        <f>(Report_brouillon!C633*'Matrice de report'!$E$26)/100</f>
        <v>12915.556633663366</v>
      </c>
      <c r="L633" s="18">
        <f>(Report_brouillon!C633*'Matrice de report'!$E$27)/100</f>
        <v>870.71168316831677</v>
      </c>
      <c r="M633" s="29">
        <f t="shared" si="72"/>
        <v>0</v>
      </c>
      <c r="N633" s="29">
        <f t="shared" si="73"/>
        <v>0</v>
      </c>
      <c r="O633" s="29">
        <f t="shared" si="74"/>
        <v>5.5160702132931059E-3</v>
      </c>
      <c r="P633" s="29">
        <f t="shared" si="75"/>
        <v>0</v>
      </c>
      <c r="Q633" s="29">
        <f t="shared" si="76"/>
        <v>5.5160702132931059E-3</v>
      </c>
      <c r="R633" s="29">
        <f t="shared" si="77"/>
        <v>0</v>
      </c>
      <c r="S633" s="29">
        <f t="shared" si="78"/>
        <v>0.16364341632769547</v>
      </c>
      <c r="T633" s="29">
        <f t="shared" si="79"/>
        <v>1.1032140426586212E-2</v>
      </c>
    </row>
    <row r="634" spans="1:20">
      <c r="A634" s="13" t="s">
        <v>97</v>
      </c>
      <c r="B634" s="13" t="s">
        <v>24</v>
      </c>
      <c r="C634" s="13">
        <v>14068</v>
      </c>
      <c r="D634" s="13">
        <v>80995</v>
      </c>
      <c r="E634" s="18">
        <f>(Report_brouillon!C634*'Matrice de report'!$E$20)/100</f>
        <v>0</v>
      </c>
      <c r="F634" s="18">
        <f>(Report_brouillon!C634*'Matrice de report'!$E$21)/100</f>
        <v>0</v>
      </c>
      <c r="G634" s="18">
        <f>(Report_brouillon!C634*'Matrice de report'!$E$22)/100</f>
        <v>325.93188118811878</v>
      </c>
      <c r="H634" s="18">
        <f>(Report_brouillon!C634*'Matrice de report'!$E$23)/100</f>
        <v>0</v>
      </c>
      <c r="I634" s="18">
        <f>(Report_brouillon!C634*'Matrice de report'!$E$24)/100</f>
        <v>325.93188118811878</v>
      </c>
      <c r="J634" s="18">
        <f>(Report_brouillon!C634*'Matrice de report'!$E$25)/100</f>
        <v>0</v>
      </c>
      <c r="K634" s="18">
        <f>(Report_brouillon!C634*'Matrice de report'!$E$26)/100</f>
        <v>9669.3124752475251</v>
      </c>
      <c r="L634" s="18">
        <f>(Report_brouillon!C634*'Matrice de report'!$E$27)/100</f>
        <v>651.86376237623756</v>
      </c>
      <c r="M634" s="29">
        <f t="shared" si="72"/>
        <v>0</v>
      </c>
      <c r="N634" s="29">
        <f t="shared" si="73"/>
        <v>0</v>
      </c>
      <c r="O634" s="29">
        <f t="shared" si="74"/>
        <v>4.024098786198145E-3</v>
      </c>
      <c r="P634" s="29">
        <f t="shared" si="75"/>
        <v>0</v>
      </c>
      <c r="Q634" s="29">
        <f t="shared" si="76"/>
        <v>4.024098786198145E-3</v>
      </c>
      <c r="R634" s="29">
        <f t="shared" si="77"/>
        <v>0</v>
      </c>
      <c r="S634" s="29">
        <f t="shared" si="78"/>
        <v>0.11938159732387833</v>
      </c>
      <c r="T634" s="29">
        <f t="shared" si="79"/>
        <v>8.0481975723962901E-3</v>
      </c>
    </row>
    <row r="635" spans="1:20">
      <c r="A635" s="13" t="s">
        <v>98</v>
      </c>
      <c r="B635" s="13" t="s">
        <v>24</v>
      </c>
      <c r="C635" s="13">
        <v>23068</v>
      </c>
      <c r="D635" s="13">
        <v>67618</v>
      </c>
      <c r="E635" s="18">
        <f>(Report_brouillon!C635*'Matrice de report'!$E$20)/100</f>
        <v>0</v>
      </c>
      <c r="F635" s="18">
        <f>(Report_brouillon!C635*'Matrice de report'!$E$21)/100</f>
        <v>0</v>
      </c>
      <c r="G635" s="18">
        <f>(Report_brouillon!C635*'Matrice de report'!$E$22)/100</f>
        <v>534.44673267326732</v>
      </c>
      <c r="H635" s="18">
        <f>(Report_brouillon!C635*'Matrice de report'!$E$23)/100</f>
        <v>0</v>
      </c>
      <c r="I635" s="18">
        <f>(Report_brouillon!C635*'Matrice de report'!$E$24)/100</f>
        <v>534.44673267326732</v>
      </c>
      <c r="J635" s="18">
        <f>(Report_brouillon!C635*'Matrice de report'!$E$25)/100</f>
        <v>0</v>
      </c>
      <c r="K635" s="18">
        <f>(Report_brouillon!C635*'Matrice de report'!$E$26)/100</f>
        <v>15855.253069306931</v>
      </c>
      <c r="L635" s="18">
        <f>(Report_brouillon!C635*'Matrice de report'!$E$27)/100</f>
        <v>1068.8934653465346</v>
      </c>
      <c r="M635" s="29">
        <f t="shared" si="72"/>
        <v>0</v>
      </c>
      <c r="N635" s="29">
        <f t="shared" si="73"/>
        <v>0</v>
      </c>
      <c r="O635" s="29">
        <f t="shared" si="74"/>
        <v>7.9039121635255012E-3</v>
      </c>
      <c r="P635" s="29">
        <f t="shared" si="75"/>
        <v>0</v>
      </c>
      <c r="Q635" s="29">
        <f t="shared" si="76"/>
        <v>7.9039121635255012E-3</v>
      </c>
      <c r="R635" s="29">
        <f t="shared" si="77"/>
        <v>0</v>
      </c>
      <c r="S635" s="29">
        <f t="shared" si="78"/>
        <v>0.23448272751792321</v>
      </c>
      <c r="T635" s="29">
        <f t="shared" si="79"/>
        <v>1.5807824327051002E-2</v>
      </c>
    </row>
    <row r="636" spans="1:20">
      <c r="A636" s="13" t="s">
        <v>99</v>
      </c>
      <c r="B636" s="13" t="s">
        <v>24</v>
      </c>
      <c r="C636" s="13">
        <v>24371</v>
      </c>
      <c r="D636" s="13">
        <v>66116</v>
      </c>
      <c r="E636" s="18">
        <f>(Report_brouillon!C636*'Matrice de report'!$E$20)/100</f>
        <v>0</v>
      </c>
      <c r="F636" s="18">
        <f>(Report_brouillon!C636*'Matrice de report'!$E$21)/100</f>
        <v>0</v>
      </c>
      <c r="G636" s="18">
        <f>(Report_brouillon!C636*'Matrice de report'!$E$22)/100</f>
        <v>564.63504950495042</v>
      </c>
      <c r="H636" s="18">
        <f>(Report_brouillon!C636*'Matrice de report'!$E$23)/100</f>
        <v>0</v>
      </c>
      <c r="I636" s="18">
        <f>(Report_brouillon!C636*'Matrice de report'!$E$24)/100</f>
        <v>564.63504950495042</v>
      </c>
      <c r="J636" s="18">
        <f>(Report_brouillon!C636*'Matrice de report'!$E$25)/100</f>
        <v>0</v>
      </c>
      <c r="K636" s="18">
        <f>(Report_brouillon!C636*'Matrice de report'!$E$26)/100</f>
        <v>16750.839801980197</v>
      </c>
      <c r="L636" s="18">
        <f>(Report_brouillon!C636*'Matrice de report'!$E$27)/100</f>
        <v>1129.2700990099008</v>
      </c>
      <c r="M636" s="29">
        <f t="shared" si="72"/>
        <v>0</v>
      </c>
      <c r="N636" s="29">
        <f t="shared" si="73"/>
        <v>0</v>
      </c>
      <c r="O636" s="29">
        <f t="shared" si="74"/>
        <v>8.5400666934622553E-3</v>
      </c>
      <c r="P636" s="29">
        <f t="shared" si="75"/>
        <v>0</v>
      </c>
      <c r="Q636" s="29">
        <f t="shared" si="76"/>
        <v>8.5400666934622553E-3</v>
      </c>
      <c r="R636" s="29">
        <f t="shared" si="77"/>
        <v>0</v>
      </c>
      <c r="S636" s="29">
        <f t="shared" si="78"/>
        <v>0.25335531190604688</v>
      </c>
      <c r="T636" s="29">
        <f t="shared" si="79"/>
        <v>1.7080133386924511E-2</v>
      </c>
    </row>
    <row r="637" spans="1:20">
      <c r="A637" s="13" t="s">
        <v>100</v>
      </c>
      <c r="B637" s="13" t="s">
        <v>24</v>
      </c>
      <c r="C637" s="13">
        <v>16867</v>
      </c>
      <c r="D637" s="13">
        <v>69129</v>
      </c>
      <c r="E637" s="18">
        <f>(Report_brouillon!C637*'Matrice de report'!$E$20)/100</f>
        <v>0</v>
      </c>
      <c r="F637" s="18">
        <f>(Report_brouillon!C637*'Matrice de report'!$E$21)/100</f>
        <v>0</v>
      </c>
      <c r="G637" s="18">
        <f>(Report_brouillon!C637*'Matrice de report'!$E$22)/100</f>
        <v>390.78</v>
      </c>
      <c r="H637" s="18">
        <f>(Report_brouillon!C637*'Matrice de report'!$E$23)/100</f>
        <v>0</v>
      </c>
      <c r="I637" s="18">
        <f>(Report_brouillon!C637*'Matrice de report'!$E$24)/100</f>
        <v>390.78</v>
      </c>
      <c r="J637" s="18">
        <f>(Report_brouillon!C637*'Matrice de report'!$E$25)/100</f>
        <v>0</v>
      </c>
      <c r="K637" s="18">
        <f>(Report_brouillon!C637*'Matrice de report'!$E$26)/100</f>
        <v>11593.14</v>
      </c>
      <c r="L637" s="18">
        <f>(Report_brouillon!C637*'Matrice de report'!$E$27)/100</f>
        <v>781.56</v>
      </c>
      <c r="M637" s="29">
        <f t="shared" si="72"/>
        <v>0</v>
      </c>
      <c r="N637" s="29">
        <f t="shared" si="73"/>
        <v>0</v>
      </c>
      <c r="O637" s="29">
        <f t="shared" si="74"/>
        <v>5.6529097773727376E-3</v>
      </c>
      <c r="P637" s="29">
        <f t="shared" si="75"/>
        <v>0</v>
      </c>
      <c r="Q637" s="29">
        <f t="shared" si="76"/>
        <v>5.6529097773727376E-3</v>
      </c>
      <c r="R637" s="29">
        <f t="shared" si="77"/>
        <v>0</v>
      </c>
      <c r="S637" s="29">
        <f t="shared" si="78"/>
        <v>0.16770299006205788</v>
      </c>
      <c r="T637" s="29">
        <f t="shared" si="79"/>
        <v>1.1305819554745475E-2</v>
      </c>
    </row>
    <row r="638" spans="1:20">
      <c r="A638" s="13" t="s">
        <v>101</v>
      </c>
      <c r="B638" s="13" t="s">
        <v>24</v>
      </c>
      <c r="C638" s="13">
        <v>14798</v>
      </c>
      <c r="D638" s="13">
        <v>69026</v>
      </c>
      <c r="E638" s="18">
        <f>(Report_brouillon!C638*'Matrice de report'!$E$20)/100</f>
        <v>0</v>
      </c>
      <c r="F638" s="18">
        <f>(Report_brouillon!C638*'Matrice de report'!$E$21)/100</f>
        <v>0</v>
      </c>
      <c r="G638" s="18">
        <f>(Report_brouillon!C638*'Matrice de report'!$E$22)/100</f>
        <v>342.8447524752475</v>
      </c>
      <c r="H638" s="18">
        <f>(Report_brouillon!C638*'Matrice de report'!$E$23)/100</f>
        <v>0</v>
      </c>
      <c r="I638" s="18">
        <f>(Report_brouillon!C638*'Matrice de report'!$E$24)/100</f>
        <v>342.8447524752475</v>
      </c>
      <c r="J638" s="18">
        <f>(Report_brouillon!C638*'Matrice de report'!$E$25)/100</f>
        <v>0</v>
      </c>
      <c r="K638" s="18">
        <f>(Report_brouillon!C638*'Matrice de report'!$E$26)/100</f>
        <v>10171.060990099009</v>
      </c>
      <c r="L638" s="18">
        <f>(Report_brouillon!C638*'Matrice de report'!$E$27)/100</f>
        <v>685.68950495049501</v>
      </c>
      <c r="M638" s="29">
        <f t="shared" si="72"/>
        <v>0</v>
      </c>
      <c r="N638" s="29">
        <f t="shared" si="73"/>
        <v>0</v>
      </c>
      <c r="O638" s="29">
        <f t="shared" si="74"/>
        <v>4.9668929457776416E-3</v>
      </c>
      <c r="P638" s="29">
        <f t="shared" si="75"/>
        <v>0</v>
      </c>
      <c r="Q638" s="29">
        <f t="shared" si="76"/>
        <v>4.9668929457776416E-3</v>
      </c>
      <c r="R638" s="29">
        <f t="shared" si="77"/>
        <v>0</v>
      </c>
      <c r="S638" s="29">
        <f t="shared" si="78"/>
        <v>0.14735115739140336</v>
      </c>
      <c r="T638" s="29">
        <f t="shared" si="79"/>
        <v>9.9337858915552833E-3</v>
      </c>
    </row>
    <row r="639" spans="1:20">
      <c r="A639" s="13" t="s">
        <v>102</v>
      </c>
      <c r="B639" s="13" t="s">
        <v>24</v>
      </c>
      <c r="C639" s="13">
        <v>10825</v>
      </c>
      <c r="D639" s="13">
        <v>82900</v>
      </c>
      <c r="E639" s="18">
        <f>(Report_brouillon!C639*'Matrice de report'!$E$20)/100</f>
        <v>0</v>
      </c>
      <c r="F639" s="18">
        <f>(Report_brouillon!C639*'Matrice de report'!$E$21)/100</f>
        <v>0</v>
      </c>
      <c r="G639" s="18">
        <f>(Report_brouillon!C639*'Matrice de report'!$E$22)/100</f>
        <v>250.79702970297029</v>
      </c>
      <c r="H639" s="18">
        <f>(Report_brouillon!C639*'Matrice de report'!$E$23)/100</f>
        <v>0</v>
      </c>
      <c r="I639" s="18">
        <f>(Report_brouillon!C639*'Matrice de report'!$E$24)/100</f>
        <v>250.79702970297029</v>
      </c>
      <c r="J639" s="18">
        <f>(Report_brouillon!C639*'Matrice de report'!$E$25)/100</f>
        <v>0</v>
      </c>
      <c r="K639" s="18">
        <f>(Report_brouillon!C639*'Matrice de report'!$E$26)/100</f>
        <v>7440.3118811881177</v>
      </c>
      <c r="L639" s="18">
        <f>(Report_brouillon!C639*'Matrice de report'!$E$27)/100</f>
        <v>501.59405940594058</v>
      </c>
      <c r="M639" s="29">
        <f t="shared" si="72"/>
        <v>0</v>
      </c>
      <c r="N639" s="29">
        <f t="shared" si="73"/>
        <v>0</v>
      </c>
      <c r="O639" s="29">
        <f t="shared" si="74"/>
        <v>3.0252958950901122E-3</v>
      </c>
      <c r="P639" s="29">
        <f t="shared" si="75"/>
        <v>0</v>
      </c>
      <c r="Q639" s="29">
        <f t="shared" si="76"/>
        <v>3.0252958950901122E-3</v>
      </c>
      <c r="R639" s="29">
        <f t="shared" si="77"/>
        <v>0</v>
      </c>
      <c r="S639" s="29">
        <f t="shared" si="78"/>
        <v>8.9750444887673309E-2</v>
      </c>
      <c r="T639" s="29">
        <f t="shared" si="79"/>
        <v>6.0505917901802243E-3</v>
      </c>
    </row>
    <row r="640" spans="1:20">
      <c r="A640" s="13" t="s">
        <v>103</v>
      </c>
      <c r="B640" s="13" t="s">
        <v>24</v>
      </c>
      <c r="C640" s="13">
        <v>17097</v>
      </c>
      <c r="D640" s="13">
        <v>89049</v>
      </c>
      <c r="E640" s="18">
        <f>(Report_brouillon!C640*'Matrice de report'!$E$20)/100</f>
        <v>0</v>
      </c>
      <c r="F640" s="18">
        <f>(Report_brouillon!C640*'Matrice de report'!$E$21)/100</f>
        <v>0</v>
      </c>
      <c r="G640" s="18">
        <f>(Report_brouillon!C640*'Matrice de report'!$E$22)/100</f>
        <v>396.10871287128714</v>
      </c>
      <c r="H640" s="18">
        <f>(Report_brouillon!C640*'Matrice de report'!$E$23)/100</f>
        <v>0</v>
      </c>
      <c r="I640" s="18">
        <f>(Report_brouillon!C640*'Matrice de report'!$E$24)/100</f>
        <v>396.10871287128714</v>
      </c>
      <c r="J640" s="18">
        <f>(Report_brouillon!C640*'Matrice de report'!$E$25)/100</f>
        <v>0</v>
      </c>
      <c r="K640" s="18">
        <f>(Report_brouillon!C640*'Matrice de report'!$E$26)/100</f>
        <v>11751.225148514852</v>
      </c>
      <c r="L640" s="18">
        <f>(Report_brouillon!C640*'Matrice de report'!$E$27)/100</f>
        <v>792.21742574257428</v>
      </c>
      <c r="M640" s="29">
        <f t="shared" si="72"/>
        <v>0</v>
      </c>
      <c r="N640" s="29">
        <f t="shared" si="73"/>
        <v>0</v>
      </c>
      <c r="O640" s="29">
        <f t="shared" si="74"/>
        <v>4.4482106803140648E-3</v>
      </c>
      <c r="P640" s="29">
        <f t="shared" si="75"/>
        <v>0</v>
      </c>
      <c r="Q640" s="29">
        <f t="shared" si="76"/>
        <v>4.4482106803140648E-3</v>
      </c>
      <c r="R640" s="29">
        <f t="shared" si="77"/>
        <v>0</v>
      </c>
      <c r="S640" s="29">
        <f t="shared" si="78"/>
        <v>0.13196358351598392</v>
      </c>
      <c r="T640" s="29">
        <f t="shared" si="79"/>
        <v>8.8964213606281296E-3</v>
      </c>
    </row>
    <row r="641" spans="1:20">
      <c r="A641" s="13" t="s">
        <v>104</v>
      </c>
      <c r="B641" s="13" t="s">
        <v>24</v>
      </c>
      <c r="C641" s="13">
        <v>26852</v>
      </c>
      <c r="D641" s="13">
        <v>93735</v>
      </c>
      <c r="E641" s="18">
        <f>(Report_brouillon!C641*'Matrice de report'!$E$20)/100</f>
        <v>0</v>
      </c>
      <c r="F641" s="18">
        <f>(Report_brouillon!C641*'Matrice de report'!$E$21)/100</f>
        <v>0</v>
      </c>
      <c r="G641" s="18">
        <f>(Report_brouillon!C641*'Matrice de report'!$E$22)/100</f>
        <v>622.11564356435633</v>
      </c>
      <c r="H641" s="18">
        <f>(Report_brouillon!C641*'Matrice de report'!$E$23)/100</f>
        <v>0</v>
      </c>
      <c r="I641" s="18">
        <f>(Report_brouillon!C641*'Matrice de report'!$E$24)/100</f>
        <v>622.11564356435633</v>
      </c>
      <c r="J641" s="18">
        <f>(Report_brouillon!C641*'Matrice de report'!$E$25)/100</f>
        <v>0</v>
      </c>
      <c r="K641" s="18">
        <f>(Report_brouillon!C641*'Matrice de report'!$E$26)/100</f>
        <v>18456.097425742573</v>
      </c>
      <c r="L641" s="18">
        <f>(Report_brouillon!C641*'Matrice de report'!$E$27)/100</f>
        <v>1244.2312871287127</v>
      </c>
      <c r="M641" s="29">
        <f t="shared" si="72"/>
        <v>0</v>
      </c>
      <c r="N641" s="29">
        <f t="shared" si="73"/>
        <v>0</v>
      </c>
      <c r="O641" s="29">
        <f t="shared" si="74"/>
        <v>6.6369621119577145E-3</v>
      </c>
      <c r="P641" s="29">
        <f t="shared" si="75"/>
        <v>0</v>
      </c>
      <c r="Q641" s="29">
        <f t="shared" si="76"/>
        <v>6.6369621119577145E-3</v>
      </c>
      <c r="R641" s="29">
        <f t="shared" si="77"/>
        <v>0</v>
      </c>
      <c r="S641" s="29">
        <f t="shared" si="78"/>
        <v>0.19689654265474554</v>
      </c>
      <c r="T641" s="29">
        <f t="shared" si="79"/>
        <v>1.3273924223915429E-2</v>
      </c>
    </row>
    <row r="642" spans="1:20">
      <c r="A642" s="13" t="s">
        <v>105</v>
      </c>
      <c r="B642" s="13" t="s">
        <v>24</v>
      </c>
      <c r="C642" s="13">
        <v>20808</v>
      </c>
      <c r="D642" s="13">
        <v>86224</v>
      </c>
      <c r="E642" s="18">
        <f>(Report_brouillon!C642*'Matrice de report'!$E$20)/100</f>
        <v>0</v>
      </c>
      <c r="F642" s="18">
        <f>(Report_brouillon!C642*'Matrice de report'!$E$21)/100</f>
        <v>0</v>
      </c>
      <c r="G642" s="18">
        <f>(Report_brouillon!C642*'Matrice de report'!$E$22)/100</f>
        <v>482.08633663366328</v>
      </c>
      <c r="H642" s="18">
        <f>(Report_brouillon!C642*'Matrice de report'!$E$23)/100</f>
        <v>0</v>
      </c>
      <c r="I642" s="18">
        <f>(Report_brouillon!C642*'Matrice de report'!$E$24)/100</f>
        <v>482.08633663366328</v>
      </c>
      <c r="J642" s="18">
        <f>(Report_brouillon!C642*'Matrice de report'!$E$25)/100</f>
        <v>0</v>
      </c>
      <c r="K642" s="18">
        <f>(Report_brouillon!C642*'Matrice de report'!$E$26)/100</f>
        <v>14301.894653465348</v>
      </c>
      <c r="L642" s="18">
        <f>(Report_brouillon!C642*'Matrice de report'!$E$27)/100</f>
        <v>964.17267326732656</v>
      </c>
      <c r="M642" s="29">
        <f t="shared" si="72"/>
        <v>0</v>
      </c>
      <c r="N642" s="29">
        <f t="shared" si="73"/>
        <v>0</v>
      </c>
      <c r="O642" s="29">
        <f t="shared" si="74"/>
        <v>5.5910922322516153E-3</v>
      </c>
      <c r="P642" s="29">
        <f t="shared" si="75"/>
        <v>0</v>
      </c>
      <c r="Q642" s="29">
        <f t="shared" si="76"/>
        <v>5.5910922322516153E-3</v>
      </c>
      <c r="R642" s="29">
        <f t="shared" si="77"/>
        <v>0</v>
      </c>
      <c r="S642" s="29">
        <f t="shared" si="78"/>
        <v>0.16586906955679798</v>
      </c>
      <c r="T642" s="29">
        <f t="shared" si="79"/>
        <v>1.1182184464503231E-2</v>
      </c>
    </row>
    <row r="643" spans="1:20">
      <c r="A643" s="13" t="s">
        <v>106</v>
      </c>
      <c r="B643" s="13" t="s">
        <v>24</v>
      </c>
      <c r="C643" s="13">
        <v>19365</v>
      </c>
      <c r="D643" s="13">
        <v>79616</v>
      </c>
      <c r="E643" s="18">
        <f>(Report_brouillon!C643*'Matrice de report'!$E$20)/100</f>
        <v>0</v>
      </c>
      <c r="F643" s="18">
        <f>(Report_brouillon!C643*'Matrice de report'!$E$21)/100</f>
        <v>0</v>
      </c>
      <c r="G643" s="18">
        <f>(Report_brouillon!C643*'Matrice de report'!$E$22)/100</f>
        <v>448.6544554455445</v>
      </c>
      <c r="H643" s="18">
        <f>(Report_brouillon!C643*'Matrice de report'!$E$23)/100</f>
        <v>0</v>
      </c>
      <c r="I643" s="18">
        <f>(Report_brouillon!C643*'Matrice de report'!$E$24)/100</f>
        <v>448.6544554455445</v>
      </c>
      <c r="J643" s="18">
        <f>(Report_brouillon!C643*'Matrice de report'!$E$25)/100</f>
        <v>0</v>
      </c>
      <c r="K643" s="18">
        <f>(Report_brouillon!C643*'Matrice de report'!$E$26)/100</f>
        <v>13310.082178217823</v>
      </c>
      <c r="L643" s="18">
        <f>(Report_brouillon!C643*'Matrice de report'!$E$27)/100</f>
        <v>897.308910891089</v>
      </c>
      <c r="M643" s="29">
        <f t="shared" ref="M643:M706" si="80">E643/D643</f>
        <v>0</v>
      </c>
      <c r="N643" s="29">
        <f t="shared" ref="N643:N706" si="81">F643/D643</f>
        <v>0</v>
      </c>
      <c r="O643" s="29">
        <f t="shared" ref="O643:O706" si="82">G643/D643</f>
        <v>5.635229796090541E-3</v>
      </c>
      <c r="P643" s="29">
        <f t="shared" ref="P643:P706" si="83">H643/D643</f>
        <v>0</v>
      </c>
      <c r="Q643" s="29">
        <f t="shared" ref="Q643:Q706" si="84">I643/D643</f>
        <v>5.635229796090541E-3</v>
      </c>
      <c r="R643" s="29">
        <f t="shared" ref="R643:R706" si="85">J643/D643</f>
        <v>0</v>
      </c>
      <c r="S643" s="29">
        <f t="shared" ref="S643:S706" si="86">K643/D643</f>
        <v>0.16717848395068607</v>
      </c>
      <c r="T643" s="29">
        <f t="shared" ref="T643:T706" si="87">L643/D643</f>
        <v>1.1270459592181082E-2</v>
      </c>
    </row>
    <row r="644" spans="1:20">
      <c r="A644" s="13" t="s">
        <v>107</v>
      </c>
      <c r="B644" s="13" t="s">
        <v>24</v>
      </c>
      <c r="C644" s="13">
        <v>14142</v>
      </c>
      <c r="D644" s="13">
        <v>102337</v>
      </c>
      <c r="E644" s="18">
        <f>(Report_brouillon!C644*'Matrice de report'!$E$20)/100</f>
        <v>0</v>
      </c>
      <c r="F644" s="18">
        <f>(Report_brouillon!C644*'Matrice de report'!$E$21)/100</f>
        <v>0</v>
      </c>
      <c r="G644" s="18">
        <f>(Report_brouillon!C644*'Matrice de report'!$E$22)/100</f>
        <v>327.64633663366334</v>
      </c>
      <c r="H644" s="18">
        <f>(Report_brouillon!C644*'Matrice de report'!$E$23)/100</f>
        <v>0</v>
      </c>
      <c r="I644" s="18">
        <f>(Report_brouillon!C644*'Matrice de report'!$E$24)/100</f>
        <v>327.64633663366334</v>
      </c>
      <c r="J644" s="18">
        <f>(Report_brouillon!C644*'Matrice de report'!$E$25)/100</f>
        <v>0</v>
      </c>
      <c r="K644" s="18">
        <f>(Report_brouillon!C644*'Matrice de report'!$E$26)/100</f>
        <v>9720.1746534653466</v>
      </c>
      <c r="L644" s="18">
        <f>(Report_brouillon!C644*'Matrice de report'!$E$27)/100</f>
        <v>655.29267326732668</v>
      </c>
      <c r="M644" s="29">
        <f t="shared" si="80"/>
        <v>0</v>
      </c>
      <c r="N644" s="29">
        <f t="shared" si="81"/>
        <v>0</v>
      </c>
      <c r="O644" s="29">
        <f t="shared" si="82"/>
        <v>3.201641015797447E-3</v>
      </c>
      <c r="P644" s="29">
        <f t="shared" si="83"/>
        <v>0</v>
      </c>
      <c r="Q644" s="29">
        <f t="shared" si="84"/>
        <v>3.201641015797447E-3</v>
      </c>
      <c r="R644" s="29">
        <f t="shared" si="85"/>
        <v>0</v>
      </c>
      <c r="S644" s="29">
        <f t="shared" si="86"/>
        <v>9.4982016801990934E-2</v>
      </c>
      <c r="T644" s="29">
        <f t="shared" si="87"/>
        <v>6.403282031594894E-3</v>
      </c>
    </row>
    <row r="645" spans="1:20">
      <c r="A645" s="13" t="s">
        <v>108</v>
      </c>
      <c r="B645" s="13" t="s">
        <v>24</v>
      </c>
      <c r="C645" s="13">
        <v>14009</v>
      </c>
      <c r="D645" s="13">
        <v>96875</v>
      </c>
      <c r="E645" s="18">
        <f>(Report_brouillon!C645*'Matrice de report'!$E$20)/100</f>
        <v>0</v>
      </c>
      <c r="F645" s="18">
        <f>(Report_brouillon!C645*'Matrice de report'!$E$21)/100</f>
        <v>0</v>
      </c>
      <c r="G645" s="18">
        <f>(Report_brouillon!C645*'Matrice de report'!$E$22)/100</f>
        <v>324.56495049504952</v>
      </c>
      <c r="H645" s="18">
        <f>(Report_brouillon!C645*'Matrice de report'!$E$23)/100</f>
        <v>0</v>
      </c>
      <c r="I645" s="18">
        <f>(Report_brouillon!C645*'Matrice de report'!$E$24)/100</f>
        <v>324.56495049504952</v>
      </c>
      <c r="J645" s="18">
        <f>(Report_brouillon!C645*'Matrice de report'!$E$25)/100</f>
        <v>0</v>
      </c>
      <c r="K645" s="18">
        <f>(Report_brouillon!C645*'Matrice de report'!$E$26)/100</f>
        <v>9628.7601980198015</v>
      </c>
      <c r="L645" s="18">
        <f>(Report_brouillon!C645*'Matrice de report'!$E$27)/100</f>
        <v>649.12990099009903</v>
      </c>
      <c r="M645" s="29">
        <f t="shared" si="80"/>
        <v>0</v>
      </c>
      <c r="N645" s="29">
        <f t="shared" si="81"/>
        <v>0</v>
      </c>
      <c r="O645" s="29">
        <f t="shared" si="82"/>
        <v>3.3503478760779303E-3</v>
      </c>
      <c r="P645" s="29">
        <f t="shared" si="83"/>
        <v>0</v>
      </c>
      <c r="Q645" s="29">
        <f t="shared" si="84"/>
        <v>3.3503478760779303E-3</v>
      </c>
      <c r="R645" s="29">
        <f t="shared" si="85"/>
        <v>0</v>
      </c>
      <c r="S645" s="29">
        <f t="shared" si="86"/>
        <v>9.9393653656978595E-2</v>
      </c>
      <c r="T645" s="29">
        <f t="shared" si="87"/>
        <v>6.7006957521558606E-3</v>
      </c>
    </row>
    <row r="646" spans="1:20">
      <c r="A646" s="13" t="s">
        <v>109</v>
      </c>
      <c r="B646" s="13" t="s">
        <v>24</v>
      </c>
      <c r="C646" s="13">
        <v>14635</v>
      </c>
      <c r="D646" s="13">
        <v>75024</v>
      </c>
      <c r="E646" s="18">
        <f>(Report_brouillon!C646*'Matrice de report'!$E$20)/100</f>
        <v>0</v>
      </c>
      <c r="F646" s="18">
        <f>(Report_brouillon!C646*'Matrice de report'!$E$21)/100</f>
        <v>0</v>
      </c>
      <c r="G646" s="18">
        <f>(Report_brouillon!C646*'Matrice de report'!$E$22)/100</f>
        <v>339.06831683168309</v>
      </c>
      <c r="H646" s="18">
        <f>(Report_brouillon!C646*'Matrice de report'!$E$23)/100</f>
        <v>0</v>
      </c>
      <c r="I646" s="18">
        <f>(Report_brouillon!C646*'Matrice de report'!$E$24)/100</f>
        <v>339.06831683168309</v>
      </c>
      <c r="J646" s="18">
        <f>(Report_brouillon!C646*'Matrice de report'!$E$25)/100</f>
        <v>0</v>
      </c>
      <c r="K646" s="18">
        <f>(Report_brouillon!C646*'Matrice de report'!$E$26)/100</f>
        <v>10059.026732673266</v>
      </c>
      <c r="L646" s="18">
        <f>(Report_brouillon!C646*'Matrice de report'!$E$27)/100</f>
        <v>678.13663366336618</v>
      </c>
      <c r="M646" s="29">
        <f t="shared" si="80"/>
        <v>0</v>
      </c>
      <c r="N646" s="29">
        <f t="shared" si="81"/>
        <v>0</v>
      </c>
      <c r="O646" s="29">
        <f t="shared" si="82"/>
        <v>4.5194646623971406E-3</v>
      </c>
      <c r="P646" s="29">
        <f t="shared" si="83"/>
        <v>0</v>
      </c>
      <c r="Q646" s="29">
        <f t="shared" si="84"/>
        <v>4.5194646623971406E-3</v>
      </c>
      <c r="R646" s="29">
        <f t="shared" si="85"/>
        <v>0</v>
      </c>
      <c r="S646" s="29">
        <f t="shared" si="86"/>
        <v>0.1340774516511152</v>
      </c>
      <c r="T646" s="29">
        <f t="shared" si="87"/>
        <v>9.0389293247942811E-3</v>
      </c>
    </row>
    <row r="647" spans="1:20">
      <c r="A647" s="13" t="s">
        <v>110</v>
      </c>
      <c r="B647" s="13" t="s">
        <v>24</v>
      </c>
      <c r="C647" s="13">
        <v>17472</v>
      </c>
      <c r="D647" s="13">
        <v>81118</v>
      </c>
      <c r="E647" s="18">
        <f>(Report_brouillon!C647*'Matrice de report'!$E$20)/100</f>
        <v>0</v>
      </c>
      <c r="F647" s="18">
        <f>(Report_brouillon!C647*'Matrice de report'!$E$21)/100</f>
        <v>0</v>
      </c>
      <c r="G647" s="18">
        <f>(Report_brouillon!C647*'Matrice de report'!$E$22)/100</f>
        <v>404.79683168316825</v>
      </c>
      <c r="H647" s="18">
        <f>(Report_brouillon!C647*'Matrice de report'!$E$23)/100</f>
        <v>0</v>
      </c>
      <c r="I647" s="18">
        <f>(Report_brouillon!C647*'Matrice de report'!$E$24)/100</f>
        <v>404.79683168316825</v>
      </c>
      <c r="J647" s="18">
        <f>(Report_brouillon!C647*'Matrice de report'!$E$25)/100</f>
        <v>0</v>
      </c>
      <c r="K647" s="18">
        <f>(Report_brouillon!C647*'Matrice de report'!$E$26)/100</f>
        <v>12008.972673267326</v>
      </c>
      <c r="L647" s="18">
        <f>(Report_brouillon!C647*'Matrice de report'!$E$27)/100</f>
        <v>809.5936633663365</v>
      </c>
      <c r="M647" s="29">
        <f t="shared" si="80"/>
        <v>0</v>
      </c>
      <c r="N647" s="29">
        <f t="shared" si="81"/>
        <v>0</v>
      </c>
      <c r="O647" s="29">
        <f t="shared" si="82"/>
        <v>4.9902220429888346E-3</v>
      </c>
      <c r="P647" s="29">
        <f t="shared" si="83"/>
        <v>0</v>
      </c>
      <c r="Q647" s="29">
        <f t="shared" si="84"/>
        <v>4.9902220429888346E-3</v>
      </c>
      <c r="R647" s="29">
        <f t="shared" si="85"/>
        <v>0</v>
      </c>
      <c r="S647" s="29">
        <f t="shared" si="86"/>
        <v>0.1480432539420021</v>
      </c>
      <c r="T647" s="29">
        <f t="shared" si="87"/>
        <v>9.9804440859776692E-3</v>
      </c>
    </row>
    <row r="648" spans="1:20">
      <c r="A648" s="13" t="s">
        <v>111</v>
      </c>
      <c r="B648" s="13" t="s">
        <v>24</v>
      </c>
      <c r="C648" s="13">
        <v>16184</v>
      </c>
      <c r="D648" s="13">
        <v>69063</v>
      </c>
      <c r="E648" s="18">
        <f>(Report_brouillon!C648*'Matrice de report'!$E$20)/100</f>
        <v>0</v>
      </c>
      <c r="F648" s="18">
        <f>(Report_brouillon!C648*'Matrice de report'!$E$21)/100</f>
        <v>0</v>
      </c>
      <c r="G648" s="18">
        <f>(Report_brouillon!C648*'Matrice de report'!$E$22)/100</f>
        <v>374.95603960396039</v>
      </c>
      <c r="H648" s="18">
        <f>(Report_brouillon!C648*'Matrice de report'!$E$23)/100</f>
        <v>0</v>
      </c>
      <c r="I648" s="18">
        <f>(Report_brouillon!C648*'Matrice de report'!$E$24)/100</f>
        <v>374.95603960396039</v>
      </c>
      <c r="J648" s="18">
        <f>(Report_brouillon!C648*'Matrice de report'!$E$25)/100</f>
        <v>0</v>
      </c>
      <c r="K648" s="18">
        <f>(Report_brouillon!C648*'Matrice de report'!$E$26)/100</f>
        <v>11123.695841584158</v>
      </c>
      <c r="L648" s="18">
        <f>(Report_brouillon!C648*'Matrice de report'!$E$27)/100</f>
        <v>749.91207920792078</v>
      </c>
      <c r="M648" s="29">
        <f t="shared" si="80"/>
        <v>0</v>
      </c>
      <c r="N648" s="29">
        <f t="shared" si="81"/>
        <v>0</v>
      </c>
      <c r="O648" s="29">
        <f t="shared" si="82"/>
        <v>5.429188416430801E-3</v>
      </c>
      <c r="P648" s="29">
        <f t="shared" si="83"/>
        <v>0</v>
      </c>
      <c r="Q648" s="29">
        <f t="shared" si="84"/>
        <v>5.429188416430801E-3</v>
      </c>
      <c r="R648" s="29">
        <f t="shared" si="85"/>
        <v>0</v>
      </c>
      <c r="S648" s="29">
        <f t="shared" si="86"/>
        <v>0.16106592302078043</v>
      </c>
      <c r="T648" s="29">
        <f t="shared" si="87"/>
        <v>1.0858376832861602E-2</v>
      </c>
    </row>
    <row r="649" spans="1:20">
      <c r="A649" s="13" t="s">
        <v>112</v>
      </c>
      <c r="B649" s="13" t="s">
        <v>24</v>
      </c>
      <c r="C649" s="13">
        <v>22446</v>
      </c>
      <c r="D649" s="13">
        <v>86728</v>
      </c>
      <c r="E649" s="18">
        <f>(Report_brouillon!C649*'Matrice de report'!$E$20)/100</f>
        <v>0</v>
      </c>
      <c r="F649" s="18">
        <f>(Report_brouillon!C649*'Matrice de report'!$E$21)/100</f>
        <v>0</v>
      </c>
      <c r="G649" s="18">
        <f>(Report_brouillon!C649*'Matrice de report'!$E$22)/100</f>
        <v>520.03603960396038</v>
      </c>
      <c r="H649" s="18">
        <f>(Report_brouillon!C649*'Matrice de report'!$E$23)/100</f>
        <v>0</v>
      </c>
      <c r="I649" s="18">
        <f>(Report_brouillon!C649*'Matrice de report'!$E$24)/100</f>
        <v>520.03603960396038</v>
      </c>
      <c r="J649" s="18">
        <f>(Report_brouillon!C649*'Matrice de report'!$E$25)/100</f>
        <v>0</v>
      </c>
      <c r="K649" s="18">
        <f>(Report_brouillon!C649*'Matrice de report'!$E$26)/100</f>
        <v>15427.735841584159</v>
      </c>
      <c r="L649" s="18">
        <f>(Report_brouillon!C649*'Matrice de report'!$E$27)/100</f>
        <v>1040.0720792079208</v>
      </c>
      <c r="M649" s="29">
        <f t="shared" si="80"/>
        <v>0</v>
      </c>
      <c r="N649" s="29">
        <f t="shared" si="81"/>
        <v>0</v>
      </c>
      <c r="O649" s="29">
        <f t="shared" si="82"/>
        <v>5.9961723965035558E-3</v>
      </c>
      <c r="P649" s="29">
        <f t="shared" si="83"/>
        <v>0</v>
      </c>
      <c r="Q649" s="29">
        <f t="shared" si="84"/>
        <v>5.9961723965035558E-3</v>
      </c>
      <c r="R649" s="29">
        <f t="shared" si="85"/>
        <v>0</v>
      </c>
      <c r="S649" s="29">
        <f t="shared" si="86"/>
        <v>0.17788644776293883</v>
      </c>
      <c r="T649" s="29">
        <f t="shared" si="87"/>
        <v>1.1992344793007112E-2</v>
      </c>
    </row>
    <row r="650" spans="1:20">
      <c r="A650" s="13" t="s">
        <v>113</v>
      </c>
      <c r="B650" s="13" t="s">
        <v>24</v>
      </c>
      <c r="C650" s="13">
        <v>20103</v>
      </c>
      <c r="D650" s="13">
        <v>72913</v>
      </c>
      <c r="E650" s="18">
        <f>(Report_brouillon!C650*'Matrice de report'!$E$20)/100</f>
        <v>0</v>
      </c>
      <c r="F650" s="18">
        <f>(Report_brouillon!C650*'Matrice de report'!$E$21)/100</f>
        <v>0</v>
      </c>
      <c r="G650" s="18">
        <f>(Report_brouillon!C650*'Matrice de report'!$E$22)/100</f>
        <v>465.75267326732666</v>
      </c>
      <c r="H650" s="18">
        <f>(Report_brouillon!C650*'Matrice de report'!$E$23)/100</f>
        <v>0</v>
      </c>
      <c r="I650" s="18">
        <f>(Report_brouillon!C650*'Matrice de report'!$E$24)/100</f>
        <v>465.75267326732666</v>
      </c>
      <c r="J650" s="18">
        <f>(Report_brouillon!C650*'Matrice de report'!$E$25)/100</f>
        <v>0</v>
      </c>
      <c r="K650" s="18">
        <f>(Report_brouillon!C650*'Matrice de report'!$E$26)/100</f>
        <v>13817.329306930693</v>
      </c>
      <c r="L650" s="18">
        <f>(Report_brouillon!C650*'Matrice de report'!$E$27)/100</f>
        <v>931.50534653465331</v>
      </c>
      <c r="M650" s="29">
        <f t="shared" si="80"/>
        <v>0</v>
      </c>
      <c r="N650" s="29">
        <f t="shared" si="81"/>
        <v>0</v>
      </c>
      <c r="O650" s="29">
        <f t="shared" si="82"/>
        <v>6.3877864477847116E-3</v>
      </c>
      <c r="P650" s="29">
        <f t="shared" si="83"/>
        <v>0</v>
      </c>
      <c r="Q650" s="29">
        <f t="shared" si="84"/>
        <v>6.3877864477847116E-3</v>
      </c>
      <c r="R650" s="29">
        <f t="shared" si="85"/>
        <v>0</v>
      </c>
      <c r="S650" s="29">
        <f t="shared" si="86"/>
        <v>0.18950433128427979</v>
      </c>
      <c r="T650" s="29">
        <f t="shared" si="87"/>
        <v>1.2775572895569423E-2</v>
      </c>
    </row>
    <row r="651" spans="1:20">
      <c r="A651" s="13" t="s">
        <v>114</v>
      </c>
      <c r="B651" s="13" t="s">
        <v>24</v>
      </c>
      <c r="C651" s="13">
        <v>16460</v>
      </c>
      <c r="D651" s="13">
        <v>76234</v>
      </c>
      <c r="E651" s="18">
        <f>(Report_brouillon!C651*'Matrice de report'!$E$20)/100</f>
        <v>0</v>
      </c>
      <c r="F651" s="18">
        <f>(Report_brouillon!C651*'Matrice de report'!$E$21)/100</f>
        <v>0</v>
      </c>
      <c r="G651" s="18">
        <f>(Report_brouillon!C651*'Matrice de report'!$E$22)/100</f>
        <v>381.3504950495049</v>
      </c>
      <c r="H651" s="18">
        <f>(Report_brouillon!C651*'Matrice de report'!$E$23)/100</f>
        <v>0</v>
      </c>
      <c r="I651" s="18">
        <f>(Report_brouillon!C651*'Matrice de report'!$E$24)/100</f>
        <v>381.3504950495049</v>
      </c>
      <c r="J651" s="18">
        <f>(Report_brouillon!C651*'Matrice de report'!$E$25)/100</f>
        <v>0</v>
      </c>
      <c r="K651" s="18">
        <f>(Report_brouillon!C651*'Matrice de report'!$E$26)/100</f>
        <v>11313.398019801978</v>
      </c>
      <c r="L651" s="18">
        <f>(Report_brouillon!C651*'Matrice de report'!$E$27)/100</f>
        <v>762.7009900990098</v>
      </c>
      <c r="M651" s="29">
        <f t="shared" si="80"/>
        <v>0</v>
      </c>
      <c r="N651" s="29">
        <f t="shared" si="81"/>
        <v>0</v>
      </c>
      <c r="O651" s="29">
        <f t="shared" si="82"/>
        <v>5.0023676450075411E-3</v>
      </c>
      <c r="P651" s="29">
        <f t="shared" si="83"/>
        <v>0</v>
      </c>
      <c r="Q651" s="29">
        <f t="shared" si="84"/>
        <v>5.0023676450075411E-3</v>
      </c>
      <c r="R651" s="29">
        <f t="shared" si="85"/>
        <v>0</v>
      </c>
      <c r="S651" s="29">
        <f t="shared" si="86"/>
        <v>0.14840357346855704</v>
      </c>
      <c r="T651" s="29">
        <f t="shared" si="87"/>
        <v>1.0004735290015082E-2</v>
      </c>
    </row>
    <row r="652" spans="1:20">
      <c r="A652" s="13" t="s">
        <v>115</v>
      </c>
      <c r="B652" s="13" t="s">
        <v>24</v>
      </c>
      <c r="C652" s="13">
        <v>20378</v>
      </c>
      <c r="D652" s="13">
        <v>65441</v>
      </c>
      <c r="E652" s="18">
        <f>(Report_brouillon!C652*'Matrice de report'!$E$20)/100</f>
        <v>0</v>
      </c>
      <c r="F652" s="18">
        <f>(Report_brouillon!C652*'Matrice de report'!$E$21)/100</f>
        <v>0</v>
      </c>
      <c r="G652" s="18">
        <f>(Report_brouillon!C652*'Matrice de report'!$E$22)/100</f>
        <v>472.12396039603954</v>
      </c>
      <c r="H652" s="18">
        <f>(Report_brouillon!C652*'Matrice de report'!$E$23)/100</f>
        <v>0</v>
      </c>
      <c r="I652" s="18">
        <f>(Report_brouillon!C652*'Matrice de report'!$E$24)/100</f>
        <v>472.12396039603954</v>
      </c>
      <c r="J652" s="18">
        <f>(Report_brouillon!C652*'Matrice de report'!$E$25)/100</f>
        <v>0</v>
      </c>
      <c r="K652" s="18">
        <f>(Report_brouillon!C652*'Matrice de report'!$E$26)/100</f>
        <v>14006.344158415841</v>
      </c>
      <c r="L652" s="18">
        <f>(Report_brouillon!C652*'Matrice de report'!$E$27)/100</f>
        <v>944.24792079207907</v>
      </c>
      <c r="M652" s="29">
        <f t="shared" si="80"/>
        <v>0</v>
      </c>
      <c r="N652" s="29">
        <f t="shared" si="81"/>
        <v>0</v>
      </c>
      <c r="O652" s="29">
        <f t="shared" si="82"/>
        <v>7.2144979507654155E-3</v>
      </c>
      <c r="P652" s="29">
        <f t="shared" si="83"/>
        <v>0</v>
      </c>
      <c r="Q652" s="29">
        <f t="shared" si="84"/>
        <v>7.2144979507654155E-3</v>
      </c>
      <c r="R652" s="29">
        <f t="shared" si="85"/>
        <v>0</v>
      </c>
      <c r="S652" s="29">
        <f t="shared" si="86"/>
        <v>0.21403010587270735</v>
      </c>
      <c r="T652" s="29">
        <f t="shared" si="87"/>
        <v>1.4428995901530831E-2</v>
      </c>
    </row>
    <row r="653" spans="1:20">
      <c r="A653" s="13" t="s">
        <v>116</v>
      </c>
      <c r="B653" s="13" t="s">
        <v>24</v>
      </c>
      <c r="C653" s="13">
        <v>27044</v>
      </c>
      <c r="D653" s="13">
        <v>67347</v>
      </c>
      <c r="E653" s="18">
        <f>(Report_brouillon!C653*'Matrice de report'!$E$20)/100</f>
        <v>0</v>
      </c>
      <c r="F653" s="18">
        <f>(Report_brouillon!C653*'Matrice de report'!$E$21)/100</f>
        <v>0</v>
      </c>
      <c r="G653" s="18">
        <f>(Report_brouillon!C653*'Matrice de report'!$E$22)/100</f>
        <v>626.56396039603953</v>
      </c>
      <c r="H653" s="18">
        <f>(Report_brouillon!C653*'Matrice de report'!$E$23)/100</f>
        <v>0</v>
      </c>
      <c r="I653" s="18">
        <f>(Report_brouillon!C653*'Matrice de report'!$E$24)/100</f>
        <v>626.56396039603953</v>
      </c>
      <c r="J653" s="18">
        <f>(Report_brouillon!C653*'Matrice de report'!$E$25)/100</f>
        <v>0</v>
      </c>
      <c r="K653" s="18">
        <f>(Report_brouillon!C653*'Matrice de report'!$E$26)/100</f>
        <v>18588.06415841584</v>
      </c>
      <c r="L653" s="18">
        <f>(Report_brouillon!C653*'Matrice de report'!$E$27)/100</f>
        <v>1253.1279207920791</v>
      </c>
      <c r="M653" s="29">
        <f t="shared" si="80"/>
        <v>0</v>
      </c>
      <c r="N653" s="29">
        <f t="shared" si="81"/>
        <v>0</v>
      </c>
      <c r="O653" s="29">
        <f t="shared" si="82"/>
        <v>9.3035170148045125E-3</v>
      </c>
      <c r="P653" s="29">
        <f t="shared" si="83"/>
        <v>0</v>
      </c>
      <c r="Q653" s="29">
        <f t="shared" si="84"/>
        <v>9.3035170148045125E-3</v>
      </c>
      <c r="R653" s="29">
        <f t="shared" si="85"/>
        <v>0</v>
      </c>
      <c r="S653" s="29">
        <f t="shared" si="86"/>
        <v>0.27600433810586722</v>
      </c>
      <c r="T653" s="29">
        <f t="shared" si="87"/>
        <v>1.8607034029609025E-2</v>
      </c>
    </row>
    <row r="654" spans="1:20">
      <c r="A654" s="13" t="s">
        <v>117</v>
      </c>
      <c r="B654" s="13" t="s">
        <v>24</v>
      </c>
      <c r="C654" s="13">
        <v>16156</v>
      </c>
      <c r="D654" s="13">
        <v>77258</v>
      </c>
      <c r="E654" s="18">
        <f>(Report_brouillon!C654*'Matrice de report'!$E$20)/100</f>
        <v>0</v>
      </c>
      <c r="F654" s="18">
        <f>(Report_brouillon!C654*'Matrice de report'!$E$21)/100</f>
        <v>0</v>
      </c>
      <c r="G654" s="18">
        <f>(Report_brouillon!C654*'Matrice de report'!$E$22)/100</f>
        <v>374.30732673267323</v>
      </c>
      <c r="H654" s="18">
        <f>(Report_brouillon!C654*'Matrice de report'!$E$23)/100</f>
        <v>0</v>
      </c>
      <c r="I654" s="18">
        <f>(Report_brouillon!C654*'Matrice de report'!$E$24)/100</f>
        <v>374.30732673267323</v>
      </c>
      <c r="J654" s="18">
        <f>(Report_brouillon!C654*'Matrice de report'!$E$25)/100</f>
        <v>0</v>
      </c>
      <c r="K654" s="18">
        <f>(Report_brouillon!C654*'Matrice de report'!$E$26)/100</f>
        <v>11104.450693069308</v>
      </c>
      <c r="L654" s="18">
        <f>(Report_brouillon!C654*'Matrice de report'!$E$27)/100</f>
        <v>748.61465346534646</v>
      </c>
      <c r="M654" s="29">
        <f t="shared" si="80"/>
        <v>0</v>
      </c>
      <c r="N654" s="29">
        <f t="shared" si="81"/>
        <v>0</v>
      </c>
      <c r="O654" s="29">
        <f t="shared" si="82"/>
        <v>4.8449005505277545E-3</v>
      </c>
      <c r="P654" s="29">
        <f t="shared" si="83"/>
        <v>0</v>
      </c>
      <c r="Q654" s="29">
        <f t="shared" si="84"/>
        <v>4.8449005505277545E-3</v>
      </c>
      <c r="R654" s="29">
        <f t="shared" si="85"/>
        <v>0</v>
      </c>
      <c r="S654" s="29">
        <f t="shared" si="86"/>
        <v>0.14373204966565672</v>
      </c>
      <c r="T654" s="29">
        <f t="shared" si="87"/>
        <v>9.6898011010555091E-3</v>
      </c>
    </row>
    <row r="655" spans="1:20">
      <c r="A655" s="13" t="s">
        <v>118</v>
      </c>
      <c r="B655" s="13" t="s">
        <v>24</v>
      </c>
      <c r="C655" s="13">
        <v>12429</v>
      </c>
      <c r="D655" s="13">
        <v>72800</v>
      </c>
      <c r="E655" s="18">
        <f>(Report_brouillon!C655*'Matrice de report'!$E$20)/100</f>
        <v>0</v>
      </c>
      <c r="F655" s="18">
        <f>(Report_brouillon!C655*'Matrice de report'!$E$21)/100</f>
        <v>0</v>
      </c>
      <c r="G655" s="18">
        <f>(Report_brouillon!C655*'Matrice de report'!$E$22)/100</f>
        <v>287.95900990099011</v>
      </c>
      <c r="H655" s="18">
        <f>(Report_brouillon!C655*'Matrice de report'!$E$23)/100</f>
        <v>0</v>
      </c>
      <c r="I655" s="18">
        <f>(Report_brouillon!C655*'Matrice de report'!$E$24)/100</f>
        <v>287.95900990099011</v>
      </c>
      <c r="J655" s="18">
        <f>(Report_brouillon!C655*'Matrice de report'!$E$25)/100</f>
        <v>0</v>
      </c>
      <c r="K655" s="18">
        <f>(Report_brouillon!C655*'Matrice de report'!$E$26)/100</f>
        <v>8542.7839603960401</v>
      </c>
      <c r="L655" s="18">
        <f>(Report_brouillon!C655*'Matrice de report'!$E$27)/100</f>
        <v>575.91801980198022</v>
      </c>
      <c r="M655" s="29">
        <f t="shared" si="80"/>
        <v>0</v>
      </c>
      <c r="N655" s="29">
        <f t="shared" si="81"/>
        <v>0</v>
      </c>
      <c r="O655" s="29">
        <f t="shared" si="82"/>
        <v>3.9554809052333804E-3</v>
      </c>
      <c r="P655" s="29">
        <f t="shared" si="83"/>
        <v>0</v>
      </c>
      <c r="Q655" s="29">
        <f t="shared" si="84"/>
        <v>3.9554809052333804E-3</v>
      </c>
      <c r="R655" s="29">
        <f t="shared" si="85"/>
        <v>0</v>
      </c>
      <c r="S655" s="29">
        <f t="shared" si="86"/>
        <v>0.11734593352192363</v>
      </c>
      <c r="T655" s="29">
        <f t="shared" si="87"/>
        <v>7.9109618104667608E-3</v>
      </c>
    </row>
    <row r="656" spans="1:20">
      <c r="A656" s="13" t="s">
        <v>119</v>
      </c>
      <c r="B656" s="13" t="s">
        <v>24</v>
      </c>
      <c r="C656" s="13">
        <v>16746</v>
      </c>
      <c r="D656" s="13">
        <v>87735</v>
      </c>
      <c r="E656" s="18">
        <f>(Report_brouillon!C656*'Matrice de report'!$E$20)/100</f>
        <v>0</v>
      </c>
      <c r="F656" s="18">
        <f>(Report_brouillon!C656*'Matrice de report'!$E$21)/100</f>
        <v>0</v>
      </c>
      <c r="G656" s="18">
        <f>(Report_brouillon!C656*'Matrice de report'!$E$22)/100</f>
        <v>387.97663366336633</v>
      </c>
      <c r="H656" s="18">
        <f>(Report_brouillon!C656*'Matrice de report'!$E$23)/100</f>
        <v>0</v>
      </c>
      <c r="I656" s="18">
        <f>(Report_brouillon!C656*'Matrice de report'!$E$24)/100</f>
        <v>387.97663366336633</v>
      </c>
      <c r="J656" s="18">
        <f>(Report_brouillon!C656*'Matrice de report'!$E$25)/100</f>
        <v>0</v>
      </c>
      <c r="K656" s="18">
        <f>(Report_brouillon!C656*'Matrice de report'!$E$26)/100</f>
        <v>11509.973465346533</v>
      </c>
      <c r="L656" s="18">
        <f>(Report_brouillon!C656*'Matrice de report'!$E$27)/100</f>
        <v>775.95326732673266</v>
      </c>
      <c r="M656" s="29">
        <f t="shared" si="80"/>
        <v>0</v>
      </c>
      <c r="N656" s="29">
        <f t="shared" si="81"/>
        <v>0</v>
      </c>
      <c r="O656" s="29">
        <f t="shared" si="82"/>
        <v>4.4221420603335762E-3</v>
      </c>
      <c r="P656" s="29">
        <f t="shared" si="83"/>
        <v>0</v>
      </c>
      <c r="Q656" s="29">
        <f t="shared" si="84"/>
        <v>4.4221420603335762E-3</v>
      </c>
      <c r="R656" s="29">
        <f t="shared" si="85"/>
        <v>0</v>
      </c>
      <c r="S656" s="29">
        <f t="shared" si="86"/>
        <v>0.13119021445656276</v>
      </c>
      <c r="T656" s="29">
        <f t="shared" si="87"/>
        <v>8.8442841206671525E-3</v>
      </c>
    </row>
    <row r="657" spans="1:20">
      <c r="A657" s="13" t="s">
        <v>120</v>
      </c>
      <c r="B657" s="13" t="s">
        <v>24</v>
      </c>
      <c r="C657" s="13">
        <v>15907</v>
      </c>
      <c r="D657" s="13">
        <v>102551</v>
      </c>
      <c r="E657" s="18">
        <f>(Report_brouillon!C657*'Matrice de report'!$E$20)/100</f>
        <v>0</v>
      </c>
      <c r="F657" s="18">
        <f>(Report_brouillon!C657*'Matrice de report'!$E$21)/100</f>
        <v>0</v>
      </c>
      <c r="G657" s="18">
        <f>(Report_brouillon!C657*'Matrice de report'!$E$22)/100</f>
        <v>368.53841584158414</v>
      </c>
      <c r="H657" s="18">
        <f>(Report_brouillon!C657*'Matrice de report'!$E$23)/100</f>
        <v>0</v>
      </c>
      <c r="I657" s="18">
        <f>(Report_brouillon!C657*'Matrice de report'!$E$24)/100</f>
        <v>368.53841584158414</v>
      </c>
      <c r="J657" s="18">
        <f>(Report_brouillon!C657*'Matrice de report'!$E$25)/100</f>
        <v>0</v>
      </c>
      <c r="K657" s="18">
        <f>(Report_brouillon!C657*'Matrice de report'!$E$26)/100</f>
        <v>10933.306336633663</v>
      </c>
      <c r="L657" s="18">
        <f>(Report_brouillon!C657*'Matrice de report'!$E$27)/100</f>
        <v>737.07683168316828</v>
      </c>
      <c r="M657" s="29">
        <f t="shared" si="80"/>
        <v>0</v>
      </c>
      <c r="N657" s="29">
        <f t="shared" si="81"/>
        <v>0</v>
      </c>
      <c r="O657" s="29">
        <f t="shared" si="82"/>
        <v>3.5937086507355767E-3</v>
      </c>
      <c r="P657" s="29">
        <f t="shared" si="83"/>
        <v>0</v>
      </c>
      <c r="Q657" s="29">
        <f t="shared" si="84"/>
        <v>3.5937086507355767E-3</v>
      </c>
      <c r="R657" s="29">
        <f t="shared" si="85"/>
        <v>0</v>
      </c>
      <c r="S657" s="29">
        <f t="shared" si="86"/>
        <v>0.10661335663848878</v>
      </c>
      <c r="T657" s="29">
        <f t="shared" si="87"/>
        <v>7.1874173014711534E-3</v>
      </c>
    </row>
    <row r="658" spans="1:20">
      <c r="A658" s="13" t="s">
        <v>121</v>
      </c>
      <c r="B658" s="13" t="s">
        <v>24</v>
      </c>
      <c r="C658" s="13">
        <v>17799</v>
      </c>
      <c r="D658" s="13">
        <v>89970</v>
      </c>
      <c r="E658" s="18">
        <f>(Report_brouillon!C658*'Matrice de report'!$E$20)/100</f>
        <v>0</v>
      </c>
      <c r="F658" s="18">
        <f>(Report_brouillon!C658*'Matrice de report'!$E$21)/100</f>
        <v>0</v>
      </c>
      <c r="G658" s="18">
        <f>(Report_brouillon!C658*'Matrice de report'!$E$22)/100</f>
        <v>412.37287128712865</v>
      </c>
      <c r="H658" s="18">
        <f>(Report_brouillon!C658*'Matrice de report'!$E$23)/100</f>
        <v>0</v>
      </c>
      <c r="I658" s="18">
        <f>(Report_brouillon!C658*'Matrice de report'!$E$24)/100</f>
        <v>412.37287128712865</v>
      </c>
      <c r="J658" s="18">
        <f>(Report_brouillon!C658*'Matrice de report'!$E$25)/100</f>
        <v>0</v>
      </c>
      <c r="K658" s="18">
        <f>(Report_brouillon!C658*'Matrice de report'!$E$26)/100</f>
        <v>12233.728514851486</v>
      </c>
      <c r="L658" s="18">
        <f>(Report_brouillon!C658*'Matrice de report'!$E$27)/100</f>
        <v>824.74574257425729</v>
      </c>
      <c r="M658" s="29">
        <f t="shared" si="80"/>
        <v>0</v>
      </c>
      <c r="N658" s="29">
        <f t="shared" si="81"/>
        <v>0</v>
      </c>
      <c r="O658" s="29">
        <f t="shared" si="82"/>
        <v>4.5834486082819677E-3</v>
      </c>
      <c r="P658" s="29">
        <f t="shared" si="83"/>
        <v>0</v>
      </c>
      <c r="Q658" s="29">
        <f t="shared" si="84"/>
        <v>4.5834486082819677E-3</v>
      </c>
      <c r="R658" s="29">
        <f t="shared" si="85"/>
        <v>0</v>
      </c>
      <c r="S658" s="29">
        <f t="shared" si="86"/>
        <v>0.1359756420456984</v>
      </c>
      <c r="T658" s="29">
        <f t="shared" si="87"/>
        <v>9.1668972165639354E-3</v>
      </c>
    </row>
    <row r="659" spans="1:20">
      <c r="A659" s="13" t="s">
        <v>122</v>
      </c>
      <c r="B659" s="13" t="s">
        <v>24</v>
      </c>
      <c r="C659" s="13">
        <v>10728</v>
      </c>
      <c r="D659" s="13">
        <v>85312</v>
      </c>
      <c r="E659" s="18">
        <f>(Report_brouillon!C659*'Matrice de report'!$E$20)/100</f>
        <v>0</v>
      </c>
      <c r="F659" s="18">
        <f>(Report_brouillon!C659*'Matrice de report'!$E$21)/100</f>
        <v>0</v>
      </c>
      <c r="G659" s="18">
        <f>(Report_brouillon!C659*'Matrice de report'!$E$22)/100</f>
        <v>248.54970297029701</v>
      </c>
      <c r="H659" s="18">
        <f>(Report_brouillon!C659*'Matrice de report'!$E$23)/100</f>
        <v>0</v>
      </c>
      <c r="I659" s="18">
        <f>(Report_brouillon!C659*'Matrice de report'!$E$24)/100</f>
        <v>248.54970297029701</v>
      </c>
      <c r="J659" s="18">
        <f>(Report_brouillon!C659*'Matrice de report'!$E$25)/100</f>
        <v>0</v>
      </c>
      <c r="K659" s="18">
        <f>(Report_brouillon!C659*'Matrice de report'!$E$26)/100</f>
        <v>7373.6411881188114</v>
      </c>
      <c r="L659" s="18">
        <f>(Report_brouillon!C659*'Matrice de report'!$E$27)/100</f>
        <v>497.09940594059401</v>
      </c>
      <c r="M659" s="29">
        <f t="shared" si="80"/>
        <v>0</v>
      </c>
      <c r="N659" s="29">
        <f t="shared" si="81"/>
        <v>0</v>
      </c>
      <c r="O659" s="29">
        <f t="shared" si="82"/>
        <v>2.9134201867298507E-3</v>
      </c>
      <c r="P659" s="29">
        <f t="shared" si="83"/>
        <v>0</v>
      </c>
      <c r="Q659" s="29">
        <f t="shared" si="84"/>
        <v>2.9134201867298507E-3</v>
      </c>
      <c r="R659" s="29">
        <f t="shared" si="85"/>
        <v>0</v>
      </c>
      <c r="S659" s="29">
        <f t="shared" si="86"/>
        <v>8.6431465539652239E-2</v>
      </c>
      <c r="T659" s="29">
        <f t="shared" si="87"/>
        <v>5.8268403734597013E-3</v>
      </c>
    </row>
    <row r="660" spans="1:20">
      <c r="A660" s="13" t="s">
        <v>123</v>
      </c>
      <c r="B660" s="13" t="s">
        <v>24</v>
      </c>
      <c r="C660" s="13">
        <v>12895</v>
      </c>
      <c r="D660" s="13">
        <v>76980</v>
      </c>
      <c r="E660" s="18">
        <f>(Report_brouillon!C660*'Matrice de report'!$E$20)/100</f>
        <v>0</v>
      </c>
      <c r="F660" s="18">
        <f>(Report_brouillon!C660*'Matrice de report'!$E$21)/100</f>
        <v>0</v>
      </c>
      <c r="G660" s="18">
        <f>(Report_brouillon!C660*'Matrice de report'!$E$22)/100</f>
        <v>298.75544554455445</v>
      </c>
      <c r="H660" s="18">
        <f>(Report_brouillon!C660*'Matrice de report'!$E$23)/100</f>
        <v>0</v>
      </c>
      <c r="I660" s="18">
        <f>(Report_brouillon!C660*'Matrice de report'!$E$24)/100</f>
        <v>298.75544554455445</v>
      </c>
      <c r="J660" s="18">
        <f>(Report_brouillon!C660*'Matrice de report'!$E$25)/100</f>
        <v>0</v>
      </c>
      <c r="K660" s="18">
        <f>(Report_brouillon!C660*'Matrice de report'!$E$26)/100</f>
        <v>8863.0782178217833</v>
      </c>
      <c r="L660" s="18">
        <f>(Report_brouillon!C660*'Matrice de report'!$E$27)/100</f>
        <v>597.5108910891089</v>
      </c>
      <c r="M660" s="29">
        <f t="shared" si="80"/>
        <v>0</v>
      </c>
      <c r="N660" s="29">
        <f t="shared" si="81"/>
        <v>0</v>
      </c>
      <c r="O660" s="29">
        <f t="shared" si="82"/>
        <v>3.8809488899006813E-3</v>
      </c>
      <c r="P660" s="29">
        <f t="shared" si="83"/>
        <v>0</v>
      </c>
      <c r="Q660" s="29">
        <f t="shared" si="84"/>
        <v>3.8809488899006813E-3</v>
      </c>
      <c r="R660" s="29">
        <f t="shared" si="85"/>
        <v>0</v>
      </c>
      <c r="S660" s="29">
        <f t="shared" si="86"/>
        <v>0.11513481706705356</v>
      </c>
      <c r="T660" s="29">
        <f t="shared" si="87"/>
        <v>7.7618977798013626E-3</v>
      </c>
    </row>
    <row r="661" spans="1:20">
      <c r="A661" s="13" t="s">
        <v>124</v>
      </c>
      <c r="B661" s="13" t="s">
        <v>24</v>
      </c>
      <c r="C661" s="13">
        <v>12505</v>
      </c>
      <c r="D661" s="13">
        <v>81704</v>
      </c>
      <c r="E661" s="18">
        <f>(Report_brouillon!C661*'Matrice de report'!$E$20)/100</f>
        <v>0</v>
      </c>
      <c r="F661" s="18">
        <f>(Report_brouillon!C661*'Matrice de report'!$E$21)/100</f>
        <v>0</v>
      </c>
      <c r="G661" s="18">
        <f>(Report_brouillon!C661*'Matrice de report'!$E$22)/100</f>
        <v>289.71980198019799</v>
      </c>
      <c r="H661" s="18">
        <f>(Report_brouillon!C661*'Matrice de report'!$E$23)/100</f>
        <v>0</v>
      </c>
      <c r="I661" s="18">
        <f>(Report_brouillon!C661*'Matrice de report'!$E$24)/100</f>
        <v>289.71980198019799</v>
      </c>
      <c r="J661" s="18">
        <f>(Report_brouillon!C661*'Matrice de report'!$E$25)/100</f>
        <v>0</v>
      </c>
      <c r="K661" s="18">
        <f>(Report_brouillon!C661*'Matrice de report'!$E$26)/100</f>
        <v>8595.0207920792091</v>
      </c>
      <c r="L661" s="18">
        <f>(Report_brouillon!C661*'Matrice de report'!$E$27)/100</f>
        <v>579.43960396039597</v>
      </c>
      <c r="M661" s="29">
        <f t="shared" si="80"/>
        <v>0</v>
      </c>
      <c r="N661" s="29">
        <f t="shared" si="81"/>
        <v>0</v>
      </c>
      <c r="O661" s="29">
        <f t="shared" si="82"/>
        <v>3.5459683978776801E-3</v>
      </c>
      <c r="P661" s="29">
        <f t="shared" si="83"/>
        <v>0</v>
      </c>
      <c r="Q661" s="29">
        <f t="shared" si="84"/>
        <v>3.5459683978776801E-3</v>
      </c>
      <c r="R661" s="29">
        <f t="shared" si="85"/>
        <v>0</v>
      </c>
      <c r="S661" s="29">
        <f t="shared" si="86"/>
        <v>0.10519706247037121</v>
      </c>
      <c r="T661" s="29">
        <f t="shared" si="87"/>
        <v>7.0919367957553601E-3</v>
      </c>
    </row>
    <row r="662" spans="1:20">
      <c r="A662" s="13" t="s">
        <v>125</v>
      </c>
      <c r="B662" s="13" t="s">
        <v>24</v>
      </c>
      <c r="C662" s="13">
        <v>14364</v>
      </c>
      <c r="D662" s="13">
        <v>86667</v>
      </c>
      <c r="E662" s="18">
        <f>(Report_brouillon!C662*'Matrice de report'!$E$20)/100</f>
        <v>0</v>
      </c>
      <c r="F662" s="18">
        <f>(Report_brouillon!C662*'Matrice de report'!$E$21)/100</f>
        <v>0</v>
      </c>
      <c r="G662" s="18">
        <f>(Report_brouillon!C662*'Matrice de report'!$E$22)/100</f>
        <v>332.78970297029701</v>
      </c>
      <c r="H662" s="18">
        <f>(Report_brouillon!C662*'Matrice de report'!$E$23)/100</f>
        <v>0</v>
      </c>
      <c r="I662" s="18">
        <f>(Report_brouillon!C662*'Matrice de report'!$E$24)/100</f>
        <v>332.78970297029701</v>
      </c>
      <c r="J662" s="18">
        <f>(Report_brouillon!C662*'Matrice de report'!$E$25)/100</f>
        <v>0</v>
      </c>
      <c r="K662" s="18">
        <f>(Report_brouillon!C662*'Matrice de report'!$E$26)/100</f>
        <v>9872.7611881188113</v>
      </c>
      <c r="L662" s="18">
        <f>(Report_brouillon!C662*'Matrice de report'!$E$27)/100</f>
        <v>665.57940594059403</v>
      </c>
      <c r="M662" s="29">
        <f t="shared" si="80"/>
        <v>0</v>
      </c>
      <c r="N662" s="29">
        <f t="shared" si="81"/>
        <v>0</v>
      </c>
      <c r="O662" s="29">
        <f t="shared" si="82"/>
        <v>3.839866419401814E-3</v>
      </c>
      <c r="P662" s="29">
        <f t="shared" si="83"/>
        <v>0</v>
      </c>
      <c r="Q662" s="29">
        <f t="shared" si="84"/>
        <v>3.839866419401814E-3</v>
      </c>
      <c r="R662" s="29">
        <f t="shared" si="85"/>
        <v>0</v>
      </c>
      <c r="S662" s="29">
        <f t="shared" si="86"/>
        <v>0.11391603710892048</v>
      </c>
      <c r="T662" s="29">
        <f t="shared" si="87"/>
        <v>7.679732838803628E-3</v>
      </c>
    </row>
    <row r="663" spans="1:20">
      <c r="A663" s="13" t="s">
        <v>126</v>
      </c>
      <c r="B663" s="13" t="s">
        <v>24</v>
      </c>
      <c r="C663" s="13">
        <v>17901</v>
      </c>
      <c r="D663" s="13">
        <v>87167</v>
      </c>
      <c r="E663" s="18">
        <f>(Report_brouillon!C663*'Matrice de report'!$E$20)/100</f>
        <v>0</v>
      </c>
      <c r="F663" s="18">
        <f>(Report_brouillon!C663*'Matrice de report'!$E$21)/100</f>
        <v>0</v>
      </c>
      <c r="G663" s="18">
        <f>(Report_brouillon!C663*'Matrice de report'!$E$22)/100</f>
        <v>414.73603960396036</v>
      </c>
      <c r="H663" s="18">
        <f>(Report_brouillon!C663*'Matrice de report'!$E$23)/100</f>
        <v>0</v>
      </c>
      <c r="I663" s="18">
        <f>(Report_brouillon!C663*'Matrice de report'!$E$24)/100</f>
        <v>414.73603960396036</v>
      </c>
      <c r="J663" s="18">
        <f>(Report_brouillon!C663*'Matrice de report'!$E$25)/100</f>
        <v>0</v>
      </c>
      <c r="K663" s="18">
        <f>(Report_brouillon!C663*'Matrice de report'!$E$26)/100</f>
        <v>12303.835841584159</v>
      </c>
      <c r="L663" s="18">
        <f>(Report_brouillon!C663*'Matrice de report'!$E$27)/100</f>
        <v>829.47207920792073</v>
      </c>
      <c r="M663" s="29">
        <f t="shared" si="80"/>
        <v>0</v>
      </c>
      <c r="N663" s="29">
        <f t="shared" si="81"/>
        <v>0</v>
      </c>
      <c r="O663" s="29">
        <f t="shared" si="82"/>
        <v>4.7579478426923076E-3</v>
      </c>
      <c r="P663" s="29">
        <f t="shared" si="83"/>
        <v>0</v>
      </c>
      <c r="Q663" s="29">
        <f t="shared" si="84"/>
        <v>4.7579478426923076E-3</v>
      </c>
      <c r="R663" s="29">
        <f t="shared" si="85"/>
        <v>0</v>
      </c>
      <c r="S663" s="29">
        <f t="shared" si="86"/>
        <v>0.14115245266653847</v>
      </c>
      <c r="T663" s="29">
        <f t="shared" si="87"/>
        <v>9.5158956853846153E-3</v>
      </c>
    </row>
    <row r="664" spans="1:20">
      <c r="A664" s="13" t="s">
        <v>127</v>
      </c>
      <c r="B664" s="13" t="s">
        <v>24</v>
      </c>
      <c r="C664" s="13">
        <v>15187</v>
      </c>
      <c r="D664" s="13">
        <v>87319</v>
      </c>
      <c r="E664" s="18">
        <f>(Report_brouillon!C664*'Matrice de report'!$E$20)/100</f>
        <v>0</v>
      </c>
      <c r="F664" s="18">
        <f>(Report_brouillon!C664*'Matrice de report'!$E$21)/100</f>
        <v>0</v>
      </c>
      <c r="G664" s="18">
        <f>(Report_brouillon!C664*'Matrice de report'!$E$22)/100</f>
        <v>351.85722772277222</v>
      </c>
      <c r="H664" s="18">
        <f>(Report_brouillon!C664*'Matrice de report'!$E$23)/100</f>
        <v>0</v>
      </c>
      <c r="I664" s="18">
        <f>(Report_brouillon!C664*'Matrice de report'!$E$24)/100</f>
        <v>351.85722772277222</v>
      </c>
      <c r="J664" s="18">
        <f>(Report_brouillon!C664*'Matrice de report'!$E$25)/100</f>
        <v>0</v>
      </c>
      <c r="K664" s="18">
        <f>(Report_brouillon!C664*'Matrice de report'!$E$26)/100</f>
        <v>10438.431089108912</v>
      </c>
      <c r="L664" s="18">
        <f>(Report_brouillon!C664*'Matrice de report'!$E$27)/100</f>
        <v>703.71445544554444</v>
      </c>
      <c r="M664" s="29">
        <f t="shared" si="80"/>
        <v>0</v>
      </c>
      <c r="N664" s="29">
        <f t="shared" si="81"/>
        <v>0</v>
      </c>
      <c r="O664" s="29">
        <f t="shared" si="82"/>
        <v>4.0295608942243063E-3</v>
      </c>
      <c r="P664" s="29">
        <f t="shared" si="83"/>
        <v>0</v>
      </c>
      <c r="Q664" s="29">
        <f t="shared" si="84"/>
        <v>4.0295608942243063E-3</v>
      </c>
      <c r="R664" s="29">
        <f t="shared" si="85"/>
        <v>0</v>
      </c>
      <c r="S664" s="29">
        <f t="shared" si="86"/>
        <v>0.11954363986198779</v>
      </c>
      <c r="T664" s="29">
        <f t="shared" si="87"/>
        <v>8.0591217884486126E-3</v>
      </c>
    </row>
    <row r="665" spans="1:20">
      <c r="A665" s="13" t="s">
        <v>128</v>
      </c>
      <c r="B665" s="13" t="s">
        <v>24</v>
      </c>
      <c r="C665" s="13">
        <v>13477</v>
      </c>
      <c r="D665" s="13">
        <v>71974</v>
      </c>
      <c r="E665" s="18">
        <f>(Report_brouillon!C665*'Matrice de report'!$E$20)/100</f>
        <v>0</v>
      </c>
      <c r="F665" s="18">
        <f>(Report_brouillon!C665*'Matrice de report'!$E$21)/100</f>
        <v>0</v>
      </c>
      <c r="G665" s="18">
        <f>(Report_brouillon!C665*'Matrice de report'!$E$22)/100</f>
        <v>312.23940594059405</v>
      </c>
      <c r="H665" s="18">
        <f>(Report_brouillon!C665*'Matrice de report'!$E$23)/100</f>
        <v>0</v>
      </c>
      <c r="I665" s="18">
        <f>(Report_brouillon!C665*'Matrice de report'!$E$24)/100</f>
        <v>312.23940594059405</v>
      </c>
      <c r="J665" s="18">
        <f>(Report_brouillon!C665*'Matrice de report'!$E$25)/100</f>
        <v>0</v>
      </c>
      <c r="K665" s="18">
        <f>(Report_brouillon!C665*'Matrice de report'!$E$26)/100</f>
        <v>9263.1023762376226</v>
      </c>
      <c r="L665" s="18">
        <f>(Report_brouillon!C665*'Matrice de report'!$E$27)/100</f>
        <v>624.47881188118811</v>
      </c>
      <c r="M665" s="29">
        <f t="shared" si="80"/>
        <v>0</v>
      </c>
      <c r="N665" s="29">
        <f t="shared" si="81"/>
        <v>0</v>
      </c>
      <c r="O665" s="29">
        <f t="shared" si="82"/>
        <v>4.3382249970905333E-3</v>
      </c>
      <c r="P665" s="29">
        <f t="shared" si="83"/>
        <v>0</v>
      </c>
      <c r="Q665" s="29">
        <f t="shared" si="84"/>
        <v>4.3382249970905333E-3</v>
      </c>
      <c r="R665" s="29">
        <f t="shared" si="85"/>
        <v>0</v>
      </c>
      <c r="S665" s="29">
        <f t="shared" si="86"/>
        <v>0.12870067491368581</v>
      </c>
      <c r="T665" s="29">
        <f t="shared" si="87"/>
        <v>8.6764499941810666E-3</v>
      </c>
    </row>
    <row r="666" spans="1:20">
      <c r="A666" s="13" t="s">
        <v>129</v>
      </c>
      <c r="B666" s="13" t="s">
        <v>24</v>
      </c>
      <c r="C666" s="13">
        <v>15541</v>
      </c>
      <c r="D666" s="13">
        <v>71254</v>
      </c>
      <c r="E666" s="18">
        <f>(Report_brouillon!C666*'Matrice de report'!$E$20)/100</f>
        <v>0</v>
      </c>
      <c r="F666" s="18">
        <f>(Report_brouillon!C666*'Matrice de report'!$E$21)/100</f>
        <v>0</v>
      </c>
      <c r="G666" s="18">
        <f>(Report_brouillon!C666*'Matrice de report'!$E$22)/100</f>
        <v>360.05881188118809</v>
      </c>
      <c r="H666" s="18">
        <f>(Report_brouillon!C666*'Matrice de report'!$E$23)/100</f>
        <v>0</v>
      </c>
      <c r="I666" s="18">
        <f>(Report_brouillon!C666*'Matrice de report'!$E$24)/100</f>
        <v>360.05881188118809</v>
      </c>
      <c r="J666" s="18">
        <f>(Report_brouillon!C666*'Matrice de report'!$E$25)/100</f>
        <v>0</v>
      </c>
      <c r="K666" s="18">
        <f>(Report_brouillon!C666*'Matrice de report'!$E$26)/100</f>
        <v>10681.744752475246</v>
      </c>
      <c r="L666" s="18">
        <f>(Report_brouillon!C666*'Matrice de report'!$E$27)/100</f>
        <v>720.11762376237618</v>
      </c>
      <c r="M666" s="29">
        <f t="shared" si="80"/>
        <v>0</v>
      </c>
      <c r="N666" s="29">
        <f t="shared" si="81"/>
        <v>0</v>
      </c>
      <c r="O666" s="29">
        <f t="shared" si="82"/>
        <v>5.0531733219354438E-3</v>
      </c>
      <c r="P666" s="29">
        <f t="shared" si="83"/>
        <v>0</v>
      </c>
      <c r="Q666" s="29">
        <f t="shared" si="84"/>
        <v>5.0531733219354438E-3</v>
      </c>
      <c r="R666" s="29">
        <f t="shared" si="85"/>
        <v>0</v>
      </c>
      <c r="S666" s="29">
        <f t="shared" si="86"/>
        <v>0.14991080855075148</v>
      </c>
      <c r="T666" s="29">
        <f t="shared" si="87"/>
        <v>1.0106346643870888E-2</v>
      </c>
    </row>
    <row r="667" spans="1:20">
      <c r="A667" s="13" t="s">
        <v>130</v>
      </c>
      <c r="B667" s="13" t="s">
        <v>24</v>
      </c>
      <c r="C667" s="13">
        <v>20482</v>
      </c>
      <c r="D667" s="13">
        <v>67237</v>
      </c>
      <c r="E667" s="18">
        <f>(Report_brouillon!C667*'Matrice de report'!$E$20)/100</f>
        <v>0</v>
      </c>
      <c r="F667" s="18">
        <f>(Report_brouillon!C667*'Matrice de report'!$E$21)/100</f>
        <v>0</v>
      </c>
      <c r="G667" s="18">
        <f>(Report_brouillon!C667*'Matrice de report'!$E$22)/100</f>
        <v>474.53346534653463</v>
      </c>
      <c r="H667" s="18">
        <f>(Report_brouillon!C667*'Matrice de report'!$E$23)/100</f>
        <v>0</v>
      </c>
      <c r="I667" s="18">
        <f>(Report_brouillon!C667*'Matrice de report'!$E$24)/100</f>
        <v>474.53346534653463</v>
      </c>
      <c r="J667" s="18">
        <f>(Report_brouillon!C667*'Matrice de report'!$E$25)/100</f>
        <v>0</v>
      </c>
      <c r="K667" s="18">
        <f>(Report_brouillon!C667*'Matrice de report'!$E$26)/100</f>
        <v>14077.826138613862</v>
      </c>
      <c r="L667" s="18">
        <f>(Report_brouillon!C667*'Matrice de report'!$E$27)/100</f>
        <v>949.06693069306925</v>
      </c>
      <c r="M667" s="29">
        <f t="shared" si="80"/>
        <v>0</v>
      </c>
      <c r="N667" s="29">
        <f t="shared" si="81"/>
        <v>0</v>
      </c>
      <c r="O667" s="29">
        <f t="shared" si="82"/>
        <v>7.057624006819677E-3</v>
      </c>
      <c r="P667" s="29">
        <f t="shared" si="83"/>
        <v>0</v>
      </c>
      <c r="Q667" s="29">
        <f t="shared" si="84"/>
        <v>7.057624006819677E-3</v>
      </c>
      <c r="R667" s="29">
        <f t="shared" si="85"/>
        <v>0</v>
      </c>
      <c r="S667" s="29">
        <f t="shared" si="86"/>
        <v>0.20937617886898377</v>
      </c>
      <c r="T667" s="29">
        <f t="shared" si="87"/>
        <v>1.4115248013639354E-2</v>
      </c>
    </row>
    <row r="668" spans="1:20">
      <c r="A668" s="13" t="s">
        <v>131</v>
      </c>
      <c r="B668" s="13" t="s">
        <v>24</v>
      </c>
      <c r="C668" s="13">
        <v>16426</v>
      </c>
      <c r="D668" s="13">
        <v>85838</v>
      </c>
      <c r="E668" s="18">
        <f>(Report_brouillon!C668*'Matrice de report'!$E$20)/100</f>
        <v>0</v>
      </c>
      <c r="F668" s="18">
        <f>(Report_brouillon!C668*'Matrice de report'!$E$21)/100</f>
        <v>0</v>
      </c>
      <c r="G668" s="18">
        <f>(Report_brouillon!C668*'Matrice de report'!$E$22)/100</f>
        <v>380.56277227722768</v>
      </c>
      <c r="H668" s="18">
        <f>(Report_brouillon!C668*'Matrice de report'!$E$23)/100</f>
        <v>0</v>
      </c>
      <c r="I668" s="18">
        <f>(Report_brouillon!C668*'Matrice de report'!$E$24)/100</f>
        <v>380.56277227722768</v>
      </c>
      <c r="J668" s="18">
        <f>(Report_brouillon!C668*'Matrice de report'!$E$25)/100</f>
        <v>0</v>
      </c>
      <c r="K668" s="18">
        <f>(Report_brouillon!C668*'Matrice de report'!$E$26)/100</f>
        <v>11290.028910891089</v>
      </c>
      <c r="L668" s="18">
        <f>(Report_brouillon!C668*'Matrice de report'!$E$27)/100</f>
        <v>761.12554455445536</v>
      </c>
      <c r="M668" s="29">
        <f t="shared" si="80"/>
        <v>0</v>
      </c>
      <c r="N668" s="29">
        <f t="shared" si="81"/>
        <v>0</v>
      </c>
      <c r="O668" s="29">
        <f t="shared" si="82"/>
        <v>4.4334999915798092E-3</v>
      </c>
      <c r="P668" s="29">
        <f t="shared" si="83"/>
        <v>0</v>
      </c>
      <c r="Q668" s="29">
        <f t="shared" si="84"/>
        <v>4.4334999915798092E-3</v>
      </c>
      <c r="R668" s="29">
        <f t="shared" si="85"/>
        <v>0</v>
      </c>
      <c r="S668" s="29">
        <f t="shared" si="86"/>
        <v>0.13152716641686771</v>
      </c>
      <c r="T668" s="29">
        <f t="shared" si="87"/>
        <v>8.8669999831596184E-3</v>
      </c>
    </row>
    <row r="669" spans="1:20">
      <c r="A669" s="13" t="s">
        <v>132</v>
      </c>
      <c r="B669" s="13" t="s">
        <v>24</v>
      </c>
      <c r="C669" s="13">
        <v>21530</v>
      </c>
      <c r="D669" s="13">
        <v>77990</v>
      </c>
      <c r="E669" s="18">
        <f>(Report_brouillon!C669*'Matrice de report'!$E$20)/100</f>
        <v>0</v>
      </c>
      <c r="F669" s="18">
        <f>(Report_brouillon!C669*'Matrice de report'!$E$21)/100</f>
        <v>0</v>
      </c>
      <c r="G669" s="18">
        <f>(Report_brouillon!C669*'Matrice de report'!$E$22)/100</f>
        <v>498.81386138613857</v>
      </c>
      <c r="H669" s="18">
        <f>(Report_brouillon!C669*'Matrice de report'!$E$23)/100</f>
        <v>0</v>
      </c>
      <c r="I669" s="18">
        <f>(Report_brouillon!C669*'Matrice de report'!$E$24)/100</f>
        <v>498.81386138613857</v>
      </c>
      <c r="J669" s="18">
        <f>(Report_brouillon!C669*'Matrice de report'!$E$25)/100</f>
        <v>0</v>
      </c>
      <c r="K669" s="18">
        <f>(Report_brouillon!C669*'Matrice de report'!$E$26)/100</f>
        <v>14798.144554455446</v>
      </c>
      <c r="L669" s="18">
        <f>(Report_brouillon!C669*'Matrice de report'!$E$27)/100</f>
        <v>997.62772277227714</v>
      </c>
      <c r="M669" s="29">
        <f t="shared" si="80"/>
        <v>0</v>
      </c>
      <c r="N669" s="29">
        <f t="shared" si="81"/>
        <v>0</v>
      </c>
      <c r="O669" s="29">
        <f t="shared" si="82"/>
        <v>6.3958694882182152E-3</v>
      </c>
      <c r="P669" s="29">
        <f t="shared" si="83"/>
        <v>0</v>
      </c>
      <c r="Q669" s="29">
        <f t="shared" si="84"/>
        <v>6.3958694882182152E-3</v>
      </c>
      <c r="R669" s="29">
        <f t="shared" si="85"/>
        <v>0</v>
      </c>
      <c r="S669" s="29">
        <f t="shared" si="86"/>
        <v>0.18974412815047373</v>
      </c>
      <c r="T669" s="29">
        <f t="shared" si="87"/>
        <v>1.279173897643643E-2</v>
      </c>
    </row>
    <row r="670" spans="1:20">
      <c r="A670" s="13" t="s">
        <v>133</v>
      </c>
      <c r="B670" s="13" t="s">
        <v>24</v>
      </c>
      <c r="C670" s="13">
        <v>18914</v>
      </c>
      <c r="D670" s="13">
        <v>86160</v>
      </c>
      <c r="E670" s="18">
        <f>(Report_brouillon!C670*'Matrice de report'!$E$20)/100</f>
        <v>0</v>
      </c>
      <c r="F670" s="18">
        <f>(Report_brouillon!C670*'Matrice de report'!$E$21)/100</f>
        <v>0</v>
      </c>
      <c r="G670" s="18">
        <f>(Report_brouillon!C670*'Matrice de report'!$E$22)/100</f>
        <v>438.2055445544554</v>
      </c>
      <c r="H670" s="18">
        <f>(Report_brouillon!C670*'Matrice de report'!$E$23)/100</f>
        <v>0</v>
      </c>
      <c r="I670" s="18">
        <f>(Report_brouillon!C670*'Matrice de report'!$E$24)/100</f>
        <v>438.2055445544554</v>
      </c>
      <c r="J670" s="18">
        <f>(Report_brouillon!C670*'Matrice de report'!$E$25)/100</f>
        <v>0</v>
      </c>
      <c r="K670" s="18">
        <f>(Report_brouillon!C670*'Matrice de report'!$E$26)/100</f>
        <v>13000.097821782178</v>
      </c>
      <c r="L670" s="18">
        <f>(Report_brouillon!C670*'Matrice de report'!$E$27)/100</f>
        <v>876.4110891089108</v>
      </c>
      <c r="M670" s="29">
        <f t="shared" si="80"/>
        <v>0</v>
      </c>
      <c r="N670" s="29">
        <f t="shared" si="81"/>
        <v>0</v>
      </c>
      <c r="O670" s="29">
        <f t="shared" si="82"/>
        <v>5.0859510742160561E-3</v>
      </c>
      <c r="P670" s="29">
        <f t="shared" si="83"/>
        <v>0</v>
      </c>
      <c r="Q670" s="29">
        <f t="shared" si="84"/>
        <v>5.0859510742160561E-3</v>
      </c>
      <c r="R670" s="29">
        <f t="shared" si="85"/>
        <v>0</v>
      </c>
      <c r="S670" s="29">
        <f t="shared" si="86"/>
        <v>0.150883215201743</v>
      </c>
      <c r="T670" s="29">
        <f t="shared" si="87"/>
        <v>1.0171902148432112E-2</v>
      </c>
    </row>
    <row r="671" spans="1:20">
      <c r="A671" s="13" t="s">
        <v>134</v>
      </c>
      <c r="B671" s="13" t="s">
        <v>24</v>
      </c>
      <c r="C671" s="13">
        <v>12667</v>
      </c>
      <c r="D671" s="13">
        <v>82138</v>
      </c>
      <c r="E671" s="18">
        <f>(Report_brouillon!C671*'Matrice de report'!$E$20)/100</f>
        <v>0</v>
      </c>
      <c r="F671" s="18">
        <f>(Report_brouillon!C671*'Matrice de report'!$E$21)/100</f>
        <v>0</v>
      </c>
      <c r="G671" s="18">
        <f>(Report_brouillon!C671*'Matrice de report'!$E$22)/100</f>
        <v>293.47306930693065</v>
      </c>
      <c r="H671" s="18">
        <f>(Report_brouillon!C671*'Matrice de report'!$E$23)/100</f>
        <v>0</v>
      </c>
      <c r="I671" s="18">
        <f>(Report_brouillon!C671*'Matrice de report'!$E$24)/100</f>
        <v>293.47306930693065</v>
      </c>
      <c r="J671" s="18">
        <f>(Report_brouillon!C671*'Matrice de report'!$E$25)/100</f>
        <v>0</v>
      </c>
      <c r="K671" s="18">
        <f>(Report_brouillon!C671*'Matrice de report'!$E$26)/100</f>
        <v>8706.3677227722765</v>
      </c>
      <c r="L671" s="18">
        <f>(Report_brouillon!C671*'Matrice de report'!$E$27)/100</f>
        <v>586.94613861386131</v>
      </c>
      <c r="M671" s="29">
        <f t="shared" si="80"/>
        <v>0</v>
      </c>
      <c r="N671" s="29">
        <f t="shared" si="81"/>
        <v>0</v>
      </c>
      <c r="O671" s="29">
        <f t="shared" si="82"/>
        <v>3.5729268950659946E-3</v>
      </c>
      <c r="P671" s="29">
        <f t="shared" si="83"/>
        <v>0</v>
      </c>
      <c r="Q671" s="29">
        <f t="shared" si="84"/>
        <v>3.5729268950659946E-3</v>
      </c>
      <c r="R671" s="29">
        <f t="shared" si="85"/>
        <v>0</v>
      </c>
      <c r="S671" s="29">
        <f t="shared" si="86"/>
        <v>0.10599683122029117</v>
      </c>
      <c r="T671" s="29">
        <f t="shared" si="87"/>
        <v>7.1458537901319891E-3</v>
      </c>
    </row>
    <row r="672" spans="1:20">
      <c r="A672" s="13" t="s">
        <v>135</v>
      </c>
      <c r="B672" s="13" t="s">
        <v>24</v>
      </c>
      <c r="C672" s="13">
        <v>21018</v>
      </c>
      <c r="D672" s="13">
        <v>91166</v>
      </c>
      <c r="E672" s="18">
        <f>(Report_brouillon!C672*'Matrice de report'!$E$20)/100</f>
        <v>0</v>
      </c>
      <c r="F672" s="18">
        <f>(Report_brouillon!C672*'Matrice de report'!$E$21)/100</f>
        <v>0</v>
      </c>
      <c r="G672" s="18">
        <f>(Report_brouillon!C672*'Matrice de report'!$E$22)/100</f>
        <v>486.95168316831683</v>
      </c>
      <c r="H672" s="18">
        <f>(Report_brouillon!C672*'Matrice de report'!$E$23)/100</f>
        <v>0</v>
      </c>
      <c r="I672" s="18">
        <f>(Report_brouillon!C672*'Matrice de report'!$E$24)/100</f>
        <v>486.95168316831683</v>
      </c>
      <c r="J672" s="18">
        <f>(Report_brouillon!C672*'Matrice de report'!$E$25)/100</f>
        <v>0</v>
      </c>
      <c r="K672" s="18">
        <f>(Report_brouillon!C672*'Matrice de report'!$E$26)/100</f>
        <v>14446.233267326732</v>
      </c>
      <c r="L672" s="18">
        <f>(Report_brouillon!C672*'Matrice de report'!$E$27)/100</f>
        <v>973.90336633663367</v>
      </c>
      <c r="M672" s="29">
        <f t="shared" si="80"/>
        <v>0</v>
      </c>
      <c r="N672" s="29">
        <f t="shared" si="81"/>
        <v>0</v>
      </c>
      <c r="O672" s="29">
        <f t="shared" si="82"/>
        <v>5.341373792513841E-3</v>
      </c>
      <c r="P672" s="29">
        <f t="shared" si="83"/>
        <v>0</v>
      </c>
      <c r="Q672" s="29">
        <f t="shared" si="84"/>
        <v>5.341373792513841E-3</v>
      </c>
      <c r="R672" s="29">
        <f t="shared" si="85"/>
        <v>0</v>
      </c>
      <c r="S672" s="29">
        <f t="shared" si="86"/>
        <v>0.15846075584457728</v>
      </c>
      <c r="T672" s="29">
        <f t="shared" si="87"/>
        <v>1.0682747585027682E-2</v>
      </c>
    </row>
    <row r="673" spans="1:20">
      <c r="A673" s="13" t="s">
        <v>136</v>
      </c>
      <c r="B673" s="13" t="s">
        <v>24</v>
      </c>
      <c r="C673" s="13">
        <v>17280</v>
      </c>
      <c r="D673" s="13">
        <v>89318</v>
      </c>
      <c r="E673" s="18">
        <f>(Report_brouillon!C673*'Matrice de report'!$E$20)/100</f>
        <v>0</v>
      </c>
      <c r="F673" s="18">
        <f>(Report_brouillon!C673*'Matrice de report'!$E$21)/100</f>
        <v>0</v>
      </c>
      <c r="G673" s="18">
        <f>(Report_brouillon!C673*'Matrice de report'!$E$22)/100</f>
        <v>400.34851485148511</v>
      </c>
      <c r="H673" s="18">
        <f>(Report_brouillon!C673*'Matrice de report'!$E$23)/100</f>
        <v>0</v>
      </c>
      <c r="I673" s="18">
        <f>(Report_brouillon!C673*'Matrice de report'!$E$24)/100</f>
        <v>400.34851485148511</v>
      </c>
      <c r="J673" s="18">
        <f>(Report_brouillon!C673*'Matrice de report'!$E$25)/100</f>
        <v>0</v>
      </c>
      <c r="K673" s="18">
        <f>(Report_brouillon!C673*'Matrice de report'!$E$26)/100</f>
        <v>11877.005940594059</v>
      </c>
      <c r="L673" s="18">
        <f>(Report_brouillon!C673*'Matrice de report'!$E$27)/100</f>
        <v>800.69702970297021</v>
      </c>
      <c r="M673" s="29">
        <f t="shared" si="80"/>
        <v>0</v>
      </c>
      <c r="N673" s="29">
        <f t="shared" si="81"/>
        <v>0</v>
      </c>
      <c r="O673" s="29">
        <f t="shared" si="82"/>
        <v>4.4822825729582518E-3</v>
      </c>
      <c r="P673" s="29">
        <f t="shared" si="83"/>
        <v>0</v>
      </c>
      <c r="Q673" s="29">
        <f t="shared" si="84"/>
        <v>4.4822825729582518E-3</v>
      </c>
      <c r="R673" s="29">
        <f t="shared" si="85"/>
        <v>0</v>
      </c>
      <c r="S673" s="29">
        <f t="shared" si="86"/>
        <v>0.13297438299776146</v>
      </c>
      <c r="T673" s="29">
        <f t="shared" si="87"/>
        <v>8.9645651459165036E-3</v>
      </c>
    </row>
    <row r="674" spans="1:20">
      <c r="A674" s="13" t="s">
        <v>137</v>
      </c>
      <c r="B674" s="13" t="s">
        <v>24</v>
      </c>
      <c r="C674" s="13">
        <v>13499</v>
      </c>
      <c r="D674" s="13">
        <v>79751</v>
      </c>
      <c r="E674" s="18">
        <f>(Report_brouillon!C674*'Matrice de report'!$E$20)/100</f>
        <v>0</v>
      </c>
      <c r="F674" s="18">
        <f>(Report_brouillon!C674*'Matrice de report'!$E$21)/100</f>
        <v>0</v>
      </c>
      <c r="G674" s="18">
        <f>(Report_brouillon!C674*'Matrice de report'!$E$22)/100</f>
        <v>312.7491089108911</v>
      </c>
      <c r="H674" s="18">
        <f>(Report_brouillon!C674*'Matrice de report'!$E$23)/100</f>
        <v>0</v>
      </c>
      <c r="I674" s="18">
        <f>(Report_brouillon!C674*'Matrice de report'!$E$24)/100</f>
        <v>312.7491089108911</v>
      </c>
      <c r="J674" s="18">
        <f>(Report_brouillon!C674*'Matrice de report'!$E$25)/100</f>
        <v>0</v>
      </c>
      <c r="K674" s="18">
        <f>(Report_brouillon!C674*'Matrice de report'!$E$26)/100</f>
        <v>9278.2235643564345</v>
      </c>
      <c r="L674" s="18">
        <f>(Report_brouillon!C674*'Matrice de report'!$E$27)/100</f>
        <v>625.49821782178219</v>
      </c>
      <c r="M674" s="29">
        <f t="shared" si="80"/>
        <v>0</v>
      </c>
      <c r="N674" s="29">
        <f t="shared" si="81"/>
        <v>0</v>
      </c>
      <c r="O674" s="29">
        <f t="shared" si="82"/>
        <v>3.9215697472243741E-3</v>
      </c>
      <c r="P674" s="29">
        <f t="shared" si="83"/>
        <v>0</v>
      </c>
      <c r="Q674" s="29">
        <f t="shared" si="84"/>
        <v>3.9215697472243741E-3</v>
      </c>
      <c r="R674" s="29">
        <f t="shared" si="85"/>
        <v>0</v>
      </c>
      <c r="S674" s="29">
        <f t="shared" si="86"/>
        <v>0.11633990250098976</v>
      </c>
      <c r="T674" s="29">
        <f t="shared" si="87"/>
        <v>7.8431394944487483E-3</v>
      </c>
    </row>
    <row r="675" spans="1:20">
      <c r="A675" s="13" t="s">
        <v>138</v>
      </c>
      <c r="B675" s="13" t="s">
        <v>24</v>
      </c>
      <c r="C675" s="13">
        <v>15855</v>
      </c>
      <c r="D675" s="13">
        <v>84410</v>
      </c>
      <c r="E675" s="18">
        <f>(Report_brouillon!C675*'Matrice de report'!$E$20)/100</f>
        <v>0</v>
      </c>
      <c r="F675" s="18">
        <f>(Report_brouillon!C675*'Matrice de report'!$E$21)/100</f>
        <v>0</v>
      </c>
      <c r="G675" s="18">
        <f>(Report_brouillon!C675*'Matrice de report'!$E$22)/100</f>
        <v>367.33366336633662</v>
      </c>
      <c r="H675" s="18">
        <f>(Report_brouillon!C675*'Matrice de report'!$E$23)/100</f>
        <v>0</v>
      </c>
      <c r="I675" s="18">
        <f>(Report_brouillon!C675*'Matrice de report'!$E$24)/100</f>
        <v>367.33366336633662</v>
      </c>
      <c r="J675" s="18">
        <f>(Report_brouillon!C675*'Matrice de report'!$E$25)/100</f>
        <v>0</v>
      </c>
      <c r="K675" s="18">
        <f>(Report_brouillon!C675*'Matrice de report'!$E$26)/100</f>
        <v>10897.565346534653</v>
      </c>
      <c r="L675" s="18">
        <f>(Report_brouillon!C675*'Matrice de report'!$E$27)/100</f>
        <v>734.66732673267325</v>
      </c>
      <c r="M675" s="29">
        <f t="shared" si="80"/>
        <v>0</v>
      </c>
      <c r="N675" s="29">
        <f t="shared" si="81"/>
        <v>0</v>
      </c>
      <c r="O675" s="29">
        <f t="shared" si="82"/>
        <v>4.351778976025786E-3</v>
      </c>
      <c r="P675" s="29">
        <f t="shared" si="83"/>
        <v>0</v>
      </c>
      <c r="Q675" s="29">
        <f t="shared" si="84"/>
        <v>4.351778976025786E-3</v>
      </c>
      <c r="R675" s="29">
        <f t="shared" si="85"/>
        <v>0</v>
      </c>
      <c r="S675" s="29">
        <f t="shared" si="86"/>
        <v>0.12910277628876499</v>
      </c>
      <c r="T675" s="29">
        <f t="shared" si="87"/>
        <v>8.7035579520515719E-3</v>
      </c>
    </row>
    <row r="676" spans="1:20">
      <c r="A676" s="13" t="s">
        <v>139</v>
      </c>
      <c r="B676" s="13" t="s">
        <v>24</v>
      </c>
      <c r="C676" s="13">
        <v>13591</v>
      </c>
      <c r="D676" s="13">
        <v>47907</v>
      </c>
      <c r="E676" s="18">
        <f>(Report_brouillon!C676*'Matrice de report'!$E$20)/100</f>
        <v>0</v>
      </c>
      <c r="F676" s="18">
        <f>(Report_brouillon!C676*'Matrice de report'!$E$21)/100</f>
        <v>0</v>
      </c>
      <c r="G676" s="18">
        <f>(Report_brouillon!C676*'Matrice de report'!$E$22)/100</f>
        <v>314.88059405940589</v>
      </c>
      <c r="H676" s="18">
        <f>(Report_brouillon!C676*'Matrice de report'!$E$23)/100</f>
        <v>0</v>
      </c>
      <c r="I676" s="18">
        <f>(Report_brouillon!C676*'Matrice de report'!$E$24)/100</f>
        <v>314.88059405940589</v>
      </c>
      <c r="J676" s="18">
        <f>(Report_brouillon!C676*'Matrice de report'!$E$25)/100</f>
        <v>0</v>
      </c>
      <c r="K676" s="18">
        <f>(Report_brouillon!C676*'Matrice de report'!$E$26)/100</f>
        <v>9341.4576237623769</v>
      </c>
      <c r="L676" s="18">
        <f>(Report_brouillon!C676*'Matrice de report'!$E$27)/100</f>
        <v>629.76118811881179</v>
      </c>
      <c r="M676" s="29">
        <f t="shared" si="80"/>
        <v>0</v>
      </c>
      <c r="N676" s="29">
        <f t="shared" si="81"/>
        <v>0</v>
      </c>
      <c r="O676" s="29">
        <f t="shared" si="82"/>
        <v>6.5727470736929028E-3</v>
      </c>
      <c r="P676" s="29">
        <f t="shared" si="83"/>
        <v>0</v>
      </c>
      <c r="Q676" s="29">
        <f t="shared" si="84"/>
        <v>6.5727470736929028E-3</v>
      </c>
      <c r="R676" s="29">
        <f t="shared" si="85"/>
        <v>0</v>
      </c>
      <c r="S676" s="29">
        <f t="shared" si="86"/>
        <v>0.19499149651955616</v>
      </c>
      <c r="T676" s="29">
        <f t="shared" si="87"/>
        <v>1.3145494147385806E-2</v>
      </c>
    </row>
    <row r="677" spans="1:20">
      <c r="A677" s="13" t="s">
        <v>140</v>
      </c>
      <c r="B677" s="13" t="s">
        <v>24</v>
      </c>
      <c r="C677" s="13">
        <v>16402</v>
      </c>
      <c r="D677" s="13">
        <v>53775</v>
      </c>
      <c r="E677" s="18">
        <f>(Report_brouillon!C677*'Matrice de report'!$E$20)/100</f>
        <v>0</v>
      </c>
      <c r="F677" s="18">
        <f>(Report_brouillon!C677*'Matrice de report'!$E$21)/100</f>
        <v>0</v>
      </c>
      <c r="G677" s="18">
        <f>(Report_brouillon!C677*'Matrice de report'!$E$22)/100</f>
        <v>380.00673267326732</v>
      </c>
      <c r="H677" s="18">
        <f>(Report_brouillon!C677*'Matrice de report'!$E$23)/100</f>
        <v>0</v>
      </c>
      <c r="I677" s="18">
        <f>(Report_brouillon!C677*'Matrice de report'!$E$24)/100</f>
        <v>380.00673267326732</v>
      </c>
      <c r="J677" s="18">
        <f>(Report_brouillon!C677*'Matrice de report'!$E$25)/100</f>
        <v>0</v>
      </c>
      <c r="K677" s="18">
        <f>(Report_brouillon!C677*'Matrice de report'!$E$26)/100</f>
        <v>11273.533069306932</v>
      </c>
      <c r="L677" s="18">
        <f>(Report_brouillon!C677*'Matrice de report'!$E$27)/100</f>
        <v>760.01346534653464</v>
      </c>
      <c r="M677" s="29">
        <f t="shared" si="80"/>
        <v>0</v>
      </c>
      <c r="N677" s="29">
        <f t="shared" si="81"/>
        <v>0</v>
      </c>
      <c r="O677" s="29">
        <f t="shared" si="82"/>
        <v>7.0666059074526695E-3</v>
      </c>
      <c r="P677" s="29">
        <f t="shared" si="83"/>
        <v>0</v>
      </c>
      <c r="Q677" s="29">
        <f t="shared" si="84"/>
        <v>7.0666059074526695E-3</v>
      </c>
      <c r="R677" s="29">
        <f t="shared" si="85"/>
        <v>0</v>
      </c>
      <c r="S677" s="29">
        <f t="shared" si="86"/>
        <v>0.20964264192109588</v>
      </c>
      <c r="T677" s="29">
        <f t="shared" si="87"/>
        <v>1.4133211814905339E-2</v>
      </c>
    </row>
    <row r="678" spans="1:20">
      <c r="A678" s="13" t="s">
        <v>141</v>
      </c>
      <c r="B678" s="13" t="s">
        <v>24</v>
      </c>
      <c r="C678" s="13">
        <v>15221</v>
      </c>
      <c r="D678" s="13">
        <v>54684</v>
      </c>
      <c r="E678" s="18">
        <f>(Report_brouillon!C678*'Matrice de report'!$E$20)/100</f>
        <v>0</v>
      </c>
      <c r="F678" s="18">
        <f>(Report_brouillon!C678*'Matrice de report'!$E$21)/100</f>
        <v>0</v>
      </c>
      <c r="G678" s="18">
        <f>(Report_brouillon!C678*'Matrice de report'!$E$22)/100</f>
        <v>352.6449504950495</v>
      </c>
      <c r="H678" s="18">
        <f>(Report_brouillon!C678*'Matrice de report'!$E$23)/100</f>
        <v>0</v>
      </c>
      <c r="I678" s="18">
        <f>(Report_brouillon!C678*'Matrice de report'!$E$24)/100</f>
        <v>352.6449504950495</v>
      </c>
      <c r="J678" s="18">
        <f>(Report_brouillon!C678*'Matrice de report'!$E$25)/100</f>
        <v>0</v>
      </c>
      <c r="K678" s="18">
        <f>(Report_brouillon!C678*'Matrice de report'!$E$26)/100</f>
        <v>10461.800198019802</v>
      </c>
      <c r="L678" s="18">
        <f>(Report_brouillon!C678*'Matrice de report'!$E$27)/100</f>
        <v>705.289900990099</v>
      </c>
      <c r="M678" s="29">
        <f t="shared" si="80"/>
        <v>0</v>
      </c>
      <c r="N678" s="29">
        <f t="shared" si="81"/>
        <v>0</v>
      </c>
      <c r="O678" s="29">
        <f t="shared" si="82"/>
        <v>6.4487775308143059E-3</v>
      </c>
      <c r="P678" s="29">
        <f t="shared" si="83"/>
        <v>0</v>
      </c>
      <c r="Q678" s="29">
        <f t="shared" si="84"/>
        <v>6.4487775308143059E-3</v>
      </c>
      <c r="R678" s="29">
        <f t="shared" si="85"/>
        <v>0</v>
      </c>
      <c r="S678" s="29">
        <f t="shared" si="86"/>
        <v>0.19131373341415775</v>
      </c>
      <c r="T678" s="29">
        <f t="shared" si="87"/>
        <v>1.2897555061628612E-2</v>
      </c>
    </row>
    <row r="679" spans="1:20">
      <c r="A679" s="13" t="s">
        <v>142</v>
      </c>
      <c r="B679" s="13" t="s">
        <v>24</v>
      </c>
      <c r="C679" s="13">
        <v>17429</v>
      </c>
      <c r="D679" s="13">
        <v>63983</v>
      </c>
      <c r="E679" s="18">
        <f>(Report_brouillon!C679*'Matrice de report'!$E$20)/100</f>
        <v>0</v>
      </c>
      <c r="F679" s="18">
        <f>(Report_brouillon!C679*'Matrice de report'!$E$21)/100</f>
        <v>0</v>
      </c>
      <c r="G679" s="18">
        <f>(Report_brouillon!C679*'Matrice de report'!$E$22)/100</f>
        <v>403.80059405940591</v>
      </c>
      <c r="H679" s="18">
        <f>(Report_brouillon!C679*'Matrice de report'!$E$23)/100</f>
        <v>0</v>
      </c>
      <c r="I679" s="18">
        <f>(Report_brouillon!C679*'Matrice de report'!$E$24)/100</f>
        <v>403.80059405940591</v>
      </c>
      <c r="J679" s="18">
        <f>(Report_brouillon!C679*'Matrice de report'!$E$25)/100</f>
        <v>0</v>
      </c>
      <c r="K679" s="18">
        <f>(Report_brouillon!C679*'Matrice de report'!$E$26)/100</f>
        <v>11979.417623762376</v>
      </c>
      <c r="L679" s="18">
        <f>(Report_brouillon!C679*'Matrice de report'!$E$27)/100</f>
        <v>807.60118811881182</v>
      </c>
      <c r="M679" s="29">
        <f t="shared" si="80"/>
        <v>0</v>
      </c>
      <c r="N679" s="29">
        <f t="shared" si="81"/>
        <v>0</v>
      </c>
      <c r="O679" s="29">
        <f t="shared" si="82"/>
        <v>6.3110606576654094E-3</v>
      </c>
      <c r="P679" s="29">
        <f t="shared" si="83"/>
        <v>0</v>
      </c>
      <c r="Q679" s="29">
        <f t="shared" si="84"/>
        <v>6.3110606576654094E-3</v>
      </c>
      <c r="R679" s="29">
        <f t="shared" si="85"/>
        <v>0</v>
      </c>
      <c r="S679" s="29">
        <f t="shared" si="86"/>
        <v>0.18722813284407383</v>
      </c>
      <c r="T679" s="29">
        <f t="shared" si="87"/>
        <v>1.2622121315330819E-2</v>
      </c>
    </row>
    <row r="680" spans="1:20">
      <c r="A680" s="13" t="s">
        <v>143</v>
      </c>
      <c r="B680" s="13" t="s">
        <v>24</v>
      </c>
      <c r="C680" s="13">
        <v>14518</v>
      </c>
      <c r="D680" s="13">
        <v>90369</v>
      </c>
      <c r="E680" s="18">
        <f>(Report_brouillon!C680*'Matrice de report'!$E$20)/100</f>
        <v>0</v>
      </c>
      <c r="F680" s="18">
        <f>(Report_brouillon!C680*'Matrice de report'!$E$21)/100</f>
        <v>0</v>
      </c>
      <c r="G680" s="18">
        <f>(Report_brouillon!C680*'Matrice de report'!$E$22)/100</f>
        <v>336.35762376237625</v>
      </c>
      <c r="H680" s="18">
        <f>(Report_brouillon!C680*'Matrice de report'!$E$23)/100</f>
        <v>0</v>
      </c>
      <c r="I680" s="18">
        <f>(Report_brouillon!C680*'Matrice de report'!$E$24)/100</f>
        <v>336.35762376237625</v>
      </c>
      <c r="J680" s="18">
        <f>(Report_brouillon!C680*'Matrice de report'!$E$25)/100</f>
        <v>0</v>
      </c>
      <c r="K680" s="18">
        <f>(Report_brouillon!C680*'Matrice de report'!$E$26)/100</f>
        <v>9978.6095049504947</v>
      </c>
      <c r="L680" s="18">
        <f>(Report_brouillon!C680*'Matrice de report'!$E$27)/100</f>
        <v>672.7152475247525</v>
      </c>
      <c r="M680" s="29">
        <f t="shared" si="80"/>
        <v>0</v>
      </c>
      <c r="N680" s="29">
        <f t="shared" si="81"/>
        <v>0</v>
      </c>
      <c r="O680" s="29">
        <f t="shared" si="82"/>
        <v>3.7220465398795631E-3</v>
      </c>
      <c r="P680" s="29">
        <f t="shared" si="83"/>
        <v>0</v>
      </c>
      <c r="Q680" s="29">
        <f t="shared" si="84"/>
        <v>3.7220465398795631E-3</v>
      </c>
      <c r="R680" s="29">
        <f t="shared" si="85"/>
        <v>0</v>
      </c>
      <c r="S680" s="29">
        <f t="shared" si="86"/>
        <v>0.11042071401642703</v>
      </c>
      <c r="T680" s="29">
        <f t="shared" si="87"/>
        <v>7.4440930797591261E-3</v>
      </c>
    </row>
    <row r="681" spans="1:20">
      <c r="A681" s="13" t="s">
        <v>144</v>
      </c>
      <c r="B681" s="13" t="s">
        <v>24</v>
      </c>
      <c r="C681" s="13">
        <v>11907</v>
      </c>
      <c r="D681" s="13">
        <v>86813</v>
      </c>
      <c r="E681" s="18">
        <f>(Report_brouillon!C681*'Matrice de report'!$E$20)/100</f>
        <v>0</v>
      </c>
      <c r="F681" s="18">
        <f>(Report_brouillon!C681*'Matrice de report'!$E$21)/100</f>
        <v>0</v>
      </c>
      <c r="G681" s="18">
        <f>(Report_brouillon!C681*'Matrice de report'!$E$22)/100</f>
        <v>275.86514851485146</v>
      </c>
      <c r="H681" s="18">
        <f>(Report_brouillon!C681*'Matrice de report'!$E$23)/100</f>
        <v>0</v>
      </c>
      <c r="I681" s="18">
        <f>(Report_brouillon!C681*'Matrice de report'!$E$24)/100</f>
        <v>275.86514851485146</v>
      </c>
      <c r="J681" s="18">
        <f>(Report_brouillon!C681*'Matrice de report'!$E$25)/100</f>
        <v>0</v>
      </c>
      <c r="K681" s="18">
        <f>(Report_brouillon!C681*'Matrice de report'!$E$26)/100</f>
        <v>8183.9994059405944</v>
      </c>
      <c r="L681" s="18">
        <f>(Report_brouillon!C681*'Matrice de report'!$E$27)/100</f>
        <v>551.73029702970291</v>
      </c>
      <c r="M681" s="29">
        <f t="shared" si="80"/>
        <v>0</v>
      </c>
      <c r="N681" s="29">
        <f t="shared" si="81"/>
        <v>0</v>
      </c>
      <c r="O681" s="29">
        <f t="shared" si="82"/>
        <v>3.1776939918543474E-3</v>
      </c>
      <c r="P681" s="29">
        <f t="shared" si="83"/>
        <v>0</v>
      </c>
      <c r="Q681" s="29">
        <f t="shared" si="84"/>
        <v>3.1776939918543474E-3</v>
      </c>
      <c r="R681" s="29">
        <f t="shared" si="85"/>
        <v>0</v>
      </c>
      <c r="S681" s="29">
        <f t="shared" si="86"/>
        <v>9.427158842501232E-2</v>
      </c>
      <c r="T681" s="29">
        <f t="shared" si="87"/>
        <v>6.3553879837086949E-3</v>
      </c>
    </row>
    <row r="682" spans="1:20">
      <c r="A682" s="13" t="s">
        <v>145</v>
      </c>
      <c r="B682" s="13" t="s">
        <v>24</v>
      </c>
      <c r="C682" s="13">
        <v>23961</v>
      </c>
      <c r="D682" s="13">
        <v>79093</v>
      </c>
      <c r="E682" s="18">
        <f>(Report_brouillon!C682*'Matrice de report'!$E$20)/100</f>
        <v>0</v>
      </c>
      <c r="F682" s="18">
        <f>(Report_brouillon!C682*'Matrice de report'!$E$21)/100</f>
        <v>0</v>
      </c>
      <c r="G682" s="18">
        <f>(Report_brouillon!C682*'Matrice de report'!$E$22)/100</f>
        <v>555.1360396039604</v>
      </c>
      <c r="H682" s="18">
        <f>(Report_brouillon!C682*'Matrice de report'!$E$23)/100</f>
        <v>0</v>
      </c>
      <c r="I682" s="18">
        <f>(Report_brouillon!C682*'Matrice de report'!$E$24)/100</f>
        <v>555.1360396039604</v>
      </c>
      <c r="J682" s="18">
        <f>(Report_brouillon!C682*'Matrice de report'!$E$25)/100</f>
        <v>0</v>
      </c>
      <c r="K682" s="18">
        <f>(Report_brouillon!C682*'Matrice de report'!$E$26)/100</f>
        <v>16469.035841584158</v>
      </c>
      <c r="L682" s="18">
        <f>(Report_brouillon!C682*'Matrice de report'!$E$27)/100</f>
        <v>1110.2720792079208</v>
      </c>
      <c r="M682" s="29">
        <f t="shared" si="80"/>
        <v>0</v>
      </c>
      <c r="N682" s="29">
        <f t="shared" si="81"/>
        <v>0</v>
      </c>
      <c r="O682" s="29">
        <f t="shared" si="82"/>
        <v>7.018775866435214E-3</v>
      </c>
      <c r="P682" s="29">
        <f t="shared" si="83"/>
        <v>0</v>
      </c>
      <c r="Q682" s="29">
        <f t="shared" si="84"/>
        <v>7.018775866435214E-3</v>
      </c>
      <c r="R682" s="29">
        <f t="shared" si="85"/>
        <v>0</v>
      </c>
      <c r="S682" s="29">
        <f t="shared" si="86"/>
        <v>0.20822368403757802</v>
      </c>
      <c r="T682" s="29">
        <f t="shared" si="87"/>
        <v>1.4037551732870428E-2</v>
      </c>
    </row>
    <row r="683" spans="1:20">
      <c r="A683" s="13" t="s">
        <v>146</v>
      </c>
      <c r="B683" s="13" t="s">
        <v>24</v>
      </c>
      <c r="C683" s="13">
        <v>16159</v>
      </c>
      <c r="D683" s="13">
        <v>83350</v>
      </c>
      <c r="E683" s="18">
        <f>(Report_brouillon!C683*'Matrice de report'!$E$20)/100</f>
        <v>0</v>
      </c>
      <c r="F683" s="18">
        <f>(Report_brouillon!C683*'Matrice de report'!$E$21)/100</f>
        <v>0</v>
      </c>
      <c r="G683" s="18">
        <f>(Report_brouillon!C683*'Matrice de report'!$E$22)/100</f>
        <v>374.37683168316829</v>
      </c>
      <c r="H683" s="18">
        <f>(Report_brouillon!C683*'Matrice de report'!$E$23)/100</f>
        <v>0</v>
      </c>
      <c r="I683" s="18">
        <f>(Report_brouillon!C683*'Matrice de report'!$E$24)/100</f>
        <v>374.37683168316829</v>
      </c>
      <c r="J683" s="18">
        <f>(Report_brouillon!C683*'Matrice de report'!$E$25)/100</f>
        <v>0</v>
      </c>
      <c r="K683" s="18">
        <f>(Report_brouillon!C683*'Matrice de report'!$E$26)/100</f>
        <v>11106.512673267327</v>
      </c>
      <c r="L683" s="18">
        <f>(Report_brouillon!C683*'Matrice de report'!$E$27)/100</f>
        <v>748.75366336633658</v>
      </c>
      <c r="M683" s="29">
        <f t="shared" si="80"/>
        <v>0</v>
      </c>
      <c r="N683" s="29">
        <f t="shared" si="81"/>
        <v>0</v>
      </c>
      <c r="O683" s="29">
        <f t="shared" si="82"/>
        <v>4.4916236554669265E-3</v>
      </c>
      <c r="P683" s="29">
        <f t="shared" si="83"/>
        <v>0</v>
      </c>
      <c r="Q683" s="29">
        <f t="shared" si="84"/>
        <v>4.4916236554669265E-3</v>
      </c>
      <c r="R683" s="29">
        <f t="shared" si="85"/>
        <v>0</v>
      </c>
      <c r="S683" s="29">
        <f t="shared" si="86"/>
        <v>0.13325150177885214</v>
      </c>
      <c r="T683" s="29">
        <f t="shared" si="87"/>
        <v>8.9832473109338531E-3</v>
      </c>
    </row>
    <row r="684" spans="1:20">
      <c r="A684" s="13" t="s">
        <v>147</v>
      </c>
      <c r="B684" s="13" t="s">
        <v>24</v>
      </c>
      <c r="C684" s="13">
        <v>18497</v>
      </c>
      <c r="D684" s="13">
        <v>82315</v>
      </c>
      <c r="E684" s="18">
        <f>(Report_brouillon!C684*'Matrice de report'!$E$20)/100</f>
        <v>0</v>
      </c>
      <c r="F684" s="18">
        <f>(Report_brouillon!C684*'Matrice de report'!$E$21)/100</f>
        <v>0</v>
      </c>
      <c r="G684" s="18">
        <f>(Report_brouillon!C684*'Matrice de report'!$E$22)/100</f>
        <v>428.54435643564358</v>
      </c>
      <c r="H684" s="18">
        <f>(Report_brouillon!C684*'Matrice de report'!$E$23)/100</f>
        <v>0</v>
      </c>
      <c r="I684" s="18">
        <f>(Report_brouillon!C684*'Matrice de report'!$E$24)/100</f>
        <v>428.54435643564358</v>
      </c>
      <c r="J684" s="18">
        <f>(Report_brouillon!C684*'Matrice de report'!$E$25)/100</f>
        <v>0</v>
      </c>
      <c r="K684" s="18">
        <f>(Report_brouillon!C684*'Matrice de report'!$E$26)/100</f>
        <v>12713.482574257425</v>
      </c>
      <c r="L684" s="18">
        <f>(Report_brouillon!C684*'Matrice de report'!$E$27)/100</f>
        <v>857.08871287128716</v>
      </c>
      <c r="M684" s="29">
        <f t="shared" si="80"/>
        <v>0</v>
      </c>
      <c r="N684" s="29">
        <f t="shared" si="81"/>
        <v>0</v>
      </c>
      <c r="O684" s="29">
        <f t="shared" si="82"/>
        <v>5.2061514479213216E-3</v>
      </c>
      <c r="P684" s="29">
        <f t="shared" si="83"/>
        <v>0</v>
      </c>
      <c r="Q684" s="29">
        <f t="shared" si="84"/>
        <v>5.2061514479213216E-3</v>
      </c>
      <c r="R684" s="29">
        <f t="shared" si="85"/>
        <v>0</v>
      </c>
      <c r="S684" s="29">
        <f t="shared" si="86"/>
        <v>0.15444915962166586</v>
      </c>
      <c r="T684" s="29">
        <f t="shared" si="87"/>
        <v>1.0412302895842643E-2</v>
      </c>
    </row>
    <row r="685" spans="1:20">
      <c r="A685" s="13" t="s">
        <v>148</v>
      </c>
      <c r="B685" s="13" t="s">
        <v>24</v>
      </c>
      <c r="C685" s="13">
        <v>21429</v>
      </c>
      <c r="D685" s="13">
        <v>88772</v>
      </c>
      <c r="E685" s="18">
        <f>(Report_brouillon!C685*'Matrice de report'!$E$20)/100</f>
        <v>0</v>
      </c>
      <c r="F685" s="18">
        <f>(Report_brouillon!C685*'Matrice de report'!$E$21)/100</f>
        <v>0</v>
      </c>
      <c r="G685" s="18">
        <f>(Report_brouillon!C685*'Matrice de report'!$E$22)/100</f>
        <v>496.47386138613859</v>
      </c>
      <c r="H685" s="18">
        <f>(Report_brouillon!C685*'Matrice de report'!$E$23)/100</f>
        <v>0</v>
      </c>
      <c r="I685" s="18">
        <f>(Report_brouillon!C685*'Matrice de report'!$E$24)/100</f>
        <v>496.47386138613859</v>
      </c>
      <c r="J685" s="18">
        <f>(Report_brouillon!C685*'Matrice de report'!$E$25)/100</f>
        <v>0</v>
      </c>
      <c r="K685" s="18">
        <f>(Report_brouillon!C685*'Matrice de report'!$E$26)/100</f>
        <v>14728.724554455446</v>
      </c>
      <c r="L685" s="18">
        <f>(Report_brouillon!C685*'Matrice de report'!$E$27)/100</f>
        <v>992.94772277227719</v>
      </c>
      <c r="M685" s="29">
        <f t="shared" si="80"/>
        <v>0</v>
      </c>
      <c r="N685" s="29">
        <f t="shared" si="81"/>
        <v>0</v>
      </c>
      <c r="O685" s="29">
        <f t="shared" si="82"/>
        <v>5.5926853217922162E-3</v>
      </c>
      <c r="P685" s="29">
        <f t="shared" si="83"/>
        <v>0</v>
      </c>
      <c r="Q685" s="29">
        <f t="shared" si="84"/>
        <v>5.5926853217922162E-3</v>
      </c>
      <c r="R685" s="29">
        <f t="shared" si="85"/>
        <v>0</v>
      </c>
      <c r="S685" s="29">
        <f t="shared" si="86"/>
        <v>0.16591633121316909</v>
      </c>
      <c r="T685" s="29">
        <f t="shared" si="87"/>
        <v>1.1185370643584432E-2</v>
      </c>
    </row>
    <row r="686" spans="1:20">
      <c r="A686" s="13" t="s">
        <v>149</v>
      </c>
      <c r="B686" s="13" t="s">
        <v>24</v>
      </c>
      <c r="C686" s="13">
        <v>19206</v>
      </c>
      <c r="D686" s="13">
        <v>87667</v>
      </c>
      <c r="E686" s="18">
        <f>(Report_brouillon!C686*'Matrice de report'!$E$20)/100</f>
        <v>0</v>
      </c>
      <c r="F686" s="18">
        <f>(Report_brouillon!C686*'Matrice de report'!$E$21)/100</f>
        <v>0</v>
      </c>
      <c r="G686" s="18">
        <f>(Report_brouillon!C686*'Matrice de report'!$E$22)/100</f>
        <v>444.97069306930689</v>
      </c>
      <c r="H686" s="18">
        <f>(Report_brouillon!C686*'Matrice de report'!$E$23)/100</f>
        <v>0</v>
      </c>
      <c r="I686" s="18">
        <f>(Report_brouillon!C686*'Matrice de report'!$E$24)/100</f>
        <v>444.97069306930689</v>
      </c>
      <c r="J686" s="18">
        <f>(Report_brouillon!C686*'Matrice de report'!$E$25)/100</f>
        <v>0</v>
      </c>
      <c r="K686" s="18">
        <f>(Report_brouillon!C686*'Matrice de report'!$E$26)/100</f>
        <v>13200.797227722773</v>
      </c>
      <c r="L686" s="18">
        <f>(Report_brouillon!C686*'Matrice de report'!$E$27)/100</f>
        <v>889.94138613861378</v>
      </c>
      <c r="M686" s="29">
        <f t="shared" si="80"/>
        <v>0</v>
      </c>
      <c r="N686" s="29">
        <f t="shared" si="81"/>
        <v>0</v>
      </c>
      <c r="O686" s="29">
        <f t="shared" si="82"/>
        <v>5.0756920285775367E-3</v>
      </c>
      <c r="P686" s="29">
        <f t="shared" si="83"/>
        <v>0</v>
      </c>
      <c r="Q686" s="29">
        <f t="shared" si="84"/>
        <v>5.0756920285775367E-3</v>
      </c>
      <c r="R686" s="29">
        <f t="shared" si="85"/>
        <v>0</v>
      </c>
      <c r="S686" s="29">
        <f t="shared" si="86"/>
        <v>0.15057886351446692</v>
      </c>
      <c r="T686" s="29">
        <f t="shared" si="87"/>
        <v>1.0151384057155073E-2</v>
      </c>
    </row>
    <row r="687" spans="1:20">
      <c r="A687" s="13" t="s">
        <v>150</v>
      </c>
      <c r="B687" s="13" t="s">
        <v>24</v>
      </c>
      <c r="C687" s="13">
        <v>20110</v>
      </c>
      <c r="D687" s="13">
        <v>93398</v>
      </c>
      <c r="E687" s="18">
        <f>(Report_brouillon!C687*'Matrice de report'!$E$20)/100</f>
        <v>0</v>
      </c>
      <c r="F687" s="18">
        <f>(Report_brouillon!C687*'Matrice de report'!$E$21)/100</f>
        <v>0</v>
      </c>
      <c r="G687" s="18">
        <f>(Report_brouillon!C687*'Matrice de report'!$E$22)/100</f>
        <v>465.91485148514846</v>
      </c>
      <c r="H687" s="18">
        <f>(Report_brouillon!C687*'Matrice de report'!$E$23)/100</f>
        <v>0</v>
      </c>
      <c r="I687" s="18">
        <f>(Report_brouillon!C687*'Matrice de report'!$E$24)/100</f>
        <v>465.91485148514846</v>
      </c>
      <c r="J687" s="18">
        <f>(Report_brouillon!C687*'Matrice de report'!$E$25)/100</f>
        <v>0</v>
      </c>
      <c r="K687" s="18">
        <f>(Report_brouillon!C687*'Matrice de report'!$E$26)/100</f>
        <v>13822.140594059405</v>
      </c>
      <c r="L687" s="18">
        <f>(Report_brouillon!C687*'Matrice de report'!$E$27)/100</f>
        <v>931.82970297029692</v>
      </c>
      <c r="M687" s="29">
        <f t="shared" si="80"/>
        <v>0</v>
      </c>
      <c r="N687" s="29">
        <f t="shared" si="81"/>
        <v>0</v>
      </c>
      <c r="O687" s="29">
        <f t="shared" si="82"/>
        <v>4.9884885274325838E-3</v>
      </c>
      <c r="P687" s="29">
        <f t="shared" si="83"/>
        <v>0</v>
      </c>
      <c r="Q687" s="29">
        <f t="shared" si="84"/>
        <v>4.9884885274325838E-3</v>
      </c>
      <c r="R687" s="29">
        <f t="shared" si="85"/>
        <v>0</v>
      </c>
      <c r="S687" s="29">
        <f t="shared" si="86"/>
        <v>0.14799182631383331</v>
      </c>
      <c r="T687" s="29">
        <f t="shared" si="87"/>
        <v>9.9769770548651677E-3</v>
      </c>
    </row>
    <row r="688" spans="1:20">
      <c r="A688" s="13" t="s">
        <v>151</v>
      </c>
      <c r="B688" s="13" t="s">
        <v>24</v>
      </c>
      <c r="C688" s="13">
        <v>17531</v>
      </c>
      <c r="D688" s="13">
        <v>77636</v>
      </c>
      <c r="E688" s="18">
        <f>(Report_brouillon!C688*'Matrice de report'!$E$20)/100</f>
        <v>0</v>
      </c>
      <c r="F688" s="18">
        <f>(Report_brouillon!C688*'Matrice de report'!$E$21)/100</f>
        <v>0</v>
      </c>
      <c r="G688" s="18">
        <f>(Report_brouillon!C688*'Matrice de report'!$E$22)/100</f>
        <v>406.16376237623757</v>
      </c>
      <c r="H688" s="18">
        <f>(Report_brouillon!C688*'Matrice de report'!$E$23)/100</f>
        <v>0</v>
      </c>
      <c r="I688" s="18">
        <f>(Report_brouillon!C688*'Matrice de report'!$E$24)/100</f>
        <v>406.16376237623757</v>
      </c>
      <c r="J688" s="18">
        <f>(Report_brouillon!C688*'Matrice de report'!$E$25)/100</f>
        <v>0</v>
      </c>
      <c r="K688" s="18">
        <f>(Report_brouillon!C688*'Matrice de report'!$E$26)/100</f>
        <v>12049.52495049505</v>
      </c>
      <c r="L688" s="18">
        <f>(Report_brouillon!C688*'Matrice de report'!$E$27)/100</f>
        <v>812.32752475247514</v>
      </c>
      <c r="M688" s="29">
        <f t="shared" si="80"/>
        <v>0</v>
      </c>
      <c r="N688" s="29">
        <f t="shared" si="81"/>
        <v>0</v>
      </c>
      <c r="O688" s="29">
        <f t="shared" si="82"/>
        <v>5.2316420523499099E-3</v>
      </c>
      <c r="P688" s="29">
        <f t="shared" si="83"/>
        <v>0</v>
      </c>
      <c r="Q688" s="29">
        <f t="shared" si="84"/>
        <v>5.2316420523499099E-3</v>
      </c>
      <c r="R688" s="29">
        <f t="shared" si="85"/>
        <v>0</v>
      </c>
      <c r="S688" s="29">
        <f t="shared" si="86"/>
        <v>0.15520538088638067</v>
      </c>
      <c r="T688" s="29">
        <f t="shared" si="87"/>
        <v>1.046328410469982E-2</v>
      </c>
    </row>
    <row r="689" spans="1:20">
      <c r="A689" s="13" t="s">
        <v>152</v>
      </c>
      <c r="B689" s="13" t="s">
        <v>24</v>
      </c>
      <c r="C689" s="13">
        <v>18886</v>
      </c>
      <c r="D689" s="13">
        <v>76334</v>
      </c>
      <c r="E689" s="18">
        <f>(Report_brouillon!C689*'Matrice de report'!$E$20)/100</f>
        <v>0</v>
      </c>
      <c r="F689" s="18">
        <f>(Report_brouillon!C689*'Matrice de report'!$E$21)/100</f>
        <v>0</v>
      </c>
      <c r="G689" s="18">
        <f>(Report_brouillon!C689*'Matrice de report'!$E$22)/100</f>
        <v>437.5568316831683</v>
      </c>
      <c r="H689" s="18">
        <f>(Report_brouillon!C689*'Matrice de report'!$E$23)/100</f>
        <v>0</v>
      </c>
      <c r="I689" s="18">
        <f>(Report_brouillon!C689*'Matrice de report'!$E$24)/100</f>
        <v>437.5568316831683</v>
      </c>
      <c r="J689" s="18">
        <f>(Report_brouillon!C689*'Matrice de report'!$E$25)/100</f>
        <v>0</v>
      </c>
      <c r="K689" s="18">
        <f>(Report_brouillon!C689*'Matrice de report'!$E$26)/100</f>
        <v>12980.852673267327</v>
      </c>
      <c r="L689" s="18">
        <f>(Report_brouillon!C689*'Matrice de report'!$E$27)/100</f>
        <v>875.1136633663366</v>
      </c>
      <c r="M689" s="29">
        <f t="shared" si="80"/>
        <v>0</v>
      </c>
      <c r="N689" s="29">
        <f t="shared" si="81"/>
        <v>0</v>
      </c>
      <c r="O689" s="29">
        <f t="shared" si="82"/>
        <v>5.732135505582942E-3</v>
      </c>
      <c r="P689" s="29">
        <f t="shared" si="83"/>
        <v>0</v>
      </c>
      <c r="Q689" s="29">
        <f t="shared" si="84"/>
        <v>5.732135505582942E-3</v>
      </c>
      <c r="R689" s="29">
        <f t="shared" si="85"/>
        <v>0</v>
      </c>
      <c r="S689" s="29">
        <f t="shared" si="86"/>
        <v>0.17005335333229396</v>
      </c>
      <c r="T689" s="29">
        <f t="shared" si="87"/>
        <v>1.1464271011165884E-2</v>
      </c>
    </row>
    <row r="690" spans="1:20">
      <c r="A690" s="13" t="s">
        <v>153</v>
      </c>
      <c r="B690" s="13" t="s">
        <v>24</v>
      </c>
      <c r="C690" s="13">
        <v>17235</v>
      </c>
      <c r="D690" s="13">
        <v>88311</v>
      </c>
      <c r="E690" s="18">
        <f>(Report_brouillon!C690*'Matrice de report'!$E$20)/100</f>
        <v>0</v>
      </c>
      <c r="F690" s="18">
        <f>(Report_brouillon!C690*'Matrice de report'!$E$21)/100</f>
        <v>0</v>
      </c>
      <c r="G690" s="18">
        <f>(Report_brouillon!C690*'Matrice de report'!$E$22)/100</f>
        <v>399.30594059405934</v>
      </c>
      <c r="H690" s="18">
        <f>(Report_brouillon!C690*'Matrice de report'!$E$23)/100</f>
        <v>0</v>
      </c>
      <c r="I690" s="18">
        <f>(Report_brouillon!C690*'Matrice de report'!$E$24)/100</f>
        <v>399.30594059405934</v>
      </c>
      <c r="J690" s="18">
        <f>(Report_brouillon!C690*'Matrice de report'!$E$25)/100</f>
        <v>0</v>
      </c>
      <c r="K690" s="18">
        <f>(Report_brouillon!C690*'Matrice de report'!$E$26)/100</f>
        <v>11846.076237623762</v>
      </c>
      <c r="L690" s="18">
        <f>(Report_brouillon!C690*'Matrice de report'!$E$27)/100</f>
        <v>798.61188118811867</v>
      </c>
      <c r="M690" s="29">
        <f t="shared" si="80"/>
        <v>0</v>
      </c>
      <c r="N690" s="29">
        <f t="shared" si="81"/>
        <v>0</v>
      </c>
      <c r="O690" s="29">
        <f t="shared" si="82"/>
        <v>4.5215878043965005E-3</v>
      </c>
      <c r="P690" s="29">
        <f t="shared" si="83"/>
        <v>0</v>
      </c>
      <c r="Q690" s="29">
        <f t="shared" si="84"/>
        <v>4.5215878043965005E-3</v>
      </c>
      <c r="R690" s="29">
        <f t="shared" si="85"/>
        <v>0</v>
      </c>
      <c r="S690" s="29">
        <f t="shared" si="86"/>
        <v>0.1341404381970962</v>
      </c>
      <c r="T690" s="29">
        <f t="shared" si="87"/>
        <v>9.0431756087930009E-3</v>
      </c>
    </row>
    <row r="691" spans="1:20">
      <c r="A691" s="13" t="s">
        <v>154</v>
      </c>
      <c r="B691" s="13" t="s">
        <v>24</v>
      </c>
      <c r="C691" s="13">
        <v>19148</v>
      </c>
      <c r="D691" s="13">
        <v>94385</v>
      </c>
      <c r="E691" s="18">
        <f>(Report_brouillon!C691*'Matrice de report'!$E$20)/100</f>
        <v>0</v>
      </c>
      <c r="F691" s="18">
        <f>(Report_brouillon!C691*'Matrice de report'!$E$21)/100</f>
        <v>0</v>
      </c>
      <c r="G691" s="18">
        <f>(Report_brouillon!C691*'Matrice de report'!$E$22)/100</f>
        <v>443.62693069306931</v>
      </c>
      <c r="H691" s="18">
        <f>(Report_brouillon!C691*'Matrice de report'!$E$23)/100</f>
        <v>0</v>
      </c>
      <c r="I691" s="18">
        <f>(Report_brouillon!C691*'Matrice de report'!$E$24)/100</f>
        <v>443.62693069306931</v>
      </c>
      <c r="J691" s="18">
        <f>(Report_brouillon!C691*'Matrice de report'!$E$25)/100</f>
        <v>0</v>
      </c>
      <c r="K691" s="18">
        <f>(Report_brouillon!C691*'Matrice de report'!$E$26)/100</f>
        <v>13160.932277227721</v>
      </c>
      <c r="L691" s="18">
        <f>(Report_brouillon!C691*'Matrice de report'!$E$27)/100</f>
        <v>887.25386138613862</v>
      </c>
      <c r="M691" s="29">
        <f t="shared" si="80"/>
        <v>0</v>
      </c>
      <c r="N691" s="29">
        <f t="shared" si="81"/>
        <v>0</v>
      </c>
      <c r="O691" s="29">
        <f t="shared" si="82"/>
        <v>4.7001846765171301E-3</v>
      </c>
      <c r="P691" s="29">
        <f t="shared" si="83"/>
        <v>0</v>
      </c>
      <c r="Q691" s="29">
        <f t="shared" si="84"/>
        <v>4.7001846765171301E-3</v>
      </c>
      <c r="R691" s="29">
        <f t="shared" si="85"/>
        <v>0</v>
      </c>
      <c r="S691" s="29">
        <f t="shared" si="86"/>
        <v>0.13943881207000816</v>
      </c>
      <c r="T691" s="29">
        <f t="shared" si="87"/>
        <v>9.4003693530342602E-3</v>
      </c>
    </row>
    <row r="692" spans="1:20">
      <c r="A692" s="13" t="s">
        <v>155</v>
      </c>
      <c r="B692" s="13" t="s">
        <v>24</v>
      </c>
      <c r="C692" s="13">
        <v>20990</v>
      </c>
      <c r="D692" s="13">
        <v>73042</v>
      </c>
      <c r="E692" s="18">
        <f>(Report_brouillon!C692*'Matrice de report'!$E$20)/100</f>
        <v>0</v>
      </c>
      <c r="F692" s="18">
        <f>(Report_brouillon!C692*'Matrice de report'!$E$21)/100</f>
        <v>0</v>
      </c>
      <c r="G692" s="18">
        <f>(Report_brouillon!C692*'Matrice de report'!$E$22)/100</f>
        <v>486.30297029702967</v>
      </c>
      <c r="H692" s="18">
        <f>(Report_brouillon!C692*'Matrice de report'!$E$23)/100</f>
        <v>0</v>
      </c>
      <c r="I692" s="18">
        <f>(Report_brouillon!C692*'Matrice de report'!$E$24)/100</f>
        <v>486.30297029702967</v>
      </c>
      <c r="J692" s="18">
        <f>(Report_brouillon!C692*'Matrice de report'!$E$25)/100</f>
        <v>0</v>
      </c>
      <c r="K692" s="18">
        <f>(Report_brouillon!C692*'Matrice de report'!$E$26)/100</f>
        <v>14426.988118811882</v>
      </c>
      <c r="L692" s="18">
        <f>(Report_brouillon!C692*'Matrice de report'!$E$27)/100</f>
        <v>972.60594059405935</v>
      </c>
      <c r="M692" s="29">
        <f t="shared" si="80"/>
        <v>0</v>
      </c>
      <c r="N692" s="29">
        <f t="shared" si="81"/>
        <v>0</v>
      </c>
      <c r="O692" s="29">
        <f t="shared" si="82"/>
        <v>6.6578539784922326E-3</v>
      </c>
      <c r="P692" s="29">
        <f t="shared" si="83"/>
        <v>0</v>
      </c>
      <c r="Q692" s="29">
        <f t="shared" si="84"/>
        <v>6.6578539784922326E-3</v>
      </c>
      <c r="R692" s="29">
        <f t="shared" si="85"/>
        <v>0</v>
      </c>
      <c r="S692" s="29">
        <f t="shared" si="86"/>
        <v>0.19751633469526958</v>
      </c>
      <c r="T692" s="29">
        <f t="shared" si="87"/>
        <v>1.3315707956984465E-2</v>
      </c>
    </row>
    <row r="693" spans="1:20">
      <c r="A693" s="13" t="s">
        <v>156</v>
      </c>
      <c r="B693" s="13" t="s">
        <v>24</v>
      </c>
      <c r="C693" s="13">
        <v>15753</v>
      </c>
      <c r="D693" s="13">
        <v>66065</v>
      </c>
      <c r="E693" s="18">
        <f>(Report_brouillon!C693*'Matrice de report'!$E$20)/100</f>
        <v>0</v>
      </c>
      <c r="F693" s="18">
        <f>(Report_brouillon!C693*'Matrice de report'!$E$21)/100</f>
        <v>0</v>
      </c>
      <c r="G693" s="18">
        <f>(Report_brouillon!C693*'Matrice de report'!$E$22)/100</f>
        <v>364.9704950495049</v>
      </c>
      <c r="H693" s="18">
        <f>(Report_brouillon!C693*'Matrice de report'!$E$23)/100</f>
        <v>0</v>
      </c>
      <c r="I693" s="18">
        <f>(Report_brouillon!C693*'Matrice de report'!$E$24)/100</f>
        <v>364.9704950495049</v>
      </c>
      <c r="J693" s="18">
        <f>(Report_brouillon!C693*'Matrice de report'!$E$25)/100</f>
        <v>0</v>
      </c>
      <c r="K693" s="18">
        <f>(Report_brouillon!C693*'Matrice de report'!$E$26)/100</f>
        <v>10827.458019801979</v>
      </c>
      <c r="L693" s="18">
        <f>(Report_brouillon!C693*'Matrice de report'!$E$27)/100</f>
        <v>729.94099009900981</v>
      </c>
      <c r="M693" s="29">
        <f t="shared" si="80"/>
        <v>0</v>
      </c>
      <c r="N693" s="29">
        <f t="shared" si="81"/>
        <v>0</v>
      </c>
      <c r="O693" s="29">
        <f t="shared" si="82"/>
        <v>5.5244152735866936E-3</v>
      </c>
      <c r="P693" s="29">
        <f t="shared" si="83"/>
        <v>0</v>
      </c>
      <c r="Q693" s="29">
        <f t="shared" si="84"/>
        <v>5.5244152735866936E-3</v>
      </c>
      <c r="R693" s="29">
        <f t="shared" si="85"/>
        <v>0</v>
      </c>
      <c r="S693" s="29">
        <f t="shared" si="86"/>
        <v>0.16389098644973857</v>
      </c>
      <c r="T693" s="29">
        <f t="shared" si="87"/>
        <v>1.1048830547173387E-2</v>
      </c>
    </row>
    <row r="694" spans="1:20">
      <c r="A694" s="13" t="s">
        <v>157</v>
      </c>
      <c r="B694" s="13" t="s">
        <v>24</v>
      </c>
      <c r="C694" s="13">
        <v>16163</v>
      </c>
      <c r="D694" s="13">
        <v>90084</v>
      </c>
      <c r="E694" s="18">
        <f>(Report_brouillon!C694*'Matrice de report'!$E$20)/100</f>
        <v>0</v>
      </c>
      <c r="F694" s="18">
        <f>(Report_brouillon!C694*'Matrice de report'!$E$21)/100</f>
        <v>0</v>
      </c>
      <c r="G694" s="18">
        <f>(Report_brouillon!C694*'Matrice de report'!$E$22)/100</f>
        <v>374.46950495049504</v>
      </c>
      <c r="H694" s="18">
        <f>(Report_brouillon!C694*'Matrice de report'!$E$23)/100</f>
        <v>0</v>
      </c>
      <c r="I694" s="18">
        <f>(Report_brouillon!C694*'Matrice de report'!$E$24)/100</f>
        <v>374.46950495049504</v>
      </c>
      <c r="J694" s="18">
        <f>(Report_brouillon!C694*'Matrice de report'!$E$25)/100</f>
        <v>0</v>
      </c>
      <c r="K694" s="18">
        <f>(Report_brouillon!C694*'Matrice de report'!$E$26)/100</f>
        <v>11109.261980198018</v>
      </c>
      <c r="L694" s="18">
        <f>(Report_brouillon!C694*'Matrice de report'!$E$27)/100</f>
        <v>748.93900990099007</v>
      </c>
      <c r="M694" s="29">
        <f t="shared" si="80"/>
        <v>0</v>
      </c>
      <c r="N694" s="29">
        <f t="shared" si="81"/>
        <v>0</v>
      </c>
      <c r="O694" s="29">
        <f t="shared" si="82"/>
        <v>4.1568925108842305E-3</v>
      </c>
      <c r="P694" s="29">
        <f t="shared" si="83"/>
        <v>0</v>
      </c>
      <c r="Q694" s="29">
        <f t="shared" si="84"/>
        <v>4.1568925108842305E-3</v>
      </c>
      <c r="R694" s="29">
        <f t="shared" si="85"/>
        <v>0</v>
      </c>
      <c r="S694" s="29">
        <f t="shared" si="86"/>
        <v>0.12332114448956549</v>
      </c>
      <c r="T694" s="29">
        <f t="shared" si="87"/>
        <v>8.3137850217684609E-3</v>
      </c>
    </row>
    <row r="695" spans="1:20">
      <c r="A695" s="13" t="s">
        <v>158</v>
      </c>
      <c r="B695" s="13" t="s">
        <v>24</v>
      </c>
      <c r="C695" s="13">
        <v>16685</v>
      </c>
      <c r="D695" s="13">
        <v>103044</v>
      </c>
      <c r="E695" s="18">
        <f>(Report_brouillon!C695*'Matrice de report'!$E$20)/100</f>
        <v>0</v>
      </c>
      <c r="F695" s="18">
        <f>(Report_brouillon!C695*'Matrice de report'!$E$21)/100</f>
        <v>0</v>
      </c>
      <c r="G695" s="18">
        <f>(Report_brouillon!C695*'Matrice de report'!$E$22)/100</f>
        <v>386.56336633663364</v>
      </c>
      <c r="H695" s="18">
        <f>(Report_brouillon!C695*'Matrice de report'!$E$23)/100</f>
        <v>0</v>
      </c>
      <c r="I695" s="18">
        <f>(Report_brouillon!C695*'Matrice de report'!$E$24)/100</f>
        <v>386.56336633663364</v>
      </c>
      <c r="J695" s="18">
        <f>(Report_brouillon!C695*'Matrice de report'!$E$25)/100</f>
        <v>0</v>
      </c>
      <c r="K695" s="18">
        <f>(Report_brouillon!C695*'Matrice de report'!$E$26)/100</f>
        <v>11468.046534653464</v>
      </c>
      <c r="L695" s="18">
        <f>(Report_brouillon!C695*'Matrice de report'!$E$27)/100</f>
        <v>773.12673267326727</v>
      </c>
      <c r="M695" s="29">
        <f t="shared" si="80"/>
        <v>0</v>
      </c>
      <c r="N695" s="29">
        <f t="shared" si="81"/>
        <v>0</v>
      </c>
      <c r="O695" s="29">
        <f t="shared" si="82"/>
        <v>3.7514398347951714E-3</v>
      </c>
      <c r="P695" s="29">
        <f t="shared" si="83"/>
        <v>0</v>
      </c>
      <c r="Q695" s="29">
        <f t="shared" si="84"/>
        <v>3.7514398347951714E-3</v>
      </c>
      <c r="R695" s="29">
        <f t="shared" si="85"/>
        <v>0</v>
      </c>
      <c r="S695" s="29">
        <f t="shared" si="86"/>
        <v>0.11129271509892341</v>
      </c>
      <c r="T695" s="29">
        <f t="shared" si="87"/>
        <v>7.5028796695903429E-3</v>
      </c>
    </row>
    <row r="696" spans="1:20">
      <c r="A696" s="13" t="s">
        <v>159</v>
      </c>
      <c r="B696" s="13" t="s">
        <v>24</v>
      </c>
      <c r="C696" s="13">
        <v>17743</v>
      </c>
      <c r="D696" s="13">
        <v>92441</v>
      </c>
      <c r="E696" s="18">
        <f>(Report_brouillon!C696*'Matrice de report'!$E$20)/100</f>
        <v>0</v>
      </c>
      <c r="F696" s="18">
        <f>(Report_brouillon!C696*'Matrice de report'!$E$21)/100</f>
        <v>0</v>
      </c>
      <c r="G696" s="18">
        <f>(Report_brouillon!C696*'Matrice de report'!$E$22)/100</f>
        <v>411.07544554455444</v>
      </c>
      <c r="H696" s="18">
        <f>(Report_brouillon!C696*'Matrice de report'!$E$23)/100</f>
        <v>0</v>
      </c>
      <c r="I696" s="18">
        <f>(Report_brouillon!C696*'Matrice de report'!$E$24)/100</f>
        <v>411.07544554455444</v>
      </c>
      <c r="J696" s="18">
        <f>(Report_brouillon!C696*'Matrice de report'!$E$25)/100</f>
        <v>0</v>
      </c>
      <c r="K696" s="18">
        <f>(Report_brouillon!C696*'Matrice de report'!$E$26)/100</f>
        <v>12195.238217821783</v>
      </c>
      <c r="L696" s="18">
        <f>(Report_brouillon!C696*'Matrice de report'!$E$27)/100</f>
        <v>822.15089108910888</v>
      </c>
      <c r="M696" s="29">
        <f t="shared" si="80"/>
        <v>0</v>
      </c>
      <c r="N696" s="29">
        <f t="shared" si="81"/>
        <v>0</v>
      </c>
      <c r="O696" s="29">
        <f t="shared" si="82"/>
        <v>4.4468952688152923E-3</v>
      </c>
      <c r="P696" s="29">
        <f t="shared" si="83"/>
        <v>0</v>
      </c>
      <c r="Q696" s="29">
        <f t="shared" si="84"/>
        <v>4.4468952688152923E-3</v>
      </c>
      <c r="R696" s="29">
        <f t="shared" si="85"/>
        <v>0</v>
      </c>
      <c r="S696" s="29">
        <f t="shared" si="86"/>
        <v>0.13192455964152036</v>
      </c>
      <c r="T696" s="29">
        <f t="shared" si="87"/>
        <v>8.8937905376305845E-3</v>
      </c>
    </row>
    <row r="697" spans="1:20">
      <c r="A697" s="13" t="s">
        <v>160</v>
      </c>
      <c r="B697" s="13" t="s">
        <v>24</v>
      </c>
      <c r="C697" s="13">
        <v>13801</v>
      </c>
      <c r="D697" s="13">
        <v>84959</v>
      </c>
      <c r="E697" s="18">
        <f>(Report_brouillon!C697*'Matrice de report'!$E$20)/100</f>
        <v>0</v>
      </c>
      <c r="F697" s="18">
        <f>(Report_brouillon!C697*'Matrice de report'!$E$21)/100</f>
        <v>0</v>
      </c>
      <c r="G697" s="18">
        <f>(Report_brouillon!C697*'Matrice de report'!$E$22)/100</f>
        <v>319.74594059405939</v>
      </c>
      <c r="H697" s="18">
        <f>(Report_brouillon!C697*'Matrice de report'!$E$23)/100</f>
        <v>0</v>
      </c>
      <c r="I697" s="18">
        <f>(Report_brouillon!C697*'Matrice de report'!$E$24)/100</f>
        <v>319.74594059405939</v>
      </c>
      <c r="J697" s="18">
        <f>(Report_brouillon!C697*'Matrice de report'!$E$25)/100</f>
        <v>0</v>
      </c>
      <c r="K697" s="18">
        <f>(Report_brouillon!C697*'Matrice de report'!$E$26)/100</f>
        <v>9485.7962376237629</v>
      </c>
      <c r="L697" s="18">
        <f>(Report_brouillon!C697*'Matrice de report'!$E$27)/100</f>
        <v>639.49188118811878</v>
      </c>
      <c r="M697" s="29">
        <f t="shared" si="80"/>
        <v>0</v>
      </c>
      <c r="N697" s="29">
        <f t="shared" si="81"/>
        <v>0</v>
      </c>
      <c r="O697" s="29">
        <f t="shared" si="82"/>
        <v>3.7635322990390587E-3</v>
      </c>
      <c r="P697" s="29">
        <f t="shared" si="83"/>
        <v>0</v>
      </c>
      <c r="Q697" s="29">
        <f t="shared" si="84"/>
        <v>3.7635322990390587E-3</v>
      </c>
      <c r="R697" s="29">
        <f t="shared" si="85"/>
        <v>0</v>
      </c>
      <c r="S697" s="29">
        <f t="shared" si="86"/>
        <v>0.11165145820482542</v>
      </c>
      <c r="T697" s="29">
        <f t="shared" si="87"/>
        <v>7.5270645980781174E-3</v>
      </c>
    </row>
    <row r="698" spans="1:20">
      <c r="A698" s="13" t="s">
        <v>161</v>
      </c>
      <c r="B698" s="13" t="s">
        <v>24</v>
      </c>
      <c r="C698" s="13">
        <v>18564</v>
      </c>
      <c r="D698" s="13">
        <v>76370</v>
      </c>
      <c r="E698" s="18">
        <f>(Report_brouillon!C698*'Matrice de report'!$E$20)/100</f>
        <v>0</v>
      </c>
      <c r="F698" s="18">
        <f>(Report_brouillon!C698*'Matrice de report'!$E$21)/100</f>
        <v>0</v>
      </c>
      <c r="G698" s="18">
        <f>(Report_brouillon!C698*'Matrice de report'!$E$22)/100</f>
        <v>430.09663366336628</v>
      </c>
      <c r="H698" s="18">
        <f>(Report_brouillon!C698*'Matrice de report'!$E$23)/100</f>
        <v>0</v>
      </c>
      <c r="I698" s="18">
        <f>(Report_brouillon!C698*'Matrice de report'!$E$24)/100</f>
        <v>430.09663366336628</v>
      </c>
      <c r="J698" s="18">
        <f>(Report_brouillon!C698*'Matrice de report'!$E$25)/100</f>
        <v>0</v>
      </c>
      <c r="K698" s="18">
        <f>(Report_brouillon!C698*'Matrice de report'!$E$26)/100</f>
        <v>12759.533465346532</v>
      </c>
      <c r="L698" s="18">
        <f>(Report_brouillon!C698*'Matrice de report'!$E$27)/100</f>
        <v>860.19326732673255</v>
      </c>
      <c r="M698" s="29">
        <f t="shared" si="80"/>
        <v>0</v>
      </c>
      <c r="N698" s="29">
        <f t="shared" si="81"/>
        <v>0</v>
      </c>
      <c r="O698" s="29">
        <f t="shared" si="82"/>
        <v>5.6317485094063936E-3</v>
      </c>
      <c r="P698" s="29">
        <f t="shared" si="83"/>
        <v>0</v>
      </c>
      <c r="Q698" s="29">
        <f t="shared" si="84"/>
        <v>5.6317485094063936E-3</v>
      </c>
      <c r="R698" s="29">
        <f t="shared" si="85"/>
        <v>0</v>
      </c>
      <c r="S698" s="29">
        <f t="shared" si="86"/>
        <v>0.16707520577905632</v>
      </c>
      <c r="T698" s="29">
        <f t="shared" si="87"/>
        <v>1.1263497018812787E-2</v>
      </c>
    </row>
    <row r="699" spans="1:20">
      <c r="A699" s="13" t="s">
        <v>162</v>
      </c>
      <c r="B699" s="13" t="s">
        <v>24</v>
      </c>
      <c r="C699" s="13">
        <v>16888</v>
      </c>
      <c r="D699" s="13">
        <v>73648</v>
      </c>
      <c r="E699" s="18">
        <f>(Report_brouillon!C699*'Matrice de report'!$E$20)/100</f>
        <v>0</v>
      </c>
      <c r="F699" s="18">
        <f>(Report_brouillon!C699*'Matrice de report'!$E$21)/100</f>
        <v>0</v>
      </c>
      <c r="G699" s="18">
        <f>(Report_brouillon!C699*'Matrice de report'!$E$22)/100</f>
        <v>391.26653465346533</v>
      </c>
      <c r="H699" s="18">
        <f>(Report_brouillon!C699*'Matrice de report'!$E$23)/100</f>
        <v>0</v>
      </c>
      <c r="I699" s="18">
        <f>(Report_brouillon!C699*'Matrice de report'!$E$24)/100</f>
        <v>391.26653465346533</v>
      </c>
      <c r="J699" s="18">
        <f>(Report_brouillon!C699*'Matrice de report'!$E$25)/100</f>
        <v>0</v>
      </c>
      <c r="K699" s="18">
        <f>(Report_brouillon!C699*'Matrice de report'!$E$26)/100</f>
        <v>11607.573861386138</v>
      </c>
      <c r="L699" s="18">
        <f>(Report_brouillon!C699*'Matrice de report'!$E$27)/100</f>
        <v>782.53306930693066</v>
      </c>
      <c r="M699" s="29">
        <f t="shared" si="80"/>
        <v>0</v>
      </c>
      <c r="N699" s="29">
        <f t="shared" si="81"/>
        <v>0</v>
      </c>
      <c r="O699" s="29">
        <f t="shared" si="82"/>
        <v>5.3126566186925015E-3</v>
      </c>
      <c r="P699" s="29">
        <f t="shared" si="83"/>
        <v>0</v>
      </c>
      <c r="Q699" s="29">
        <f t="shared" si="84"/>
        <v>5.3126566186925015E-3</v>
      </c>
      <c r="R699" s="29">
        <f t="shared" si="85"/>
        <v>0</v>
      </c>
      <c r="S699" s="29">
        <f t="shared" si="86"/>
        <v>0.15760881302121085</v>
      </c>
      <c r="T699" s="29">
        <f t="shared" si="87"/>
        <v>1.0625313237385003E-2</v>
      </c>
    </row>
    <row r="700" spans="1:20">
      <c r="A700" s="13" t="s">
        <v>163</v>
      </c>
      <c r="B700" s="13" t="s">
        <v>24</v>
      </c>
      <c r="C700" s="13">
        <v>20660</v>
      </c>
      <c r="D700" s="13">
        <v>70150</v>
      </c>
      <c r="E700" s="18">
        <f>(Report_brouillon!C700*'Matrice de report'!$E$20)/100</f>
        <v>0</v>
      </c>
      <c r="F700" s="18">
        <f>(Report_brouillon!C700*'Matrice de report'!$E$21)/100</f>
        <v>0</v>
      </c>
      <c r="G700" s="18">
        <f>(Report_brouillon!C700*'Matrice de report'!$E$22)/100</f>
        <v>478.65742574257422</v>
      </c>
      <c r="H700" s="18">
        <f>(Report_brouillon!C700*'Matrice de report'!$E$23)/100</f>
        <v>0</v>
      </c>
      <c r="I700" s="18">
        <f>(Report_brouillon!C700*'Matrice de report'!$E$24)/100</f>
        <v>478.65742574257422</v>
      </c>
      <c r="J700" s="18">
        <f>(Report_brouillon!C700*'Matrice de report'!$E$25)/100</f>
        <v>0</v>
      </c>
      <c r="K700" s="18">
        <f>(Report_brouillon!C700*'Matrice de report'!$E$26)/100</f>
        <v>14200.170297029703</v>
      </c>
      <c r="L700" s="18">
        <f>(Report_brouillon!C700*'Matrice de report'!$E$27)/100</f>
        <v>957.31485148514844</v>
      </c>
      <c r="M700" s="29">
        <f t="shared" si="80"/>
        <v>0</v>
      </c>
      <c r="N700" s="29">
        <f t="shared" si="81"/>
        <v>0</v>
      </c>
      <c r="O700" s="29">
        <f t="shared" si="82"/>
        <v>6.82334177822629E-3</v>
      </c>
      <c r="P700" s="29">
        <f t="shared" si="83"/>
        <v>0</v>
      </c>
      <c r="Q700" s="29">
        <f t="shared" si="84"/>
        <v>6.82334177822629E-3</v>
      </c>
      <c r="R700" s="29">
        <f t="shared" si="85"/>
        <v>0</v>
      </c>
      <c r="S700" s="29">
        <f t="shared" si="86"/>
        <v>0.20242580608737995</v>
      </c>
      <c r="T700" s="29">
        <f t="shared" si="87"/>
        <v>1.364668355645258E-2</v>
      </c>
    </row>
    <row r="701" spans="1:20">
      <c r="A701" s="13" t="s">
        <v>164</v>
      </c>
      <c r="B701" s="13" t="s">
        <v>24</v>
      </c>
      <c r="C701" s="13">
        <v>17722</v>
      </c>
      <c r="D701" s="13">
        <v>85925</v>
      </c>
      <c r="E701" s="18">
        <f>(Report_brouillon!C701*'Matrice de report'!$E$20)/100</f>
        <v>0</v>
      </c>
      <c r="F701" s="18">
        <f>(Report_brouillon!C701*'Matrice de report'!$E$21)/100</f>
        <v>0</v>
      </c>
      <c r="G701" s="18">
        <f>(Report_brouillon!C701*'Matrice de report'!$E$22)/100</f>
        <v>410.58891089108909</v>
      </c>
      <c r="H701" s="18">
        <f>(Report_brouillon!C701*'Matrice de report'!$E$23)/100</f>
        <v>0</v>
      </c>
      <c r="I701" s="18">
        <f>(Report_brouillon!C701*'Matrice de report'!$E$24)/100</f>
        <v>410.58891089108909</v>
      </c>
      <c r="J701" s="18">
        <f>(Report_brouillon!C701*'Matrice de report'!$E$25)/100</f>
        <v>0</v>
      </c>
      <c r="K701" s="18">
        <f>(Report_brouillon!C701*'Matrice de report'!$E$26)/100</f>
        <v>12180.804356435645</v>
      </c>
      <c r="L701" s="18">
        <f>(Report_brouillon!C701*'Matrice de report'!$E$27)/100</f>
        <v>821.17782178217817</v>
      </c>
      <c r="M701" s="29">
        <f t="shared" si="80"/>
        <v>0</v>
      </c>
      <c r="N701" s="29">
        <f t="shared" si="81"/>
        <v>0</v>
      </c>
      <c r="O701" s="29">
        <f t="shared" si="82"/>
        <v>4.7784569204665592E-3</v>
      </c>
      <c r="P701" s="29">
        <f t="shared" si="83"/>
        <v>0</v>
      </c>
      <c r="Q701" s="29">
        <f t="shared" si="84"/>
        <v>4.7784569204665592E-3</v>
      </c>
      <c r="R701" s="29">
        <f t="shared" si="85"/>
        <v>0</v>
      </c>
      <c r="S701" s="29">
        <f t="shared" si="86"/>
        <v>0.14176088864050795</v>
      </c>
      <c r="T701" s="29">
        <f t="shared" si="87"/>
        <v>9.5569138409331185E-3</v>
      </c>
    </row>
    <row r="702" spans="1:20">
      <c r="A702" s="13" t="s">
        <v>165</v>
      </c>
      <c r="B702" s="13" t="s">
        <v>24</v>
      </c>
      <c r="C702" s="13">
        <v>15787</v>
      </c>
      <c r="D702" s="13">
        <v>78500</v>
      </c>
      <c r="E702" s="18">
        <f>(Report_brouillon!C702*'Matrice de report'!$E$20)/100</f>
        <v>0</v>
      </c>
      <c r="F702" s="18">
        <f>(Report_brouillon!C702*'Matrice de report'!$E$21)/100</f>
        <v>0</v>
      </c>
      <c r="G702" s="18">
        <f>(Report_brouillon!C702*'Matrice de report'!$E$22)/100</f>
        <v>365.75821782178218</v>
      </c>
      <c r="H702" s="18">
        <f>(Report_brouillon!C702*'Matrice de report'!$E$23)/100</f>
        <v>0</v>
      </c>
      <c r="I702" s="18">
        <f>(Report_brouillon!C702*'Matrice de report'!$E$24)/100</f>
        <v>365.75821782178218</v>
      </c>
      <c r="J702" s="18">
        <f>(Report_brouillon!C702*'Matrice de report'!$E$25)/100</f>
        <v>0</v>
      </c>
      <c r="K702" s="18">
        <f>(Report_brouillon!C702*'Matrice de report'!$E$26)/100</f>
        <v>10850.82712871287</v>
      </c>
      <c r="L702" s="18">
        <f>(Report_brouillon!C702*'Matrice de report'!$E$27)/100</f>
        <v>731.51643564356436</v>
      </c>
      <c r="M702" s="29">
        <f t="shared" si="80"/>
        <v>0</v>
      </c>
      <c r="N702" s="29">
        <f t="shared" si="81"/>
        <v>0</v>
      </c>
      <c r="O702" s="29">
        <f t="shared" si="82"/>
        <v>4.6593403544176078E-3</v>
      </c>
      <c r="P702" s="29">
        <f t="shared" si="83"/>
        <v>0</v>
      </c>
      <c r="Q702" s="29">
        <f t="shared" si="84"/>
        <v>4.6593403544176078E-3</v>
      </c>
      <c r="R702" s="29">
        <f t="shared" si="85"/>
        <v>0</v>
      </c>
      <c r="S702" s="29">
        <f t="shared" si="86"/>
        <v>0.13822709718105566</v>
      </c>
      <c r="T702" s="29">
        <f t="shared" si="87"/>
        <v>9.3186807088352155E-3</v>
      </c>
    </row>
    <row r="703" spans="1:20">
      <c r="A703" s="13" t="s">
        <v>166</v>
      </c>
      <c r="B703" s="13" t="s">
        <v>24</v>
      </c>
      <c r="C703" s="13">
        <v>15829</v>
      </c>
      <c r="D703" s="13">
        <v>88093</v>
      </c>
      <c r="E703" s="18">
        <f>(Report_brouillon!C703*'Matrice de report'!$E$20)/100</f>
        <v>0</v>
      </c>
      <c r="F703" s="18">
        <f>(Report_brouillon!C703*'Matrice de report'!$E$21)/100</f>
        <v>0</v>
      </c>
      <c r="G703" s="18">
        <f>(Report_brouillon!C703*'Matrice de report'!$E$22)/100</f>
        <v>366.73128712871289</v>
      </c>
      <c r="H703" s="18">
        <f>(Report_brouillon!C703*'Matrice de report'!$E$23)/100</f>
        <v>0</v>
      </c>
      <c r="I703" s="18">
        <f>(Report_brouillon!C703*'Matrice de report'!$E$24)/100</f>
        <v>366.73128712871289</v>
      </c>
      <c r="J703" s="18">
        <f>(Report_brouillon!C703*'Matrice de report'!$E$25)/100</f>
        <v>0</v>
      </c>
      <c r="K703" s="18">
        <f>(Report_brouillon!C703*'Matrice de report'!$E$26)/100</f>
        <v>10879.694851485148</v>
      </c>
      <c r="L703" s="18">
        <f>(Report_brouillon!C703*'Matrice de report'!$E$27)/100</f>
        <v>733.46257425742579</v>
      </c>
      <c r="M703" s="29">
        <f t="shared" si="80"/>
        <v>0</v>
      </c>
      <c r="N703" s="29">
        <f t="shared" si="81"/>
        <v>0</v>
      </c>
      <c r="O703" s="29">
        <f t="shared" si="82"/>
        <v>4.1630014544709899E-3</v>
      </c>
      <c r="P703" s="29">
        <f t="shared" si="83"/>
        <v>0</v>
      </c>
      <c r="Q703" s="29">
        <f t="shared" si="84"/>
        <v>4.1630014544709899E-3</v>
      </c>
      <c r="R703" s="29">
        <f t="shared" si="85"/>
        <v>0</v>
      </c>
      <c r="S703" s="29">
        <f t="shared" si="86"/>
        <v>0.12350237648263936</v>
      </c>
      <c r="T703" s="29">
        <f t="shared" si="87"/>
        <v>8.3260029089419797E-3</v>
      </c>
    </row>
    <row r="704" spans="1:20">
      <c r="A704" s="13" t="s">
        <v>167</v>
      </c>
      <c r="B704" s="13" t="s">
        <v>24</v>
      </c>
      <c r="C704" s="13">
        <v>17226</v>
      </c>
      <c r="D704" s="13">
        <v>78574</v>
      </c>
      <c r="E704" s="18">
        <f>(Report_brouillon!C704*'Matrice de report'!$E$20)/100</f>
        <v>0</v>
      </c>
      <c r="F704" s="18">
        <f>(Report_brouillon!C704*'Matrice de report'!$E$21)/100</f>
        <v>0</v>
      </c>
      <c r="G704" s="18">
        <f>(Report_brouillon!C704*'Matrice de report'!$E$22)/100</f>
        <v>399.09742574257422</v>
      </c>
      <c r="H704" s="18">
        <f>(Report_brouillon!C704*'Matrice de report'!$E$23)/100</f>
        <v>0</v>
      </c>
      <c r="I704" s="18">
        <f>(Report_brouillon!C704*'Matrice de report'!$E$24)/100</f>
        <v>399.09742574257422</v>
      </c>
      <c r="J704" s="18">
        <f>(Report_brouillon!C704*'Matrice de report'!$E$25)/100</f>
        <v>0</v>
      </c>
      <c r="K704" s="18">
        <f>(Report_brouillon!C704*'Matrice de report'!$E$26)/100</f>
        <v>11839.890297029702</v>
      </c>
      <c r="L704" s="18">
        <f>(Report_brouillon!C704*'Matrice de report'!$E$27)/100</f>
        <v>798.19485148514843</v>
      </c>
      <c r="M704" s="29">
        <f t="shared" si="80"/>
        <v>0</v>
      </c>
      <c r="N704" s="29">
        <f t="shared" si="81"/>
        <v>0</v>
      </c>
      <c r="O704" s="29">
        <f t="shared" si="82"/>
        <v>5.0792555519965157E-3</v>
      </c>
      <c r="P704" s="29">
        <f t="shared" si="83"/>
        <v>0</v>
      </c>
      <c r="Q704" s="29">
        <f t="shared" si="84"/>
        <v>5.0792555519965157E-3</v>
      </c>
      <c r="R704" s="29">
        <f t="shared" si="85"/>
        <v>0</v>
      </c>
      <c r="S704" s="29">
        <f t="shared" si="86"/>
        <v>0.15068458137589663</v>
      </c>
      <c r="T704" s="29">
        <f t="shared" si="87"/>
        <v>1.0158511103993031E-2</v>
      </c>
    </row>
    <row r="705" spans="1:20">
      <c r="A705" s="13" t="s">
        <v>168</v>
      </c>
      <c r="B705" s="13" t="s">
        <v>24</v>
      </c>
      <c r="C705" s="13">
        <v>18187</v>
      </c>
      <c r="D705" s="13">
        <v>62137</v>
      </c>
      <c r="E705" s="18">
        <f>(Report_brouillon!C705*'Matrice de report'!$E$20)/100</f>
        <v>0</v>
      </c>
      <c r="F705" s="18">
        <f>(Report_brouillon!C705*'Matrice de report'!$E$21)/100</f>
        <v>0</v>
      </c>
      <c r="G705" s="18">
        <f>(Report_brouillon!C705*'Matrice de report'!$E$22)/100</f>
        <v>421.36217821782179</v>
      </c>
      <c r="H705" s="18">
        <f>(Report_brouillon!C705*'Matrice de report'!$E$23)/100</f>
        <v>0</v>
      </c>
      <c r="I705" s="18">
        <f>(Report_brouillon!C705*'Matrice de report'!$E$24)/100</f>
        <v>421.36217821782179</v>
      </c>
      <c r="J705" s="18">
        <f>(Report_brouillon!C705*'Matrice de report'!$E$25)/100</f>
        <v>0</v>
      </c>
      <c r="K705" s="18">
        <f>(Report_brouillon!C705*'Matrice de report'!$E$26)/100</f>
        <v>12500.411287128714</v>
      </c>
      <c r="L705" s="18">
        <f>(Report_brouillon!C705*'Matrice de report'!$E$27)/100</f>
        <v>842.72435643564359</v>
      </c>
      <c r="M705" s="29">
        <f t="shared" si="80"/>
        <v>0</v>
      </c>
      <c r="N705" s="29">
        <f t="shared" si="81"/>
        <v>0</v>
      </c>
      <c r="O705" s="29">
        <f t="shared" si="82"/>
        <v>6.7811799446034051E-3</v>
      </c>
      <c r="P705" s="29">
        <f t="shared" si="83"/>
        <v>0</v>
      </c>
      <c r="Q705" s="29">
        <f t="shared" si="84"/>
        <v>6.7811799446034051E-3</v>
      </c>
      <c r="R705" s="29">
        <f t="shared" si="85"/>
        <v>0</v>
      </c>
      <c r="S705" s="29">
        <f t="shared" si="86"/>
        <v>0.20117500502323438</v>
      </c>
      <c r="T705" s="29">
        <f t="shared" si="87"/>
        <v>1.356235988920681E-2</v>
      </c>
    </row>
    <row r="706" spans="1:20">
      <c r="A706" s="13" t="s">
        <v>169</v>
      </c>
      <c r="B706" s="13" t="s">
        <v>24</v>
      </c>
      <c r="C706" s="13">
        <v>19867</v>
      </c>
      <c r="D706" s="13">
        <v>74178</v>
      </c>
      <c r="E706" s="18">
        <f>(Report_brouillon!C706*'Matrice de report'!$E$20)/100</f>
        <v>0</v>
      </c>
      <c r="F706" s="18">
        <f>(Report_brouillon!C706*'Matrice de report'!$E$21)/100</f>
        <v>0</v>
      </c>
      <c r="G706" s="18">
        <f>(Report_brouillon!C706*'Matrice de report'!$E$22)/100</f>
        <v>460.28495049504949</v>
      </c>
      <c r="H706" s="18">
        <f>(Report_brouillon!C706*'Matrice de report'!$E$23)/100</f>
        <v>0</v>
      </c>
      <c r="I706" s="18">
        <f>(Report_brouillon!C706*'Matrice de report'!$E$24)/100</f>
        <v>460.28495049504949</v>
      </c>
      <c r="J706" s="18">
        <f>(Report_brouillon!C706*'Matrice de report'!$E$25)/100</f>
        <v>0</v>
      </c>
      <c r="K706" s="18">
        <f>(Report_brouillon!C706*'Matrice de report'!$E$26)/100</f>
        <v>13655.120198019802</v>
      </c>
      <c r="L706" s="18">
        <f>(Report_brouillon!C706*'Matrice de report'!$E$27)/100</f>
        <v>920.56990099009897</v>
      </c>
      <c r="M706" s="29">
        <f t="shared" si="80"/>
        <v>0</v>
      </c>
      <c r="N706" s="29">
        <f t="shared" si="81"/>
        <v>0</v>
      </c>
      <c r="O706" s="29">
        <f t="shared" si="82"/>
        <v>6.2051410188337444E-3</v>
      </c>
      <c r="P706" s="29">
        <f t="shared" si="83"/>
        <v>0</v>
      </c>
      <c r="Q706" s="29">
        <f t="shared" si="84"/>
        <v>6.2051410188337444E-3</v>
      </c>
      <c r="R706" s="29">
        <f t="shared" si="85"/>
        <v>0</v>
      </c>
      <c r="S706" s="29">
        <f t="shared" si="86"/>
        <v>0.18408585022540108</v>
      </c>
      <c r="T706" s="29">
        <f t="shared" si="87"/>
        <v>1.2410282037667489E-2</v>
      </c>
    </row>
    <row r="707" spans="1:20">
      <c r="A707" s="13" t="s">
        <v>170</v>
      </c>
      <c r="B707" s="13" t="s">
        <v>24</v>
      </c>
      <c r="C707" s="13">
        <v>16170</v>
      </c>
      <c r="D707" s="13">
        <v>86631</v>
      </c>
      <c r="E707" s="18">
        <f>(Report_brouillon!C707*'Matrice de report'!$E$20)/100</f>
        <v>0</v>
      </c>
      <c r="F707" s="18">
        <f>(Report_brouillon!C707*'Matrice de report'!$E$21)/100</f>
        <v>0</v>
      </c>
      <c r="G707" s="18">
        <f>(Report_brouillon!C707*'Matrice de report'!$E$22)/100</f>
        <v>374.63168316831684</v>
      </c>
      <c r="H707" s="18">
        <f>(Report_brouillon!C707*'Matrice de report'!$E$23)/100</f>
        <v>0</v>
      </c>
      <c r="I707" s="18">
        <f>(Report_brouillon!C707*'Matrice de report'!$E$24)/100</f>
        <v>374.63168316831684</v>
      </c>
      <c r="J707" s="18">
        <f>(Report_brouillon!C707*'Matrice de report'!$E$25)/100</f>
        <v>0</v>
      </c>
      <c r="K707" s="18">
        <f>(Report_brouillon!C707*'Matrice de report'!$E$26)/100</f>
        <v>11114.073267326732</v>
      </c>
      <c r="L707" s="18">
        <f>(Report_brouillon!C707*'Matrice de report'!$E$27)/100</f>
        <v>749.26336633663368</v>
      </c>
      <c r="M707" s="29">
        <f t="shared" ref="M707:M770" si="88">E707/D707</f>
        <v>0</v>
      </c>
      <c r="N707" s="29">
        <f t="shared" ref="N707:N770" si="89">F707/D707</f>
        <v>0</v>
      </c>
      <c r="O707" s="29">
        <f t="shared" ref="O707:O770" si="90">G707/D707</f>
        <v>4.3244529460391415E-3</v>
      </c>
      <c r="P707" s="29">
        <f t="shared" ref="P707:P770" si="91">H707/D707</f>
        <v>0</v>
      </c>
      <c r="Q707" s="29">
        <f t="shared" ref="Q707:Q770" si="92">I707/D707</f>
        <v>4.3244529460391415E-3</v>
      </c>
      <c r="R707" s="29">
        <f t="shared" ref="R707:R770" si="93">J707/D707</f>
        <v>0</v>
      </c>
      <c r="S707" s="29">
        <f t="shared" ref="S707:S770" si="94">K707/D707</f>
        <v>0.12829210406582783</v>
      </c>
      <c r="T707" s="29">
        <f t="shared" ref="T707:T770" si="95">L707/D707</f>
        <v>8.6489058920782829E-3</v>
      </c>
    </row>
    <row r="708" spans="1:20">
      <c r="A708" s="13" t="s">
        <v>171</v>
      </c>
      <c r="B708" s="13" t="s">
        <v>24</v>
      </c>
      <c r="C708" s="13">
        <v>15801</v>
      </c>
      <c r="D708" s="13">
        <v>102428</v>
      </c>
      <c r="E708" s="18">
        <f>(Report_brouillon!C708*'Matrice de report'!$E$20)/100</f>
        <v>0</v>
      </c>
      <c r="F708" s="18">
        <f>(Report_brouillon!C708*'Matrice de report'!$E$21)/100</f>
        <v>0</v>
      </c>
      <c r="G708" s="18">
        <f>(Report_brouillon!C708*'Matrice de report'!$E$22)/100</f>
        <v>366.08257425742573</v>
      </c>
      <c r="H708" s="18">
        <f>(Report_brouillon!C708*'Matrice de report'!$E$23)/100</f>
        <v>0</v>
      </c>
      <c r="I708" s="18">
        <f>(Report_brouillon!C708*'Matrice de report'!$E$24)/100</f>
        <v>366.08257425742573</v>
      </c>
      <c r="J708" s="18">
        <f>(Report_brouillon!C708*'Matrice de report'!$E$25)/100</f>
        <v>0</v>
      </c>
      <c r="K708" s="18">
        <f>(Report_brouillon!C708*'Matrice de report'!$E$26)/100</f>
        <v>10860.449702970298</v>
      </c>
      <c r="L708" s="18">
        <f>(Report_brouillon!C708*'Matrice de report'!$E$27)/100</f>
        <v>732.16514851485147</v>
      </c>
      <c r="M708" s="29">
        <f t="shared" si="88"/>
        <v>0</v>
      </c>
      <c r="N708" s="29">
        <f t="shared" si="89"/>
        <v>0</v>
      </c>
      <c r="O708" s="29">
        <f t="shared" si="90"/>
        <v>3.5740478605208121E-3</v>
      </c>
      <c r="P708" s="29">
        <f t="shared" si="91"/>
        <v>0</v>
      </c>
      <c r="Q708" s="29">
        <f t="shared" si="92"/>
        <v>3.5740478605208121E-3</v>
      </c>
      <c r="R708" s="29">
        <f t="shared" si="93"/>
        <v>0</v>
      </c>
      <c r="S708" s="29">
        <f t="shared" si="94"/>
        <v>0.1060300865287841</v>
      </c>
      <c r="T708" s="29">
        <f t="shared" si="95"/>
        <v>7.1480957210416241E-3</v>
      </c>
    </row>
    <row r="709" spans="1:20">
      <c r="A709" s="13" t="s">
        <v>172</v>
      </c>
      <c r="B709" s="13" t="s">
        <v>24</v>
      </c>
      <c r="C709" s="13">
        <v>16676</v>
      </c>
      <c r="D709" s="13">
        <v>95183</v>
      </c>
      <c r="E709" s="18">
        <f>(Report_brouillon!C709*'Matrice de report'!$E$20)/100</f>
        <v>0</v>
      </c>
      <c r="F709" s="18">
        <f>(Report_brouillon!C709*'Matrice de report'!$E$21)/100</f>
        <v>0</v>
      </c>
      <c r="G709" s="18">
        <f>(Report_brouillon!C709*'Matrice de report'!$E$22)/100</f>
        <v>386.35485148514846</v>
      </c>
      <c r="H709" s="18">
        <f>(Report_brouillon!C709*'Matrice de report'!$E$23)/100</f>
        <v>0</v>
      </c>
      <c r="I709" s="18">
        <f>(Report_brouillon!C709*'Matrice de report'!$E$24)/100</f>
        <v>386.35485148514846</v>
      </c>
      <c r="J709" s="18">
        <f>(Report_brouillon!C709*'Matrice de report'!$E$25)/100</f>
        <v>0</v>
      </c>
      <c r="K709" s="18">
        <f>(Report_brouillon!C709*'Matrice de report'!$E$26)/100</f>
        <v>11461.860594059406</v>
      </c>
      <c r="L709" s="18">
        <f>(Report_brouillon!C709*'Matrice de report'!$E$27)/100</f>
        <v>772.70970297029692</v>
      </c>
      <c r="M709" s="29">
        <f t="shared" si="88"/>
        <v>0</v>
      </c>
      <c r="N709" s="29">
        <f t="shared" si="89"/>
        <v>0</v>
      </c>
      <c r="O709" s="29">
        <f t="shared" si="90"/>
        <v>4.0590741149695688E-3</v>
      </c>
      <c r="P709" s="29">
        <f t="shared" si="91"/>
        <v>0</v>
      </c>
      <c r="Q709" s="29">
        <f t="shared" si="92"/>
        <v>4.0590741149695688E-3</v>
      </c>
      <c r="R709" s="29">
        <f t="shared" si="93"/>
        <v>0</v>
      </c>
      <c r="S709" s="29">
        <f t="shared" si="94"/>
        <v>0.12041919874409722</v>
      </c>
      <c r="T709" s="29">
        <f t="shared" si="95"/>
        <v>8.1181482299391376E-3</v>
      </c>
    </row>
    <row r="710" spans="1:20">
      <c r="A710" s="13" t="s">
        <v>173</v>
      </c>
      <c r="B710" s="13" t="s">
        <v>24</v>
      </c>
      <c r="C710" s="13">
        <v>13584</v>
      </c>
      <c r="D710" s="13">
        <v>72620</v>
      </c>
      <c r="E710" s="18">
        <f>(Report_brouillon!C710*'Matrice de report'!$E$20)/100</f>
        <v>0</v>
      </c>
      <c r="F710" s="18">
        <f>(Report_brouillon!C710*'Matrice de report'!$E$21)/100</f>
        <v>0</v>
      </c>
      <c r="G710" s="18">
        <f>(Report_brouillon!C710*'Matrice de report'!$E$22)/100</f>
        <v>314.71841584158415</v>
      </c>
      <c r="H710" s="18">
        <f>(Report_brouillon!C710*'Matrice de report'!$E$23)/100</f>
        <v>0</v>
      </c>
      <c r="I710" s="18">
        <f>(Report_brouillon!C710*'Matrice de report'!$E$24)/100</f>
        <v>314.71841584158415</v>
      </c>
      <c r="J710" s="18">
        <f>(Report_brouillon!C710*'Matrice de report'!$E$25)/100</f>
        <v>0</v>
      </c>
      <c r="K710" s="18">
        <f>(Report_brouillon!C710*'Matrice de report'!$E$26)/100</f>
        <v>9336.6463366336629</v>
      </c>
      <c r="L710" s="18">
        <f>(Report_brouillon!C710*'Matrice de report'!$E$27)/100</f>
        <v>629.43683168316829</v>
      </c>
      <c r="M710" s="29">
        <f t="shared" si="88"/>
        <v>0</v>
      </c>
      <c r="N710" s="29">
        <f t="shared" si="89"/>
        <v>0</v>
      </c>
      <c r="O710" s="29">
        <f t="shared" si="90"/>
        <v>4.3337705293525772E-3</v>
      </c>
      <c r="P710" s="29">
        <f t="shared" si="91"/>
        <v>0</v>
      </c>
      <c r="Q710" s="29">
        <f t="shared" si="92"/>
        <v>4.3337705293525772E-3</v>
      </c>
      <c r="R710" s="29">
        <f t="shared" si="93"/>
        <v>0</v>
      </c>
      <c r="S710" s="29">
        <f t="shared" si="94"/>
        <v>0.12856852570412644</v>
      </c>
      <c r="T710" s="29">
        <f t="shared" si="95"/>
        <v>8.6675410587051544E-3</v>
      </c>
    </row>
    <row r="711" spans="1:20">
      <c r="A711" s="13" t="s">
        <v>174</v>
      </c>
      <c r="B711" s="13" t="s">
        <v>24</v>
      </c>
      <c r="C711" s="13">
        <v>18033</v>
      </c>
      <c r="D711" s="13">
        <v>97814</v>
      </c>
      <c r="E711" s="18">
        <f>(Report_brouillon!C711*'Matrice de report'!$E$20)/100</f>
        <v>0</v>
      </c>
      <c r="F711" s="18">
        <f>(Report_brouillon!C711*'Matrice de report'!$E$21)/100</f>
        <v>0</v>
      </c>
      <c r="G711" s="18">
        <f>(Report_brouillon!C711*'Matrice de report'!$E$22)/100</f>
        <v>417.79425742574256</v>
      </c>
      <c r="H711" s="18">
        <f>(Report_brouillon!C711*'Matrice de report'!$E$23)/100</f>
        <v>0</v>
      </c>
      <c r="I711" s="18">
        <f>(Report_brouillon!C711*'Matrice de report'!$E$24)/100</f>
        <v>417.79425742574256</v>
      </c>
      <c r="J711" s="18">
        <f>(Report_brouillon!C711*'Matrice de report'!$E$25)/100</f>
        <v>0</v>
      </c>
      <c r="K711" s="18">
        <f>(Report_brouillon!C711*'Matrice de report'!$E$26)/100</f>
        <v>12394.562970297029</v>
      </c>
      <c r="L711" s="18">
        <f>(Report_brouillon!C711*'Matrice de report'!$E$27)/100</f>
        <v>835.58851485148512</v>
      </c>
      <c r="M711" s="29">
        <f t="shared" si="88"/>
        <v>0</v>
      </c>
      <c r="N711" s="29">
        <f t="shared" si="89"/>
        <v>0</v>
      </c>
      <c r="O711" s="29">
        <f t="shared" si="90"/>
        <v>4.2713134870851063E-3</v>
      </c>
      <c r="P711" s="29">
        <f t="shared" si="91"/>
        <v>0</v>
      </c>
      <c r="Q711" s="29">
        <f t="shared" si="92"/>
        <v>4.2713134870851063E-3</v>
      </c>
      <c r="R711" s="29">
        <f t="shared" si="93"/>
        <v>0</v>
      </c>
      <c r="S711" s="29">
        <f t="shared" si="94"/>
        <v>0.12671563345019149</v>
      </c>
      <c r="T711" s="29">
        <f t="shared" si="95"/>
        <v>8.5426269741702126E-3</v>
      </c>
    </row>
    <row r="712" spans="1:20">
      <c r="A712" s="13" t="s">
        <v>175</v>
      </c>
      <c r="B712" s="13" t="s">
        <v>24</v>
      </c>
      <c r="C712" s="13">
        <v>18276</v>
      </c>
      <c r="D712" s="13">
        <v>85580</v>
      </c>
      <c r="E712" s="18">
        <f>(Report_brouillon!C712*'Matrice de report'!$E$20)/100</f>
        <v>0</v>
      </c>
      <c r="F712" s="18">
        <f>(Report_brouillon!C712*'Matrice de report'!$E$21)/100</f>
        <v>0</v>
      </c>
      <c r="G712" s="18">
        <f>(Report_brouillon!C712*'Matrice de report'!$E$22)/100</f>
        <v>423.42415841584153</v>
      </c>
      <c r="H712" s="18">
        <f>(Report_brouillon!C712*'Matrice de report'!$E$23)/100</f>
        <v>0</v>
      </c>
      <c r="I712" s="18">
        <f>(Report_brouillon!C712*'Matrice de report'!$E$24)/100</f>
        <v>423.42415841584153</v>
      </c>
      <c r="J712" s="18">
        <f>(Report_brouillon!C712*'Matrice de report'!$E$25)/100</f>
        <v>0</v>
      </c>
      <c r="K712" s="18">
        <f>(Report_brouillon!C712*'Matrice de report'!$E$26)/100</f>
        <v>12561.583366336634</v>
      </c>
      <c r="L712" s="18">
        <f>(Report_brouillon!C712*'Matrice de report'!$E$27)/100</f>
        <v>846.84831683168306</v>
      </c>
      <c r="M712" s="29">
        <f t="shared" si="88"/>
        <v>0</v>
      </c>
      <c r="N712" s="29">
        <f t="shared" si="89"/>
        <v>0</v>
      </c>
      <c r="O712" s="29">
        <f t="shared" si="90"/>
        <v>4.9476999113793121E-3</v>
      </c>
      <c r="P712" s="29">
        <f t="shared" si="91"/>
        <v>0</v>
      </c>
      <c r="Q712" s="29">
        <f t="shared" si="92"/>
        <v>4.9476999113793121E-3</v>
      </c>
      <c r="R712" s="29">
        <f t="shared" si="93"/>
        <v>0</v>
      </c>
      <c r="S712" s="29">
        <f t="shared" si="94"/>
        <v>0.14678176403758628</v>
      </c>
      <c r="T712" s="29">
        <f t="shared" si="95"/>
        <v>9.8953998227586243E-3</v>
      </c>
    </row>
    <row r="713" spans="1:20">
      <c r="A713" s="13" t="s">
        <v>176</v>
      </c>
      <c r="B713" s="13" t="s">
        <v>24</v>
      </c>
      <c r="C713" s="13">
        <v>11153</v>
      </c>
      <c r="D713" s="13">
        <v>79031</v>
      </c>
      <c r="E713" s="18">
        <f>(Report_brouillon!C713*'Matrice de report'!$E$20)/100</f>
        <v>0</v>
      </c>
      <c r="F713" s="18">
        <f>(Report_brouillon!C713*'Matrice de report'!$E$21)/100</f>
        <v>0</v>
      </c>
      <c r="G713" s="18">
        <f>(Report_brouillon!C713*'Matrice de report'!$E$22)/100</f>
        <v>258.39623762376237</v>
      </c>
      <c r="H713" s="18">
        <f>(Report_brouillon!C713*'Matrice de report'!$E$23)/100</f>
        <v>0</v>
      </c>
      <c r="I713" s="18">
        <f>(Report_brouillon!C713*'Matrice de report'!$E$24)/100</f>
        <v>258.39623762376237</v>
      </c>
      <c r="J713" s="18">
        <f>(Report_brouillon!C713*'Matrice de report'!$E$25)/100</f>
        <v>0</v>
      </c>
      <c r="K713" s="18">
        <f>(Report_brouillon!C713*'Matrice de report'!$E$26)/100</f>
        <v>7665.7550495049509</v>
      </c>
      <c r="L713" s="18">
        <f>(Report_brouillon!C713*'Matrice de report'!$E$27)/100</f>
        <v>516.79247524752475</v>
      </c>
      <c r="M713" s="29">
        <f t="shared" si="88"/>
        <v>0</v>
      </c>
      <c r="N713" s="29">
        <f t="shared" si="89"/>
        <v>0</v>
      </c>
      <c r="O713" s="29">
        <f t="shared" si="90"/>
        <v>3.2695554608161656E-3</v>
      </c>
      <c r="P713" s="29">
        <f t="shared" si="91"/>
        <v>0</v>
      </c>
      <c r="Q713" s="29">
        <f t="shared" si="92"/>
        <v>3.2695554608161656E-3</v>
      </c>
      <c r="R713" s="29">
        <f t="shared" si="93"/>
        <v>0</v>
      </c>
      <c r="S713" s="29">
        <f t="shared" si="94"/>
        <v>9.6996812004212909E-2</v>
      </c>
      <c r="T713" s="29">
        <f t="shared" si="95"/>
        <v>6.5391109216323311E-3</v>
      </c>
    </row>
    <row r="714" spans="1:20">
      <c r="A714" s="13" t="s">
        <v>177</v>
      </c>
      <c r="B714" s="13" t="s">
        <v>24</v>
      </c>
      <c r="C714" s="13">
        <v>17773</v>
      </c>
      <c r="D714" s="13">
        <v>58251</v>
      </c>
      <c r="E714" s="18">
        <f>(Report_brouillon!C714*'Matrice de report'!$E$20)/100</f>
        <v>0</v>
      </c>
      <c r="F714" s="18">
        <f>(Report_brouillon!C714*'Matrice de report'!$E$21)/100</f>
        <v>0</v>
      </c>
      <c r="G714" s="18">
        <f>(Report_brouillon!C714*'Matrice de report'!$E$22)/100</f>
        <v>411.77049504950492</v>
      </c>
      <c r="H714" s="18">
        <f>(Report_brouillon!C714*'Matrice de report'!$E$23)/100</f>
        <v>0</v>
      </c>
      <c r="I714" s="18">
        <f>(Report_brouillon!C714*'Matrice de report'!$E$24)/100</f>
        <v>411.77049504950492</v>
      </c>
      <c r="J714" s="18">
        <f>(Report_brouillon!C714*'Matrice de report'!$E$25)/100</f>
        <v>0</v>
      </c>
      <c r="K714" s="18">
        <f>(Report_brouillon!C714*'Matrice de report'!$E$26)/100</f>
        <v>12215.858019801979</v>
      </c>
      <c r="L714" s="18">
        <f>(Report_brouillon!C714*'Matrice de report'!$E$27)/100</f>
        <v>823.54099009900983</v>
      </c>
      <c r="M714" s="29">
        <f t="shared" si="88"/>
        <v>0</v>
      </c>
      <c r="N714" s="29">
        <f t="shared" si="89"/>
        <v>0</v>
      </c>
      <c r="O714" s="29">
        <f t="shared" si="90"/>
        <v>7.0689000197336508E-3</v>
      </c>
      <c r="P714" s="29">
        <f t="shared" si="91"/>
        <v>0</v>
      </c>
      <c r="Q714" s="29">
        <f t="shared" si="92"/>
        <v>7.0689000197336508E-3</v>
      </c>
      <c r="R714" s="29">
        <f t="shared" si="93"/>
        <v>0</v>
      </c>
      <c r="S714" s="29">
        <f t="shared" si="94"/>
        <v>0.20971070058543165</v>
      </c>
      <c r="T714" s="29">
        <f t="shared" si="95"/>
        <v>1.4137800039467302E-2</v>
      </c>
    </row>
    <row r="715" spans="1:20">
      <c r="A715" s="13" t="s">
        <v>178</v>
      </c>
      <c r="B715" s="13" t="s">
        <v>24</v>
      </c>
      <c r="C715" s="13">
        <v>18578</v>
      </c>
      <c r="D715" s="13">
        <v>77193</v>
      </c>
      <c r="E715" s="18">
        <f>(Report_brouillon!C715*'Matrice de report'!$E$20)/100</f>
        <v>0</v>
      </c>
      <c r="F715" s="18">
        <f>(Report_brouillon!C715*'Matrice de report'!$E$21)/100</f>
        <v>0</v>
      </c>
      <c r="G715" s="18">
        <f>(Report_brouillon!C715*'Matrice de report'!$E$22)/100</f>
        <v>430.42099009900988</v>
      </c>
      <c r="H715" s="18">
        <f>(Report_brouillon!C715*'Matrice de report'!$E$23)/100</f>
        <v>0</v>
      </c>
      <c r="I715" s="18">
        <f>(Report_brouillon!C715*'Matrice de report'!$E$24)/100</f>
        <v>430.42099009900988</v>
      </c>
      <c r="J715" s="18">
        <f>(Report_brouillon!C715*'Matrice de report'!$E$25)/100</f>
        <v>0</v>
      </c>
      <c r="K715" s="18">
        <f>(Report_brouillon!C715*'Matrice de report'!$E$26)/100</f>
        <v>12769.15603960396</v>
      </c>
      <c r="L715" s="18">
        <f>(Report_brouillon!C715*'Matrice de report'!$E$27)/100</f>
        <v>860.84198019801977</v>
      </c>
      <c r="M715" s="29">
        <f t="shared" si="88"/>
        <v>0</v>
      </c>
      <c r="N715" s="29">
        <f t="shared" si="89"/>
        <v>0</v>
      </c>
      <c r="O715" s="29">
        <f t="shared" si="90"/>
        <v>5.5759070135764886E-3</v>
      </c>
      <c r="P715" s="29">
        <f t="shared" si="91"/>
        <v>0</v>
      </c>
      <c r="Q715" s="29">
        <f t="shared" si="92"/>
        <v>5.5759070135764886E-3</v>
      </c>
      <c r="R715" s="29">
        <f t="shared" si="93"/>
        <v>0</v>
      </c>
      <c r="S715" s="29">
        <f t="shared" si="94"/>
        <v>0.1654185747361025</v>
      </c>
      <c r="T715" s="29">
        <f t="shared" si="95"/>
        <v>1.1151814027152977E-2</v>
      </c>
    </row>
    <row r="716" spans="1:20">
      <c r="A716" s="13" t="s">
        <v>179</v>
      </c>
      <c r="B716" s="13" t="s">
        <v>24</v>
      </c>
      <c r="C716" s="13">
        <v>16951</v>
      </c>
      <c r="D716" s="13">
        <v>103137</v>
      </c>
      <c r="E716" s="18">
        <f>(Report_brouillon!C716*'Matrice de report'!$E$20)/100</f>
        <v>0</v>
      </c>
      <c r="F716" s="18">
        <f>(Report_brouillon!C716*'Matrice de report'!$E$21)/100</f>
        <v>0</v>
      </c>
      <c r="G716" s="18">
        <f>(Report_brouillon!C716*'Matrice de report'!$E$22)/100</f>
        <v>392.72613861386134</v>
      </c>
      <c r="H716" s="18">
        <f>(Report_brouillon!C716*'Matrice de report'!$E$23)/100</f>
        <v>0</v>
      </c>
      <c r="I716" s="18">
        <f>(Report_brouillon!C716*'Matrice de report'!$E$24)/100</f>
        <v>392.72613861386134</v>
      </c>
      <c r="J716" s="18">
        <f>(Report_brouillon!C716*'Matrice de report'!$E$25)/100</f>
        <v>0</v>
      </c>
      <c r="K716" s="18">
        <f>(Report_brouillon!C716*'Matrice de report'!$E$26)/100</f>
        <v>11650.875445544554</v>
      </c>
      <c r="L716" s="18">
        <f>(Report_brouillon!C716*'Matrice de report'!$E$27)/100</f>
        <v>785.45227722772267</v>
      </c>
      <c r="M716" s="29">
        <f t="shared" si="88"/>
        <v>0</v>
      </c>
      <c r="N716" s="29">
        <f t="shared" si="89"/>
        <v>0</v>
      </c>
      <c r="O716" s="29">
        <f t="shared" si="90"/>
        <v>3.8078103746847529E-3</v>
      </c>
      <c r="P716" s="29">
        <f t="shared" si="91"/>
        <v>0</v>
      </c>
      <c r="Q716" s="29">
        <f t="shared" si="92"/>
        <v>3.8078103746847529E-3</v>
      </c>
      <c r="R716" s="29">
        <f t="shared" si="93"/>
        <v>0</v>
      </c>
      <c r="S716" s="29">
        <f t="shared" si="94"/>
        <v>0.11296504111564767</v>
      </c>
      <c r="T716" s="29">
        <f t="shared" si="95"/>
        <v>7.6156207493695057E-3</v>
      </c>
    </row>
    <row r="717" spans="1:20">
      <c r="A717" s="13" t="s">
        <v>180</v>
      </c>
      <c r="B717" s="13" t="s">
        <v>24</v>
      </c>
      <c r="C717" s="13">
        <v>14213</v>
      </c>
      <c r="D717" s="13">
        <v>90867</v>
      </c>
      <c r="E717" s="18">
        <f>(Report_brouillon!C717*'Matrice de report'!$E$20)/100</f>
        <v>0</v>
      </c>
      <c r="F717" s="18">
        <f>(Report_brouillon!C717*'Matrice de report'!$E$21)/100</f>
        <v>0</v>
      </c>
      <c r="G717" s="18">
        <f>(Report_brouillon!C717*'Matrice de report'!$E$22)/100</f>
        <v>329.29128712871284</v>
      </c>
      <c r="H717" s="18">
        <f>(Report_brouillon!C717*'Matrice de report'!$E$23)/100</f>
        <v>0</v>
      </c>
      <c r="I717" s="18">
        <f>(Report_brouillon!C717*'Matrice de report'!$E$24)/100</f>
        <v>329.29128712871284</v>
      </c>
      <c r="J717" s="18">
        <f>(Report_brouillon!C717*'Matrice de report'!$E$25)/100</f>
        <v>0</v>
      </c>
      <c r="K717" s="18">
        <f>(Report_brouillon!C717*'Matrice de report'!$E$26)/100</f>
        <v>9768.974851485149</v>
      </c>
      <c r="L717" s="18">
        <f>(Report_brouillon!C717*'Matrice de report'!$E$27)/100</f>
        <v>658.58257425742568</v>
      </c>
      <c r="M717" s="29">
        <f t="shared" si="88"/>
        <v>0</v>
      </c>
      <c r="N717" s="29">
        <f t="shared" si="89"/>
        <v>0</v>
      </c>
      <c r="O717" s="29">
        <f t="shared" si="90"/>
        <v>3.6238820157891514E-3</v>
      </c>
      <c r="P717" s="29">
        <f t="shared" si="91"/>
        <v>0</v>
      </c>
      <c r="Q717" s="29">
        <f t="shared" si="92"/>
        <v>3.6238820157891514E-3</v>
      </c>
      <c r="R717" s="29">
        <f t="shared" si="93"/>
        <v>0</v>
      </c>
      <c r="S717" s="29">
        <f t="shared" si="94"/>
        <v>0.10750849980174484</v>
      </c>
      <c r="T717" s="29">
        <f t="shared" si="95"/>
        <v>7.2477640315783028E-3</v>
      </c>
    </row>
    <row r="718" spans="1:20">
      <c r="A718" s="13" t="s">
        <v>181</v>
      </c>
      <c r="B718" s="13" t="s">
        <v>24</v>
      </c>
      <c r="C718" s="13">
        <v>12179</v>
      </c>
      <c r="D718" s="13">
        <v>86114</v>
      </c>
      <c r="E718" s="18">
        <f>(Report_brouillon!C718*'Matrice de report'!$E$20)/100</f>
        <v>0</v>
      </c>
      <c r="F718" s="18">
        <f>(Report_brouillon!C718*'Matrice de report'!$E$21)/100</f>
        <v>0</v>
      </c>
      <c r="G718" s="18">
        <f>(Report_brouillon!C718*'Matrice de report'!$E$22)/100</f>
        <v>282.16693069306928</v>
      </c>
      <c r="H718" s="18">
        <f>(Report_brouillon!C718*'Matrice de report'!$E$23)/100</f>
        <v>0</v>
      </c>
      <c r="I718" s="18">
        <f>(Report_brouillon!C718*'Matrice de report'!$E$24)/100</f>
        <v>282.16693069306928</v>
      </c>
      <c r="J718" s="18">
        <f>(Report_brouillon!C718*'Matrice de report'!$E$25)/100</f>
        <v>0</v>
      </c>
      <c r="K718" s="18">
        <f>(Report_brouillon!C718*'Matrice de report'!$E$26)/100</f>
        <v>8370.9522772277232</v>
      </c>
      <c r="L718" s="18">
        <f>(Report_brouillon!C718*'Matrice de report'!$E$27)/100</f>
        <v>564.33386138613855</v>
      </c>
      <c r="M718" s="29">
        <f t="shared" si="88"/>
        <v>0</v>
      </c>
      <c r="N718" s="29">
        <f t="shared" si="89"/>
        <v>0</v>
      </c>
      <c r="O718" s="29">
        <f t="shared" si="90"/>
        <v>3.2766673327573829E-3</v>
      </c>
      <c r="P718" s="29">
        <f t="shared" si="91"/>
        <v>0</v>
      </c>
      <c r="Q718" s="29">
        <f t="shared" si="92"/>
        <v>3.2766673327573829E-3</v>
      </c>
      <c r="R718" s="29">
        <f t="shared" si="93"/>
        <v>0</v>
      </c>
      <c r="S718" s="29">
        <f t="shared" si="94"/>
        <v>9.7207797538469046E-2</v>
      </c>
      <c r="T718" s="29">
        <f t="shared" si="95"/>
        <v>6.5533346655147658E-3</v>
      </c>
    </row>
    <row r="719" spans="1:20">
      <c r="A719" s="13" t="s">
        <v>182</v>
      </c>
      <c r="B719" s="13" t="s">
        <v>24</v>
      </c>
      <c r="C719" s="13">
        <v>17667</v>
      </c>
      <c r="D719" s="13">
        <v>95924</v>
      </c>
      <c r="E719" s="18">
        <f>(Report_brouillon!C719*'Matrice de report'!$E$20)/100</f>
        <v>0</v>
      </c>
      <c r="F719" s="18">
        <f>(Report_brouillon!C719*'Matrice de report'!$E$21)/100</f>
        <v>0</v>
      </c>
      <c r="G719" s="18">
        <f>(Report_brouillon!C719*'Matrice de report'!$E$22)/100</f>
        <v>409.31465346534651</v>
      </c>
      <c r="H719" s="18">
        <f>(Report_brouillon!C719*'Matrice de report'!$E$23)/100</f>
        <v>0</v>
      </c>
      <c r="I719" s="18">
        <f>(Report_brouillon!C719*'Matrice de report'!$E$24)/100</f>
        <v>409.31465346534651</v>
      </c>
      <c r="J719" s="18">
        <f>(Report_brouillon!C719*'Matrice de report'!$E$25)/100</f>
        <v>0</v>
      </c>
      <c r="K719" s="18">
        <f>(Report_brouillon!C719*'Matrice de report'!$E$26)/100</f>
        <v>12143.001386138612</v>
      </c>
      <c r="L719" s="18">
        <f>(Report_brouillon!C719*'Matrice de report'!$E$27)/100</f>
        <v>818.62930693069302</v>
      </c>
      <c r="M719" s="29">
        <f t="shared" si="88"/>
        <v>0</v>
      </c>
      <c r="N719" s="29">
        <f t="shared" si="89"/>
        <v>0</v>
      </c>
      <c r="O719" s="29">
        <f t="shared" si="90"/>
        <v>4.2670724059187121E-3</v>
      </c>
      <c r="P719" s="29">
        <f t="shared" si="91"/>
        <v>0</v>
      </c>
      <c r="Q719" s="29">
        <f t="shared" si="92"/>
        <v>4.2670724059187121E-3</v>
      </c>
      <c r="R719" s="29">
        <f t="shared" si="93"/>
        <v>0</v>
      </c>
      <c r="S719" s="29">
        <f t="shared" si="94"/>
        <v>0.12658981470892178</v>
      </c>
      <c r="T719" s="29">
        <f t="shared" si="95"/>
        <v>8.5341448118374241E-3</v>
      </c>
    </row>
    <row r="720" spans="1:20">
      <c r="A720" s="13" t="s">
        <v>183</v>
      </c>
      <c r="B720" s="13" t="s">
        <v>24</v>
      </c>
      <c r="C720" s="13">
        <v>14005</v>
      </c>
      <c r="D720" s="13">
        <v>80607</v>
      </c>
      <c r="E720" s="18">
        <f>(Report_brouillon!C720*'Matrice de report'!$E$20)/100</f>
        <v>0</v>
      </c>
      <c r="F720" s="18">
        <f>(Report_brouillon!C720*'Matrice de report'!$E$21)/100</f>
        <v>0</v>
      </c>
      <c r="G720" s="18">
        <f>(Report_brouillon!C720*'Matrice de report'!$E$22)/100</f>
        <v>324.47227722772271</v>
      </c>
      <c r="H720" s="18">
        <f>(Report_brouillon!C720*'Matrice de report'!$E$23)/100</f>
        <v>0</v>
      </c>
      <c r="I720" s="18">
        <f>(Report_brouillon!C720*'Matrice de report'!$E$24)/100</f>
        <v>324.47227722772271</v>
      </c>
      <c r="J720" s="18">
        <f>(Report_brouillon!C720*'Matrice de report'!$E$25)/100</f>
        <v>0</v>
      </c>
      <c r="K720" s="18">
        <f>(Report_brouillon!C720*'Matrice de report'!$E$26)/100</f>
        <v>9626.0108910891086</v>
      </c>
      <c r="L720" s="18">
        <f>(Report_brouillon!C720*'Matrice de report'!$E$27)/100</f>
        <v>648.94455445544543</v>
      </c>
      <c r="M720" s="29">
        <f t="shared" si="88"/>
        <v>0</v>
      </c>
      <c r="N720" s="29">
        <f t="shared" si="89"/>
        <v>0</v>
      </c>
      <c r="O720" s="29">
        <f t="shared" si="90"/>
        <v>4.0253610384671642E-3</v>
      </c>
      <c r="P720" s="29">
        <f t="shared" si="91"/>
        <v>0</v>
      </c>
      <c r="Q720" s="29">
        <f t="shared" si="92"/>
        <v>4.0253610384671642E-3</v>
      </c>
      <c r="R720" s="29">
        <f t="shared" si="93"/>
        <v>0</v>
      </c>
      <c r="S720" s="29">
        <f t="shared" si="94"/>
        <v>0.11941904414119256</v>
      </c>
      <c r="T720" s="29">
        <f t="shared" si="95"/>
        <v>8.0507220769343284E-3</v>
      </c>
    </row>
    <row r="721" spans="1:20">
      <c r="A721" s="13" t="s">
        <v>184</v>
      </c>
      <c r="B721" s="13" t="s">
        <v>24</v>
      </c>
      <c r="C721" s="13">
        <v>15128</v>
      </c>
      <c r="D721" s="13">
        <v>75492</v>
      </c>
      <c r="E721" s="18">
        <f>(Report_brouillon!C721*'Matrice de report'!$E$20)/100</f>
        <v>0</v>
      </c>
      <c r="F721" s="18">
        <f>(Report_brouillon!C721*'Matrice de report'!$E$21)/100</f>
        <v>0</v>
      </c>
      <c r="G721" s="18">
        <f>(Report_brouillon!C721*'Matrice de report'!$E$22)/100</f>
        <v>350.4902970297029</v>
      </c>
      <c r="H721" s="18">
        <f>(Report_brouillon!C721*'Matrice de report'!$E$23)/100</f>
        <v>0</v>
      </c>
      <c r="I721" s="18">
        <f>(Report_brouillon!C721*'Matrice de report'!$E$24)/100</f>
        <v>350.4902970297029</v>
      </c>
      <c r="J721" s="18">
        <f>(Report_brouillon!C721*'Matrice de report'!$E$25)/100</f>
        <v>0</v>
      </c>
      <c r="K721" s="18">
        <f>(Report_brouillon!C721*'Matrice de report'!$E$26)/100</f>
        <v>10397.878811881188</v>
      </c>
      <c r="L721" s="18">
        <f>(Report_brouillon!C721*'Matrice de report'!$E$27)/100</f>
        <v>700.9805940594058</v>
      </c>
      <c r="M721" s="29">
        <f t="shared" si="88"/>
        <v>0</v>
      </c>
      <c r="N721" s="29">
        <f t="shared" si="89"/>
        <v>0</v>
      </c>
      <c r="O721" s="29">
        <f t="shared" si="90"/>
        <v>4.64274753655623E-3</v>
      </c>
      <c r="P721" s="29">
        <f t="shared" si="91"/>
        <v>0</v>
      </c>
      <c r="Q721" s="29">
        <f t="shared" si="92"/>
        <v>4.64274753655623E-3</v>
      </c>
      <c r="R721" s="29">
        <f t="shared" si="93"/>
        <v>0</v>
      </c>
      <c r="S721" s="29">
        <f t="shared" si="94"/>
        <v>0.1377348435845015</v>
      </c>
      <c r="T721" s="29">
        <f t="shared" si="95"/>
        <v>9.28549507311246E-3</v>
      </c>
    </row>
    <row r="722" spans="1:20">
      <c r="A722" s="13" t="s">
        <v>185</v>
      </c>
      <c r="B722" s="13" t="s">
        <v>24</v>
      </c>
      <c r="C722" s="13">
        <v>22136</v>
      </c>
      <c r="D722" s="13">
        <v>87048</v>
      </c>
      <c r="E722" s="18">
        <f>(Report_brouillon!C722*'Matrice de report'!$E$20)/100</f>
        <v>0</v>
      </c>
      <c r="F722" s="18">
        <f>(Report_brouillon!C722*'Matrice de report'!$E$21)/100</f>
        <v>0</v>
      </c>
      <c r="G722" s="18">
        <f>(Report_brouillon!C722*'Matrice de report'!$E$22)/100</f>
        <v>512.85386138613865</v>
      </c>
      <c r="H722" s="18">
        <f>(Report_brouillon!C722*'Matrice de report'!$E$23)/100</f>
        <v>0</v>
      </c>
      <c r="I722" s="18">
        <f>(Report_brouillon!C722*'Matrice de report'!$E$24)/100</f>
        <v>512.85386138613865</v>
      </c>
      <c r="J722" s="18">
        <f>(Report_brouillon!C722*'Matrice de report'!$E$25)/100</f>
        <v>0</v>
      </c>
      <c r="K722" s="18">
        <f>(Report_brouillon!C722*'Matrice de report'!$E$26)/100</f>
        <v>15214.664554455445</v>
      </c>
      <c r="L722" s="18">
        <f>(Report_brouillon!C722*'Matrice de report'!$E$27)/100</f>
        <v>1025.7077227722773</v>
      </c>
      <c r="M722" s="29">
        <f t="shared" si="88"/>
        <v>0</v>
      </c>
      <c r="N722" s="29">
        <f t="shared" si="89"/>
        <v>0</v>
      </c>
      <c r="O722" s="29">
        <f t="shared" si="90"/>
        <v>5.8916214202065368E-3</v>
      </c>
      <c r="P722" s="29">
        <f t="shared" si="91"/>
        <v>0</v>
      </c>
      <c r="Q722" s="29">
        <f t="shared" si="92"/>
        <v>5.8916214202065368E-3</v>
      </c>
      <c r="R722" s="29">
        <f t="shared" si="93"/>
        <v>0</v>
      </c>
      <c r="S722" s="29">
        <f t="shared" si="94"/>
        <v>0.17478476879946059</v>
      </c>
      <c r="T722" s="29">
        <f t="shared" si="95"/>
        <v>1.1783242840413074E-2</v>
      </c>
    </row>
    <row r="723" spans="1:20">
      <c r="A723" s="13" t="s">
        <v>186</v>
      </c>
      <c r="B723" s="13" t="s">
        <v>24</v>
      </c>
      <c r="C723" s="13">
        <v>13350</v>
      </c>
      <c r="D723" s="13">
        <v>86833</v>
      </c>
      <c r="E723" s="18">
        <f>(Report_brouillon!C723*'Matrice de report'!$E$20)/100</f>
        <v>0</v>
      </c>
      <c r="F723" s="18">
        <f>(Report_brouillon!C723*'Matrice de report'!$E$21)/100</f>
        <v>0</v>
      </c>
      <c r="G723" s="18">
        <f>(Report_brouillon!C723*'Matrice de report'!$E$22)/100</f>
        <v>309.29702970297029</v>
      </c>
      <c r="H723" s="18">
        <f>(Report_brouillon!C723*'Matrice de report'!$E$23)/100</f>
        <v>0</v>
      </c>
      <c r="I723" s="18">
        <f>(Report_brouillon!C723*'Matrice de report'!$E$24)/100</f>
        <v>309.29702970297029</v>
      </c>
      <c r="J723" s="18">
        <f>(Report_brouillon!C723*'Matrice de report'!$E$25)/100</f>
        <v>0</v>
      </c>
      <c r="K723" s="18">
        <f>(Report_brouillon!C723*'Matrice de report'!$E$26)/100</f>
        <v>9175.8118811881177</v>
      </c>
      <c r="L723" s="18">
        <f>(Report_brouillon!C723*'Matrice de report'!$E$27)/100</f>
        <v>618.59405940594058</v>
      </c>
      <c r="M723" s="29">
        <f t="shared" si="88"/>
        <v>0</v>
      </c>
      <c r="N723" s="29">
        <f t="shared" si="89"/>
        <v>0</v>
      </c>
      <c r="O723" s="29">
        <f t="shared" si="90"/>
        <v>3.5619756279636808E-3</v>
      </c>
      <c r="P723" s="29">
        <f t="shared" si="91"/>
        <v>0</v>
      </c>
      <c r="Q723" s="29">
        <f t="shared" si="92"/>
        <v>3.5619756279636808E-3</v>
      </c>
      <c r="R723" s="29">
        <f t="shared" si="93"/>
        <v>0</v>
      </c>
      <c r="S723" s="29">
        <f t="shared" si="94"/>
        <v>0.10567194362958919</v>
      </c>
      <c r="T723" s="29">
        <f t="shared" si="95"/>
        <v>7.1239512559273617E-3</v>
      </c>
    </row>
    <row r="724" spans="1:20">
      <c r="A724" s="13" t="s">
        <v>187</v>
      </c>
      <c r="B724" s="13" t="s">
        <v>24</v>
      </c>
      <c r="C724" s="13">
        <v>11084</v>
      </c>
      <c r="D724" s="13">
        <v>81381</v>
      </c>
      <c r="E724" s="18">
        <f>(Report_brouillon!C724*'Matrice de report'!$E$20)/100</f>
        <v>0</v>
      </c>
      <c r="F724" s="18">
        <f>(Report_brouillon!C724*'Matrice de report'!$E$21)/100</f>
        <v>0</v>
      </c>
      <c r="G724" s="18">
        <f>(Report_brouillon!C724*'Matrice de report'!$E$22)/100</f>
        <v>256.79762376237619</v>
      </c>
      <c r="H724" s="18">
        <f>(Report_brouillon!C724*'Matrice de report'!$E$23)/100</f>
        <v>0</v>
      </c>
      <c r="I724" s="18">
        <f>(Report_brouillon!C724*'Matrice de report'!$E$24)/100</f>
        <v>256.79762376237619</v>
      </c>
      <c r="J724" s="18">
        <f>(Report_brouillon!C724*'Matrice de report'!$E$25)/100</f>
        <v>0</v>
      </c>
      <c r="K724" s="18">
        <f>(Report_brouillon!C724*'Matrice de report'!$E$26)/100</f>
        <v>7618.329504950495</v>
      </c>
      <c r="L724" s="18">
        <f>(Report_brouillon!C724*'Matrice de report'!$E$27)/100</f>
        <v>513.59524752475238</v>
      </c>
      <c r="M724" s="29">
        <f t="shared" si="88"/>
        <v>0</v>
      </c>
      <c r="N724" s="29">
        <f t="shared" si="89"/>
        <v>0</v>
      </c>
      <c r="O724" s="29">
        <f t="shared" si="90"/>
        <v>3.1554985041026308E-3</v>
      </c>
      <c r="P724" s="29">
        <f t="shared" si="91"/>
        <v>0</v>
      </c>
      <c r="Q724" s="29">
        <f t="shared" si="92"/>
        <v>3.1554985041026308E-3</v>
      </c>
      <c r="R724" s="29">
        <f t="shared" si="93"/>
        <v>0</v>
      </c>
      <c r="S724" s="29">
        <f t="shared" si="94"/>
        <v>9.3613122288378064E-2</v>
      </c>
      <c r="T724" s="29">
        <f t="shared" si="95"/>
        <v>6.3109970082052616E-3</v>
      </c>
    </row>
    <row r="725" spans="1:20">
      <c r="A725" s="13" t="s">
        <v>188</v>
      </c>
      <c r="B725" s="13" t="s">
        <v>24</v>
      </c>
      <c r="C725" s="13">
        <v>12833</v>
      </c>
      <c r="D725" s="13">
        <v>85031</v>
      </c>
      <c r="E725" s="18">
        <f>(Report_brouillon!C725*'Matrice de report'!$E$20)/100</f>
        <v>0</v>
      </c>
      <c r="F725" s="18">
        <f>(Report_brouillon!C725*'Matrice de report'!$E$21)/100</f>
        <v>0</v>
      </c>
      <c r="G725" s="18">
        <f>(Report_brouillon!C725*'Matrice de report'!$E$22)/100</f>
        <v>297.31900990099007</v>
      </c>
      <c r="H725" s="18">
        <f>(Report_brouillon!C725*'Matrice de report'!$E$23)/100</f>
        <v>0</v>
      </c>
      <c r="I725" s="18">
        <f>(Report_brouillon!C725*'Matrice de report'!$E$24)/100</f>
        <v>297.31900990099007</v>
      </c>
      <c r="J725" s="18">
        <f>(Report_brouillon!C725*'Matrice de report'!$E$25)/100</f>
        <v>0</v>
      </c>
      <c r="K725" s="18">
        <f>(Report_brouillon!C725*'Matrice de report'!$E$26)/100</f>
        <v>8820.4639603960404</v>
      </c>
      <c r="L725" s="18">
        <f>(Report_brouillon!C725*'Matrice de report'!$E$27)/100</f>
        <v>594.63801980198014</v>
      </c>
      <c r="M725" s="29">
        <f t="shared" si="88"/>
        <v>0</v>
      </c>
      <c r="N725" s="29">
        <f t="shared" si="89"/>
        <v>0</v>
      </c>
      <c r="O725" s="29">
        <f t="shared" si="90"/>
        <v>3.4965954757793048E-3</v>
      </c>
      <c r="P725" s="29">
        <f t="shared" si="91"/>
        <v>0</v>
      </c>
      <c r="Q725" s="29">
        <f t="shared" si="92"/>
        <v>3.4965954757793048E-3</v>
      </c>
      <c r="R725" s="29">
        <f t="shared" si="93"/>
        <v>0</v>
      </c>
      <c r="S725" s="29">
        <f t="shared" si="94"/>
        <v>0.1037323324481194</v>
      </c>
      <c r="T725" s="29">
        <f t="shared" si="95"/>
        <v>6.9931909515586095E-3</v>
      </c>
    </row>
    <row r="726" spans="1:20">
      <c r="A726" s="13" t="s">
        <v>189</v>
      </c>
      <c r="B726" s="13" t="s">
        <v>24</v>
      </c>
      <c r="C726" s="13">
        <v>20145</v>
      </c>
      <c r="D726" s="13">
        <v>97396</v>
      </c>
      <c r="E726" s="18">
        <f>(Report_brouillon!C726*'Matrice de report'!$E$20)/100</f>
        <v>0</v>
      </c>
      <c r="F726" s="18">
        <f>(Report_brouillon!C726*'Matrice de report'!$E$21)/100</f>
        <v>0</v>
      </c>
      <c r="G726" s="18">
        <f>(Report_brouillon!C726*'Matrice de report'!$E$22)/100</f>
        <v>466.72574257425737</v>
      </c>
      <c r="H726" s="18">
        <f>(Report_brouillon!C726*'Matrice de report'!$E$23)/100</f>
        <v>0</v>
      </c>
      <c r="I726" s="18">
        <f>(Report_brouillon!C726*'Matrice de report'!$E$24)/100</f>
        <v>466.72574257425737</v>
      </c>
      <c r="J726" s="18">
        <f>(Report_brouillon!C726*'Matrice de report'!$E$25)/100</f>
        <v>0</v>
      </c>
      <c r="K726" s="18">
        <f>(Report_brouillon!C726*'Matrice de report'!$E$26)/100</f>
        <v>13846.197029702971</v>
      </c>
      <c r="L726" s="18">
        <f>(Report_brouillon!C726*'Matrice de report'!$E$27)/100</f>
        <v>933.45148514851473</v>
      </c>
      <c r="M726" s="29">
        <f t="shared" si="88"/>
        <v>0</v>
      </c>
      <c r="N726" s="29">
        <f t="shared" si="89"/>
        <v>0</v>
      </c>
      <c r="O726" s="29">
        <f t="shared" si="90"/>
        <v>4.7920422047543773E-3</v>
      </c>
      <c r="P726" s="29">
        <f t="shared" si="91"/>
        <v>0</v>
      </c>
      <c r="Q726" s="29">
        <f t="shared" si="92"/>
        <v>4.7920422047543773E-3</v>
      </c>
      <c r="R726" s="29">
        <f t="shared" si="93"/>
        <v>0</v>
      </c>
      <c r="S726" s="29">
        <f t="shared" si="94"/>
        <v>0.14216391874104656</v>
      </c>
      <c r="T726" s="29">
        <f t="shared" si="95"/>
        <v>9.5840844095087547E-3</v>
      </c>
    </row>
    <row r="727" spans="1:20">
      <c r="A727" s="13" t="s">
        <v>190</v>
      </c>
      <c r="B727" s="13" t="s">
        <v>24</v>
      </c>
      <c r="C727" s="13">
        <v>19253</v>
      </c>
      <c r="D727" s="13">
        <v>85292</v>
      </c>
      <c r="E727" s="18">
        <f>(Report_brouillon!C727*'Matrice de report'!$E$20)/100</f>
        <v>0</v>
      </c>
      <c r="F727" s="18">
        <f>(Report_brouillon!C727*'Matrice de report'!$E$21)/100</f>
        <v>0</v>
      </c>
      <c r="G727" s="18">
        <f>(Report_brouillon!C727*'Matrice de report'!$E$22)/100</f>
        <v>446.05960396039598</v>
      </c>
      <c r="H727" s="18">
        <f>(Report_brouillon!C727*'Matrice de report'!$E$23)/100</f>
        <v>0</v>
      </c>
      <c r="I727" s="18">
        <f>(Report_brouillon!C727*'Matrice de report'!$E$24)/100</f>
        <v>446.05960396039598</v>
      </c>
      <c r="J727" s="18">
        <f>(Report_brouillon!C727*'Matrice de report'!$E$25)/100</f>
        <v>0</v>
      </c>
      <c r="K727" s="18">
        <f>(Report_brouillon!C727*'Matrice de report'!$E$26)/100</f>
        <v>13233.101584158416</v>
      </c>
      <c r="L727" s="18">
        <f>(Report_brouillon!C727*'Matrice de report'!$E$27)/100</f>
        <v>892.11920792079195</v>
      </c>
      <c r="M727" s="29">
        <f t="shared" si="88"/>
        <v>0</v>
      </c>
      <c r="N727" s="29">
        <f t="shared" si="89"/>
        <v>0</v>
      </c>
      <c r="O727" s="29">
        <f t="shared" si="90"/>
        <v>5.229794165459785E-3</v>
      </c>
      <c r="P727" s="29">
        <f t="shared" si="91"/>
        <v>0</v>
      </c>
      <c r="Q727" s="29">
        <f t="shared" si="92"/>
        <v>5.229794165459785E-3</v>
      </c>
      <c r="R727" s="29">
        <f t="shared" si="93"/>
        <v>0</v>
      </c>
      <c r="S727" s="29">
        <f t="shared" si="94"/>
        <v>0.15515056024197363</v>
      </c>
      <c r="T727" s="29">
        <f t="shared" si="95"/>
        <v>1.045958833091957E-2</v>
      </c>
    </row>
    <row r="728" spans="1:20">
      <c r="A728" s="13" t="s">
        <v>191</v>
      </c>
      <c r="B728" s="13" t="s">
        <v>24</v>
      </c>
      <c r="C728" s="13">
        <v>13402</v>
      </c>
      <c r="D728" s="13">
        <v>95210</v>
      </c>
      <c r="E728" s="18">
        <f>(Report_brouillon!C728*'Matrice de report'!$E$20)/100</f>
        <v>0</v>
      </c>
      <c r="F728" s="18">
        <f>(Report_brouillon!C728*'Matrice de report'!$E$21)/100</f>
        <v>0</v>
      </c>
      <c r="G728" s="18">
        <f>(Report_brouillon!C728*'Matrice de report'!$E$22)/100</f>
        <v>310.50178217821781</v>
      </c>
      <c r="H728" s="18">
        <f>(Report_brouillon!C728*'Matrice de report'!$E$23)/100</f>
        <v>0</v>
      </c>
      <c r="I728" s="18">
        <f>(Report_brouillon!C728*'Matrice de report'!$E$24)/100</f>
        <v>310.50178217821781</v>
      </c>
      <c r="J728" s="18">
        <f>(Report_brouillon!C728*'Matrice de report'!$E$25)/100</f>
        <v>0</v>
      </c>
      <c r="K728" s="18">
        <f>(Report_brouillon!C728*'Matrice de report'!$E$26)/100</f>
        <v>9211.5528712871292</v>
      </c>
      <c r="L728" s="18">
        <f>(Report_brouillon!C728*'Matrice de report'!$E$27)/100</f>
        <v>621.00356435643562</v>
      </c>
      <c r="M728" s="29">
        <f t="shared" si="88"/>
        <v>0</v>
      </c>
      <c r="N728" s="29">
        <f t="shared" si="89"/>
        <v>0</v>
      </c>
      <c r="O728" s="29">
        <f t="shared" si="90"/>
        <v>3.2612307759501925E-3</v>
      </c>
      <c r="P728" s="29">
        <f t="shared" si="91"/>
        <v>0</v>
      </c>
      <c r="Q728" s="29">
        <f t="shared" si="92"/>
        <v>3.2612307759501925E-3</v>
      </c>
      <c r="R728" s="29">
        <f t="shared" si="93"/>
        <v>0</v>
      </c>
      <c r="S728" s="29">
        <f t="shared" si="94"/>
        <v>9.6749846353189048E-2</v>
      </c>
      <c r="T728" s="29">
        <f t="shared" si="95"/>
        <v>6.522461551900385E-3</v>
      </c>
    </row>
    <row r="729" spans="1:20">
      <c r="A729" s="13" t="s">
        <v>192</v>
      </c>
      <c r="B729" s="13" t="s">
        <v>24</v>
      </c>
      <c r="C729" s="13">
        <v>26850</v>
      </c>
      <c r="D729" s="13">
        <v>78852</v>
      </c>
      <c r="E729" s="18">
        <f>(Report_brouillon!C729*'Matrice de report'!$E$20)/100</f>
        <v>0</v>
      </c>
      <c r="F729" s="18">
        <f>(Report_brouillon!C729*'Matrice de report'!$E$21)/100</f>
        <v>0</v>
      </c>
      <c r="G729" s="18">
        <f>(Report_brouillon!C729*'Matrice de report'!$E$22)/100</f>
        <v>622.06930693069307</v>
      </c>
      <c r="H729" s="18">
        <f>(Report_brouillon!C729*'Matrice de report'!$E$23)/100</f>
        <v>0</v>
      </c>
      <c r="I729" s="18">
        <f>(Report_brouillon!C729*'Matrice de report'!$E$24)/100</f>
        <v>622.06930693069307</v>
      </c>
      <c r="J729" s="18">
        <f>(Report_brouillon!C729*'Matrice de report'!$E$25)/100</f>
        <v>0</v>
      </c>
      <c r="K729" s="18">
        <f>(Report_brouillon!C729*'Matrice de report'!$E$26)/100</f>
        <v>18454.72277227723</v>
      </c>
      <c r="L729" s="18">
        <f>(Report_brouillon!C729*'Matrice de report'!$E$27)/100</f>
        <v>1244.1386138613861</v>
      </c>
      <c r="M729" s="29">
        <f t="shared" si="88"/>
        <v>0</v>
      </c>
      <c r="N729" s="29">
        <f t="shared" si="89"/>
        <v>0</v>
      </c>
      <c r="O729" s="29">
        <f t="shared" si="90"/>
        <v>7.8890745565197221E-3</v>
      </c>
      <c r="P729" s="29">
        <f t="shared" si="91"/>
        <v>0</v>
      </c>
      <c r="Q729" s="29">
        <f t="shared" si="92"/>
        <v>7.8890745565197221E-3</v>
      </c>
      <c r="R729" s="29">
        <f t="shared" si="93"/>
        <v>0</v>
      </c>
      <c r="S729" s="29">
        <f t="shared" si="94"/>
        <v>0.23404254517675177</v>
      </c>
      <c r="T729" s="29">
        <f t="shared" si="95"/>
        <v>1.5778149113039444E-2</v>
      </c>
    </row>
    <row r="730" spans="1:20">
      <c r="A730" s="13" t="s">
        <v>193</v>
      </c>
      <c r="B730" s="13" t="s">
        <v>24</v>
      </c>
      <c r="C730" s="13">
        <v>16345</v>
      </c>
      <c r="D730" s="13">
        <v>82209</v>
      </c>
      <c r="E730" s="18">
        <f>(Report_brouillon!C730*'Matrice de report'!$E$20)/100</f>
        <v>0</v>
      </c>
      <c r="F730" s="18">
        <f>(Report_brouillon!C730*'Matrice de report'!$E$21)/100</f>
        <v>0</v>
      </c>
      <c r="G730" s="18">
        <f>(Report_brouillon!C730*'Matrice de report'!$E$22)/100</f>
        <v>378.68613861386132</v>
      </c>
      <c r="H730" s="18">
        <f>(Report_brouillon!C730*'Matrice de report'!$E$23)/100</f>
        <v>0</v>
      </c>
      <c r="I730" s="18">
        <f>(Report_brouillon!C730*'Matrice de report'!$E$24)/100</f>
        <v>378.68613861386132</v>
      </c>
      <c r="J730" s="18">
        <f>(Report_brouillon!C730*'Matrice de report'!$E$25)/100</f>
        <v>0</v>
      </c>
      <c r="K730" s="18">
        <f>(Report_brouillon!C730*'Matrice de report'!$E$26)/100</f>
        <v>11234.355445544554</v>
      </c>
      <c r="L730" s="18">
        <f>(Report_brouillon!C730*'Matrice de report'!$E$27)/100</f>
        <v>757.37227722772263</v>
      </c>
      <c r="M730" s="29">
        <f t="shared" si="88"/>
        <v>0</v>
      </c>
      <c r="N730" s="29">
        <f t="shared" si="89"/>
        <v>0</v>
      </c>
      <c r="O730" s="29">
        <f t="shared" si="90"/>
        <v>4.6063829825671318E-3</v>
      </c>
      <c r="P730" s="29">
        <f t="shared" si="91"/>
        <v>0</v>
      </c>
      <c r="Q730" s="29">
        <f t="shared" si="92"/>
        <v>4.6063829825671318E-3</v>
      </c>
      <c r="R730" s="29">
        <f t="shared" si="93"/>
        <v>0</v>
      </c>
      <c r="S730" s="29">
        <f t="shared" si="94"/>
        <v>0.13665602848282493</v>
      </c>
      <c r="T730" s="29">
        <f t="shared" si="95"/>
        <v>9.2127659651342637E-3</v>
      </c>
    </row>
    <row r="731" spans="1:20">
      <c r="A731" s="13" t="s">
        <v>194</v>
      </c>
      <c r="B731" s="13" t="s">
        <v>24</v>
      </c>
      <c r="C731" s="13">
        <v>16723</v>
      </c>
      <c r="D731" s="13">
        <v>91563</v>
      </c>
      <c r="E731" s="18">
        <f>(Report_brouillon!C731*'Matrice de report'!$E$20)/100</f>
        <v>0</v>
      </c>
      <c r="F731" s="18">
        <f>(Report_brouillon!C731*'Matrice de report'!$E$21)/100</f>
        <v>0</v>
      </c>
      <c r="G731" s="18">
        <f>(Report_brouillon!C731*'Matrice de report'!$E$22)/100</f>
        <v>387.4437623762376</v>
      </c>
      <c r="H731" s="18">
        <f>(Report_brouillon!C731*'Matrice de report'!$E$23)/100</f>
        <v>0</v>
      </c>
      <c r="I731" s="18">
        <f>(Report_brouillon!C731*'Matrice de report'!$E$24)/100</f>
        <v>387.4437623762376</v>
      </c>
      <c r="J731" s="18">
        <f>(Report_brouillon!C731*'Matrice de report'!$E$25)/100</f>
        <v>0</v>
      </c>
      <c r="K731" s="18">
        <f>(Report_brouillon!C731*'Matrice de report'!$E$26)/100</f>
        <v>11494.164950495051</v>
      </c>
      <c r="L731" s="18">
        <f>(Report_brouillon!C731*'Matrice de report'!$E$27)/100</f>
        <v>774.8875247524752</v>
      </c>
      <c r="M731" s="29">
        <f t="shared" si="88"/>
        <v>0</v>
      </c>
      <c r="N731" s="29">
        <f t="shared" si="89"/>
        <v>0</v>
      </c>
      <c r="O731" s="29">
        <f t="shared" si="90"/>
        <v>4.231444605094171E-3</v>
      </c>
      <c r="P731" s="29">
        <f t="shared" si="91"/>
        <v>0</v>
      </c>
      <c r="Q731" s="29">
        <f t="shared" si="92"/>
        <v>4.231444605094171E-3</v>
      </c>
      <c r="R731" s="29">
        <f t="shared" si="93"/>
        <v>0</v>
      </c>
      <c r="S731" s="29">
        <f t="shared" si="94"/>
        <v>0.12553285661779376</v>
      </c>
      <c r="T731" s="29">
        <f t="shared" si="95"/>
        <v>8.4628892101883419E-3</v>
      </c>
    </row>
    <row r="732" spans="1:20">
      <c r="A732" s="13" t="s">
        <v>195</v>
      </c>
      <c r="B732" s="13" t="s">
        <v>24</v>
      </c>
      <c r="C732" s="13">
        <v>15613</v>
      </c>
      <c r="D732" s="13">
        <v>65487</v>
      </c>
      <c r="E732" s="18">
        <f>(Report_brouillon!C732*'Matrice de report'!$E$20)/100</f>
        <v>0</v>
      </c>
      <c r="F732" s="18">
        <f>(Report_brouillon!C732*'Matrice de report'!$E$21)/100</f>
        <v>0</v>
      </c>
      <c r="G732" s="18">
        <f>(Report_brouillon!C732*'Matrice de report'!$E$22)/100</f>
        <v>361.72693069306928</v>
      </c>
      <c r="H732" s="18">
        <f>(Report_brouillon!C732*'Matrice de report'!$E$23)/100</f>
        <v>0</v>
      </c>
      <c r="I732" s="18">
        <f>(Report_brouillon!C732*'Matrice de report'!$E$24)/100</f>
        <v>361.72693069306928</v>
      </c>
      <c r="J732" s="18">
        <f>(Report_brouillon!C732*'Matrice de report'!$E$25)/100</f>
        <v>0</v>
      </c>
      <c r="K732" s="18">
        <f>(Report_brouillon!C732*'Matrice de report'!$E$26)/100</f>
        <v>10731.232277227722</v>
      </c>
      <c r="L732" s="18">
        <f>(Report_brouillon!C732*'Matrice de report'!$E$27)/100</f>
        <v>723.45386138613856</v>
      </c>
      <c r="M732" s="29">
        <f t="shared" si="88"/>
        <v>0</v>
      </c>
      <c r="N732" s="29">
        <f t="shared" si="89"/>
        <v>0</v>
      </c>
      <c r="O732" s="29">
        <f t="shared" si="90"/>
        <v>5.5236448561251745E-3</v>
      </c>
      <c r="P732" s="29">
        <f t="shared" si="91"/>
        <v>0</v>
      </c>
      <c r="Q732" s="29">
        <f t="shared" si="92"/>
        <v>5.5236448561251745E-3</v>
      </c>
      <c r="R732" s="29">
        <f t="shared" si="93"/>
        <v>0</v>
      </c>
      <c r="S732" s="29">
        <f t="shared" si="94"/>
        <v>0.1638681307317135</v>
      </c>
      <c r="T732" s="29">
        <f t="shared" si="95"/>
        <v>1.1047289712250349E-2</v>
      </c>
    </row>
    <row r="733" spans="1:20">
      <c r="A733" s="13" t="s">
        <v>196</v>
      </c>
      <c r="B733" s="13" t="s">
        <v>24</v>
      </c>
      <c r="C733" s="13">
        <v>15662</v>
      </c>
      <c r="D733" s="13">
        <v>84326</v>
      </c>
      <c r="E733" s="18">
        <f>(Report_brouillon!C733*'Matrice de report'!$E$20)/100</f>
        <v>0</v>
      </c>
      <c r="F733" s="18">
        <f>(Report_brouillon!C733*'Matrice de report'!$E$21)/100</f>
        <v>0</v>
      </c>
      <c r="G733" s="18">
        <f>(Report_brouillon!C733*'Matrice de report'!$E$22)/100</f>
        <v>362.86217821782179</v>
      </c>
      <c r="H733" s="18">
        <f>(Report_brouillon!C733*'Matrice de report'!$E$23)/100</f>
        <v>0</v>
      </c>
      <c r="I733" s="18">
        <f>(Report_brouillon!C733*'Matrice de report'!$E$24)/100</f>
        <v>362.86217821782179</v>
      </c>
      <c r="J733" s="18">
        <f>(Report_brouillon!C733*'Matrice de report'!$E$25)/100</f>
        <v>0</v>
      </c>
      <c r="K733" s="18">
        <f>(Report_brouillon!C733*'Matrice de report'!$E$26)/100</f>
        <v>10764.911287128714</v>
      </c>
      <c r="L733" s="18">
        <f>(Report_brouillon!C733*'Matrice de report'!$E$27)/100</f>
        <v>725.72435643564359</v>
      </c>
      <c r="M733" s="29">
        <f t="shared" si="88"/>
        <v>0</v>
      </c>
      <c r="N733" s="29">
        <f t="shared" si="89"/>
        <v>0</v>
      </c>
      <c r="O733" s="29">
        <f t="shared" si="90"/>
        <v>4.303087757249505E-3</v>
      </c>
      <c r="P733" s="29">
        <f t="shared" si="91"/>
        <v>0</v>
      </c>
      <c r="Q733" s="29">
        <f t="shared" si="92"/>
        <v>4.303087757249505E-3</v>
      </c>
      <c r="R733" s="29">
        <f t="shared" si="93"/>
        <v>0</v>
      </c>
      <c r="S733" s="29">
        <f t="shared" si="94"/>
        <v>0.12765827013173534</v>
      </c>
      <c r="T733" s="29">
        <f t="shared" si="95"/>
        <v>8.60617551449901E-3</v>
      </c>
    </row>
    <row r="734" spans="1:20">
      <c r="A734" s="13" t="s">
        <v>197</v>
      </c>
      <c r="B734" s="13" t="s">
        <v>24</v>
      </c>
      <c r="C734" s="13">
        <v>16589</v>
      </c>
      <c r="D734" s="13">
        <v>94500</v>
      </c>
      <c r="E734" s="18">
        <f>(Report_brouillon!C734*'Matrice de report'!$E$20)/100</f>
        <v>0</v>
      </c>
      <c r="F734" s="18">
        <f>(Report_brouillon!C734*'Matrice de report'!$E$21)/100</f>
        <v>0</v>
      </c>
      <c r="G734" s="18">
        <f>(Report_brouillon!C734*'Matrice de report'!$E$22)/100</f>
        <v>384.33920792079203</v>
      </c>
      <c r="H734" s="18">
        <f>(Report_brouillon!C734*'Matrice de report'!$E$23)/100</f>
        <v>0</v>
      </c>
      <c r="I734" s="18">
        <f>(Report_brouillon!C734*'Matrice de report'!$E$24)/100</f>
        <v>384.33920792079203</v>
      </c>
      <c r="J734" s="18">
        <f>(Report_brouillon!C734*'Matrice de report'!$E$25)/100</f>
        <v>0</v>
      </c>
      <c r="K734" s="18">
        <f>(Report_brouillon!C734*'Matrice de report'!$E$26)/100</f>
        <v>11402.06316831683</v>
      </c>
      <c r="L734" s="18">
        <f>(Report_brouillon!C734*'Matrice de report'!$E$27)/100</f>
        <v>768.67841584158407</v>
      </c>
      <c r="M734" s="29">
        <f t="shared" si="88"/>
        <v>0</v>
      </c>
      <c r="N734" s="29">
        <f t="shared" si="89"/>
        <v>0</v>
      </c>
      <c r="O734" s="29">
        <f t="shared" si="90"/>
        <v>4.0670815652993865E-3</v>
      </c>
      <c r="P734" s="29">
        <f t="shared" si="91"/>
        <v>0</v>
      </c>
      <c r="Q734" s="29">
        <f t="shared" si="92"/>
        <v>4.0670815652993865E-3</v>
      </c>
      <c r="R734" s="29">
        <f t="shared" si="93"/>
        <v>0</v>
      </c>
      <c r="S734" s="29">
        <f t="shared" si="94"/>
        <v>0.1206567531038818</v>
      </c>
      <c r="T734" s="29">
        <f t="shared" si="95"/>
        <v>8.1341631305987729E-3</v>
      </c>
    </row>
    <row r="735" spans="1:20">
      <c r="A735" s="13" t="s">
        <v>198</v>
      </c>
      <c r="B735" s="13" t="s">
        <v>24</v>
      </c>
      <c r="C735" s="13">
        <v>9118</v>
      </c>
      <c r="D735" s="13">
        <v>88179</v>
      </c>
      <c r="E735" s="18">
        <f>(Report_brouillon!C735*'Matrice de report'!$E$20)/100</f>
        <v>0</v>
      </c>
      <c r="F735" s="18">
        <f>(Report_brouillon!C735*'Matrice de report'!$E$21)/100</f>
        <v>0</v>
      </c>
      <c r="G735" s="18">
        <f>(Report_brouillon!C735*'Matrice de report'!$E$22)/100</f>
        <v>211.2487128712871</v>
      </c>
      <c r="H735" s="18">
        <f>(Report_brouillon!C735*'Matrice de report'!$E$23)/100</f>
        <v>0</v>
      </c>
      <c r="I735" s="18">
        <f>(Report_brouillon!C735*'Matrice de report'!$E$24)/100</f>
        <v>211.2487128712871</v>
      </c>
      <c r="J735" s="18">
        <f>(Report_brouillon!C735*'Matrice de report'!$E$25)/100</f>
        <v>0</v>
      </c>
      <c r="K735" s="18">
        <f>(Report_brouillon!C735*'Matrice de report'!$E$26)/100</f>
        <v>6267.0451485148515</v>
      </c>
      <c r="L735" s="18">
        <f>(Report_brouillon!C735*'Matrice de report'!$E$27)/100</f>
        <v>422.49742574257419</v>
      </c>
      <c r="M735" s="29">
        <f t="shared" si="88"/>
        <v>0</v>
      </c>
      <c r="N735" s="29">
        <f t="shared" si="89"/>
        <v>0</v>
      </c>
      <c r="O735" s="29">
        <f t="shared" si="90"/>
        <v>2.3956805233818382E-3</v>
      </c>
      <c r="P735" s="29">
        <f t="shared" si="91"/>
        <v>0</v>
      </c>
      <c r="Q735" s="29">
        <f t="shared" si="92"/>
        <v>2.3956805233818382E-3</v>
      </c>
      <c r="R735" s="29">
        <f t="shared" si="93"/>
        <v>0</v>
      </c>
      <c r="S735" s="29">
        <f t="shared" si="94"/>
        <v>7.1071855526994535E-2</v>
      </c>
      <c r="T735" s="29">
        <f t="shared" si="95"/>
        <v>4.7913610467636763E-3</v>
      </c>
    </row>
    <row r="736" spans="1:20">
      <c r="A736" s="13" t="s">
        <v>199</v>
      </c>
      <c r="B736" s="13" t="s">
        <v>24</v>
      </c>
      <c r="C736" s="13">
        <v>17833</v>
      </c>
      <c r="D736" s="13">
        <v>80412</v>
      </c>
      <c r="E736" s="18">
        <f>(Report_brouillon!C736*'Matrice de report'!$E$20)/100</f>
        <v>0</v>
      </c>
      <c r="F736" s="18">
        <f>(Report_brouillon!C736*'Matrice de report'!$E$21)/100</f>
        <v>0</v>
      </c>
      <c r="G736" s="18">
        <f>(Report_brouillon!C736*'Matrice de report'!$E$22)/100</f>
        <v>413.16059405940592</v>
      </c>
      <c r="H736" s="18">
        <f>(Report_brouillon!C736*'Matrice de report'!$E$23)/100</f>
        <v>0</v>
      </c>
      <c r="I736" s="18">
        <f>(Report_brouillon!C736*'Matrice de report'!$E$24)/100</f>
        <v>413.16059405940592</v>
      </c>
      <c r="J736" s="18">
        <f>(Report_brouillon!C736*'Matrice de report'!$E$25)/100</f>
        <v>0</v>
      </c>
      <c r="K736" s="18">
        <f>(Report_brouillon!C736*'Matrice de report'!$E$26)/100</f>
        <v>12257.097623762376</v>
      </c>
      <c r="L736" s="18">
        <f>(Report_brouillon!C736*'Matrice de report'!$E$27)/100</f>
        <v>826.32118811881185</v>
      </c>
      <c r="M736" s="29">
        <f t="shared" si="88"/>
        <v>0</v>
      </c>
      <c r="N736" s="29">
        <f t="shared" si="89"/>
        <v>0</v>
      </c>
      <c r="O736" s="29">
        <f t="shared" si="90"/>
        <v>5.1380464863379337E-3</v>
      </c>
      <c r="P736" s="29">
        <f t="shared" si="91"/>
        <v>0</v>
      </c>
      <c r="Q736" s="29">
        <f t="shared" si="92"/>
        <v>5.1380464863379337E-3</v>
      </c>
      <c r="R736" s="29">
        <f t="shared" si="93"/>
        <v>0</v>
      </c>
      <c r="S736" s="29">
        <f t="shared" si="94"/>
        <v>0.15242871242802539</v>
      </c>
      <c r="T736" s="29">
        <f t="shared" si="95"/>
        <v>1.0276092972675867E-2</v>
      </c>
    </row>
    <row r="737" spans="1:20">
      <c r="A737" s="13" t="s">
        <v>200</v>
      </c>
      <c r="B737" s="13" t="s">
        <v>24</v>
      </c>
      <c r="C737" s="13">
        <v>20222</v>
      </c>
      <c r="D737" s="13">
        <v>80549</v>
      </c>
      <c r="E737" s="18">
        <f>(Report_brouillon!C737*'Matrice de report'!$E$20)/100</f>
        <v>0</v>
      </c>
      <c r="F737" s="18">
        <f>(Report_brouillon!C737*'Matrice de report'!$E$21)/100</f>
        <v>0</v>
      </c>
      <c r="G737" s="18">
        <f>(Report_brouillon!C737*'Matrice de report'!$E$22)/100</f>
        <v>468.50970297029698</v>
      </c>
      <c r="H737" s="18">
        <f>(Report_brouillon!C737*'Matrice de report'!$E$23)/100</f>
        <v>0</v>
      </c>
      <c r="I737" s="18">
        <f>(Report_brouillon!C737*'Matrice de report'!$E$24)/100</f>
        <v>468.50970297029698</v>
      </c>
      <c r="J737" s="18">
        <f>(Report_brouillon!C737*'Matrice de report'!$E$25)/100</f>
        <v>0</v>
      </c>
      <c r="K737" s="18">
        <f>(Report_brouillon!C737*'Matrice de report'!$E$26)/100</f>
        <v>13899.121188118812</v>
      </c>
      <c r="L737" s="18">
        <f>(Report_brouillon!C737*'Matrice de report'!$E$27)/100</f>
        <v>937.01940594059397</v>
      </c>
      <c r="M737" s="29">
        <f t="shared" si="88"/>
        <v>0</v>
      </c>
      <c r="N737" s="29">
        <f t="shared" si="89"/>
        <v>0</v>
      </c>
      <c r="O737" s="29">
        <f t="shared" si="90"/>
        <v>5.8164558587977134E-3</v>
      </c>
      <c r="P737" s="29">
        <f t="shared" si="91"/>
        <v>0</v>
      </c>
      <c r="Q737" s="29">
        <f t="shared" si="92"/>
        <v>5.8164558587977134E-3</v>
      </c>
      <c r="R737" s="29">
        <f t="shared" si="93"/>
        <v>0</v>
      </c>
      <c r="S737" s="29">
        <f t="shared" si="94"/>
        <v>0.17255485714433216</v>
      </c>
      <c r="T737" s="29">
        <f t="shared" si="95"/>
        <v>1.1632911717595427E-2</v>
      </c>
    </row>
    <row r="738" spans="1:20">
      <c r="A738" s="13" t="s">
        <v>201</v>
      </c>
      <c r="B738" s="13" t="s">
        <v>24</v>
      </c>
      <c r="C738" s="13">
        <v>16008</v>
      </c>
      <c r="D738" s="13">
        <v>87565</v>
      </c>
      <c r="E738" s="18">
        <f>(Report_brouillon!C738*'Matrice de report'!$E$20)/100</f>
        <v>0</v>
      </c>
      <c r="F738" s="18">
        <f>(Report_brouillon!C738*'Matrice de report'!$E$21)/100</f>
        <v>0</v>
      </c>
      <c r="G738" s="18">
        <f>(Report_brouillon!C738*'Matrice de report'!$E$22)/100</f>
        <v>370.87841584158411</v>
      </c>
      <c r="H738" s="18">
        <f>(Report_brouillon!C738*'Matrice de report'!$E$23)/100</f>
        <v>0</v>
      </c>
      <c r="I738" s="18">
        <f>(Report_brouillon!C738*'Matrice de report'!$E$24)/100</f>
        <v>370.87841584158411</v>
      </c>
      <c r="J738" s="18">
        <f>(Report_brouillon!C738*'Matrice de report'!$E$25)/100</f>
        <v>0</v>
      </c>
      <c r="K738" s="18">
        <f>(Report_brouillon!C738*'Matrice de report'!$E$26)/100</f>
        <v>11002.726336633663</v>
      </c>
      <c r="L738" s="18">
        <f>(Report_brouillon!C738*'Matrice de report'!$E$27)/100</f>
        <v>741.75683168316823</v>
      </c>
      <c r="M738" s="29">
        <f t="shared" si="88"/>
        <v>0</v>
      </c>
      <c r="N738" s="29">
        <f t="shared" si="89"/>
        <v>0</v>
      </c>
      <c r="O738" s="29">
        <f t="shared" si="90"/>
        <v>4.2354641219846303E-3</v>
      </c>
      <c r="P738" s="29">
        <f t="shared" si="91"/>
        <v>0</v>
      </c>
      <c r="Q738" s="29">
        <f t="shared" si="92"/>
        <v>4.2354641219846303E-3</v>
      </c>
      <c r="R738" s="29">
        <f t="shared" si="93"/>
        <v>0</v>
      </c>
      <c r="S738" s="29">
        <f t="shared" si="94"/>
        <v>0.12565210228554402</v>
      </c>
      <c r="T738" s="29">
        <f t="shared" si="95"/>
        <v>8.4709282439692606E-3</v>
      </c>
    </row>
    <row r="739" spans="1:20">
      <c r="A739" s="13" t="s">
        <v>202</v>
      </c>
      <c r="B739" s="13" t="s">
        <v>24</v>
      </c>
      <c r="C739" s="13">
        <v>18796</v>
      </c>
      <c r="D739" s="13">
        <v>75014</v>
      </c>
      <c r="E739" s="18">
        <f>(Report_brouillon!C739*'Matrice de report'!$E$20)/100</f>
        <v>0</v>
      </c>
      <c r="F739" s="18">
        <f>(Report_brouillon!C739*'Matrice de report'!$E$21)/100</f>
        <v>0</v>
      </c>
      <c r="G739" s="18">
        <f>(Report_brouillon!C739*'Matrice de report'!$E$22)/100</f>
        <v>435.47168316831682</v>
      </c>
      <c r="H739" s="18">
        <f>(Report_brouillon!C739*'Matrice de report'!$E$23)/100</f>
        <v>0</v>
      </c>
      <c r="I739" s="18">
        <f>(Report_brouillon!C739*'Matrice de report'!$E$24)/100</f>
        <v>435.47168316831682</v>
      </c>
      <c r="J739" s="18">
        <f>(Report_brouillon!C739*'Matrice de report'!$E$25)/100</f>
        <v>0</v>
      </c>
      <c r="K739" s="18">
        <f>(Report_brouillon!C739*'Matrice de report'!$E$26)/100</f>
        <v>12918.993267326732</v>
      </c>
      <c r="L739" s="18">
        <f>(Report_brouillon!C739*'Matrice de report'!$E$27)/100</f>
        <v>870.94336633663363</v>
      </c>
      <c r="M739" s="29">
        <f t="shared" si="88"/>
        <v>0</v>
      </c>
      <c r="N739" s="29">
        <f t="shared" si="89"/>
        <v>0</v>
      </c>
      <c r="O739" s="29">
        <f t="shared" si="90"/>
        <v>5.8052054705563872E-3</v>
      </c>
      <c r="P739" s="29">
        <f t="shared" si="91"/>
        <v>0</v>
      </c>
      <c r="Q739" s="29">
        <f t="shared" si="92"/>
        <v>5.8052054705563872E-3</v>
      </c>
      <c r="R739" s="29">
        <f t="shared" si="93"/>
        <v>0</v>
      </c>
      <c r="S739" s="29">
        <f t="shared" si="94"/>
        <v>0.17222109562650614</v>
      </c>
      <c r="T739" s="29">
        <f t="shared" si="95"/>
        <v>1.1610410941112774E-2</v>
      </c>
    </row>
    <row r="740" spans="1:20">
      <c r="A740" s="13" t="s">
        <v>203</v>
      </c>
      <c r="B740" s="13" t="s">
        <v>24</v>
      </c>
      <c r="C740" s="13">
        <v>21427</v>
      </c>
      <c r="D740" s="13">
        <v>59876</v>
      </c>
      <c r="E740" s="18">
        <f>(Report_brouillon!C740*'Matrice de report'!$E$20)/100</f>
        <v>0</v>
      </c>
      <c r="F740" s="18">
        <f>(Report_brouillon!C740*'Matrice de report'!$E$21)/100</f>
        <v>0</v>
      </c>
      <c r="G740" s="18">
        <f>(Report_brouillon!C740*'Matrice de report'!$E$22)/100</f>
        <v>496.42752475247522</v>
      </c>
      <c r="H740" s="18">
        <f>(Report_brouillon!C740*'Matrice de report'!$E$23)/100</f>
        <v>0</v>
      </c>
      <c r="I740" s="18">
        <f>(Report_brouillon!C740*'Matrice de report'!$E$24)/100</f>
        <v>496.42752475247522</v>
      </c>
      <c r="J740" s="18">
        <f>(Report_brouillon!C740*'Matrice de report'!$E$25)/100</f>
        <v>0</v>
      </c>
      <c r="K740" s="18">
        <f>(Report_brouillon!C740*'Matrice de report'!$E$26)/100</f>
        <v>14727.349900990099</v>
      </c>
      <c r="L740" s="18">
        <f>(Report_brouillon!C740*'Matrice de report'!$E$27)/100</f>
        <v>992.85504950495044</v>
      </c>
      <c r="M740" s="29">
        <f t="shared" si="88"/>
        <v>0</v>
      </c>
      <c r="N740" s="29">
        <f t="shared" si="89"/>
        <v>0</v>
      </c>
      <c r="O740" s="29">
        <f t="shared" si="90"/>
        <v>8.2909266609739324E-3</v>
      </c>
      <c r="P740" s="29">
        <f t="shared" si="91"/>
        <v>0</v>
      </c>
      <c r="Q740" s="29">
        <f t="shared" si="92"/>
        <v>8.2909266609739324E-3</v>
      </c>
      <c r="R740" s="29">
        <f t="shared" si="93"/>
        <v>0</v>
      </c>
      <c r="S740" s="29">
        <f t="shared" si="94"/>
        <v>0.24596415760889337</v>
      </c>
      <c r="T740" s="29">
        <f t="shared" si="95"/>
        <v>1.6581853321947865E-2</v>
      </c>
    </row>
    <row r="741" spans="1:20">
      <c r="A741" s="13" t="s">
        <v>204</v>
      </c>
      <c r="B741" s="13" t="s">
        <v>24</v>
      </c>
      <c r="C741" s="13">
        <v>15827</v>
      </c>
      <c r="D741" s="13">
        <v>87773</v>
      </c>
      <c r="E741" s="18">
        <f>(Report_brouillon!C741*'Matrice de report'!$E$20)/100</f>
        <v>0</v>
      </c>
      <c r="F741" s="18">
        <f>(Report_brouillon!C741*'Matrice de report'!$E$21)/100</f>
        <v>0</v>
      </c>
      <c r="G741" s="18">
        <f>(Report_brouillon!C741*'Matrice de report'!$E$22)/100</f>
        <v>366.68495049504946</v>
      </c>
      <c r="H741" s="18">
        <f>(Report_brouillon!C741*'Matrice de report'!$E$23)/100</f>
        <v>0</v>
      </c>
      <c r="I741" s="18">
        <f>(Report_brouillon!C741*'Matrice de report'!$E$24)/100</f>
        <v>366.68495049504946</v>
      </c>
      <c r="J741" s="18">
        <f>(Report_brouillon!C741*'Matrice de report'!$E$25)/100</f>
        <v>0</v>
      </c>
      <c r="K741" s="18">
        <f>(Report_brouillon!C741*'Matrice de report'!$E$26)/100</f>
        <v>10878.320198019801</v>
      </c>
      <c r="L741" s="18">
        <f>(Report_brouillon!C741*'Matrice de report'!$E$27)/100</f>
        <v>733.36990099009893</v>
      </c>
      <c r="M741" s="29">
        <f t="shared" si="88"/>
        <v>0</v>
      </c>
      <c r="N741" s="29">
        <f t="shared" si="89"/>
        <v>0</v>
      </c>
      <c r="O741" s="29">
        <f t="shared" si="90"/>
        <v>4.1776508777761892E-3</v>
      </c>
      <c r="P741" s="29">
        <f t="shared" si="91"/>
        <v>0</v>
      </c>
      <c r="Q741" s="29">
        <f t="shared" si="92"/>
        <v>4.1776508777761892E-3</v>
      </c>
      <c r="R741" s="29">
        <f t="shared" si="93"/>
        <v>0</v>
      </c>
      <c r="S741" s="29">
        <f t="shared" si="94"/>
        <v>0.12393697604069362</v>
      </c>
      <c r="T741" s="29">
        <f t="shared" si="95"/>
        <v>8.3553017555523783E-3</v>
      </c>
    </row>
    <row r="742" spans="1:20">
      <c r="A742" s="13" t="s">
        <v>205</v>
      </c>
      <c r="B742" s="13" t="s">
        <v>24</v>
      </c>
      <c r="C742" s="13">
        <v>16794</v>
      </c>
      <c r="D742" s="13">
        <v>97730</v>
      </c>
      <c r="E742" s="18">
        <f>(Report_brouillon!C742*'Matrice de report'!$E$20)/100</f>
        <v>0</v>
      </c>
      <c r="F742" s="18">
        <f>(Report_brouillon!C742*'Matrice de report'!$E$21)/100</f>
        <v>0</v>
      </c>
      <c r="G742" s="18">
        <f>(Report_brouillon!C742*'Matrice de report'!$E$22)/100</f>
        <v>389.08871287128716</v>
      </c>
      <c r="H742" s="18">
        <f>(Report_brouillon!C742*'Matrice de report'!$E$23)/100</f>
        <v>0</v>
      </c>
      <c r="I742" s="18">
        <f>(Report_brouillon!C742*'Matrice de report'!$E$24)/100</f>
        <v>389.08871287128716</v>
      </c>
      <c r="J742" s="18">
        <f>(Report_brouillon!C742*'Matrice de report'!$E$25)/100</f>
        <v>0</v>
      </c>
      <c r="K742" s="18">
        <f>(Report_brouillon!C742*'Matrice de report'!$E$26)/100</f>
        <v>11542.965148514852</v>
      </c>
      <c r="L742" s="18">
        <f>(Report_brouillon!C742*'Matrice de report'!$E$27)/100</f>
        <v>778.17742574257431</v>
      </c>
      <c r="M742" s="29">
        <f t="shared" si="88"/>
        <v>0</v>
      </c>
      <c r="N742" s="29">
        <f t="shared" si="89"/>
        <v>0</v>
      </c>
      <c r="O742" s="29">
        <f t="shared" si="90"/>
        <v>3.9812617709125871E-3</v>
      </c>
      <c r="P742" s="29">
        <f t="shared" si="91"/>
        <v>0</v>
      </c>
      <c r="Q742" s="29">
        <f t="shared" si="92"/>
        <v>3.9812617709125871E-3</v>
      </c>
      <c r="R742" s="29">
        <f t="shared" si="93"/>
        <v>0</v>
      </c>
      <c r="S742" s="29">
        <f t="shared" si="94"/>
        <v>0.11811076587040675</v>
      </c>
      <c r="T742" s="29">
        <f t="shared" si="95"/>
        <v>7.9625235418251741E-3</v>
      </c>
    </row>
    <row r="743" spans="1:20">
      <c r="A743" s="13" t="s">
        <v>206</v>
      </c>
      <c r="B743" s="13" t="s">
        <v>24</v>
      </c>
      <c r="C743" s="13">
        <v>14366</v>
      </c>
      <c r="D743" s="13">
        <v>77054</v>
      </c>
      <c r="E743" s="18">
        <f>(Report_brouillon!C743*'Matrice de report'!$E$20)/100</f>
        <v>0</v>
      </c>
      <c r="F743" s="18">
        <f>(Report_brouillon!C743*'Matrice de report'!$E$21)/100</f>
        <v>0</v>
      </c>
      <c r="G743" s="18">
        <f>(Report_brouillon!C743*'Matrice de report'!$E$22)/100</f>
        <v>332.83603960396039</v>
      </c>
      <c r="H743" s="18">
        <f>(Report_brouillon!C743*'Matrice de report'!$E$23)/100</f>
        <v>0</v>
      </c>
      <c r="I743" s="18">
        <f>(Report_brouillon!C743*'Matrice de report'!$E$24)/100</f>
        <v>332.83603960396039</v>
      </c>
      <c r="J743" s="18">
        <f>(Report_brouillon!C743*'Matrice de report'!$E$25)/100</f>
        <v>0</v>
      </c>
      <c r="K743" s="18">
        <f>(Report_brouillon!C743*'Matrice de report'!$E$26)/100</f>
        <v>9874.1358415841587</v>
      </c>
      <c r="L743" s="18">
        <f>(Report_brouillon!C743*'Matrice de report'!$E$27)/100</f>
        <v>665.67207920792077</v>
      </c>
      <c r="M743" s="29">
        <f t="shared" si="88"/>
        <v>0</v>
      </c>
      <c r="N743" s="29">
        <f t="shared" si="89"/>
        <v>0</v>
      </c>
      <c r="O743" s="29">
        <f t="shared" si="90"/>
        <v>4.3195166974324553E-3</v>
      </c>
      <c r="P743" s="29">
        <f t="shared" si="91"/>
        <v>0</v>
      </c>
      <c r="Q743" s="29">
        <f t="shared" si="92"/>
        <v>4.3195166974324553E-3</v>
      </c>
      <c r="R743" s="29">
        <f t="shared" si="93"/>
        <v>0</v>
      </c>
      <c r="S743" s="29">
        <f t="shared" si="94"/>
        <v>0.12814566202382952</v>
      </c>
      <c r="T743" s="29">
        <f t="shared" si="95"/>
        <v>8.6390333948649107E-3</v>
      </c>
    </row>
    <row r="744" spans="1:20">
      <c r="A744" s="13" t="s">
        <v>207</v>
      </c>
      <c r="B744" s="13" t="s">
        <v>24</v>
      </c>
      <c r="C744" s="13">
        <v>18129</v>
      </c>
      <c r="D744" s="13">
        <v>87576</v>
      </c>
      <c r="E744" s="18">
        <f>(Report_brouillon!C744*'Matrice de report'!$E$20)/100</f>
        <v>0</v>
      </c>
      <c r="F744" s="18">
        <f>(Report_brouillon!C744*'Matrice de report'!$E$21)/100</f>
        <v>0</v>
      </c>
      <c r="G744" s="18">
        <f>(Report_brouillon!C744*'Matrice de report'!$E$22)/100</f>
        <v>420.01841584158416</v>
      </c>
      <c r="H744" s="18">
        <f>(Report_brouillon!C744*'Matrice de report'!$E$23)/100</f>
        <v>0</v>
      </c>
      <c r="I744" s="18">
        <f>(Report_brouillon!C744*'Matrice de report'!$E$24)/100</f>
        <v>420.01841584158416</v>
      </c>
      <c r="J744" s="18">
        <f>(Report_brouillon!C744*'Matrice de report'!$E$25)/100</f>
        <v>0</v>
      </c>
      <c r="K744" s="18">
        <f>(Report_brouillon!C744*'Matrice de report'!$E$26)/100</f>
        <v>12460.546336633663</v>
      </c>
      <c r="L744" s="18">
        <f>(Report_brouillon!C744*'Matrice de report'!$E$27)/100</f>
        <v>840.03683168316832</v>
      </c>
      <c r="M744" s="29">
        <f t="shared" si="88"/>
        <v>0</v>
      </c>
      <c r="N744" s="29">
        <f t="shared" si="89"/>
        <v>0</v>
      </c>
      <c r="O744" s="29">
        <f t="shared" si="90"/>
        <v>4.7960447593128732E-3</v>
      </c>
      <c r="P744" s="29">
        <f t="shared" si="91"/>
        <v>0</v>
      </c>
      <c r="Q744" s="29">
        <f t="shared" si="92"/>
        <v>4.7960447593128732E-3</v>
      </c>
      <c r="R744" s="29">
        <f t="shared" si="93"/>
        <v>0</v>
      </c>
      <c r="S744" s="29">
        <f t="shared" si="94"/>
        <v>0.14228266119294855</v>
      </c>
      <c r="T744" s="29">
        <f t="shared" si="95"/>
        <v>9.5920895186257463E-3</v>
      </c>
    </row>
    <row r="745" spans="1:20">
      <c r="A745" s="13" t="s">
        <v>208</v>
      </c>
      <c r="B745" s="13" t="s">
        <v>24</v>
      </c>
      <c r="C745" s="13">
        <v>16993</v>
      </c>
      <c r="D745" s="13">
        <v>74923</v>
      </c>
      <c r="E745" s="18">
        <f>(Report_brouillon!C745*'Matrice de report'!$E$20)/100</f>
        <v>0</v>
      </c>
      <c r="F745" s="18">
        <f>(Report_brouillon!C745*'Matrice de report'!$E$21)/100</f>
        <v>0</v>
      </c>
      <c r="G745" s="18">
        <f>(Report_brouillon!C745*'Matrice de report'!$E$22)/100</f>
        <v>393.69920792079205</v>
      </c>
      <c r="H745" s="18">
        <f>(Report_brouillon!C745*'Matrice de report'!$E$23)/100</f>
        <v>0</v>
      </c>
      <c r="I745" s="18">
        <f>(Report_brouillon!C745*'Matrice de report'!$E$24)/100</f>
        <v>393.69920792079205</v>
      </c>
      <c r="J745" s="18">
        <f>(Report_brouillon!C745*'Matrice de report'!$E$25)/100</f>
        <v>0</v>
      </c>
      <c r="K745" s="18">
        <f>(Report_brouillon!C745*'Matrice de report'!$E$26)/100</f>
        <v>11679.743168316831</v>
      </c>
      <c r="L745" s="18">
        <f>(Report_brouillon!C745*'Matrice de report'!$E$27)/100</f>
        <v>787.3984158415841</v>
      </c>
      <c r="M745" s="29">
        <f t="shared" si="88"/>
        <v>0</v>
      </c>
      <c r="N745" s="29">
        <f t="shared" si="89"/>
        <v>0</v>
      </c>
      <c r="O745" s="29">
        <f t="shared" si="90"/>
        <v>5.2547176156960088E-3</v>
      </c>
      <c r="P745" s="29">
        <f t="shared" si="91"/>
        <v>0</v>
      </c>
      <c r="Q745" s="29">
        <f t="shared" si="92"/>
        <v>5.2547176156960088E-3</v>
      </c>
      <c r="R745" s="29">
        <f t="shared" si="93"/>
        <v>0</v>
      </c>
      <c r="S745" s="29">
        <f t="shared" si="94"/>
        <v>0.15588995593231492</v>
      </c>
      <c r="T745" s="29">
        <f t="shared" si="95"/>
        <v>1.0509435231392018E-2</v>
      </c>
    </row>
    <row r="746" spans="1:20">
      <c r="A746" s="13" t="s">
        <v>209</v>
      </c>
      <c r="B746" s="13" t="s">
        <v>24</v>
      </c>
      <c r="C746" s="13">
        <v>17390</v>
      </c>
      <c r="D746" s="13">
        <v>93219</v>
      </c>
      <c r="E746" s="18">
        <f>(Report_brouillon!C746*'Matrice de report'!$E$20)/100</f>
        <v>0</v>
      </c>
      <c r="F746" s="18">
        <f>(Report_brouillon!C746*'Matrice de report'!$E$21)/100</f>
        <v>0</v>
      </c>
      <c r="G746" s="18">
        <f>(Report_brouillon!C746*'Matrice de report'!$E$22)/100</f>
        <v>402.89702970297026</v>
      </c>
      <c r="H746" s="18">
        <f>(Report_brouillon!C746*'Matrice de report'!$E$23)/100</f>
        <v>0</v>
      </c>
      <c r="I746" s="18">
        <f>(Report_brouillon!C746*'Matrice de report'!$E$24)/100</f>
        <v>402.89702970297026</v>
      </c>
      <c r="J746" s="18">
        <f>(Report_brouillon!C746*'Matrice de report'!$E$25)/100</f>
        <v>0</v>
      </c>
      <c r="K746" s="18">
        <f>(Report_brouillon!C746*'Matrice de report'!$E$26)/100</f>
        <v>11952.611881188119</v>
      </c>
      <c r="L746" s="18">
        <f>(Report_brouillon!C746*'Matrice de report'!$E$27)/100</f>
        <v>805.79405940594052</v>
      </c>
      <c r="M746" s="29">
        <f t="shared" si="88"/>
        <v>0</v>
      </c>
      <c r="N746" s="29">
        <f t="shared" si="89"/>
        <v>0</v>
      </c>
      <c r="O746" s="29">
        <f t="shared" si="90"/>
        <v>4.3220483989634111E-3</v>
      </c>
      <c r="P746" s="29">
        <f t="shared" si="91"/>
        <v>0</v>
      </c>
      <c r="Q746" s="29">
        <f t="shared" si="92"/>
        <v>4.3220483989634111E-3</v>
      </c>
      <c r="R746" s="29">
        <f t="shared" si="93"/>
        <v>0</v>
      </c>
      <c r="S746" s="29">
        <f t="shared" si="94"/>
        <v>0.12822076916924788</v>
      </c>
      <c r="T746" s="29">
        <f t="shared" si="95"/>
        <v>8.6440967979268223E-3</v>
      </c>
    </row>
    <row r="747" spans="1:20">
      <c r="A747" s="13" t="s">
        <v>210</v>
      </c>
      <c r="B747" s="13" t="s">
        <v>24</v>
      </c>
      <c r="C747" s="13">
        <v>25230</v>
      </c>
      <c r="D747" s="13">
        <v>65037</v>
      </c>
      <c r="E747" s="18">
        <f>(Report_brouillon!C747*'Matrice de report'!$E$20)/100</f>
        <v>0</v>
      </c>
      <c r="F747" s="18">
        <f>(Report_brouillon!C747*'Matrice de report'!$E$21)/100</f>
        <v>0</v>
      </c>
      <c r="G747" s="18">
        <f>(Report_brouillon!C747*'Matrice de report'!$E$22)/100</f>
        <v>584.53663366336627</v>
      </c>
      <c r="H747" s="18">
        <f>(Report_brouillon!C747*'Matrice de report'!$E$23)/100</f>
        <v>0</v>
      </c>
      <c r="I747" s="18">
        <f>(Report_brouillon!C747*'Matrice de report'!$E$24)/100</f>
        <v>584.53663366336627</v>
      </c>
      <c r="J747" s="18">
        <f>(Report_brouillon!C747*'Matrice de report'!$E$25)/100</f>
        <v>0</v>
      </c>
      <c r="K747" s="18">
        <f>(Report_brouillon!C747*'Matrice de report'!$E$26)/100</f>
        <v>17341.253465346534</v>
      </c>
      <c r="L747" s="18">
        <f>(Report_brouillon!C747*'Matrice de report'!$E$27)/100</f>
        <v>1169.0732673267325</v>
      </c>
      <c r="M747" s="29">
        <f t="shared" si="88"/>
        <v>0</v>
      </c>
      <c r="N747" s="29">
        <f t="shared" si="89"/>
        <v>0</v>
      </c>
      <c r="O747" s="29">
        <f t="shared" si="90"/>
        <v>8.9877551803337532E-3</v>
      </c>
      <c r="P747" s="29">
        <f t="shared" si="91"/>
        <v>0</v>
      </c>
      <c r="Q747" s="29">
        <f t="shared" si="92"/>
        <v>8.9877551803337532E-3</v>
      </c>
      <c r="R747" s="29">
        <f t="shared" si="93"/>
        <v>0</v>
      </c>
      <c r="S747" s="29">
        <f t="shared" si="94"/>
        <v>0.26663673701656798</v>
      </c>
      <c r="T747" s="29">
        <f t="shared" si="95"/>
        <v>1.7975510360667506E-2</v>
      </c>
    </row>
    <row r="748" spans="1:20">
      <c r="A748" s="13" t="s">
        <v>211</v>
      </c>
      <c r="B748" s="13" t="s">
        <v>24</v>
      </c>
      <c r="C748" s="13">
        <v>20012</v>
      </c>
      <c r="D748" s="13">
        <v>54939</v>
      </c>
      <c r="E748" s="18">
        <f>(Report_brouillon!C748*'Matrice de report'!$E$20)/100</f>
        <v>0</v>
      </c>
      <c r="F748" s="18">
        <f>(Report_brouillon!C748*'Matrice de report'!$E$21)/100</f>
        <v>0</v>
      </c>
      <c r="G748" s="18">
        <f>(Report_brouillon!C748*'Matrice de report'!$E$22)/100</f>
        <v>463.64435643564354</v>
      </c>
      <c r="H748" s="18">
        <f>(Report_brouillon!C748*'Matrice de report'!$E$23)/100</f>
        <v>0</v>
      </c>
      <c r="I748" s="18">
        <f>(Report_brouillon!C748*'Matrice de report'!$E$24)/100</f>
        <v>463.64435643564354</v>
      </c>
      <c r="J748" s="18">
        <f>(Report_brouillon!C748*'Matrice de report'!$E$25)/100</f>
        <v>0</v>
      </c>
      <c r="K748" s="18">
        <f>(Report_brouillon!C748*'Matrice de report'!$E$26)/100</f>
        <v>13754.782574257424</v>
      </c>
      <c r="L748" s="18">
        <f>(Report_brouillon!C748*'Matrice de report'!$E$27)/100</f>
        <v>927.28871287128709</v>
      </c>
      <c r="M748" s="29">
        <f t="shared" si="88"/>
        <v>0</v>
      </c>
      <c r="N748" s="29">
        <f t="shared" si="89"/>
        <v>0</v>
      </c>
      <c r="O748" s="29">
        <f t="shared" si="90"/>
        <v>8.4392572932824317E-3</v>
      </c>
      <c r="P748" s="29">
        <f t="shared" si="91"/>
        <v>0</v>
      </c>
      <c r="Q748" s="29">
        <f t="shared" si="92"/>
        <v>8.4392572932824317E-3</v>
      </c>
      <c r="R748" s="29">
        <f t="shared" si="93"/>
        <v>0</v>
      </c>
      <c r="S748" s="29">
        <f t="shared" si="94"/>
        <v>0.25036463303404549</v>
      </c>
      <c r="T748" s="29">
        <f t="shared" si="95"/>
        <v>1.6878514586564863E-2</v>
      </c>
    </row>
    <row r="749" spans="1:20">
      <c r="A749" s="13" t="s">
        <v>212</v>
      </c>
      <c r="B749" s="13" t="s">
        <v>24</v>
      </c>
      <c r="C749" s="13">
        <v>23656</v>
      </c>
      <c r="D749" s="13">
        <v>68276</v>
      </c>
      <c r="E749" s="18">
        <f>(Report_brouillon!C749*'Matrice de report'!$E$20)/100</f>
        <v>0</v>
      </c>
      <c r="F749" s="18">
        <f>(Report_brouillon!C749*'Matrice de report'!$E$21)/100</f>
        <v>0</v>
      </c>
      <c r="G749" s="18">
        <f>(Report_brouillon!C749*'Matrice de report'!$E$22)/100</f>
        <v>548.06970297029704</v>
      </c>
      <c r="H749" s="18">
        <f>(Report_brouillon!C749*'Matrice de report'!$E$23)/100</f>
        <v>0</v>
      </c>
      <c r="I749" s="18">
        <f>(Report_brouillon!C749*'Matrice de report'!$E$24)/100</f>
        <v>548.06970297029704</v>
      </c>
      <c r="J749" s="18">
        <f>(Report_brouillon!C749*'Matrice de report'!$E$25)/100</f>
        <v>0</v>
      </c>
      <c r="K749" s="18">
        <f>(Report_brouillon!C749*'Matrice de report'!$E$26)/100</f>
        <v>16259.401188118813</v>
      </c>
      <c r="L749" s="18">
        <f>(Report_brouillon!C749*'Matrice de report'!$E$27)/100</f>
        <v>1096.1394059405941</v>
      </c>
      <c r="M749" s="29">
        <f t="shared" si="88"/>
        <v>0</v>
      </c>
      <c r="N749" s="29">
        <f t="shared" si="89"/>
        <v>0</v>
      </c>
      <c r="O749" s="29">
        <f t="shared" si="90"/>
        <v>8.0272673116511956E-3</v>
      </c>
      <c r="P749" s="29">
        <f t="shared" si="91"/>
        <v>0</v>
      </c>
      <c r="Q749" s="29">
        <f t="shared" si="92"/>
        <v>8.0272673116511956E-3</v>
      </c>
      <c r="R749" s="29">
        <f t="shared" si="93"/>
        <v>0</v>
      </c>
      <c r="S749" s="29">
        <f t="shared" si="94"/>
        <v>0.23814226357898549</v>
      </c>
      <c r="T749" s="29">
        <f t="shared" si="95"/>
        <v>1.6054534623302391E-2</v>
      </c>
    </row>
    <row r="750" spans="1:20">
      <c r="A750" s="13" t="s">
        <v>213</v>
      </c>
      <c r="B750" s="13" t="s">
        <v>24</v>
      </c>
      <c r="C750" s="13">
        <v>14909</v>
      </c>
      <c r="D750" s="13">
        <v>60613</v>
      </c>
      <c r="E750" s="18">
        <f>(Report_brouillon!C750*'Matrice de report'!$E$20)/100</f>
        <v>0</v>
      </c>
      <c r="F750" s="18">
        <f>(Report_brouillon!C750*'Matrice de report'!$E$21)/100</f>
        <v>0</v>
      </c>
      <c r="G750" s="18">
        <f>(Report_brouillon!C750*'Matrice de report'!$E$22)/100</f>
        <v>345.41643564356434</v>
      </c>
      <c r="H750" s="18">
        <f>(Report_brouillon!C750*'Matrice de report'!$E$23)/100</f>
        <v>0</v>
      </c>
      <c r="I750" s="18">
        <f>(Report_brouillon!C750*'Matrice de report'!$E$24)/100</f>
        <v>345.41643564356434</v>
      </c>
      <c r="J750" s="18">
        <f>(Report_brouillon!C750*'Matrice de report'!$E$25)/100</f>
        <v>0</v>
      </c>
      <c r="K750" s="18">
        <f>(Report_brouillon!C750*'Matrice de report'!$E$26)/100</f>
        <v>10247.354257425743</v>
      </c>
      <c r="L750" s="18">
        <f>(Report_brouillon!C750*'Matrice de report'!$E$27)/100</f>
        <v>690.83287128712868</v>
      </c>
      <c r="M750" s="29">
        <f t="shared" si="88"/>
        <v>0</v>
      </c>
      <c r="N750" s="29">
        <f t="shared" si="89"/>
        <v>0</v>
      </c>
      <c r="O750" s="29">
        <f t="shared" si="90"/>
        <v>5.6987186848293982E-3</v>
      </c>
      <c r="P750" s="29">
        <f t="shared" si="91"/>
        <v>0</v>
      </c>
      <c r="Q750" s="29">
        <f t="shared" si="92"/>
        <v>5.6987186848293982E-3</v>
      </c>
      <c r="R750" s="29">
        <f t="shared" si="93"/>
        <v>0</v>
      </c>
      <c r="S750" s="29">
        <f t="shared" si="94"/>
        <v>0.16906198764993882</v>
      </c>
      <c r="T750" s="29">
        <f t="shared" si="95"/>
        <v>1.1397437369658796E-2</v>
      </c>
    </row>
    <row r="751" spans="1:20">
      <c r="A751" s="13" t="s">
        <v>214</v>
      </c>
      <c r="B751" s="13" t="s">
        <v>24</v>
      </c>
      <c r="C751" s="13">
        <v>15944</v>
      </c>
      <c r="D751" s="13">
        <v>63320</v>
      </c>
      <c r="E751" s="18">
        <f>(Report_brouillon!C751*'Matrice de report'!$E$20)/100</f>
        <v>0</v>
      </c>
      <c r="F751" s="18">
        <f>(Report_brouillon!C751*'Matrice de report'!$E$21)/100</f>
        <v>0</v>
      </c>
      <c r="G751" s="18">
        <f>(Report_brouillon!C751*'Matrice de report'!$E$22)/100</f>
        <v>369.39564356435642</v>
      </c>
      <c r="H751" s="18">
        <f>(Report_brouillon!C751*'Matrice de report'!$E$23)/100</f>
        <v>0</v>
      </c>
      <c r="I751" s="18">
        <f>(Report_brouillon!C751*'Matrice de report'!$E$24)/100</f>
        <v>369.39564356435642</v>
      </c>
      <c r="J751" s="18">
        <f>(Report_brouillon!C751*'Matrice de report'!$E$25)/100</f>
        <v>0</v>
      </c>
      <c r="K751" s="18">
        <f>(Report_brouillon!C751*'Matrice de report'!$E$26)/100</f>
        <v>10958.737425742573</v>
      </c>
      <c r="L751" s="18">
        <f>(Report_brouillon!C751*'Matrice de report'!$E$27)/100</f>
        <v>738.79128712871284</v>
      </c>
      <c r="M751" s="29">
        <f t="shared" si="88"/>
        <v>0</v>
      </c>
      <c r="N751" s="29">
        <f t="shared" si="89"/>
        <v>0</v>
      </c>
      <c r="O751" s="29">
        <f t="shared" si="90"/>
        <v>5.8337909596392363E-3</v>
      </c>
      <c r="P751" s="29">
        <f t="shared" si="91"/>
        <v>0</v>
      </c>
      <c r="Q751" s="29">
        <f t="shared" si="92"/>
        <v>5.8337909596392363E-3</v>
      </c>
      <c r="R751" s="29">
        <f t="shared" si="93"/>
        <v>0</v>
      </c>
      <c r="S751" s="29">
        <f t="shared" si="94"/>
        <v>0.17306913180263064</v>
      </c>
      <c r="T751" s="29">
        <f t="shared" si="95"/>
        <v>1.1667581919278473E-2</v>
      </c>
    </row>
    <row r="752" spans="1:20">
      <c r="A752" s="13" t="s">
        <v>215</v>
      </c>
      <c r="B752" s="13" t="s">
        <v>24</v>
      </c>
      <c r="C752" s="13">
        <v>17620</v>
      </c>
      <c r="D752" s="13">
        <v>97627</v>
      </c>
      <c r="E752" s="18">
        <f>(Report_brouillon!C752*'Matrice de report'!$E$20)/100</f>
        <v>0</v>
      </c>
      <c r="F752" s="18">
        <f>(Report_brouillon!C752*'Matrice de report'!$E$21)/100</f>
        <v>0</v>
      </c>
      <c r="G752" s="18">
        <f>(Report_brouillon!C752*'Matrice de report'!$E$22)/100</f>
        <v>408.22574257425737</v>
      </c>
      <c r="H752" s="18">
        <f>(Report_brouillon!C752*'Matrice de report'!$E$23)/100</f>
        <v>0</v>
      </c>
      <c r="I752" s="18">
        <f>(Report_brouillon!C752*'Matrice de report'!$E$24)/100</f>
        <v>408.22574257425737</v>
      </c>
      <c r="J752" s="18">
        <f>(Report_brouillon!C752*'Matrice de report'!$E$25)/100</f>
        <v>0</v>
      </c>
      <c r="K752" s="18">
        <f>(Report_brouillon!C752*'Matrice de report'!$E$26)/100</f>
        <v>12110.697029702971</v>
      </c>
      <c r="L752" s="18">
        <f>(Report_brouillon!C752*'Matrice de report'!$E$27)/100</f>
        <v>816.45148514851473</v>
      </c>
      <c r="M752" s="29">
        <f t="shared" si="88"/>
        <v>0</v>
      </c>
      <c r="N752" s="29">
        <f t="shared" si="89"/>
        <v>0</v>
      </c>
      <c r="O752" s="29">
        <f t="shared" si="90"/>
        <v>4.1814840420606736E-3</v>
      </c>
      <c r="P752" s="29">
        <f t="shared" si="91"/>
        <v>0</v>
      </c>
      <c r="Q752" s="29">
        <f t="shared" si="92"/>
        <v>4.1814840420606736E-3</v>
      </c>
      <c r="R752" s="29">
        <f t="shared" si="93"/>
        <v>0</v>
      </c>
      <c r="S752" s="29">
        <f t="shared" si="94"/>
        <v>0.12405069324780001</v>
      </c>
      <c r="T752" s="29">
        <f t="shared" si="95"/>
        <v>8.3629680841213472E-3</v>
      </c>
    </row>
    <row r="753" spans="1:20">
      <c r="A753" s="13" t="s">
        <v>216</v>
      </c>
      <c r="B753" s="13" t="s">
        <v>24</v>
      </c>
      <c r="C753" s="13">
        <v>13905</v>
      </c>
      <c r="D753" s="13">
        <v>104556</v>
      </c>
      <c r="E753" s="18">
        <f>(Report_brouillon!C753*'Matrice de report'!$E$20)/100</f>
        <v>0</v>
      </c>
      <c r="F753" s="18">
        <f>(Report_brouillon!C753*'Matrice de report'!$E$21)/100</f>
        <v>0</v>
      </c>
      <c r="G753" s="18">
        <f>(Report_brouillon!C753*'Matrice de report'!$E$22)/100</f>
        <v>322.15544554455442</v>
      </c>
      <c r="H753" s="18">
        <f>(Report_brouillon!C753*'Matrice de report'!$E$23)/100</f>
        <v>0</v>
      </c>
      <c r="I753" s="18">
        <f>(Report_brouillon!C753*'Matrice de report'!$E$24)/100</f>
        <v>322.15544554455442</v>
      </c>
      <c r="J753" s="18">
        <f>(Report_brouillon!C753*'Matrice de report'!$E$25)/100</f>
        <v>0</v>
      </c>
      <c r="K753" s="18">
        <f>(Report_brouillon!C753*'Matrice de report'!$E$26)/100</f>
        <v>9557.2782178217822</v>
      </c>
      <c r="L753" s="18">
        <f>(Report_brouillon!C753*'Matrice de report'!$E$27)/100</f>
        <v>644.31089108910885</v>
      </c>
      <c r="M753" s="29">
        <f t="shared" si="88"/>
        <v>0</v>
      </c>
      <c r="N753" s="29">
        <f t="shared" si="89"/>
        <v>0</v>
      </c>
      <c r="O753" s="29">
        <f t="shared" si="90"/>
        <v>3.081176073535277E-3</v>
      </c>
      <c r="P753" s="29">
        <f t="shared" si="91"/>
        <v>0</v>
      </c>
      <c r="Q753" s="29">
        <f t="shared" si="92"/>
        <v>3.081176073535277E-3</v>
      </c>
      <c r="R753" s="29">
        <f t="shared" si="93"/>
        <v>0</v>
      </c>
      <c r="S753" s="29">
        <f t="shared" si="94"/>
        <v>9.1408223514879899E-2</v>
      </c>
      <c r="T753" s="29">
        <f t="shared" si="95"/>
        <v>6.1623521470705539E-3</v>
      </c>
    </row>
    <row r="754" spans="1:20">
      <c r="A754" s="13" t="s">
        <v>217</v>
      </c>
      <c r="B754" s="13" t="s">
        <v>24</v>
      </c>
      <c r="C754" s="13">
        <v>19605</v>
      </c>
      <c r="D754" s="13">
        <v>94557</v>
      </c>
      <c r="E754" s="18">
        <f>(Report_brouillon!C754*'Matrice de report'!$E$20)/100</f>
        <v>0</v>
      </c>
      <c r="F754" s="18">
        <f>(Report_brouillon!C754*'Matrice de report'!$E$21)/100</f>
        <v>0</v>
      </c>
      <c r="G754" s="18">
        <f>(Report_brouillon!C754*'Matrice de report'!$E$22)/100</f>
        <v>454.21485148514847</v>
      </c>
      <c r="H754" s="18">
        <f>(Report_brouillon!C754*'Matrice de report'!$E$23)/100</f>
        <v>0</v>
      </c>
      <c r="I754" s="18">
        <f>(Report_brouillon!C754*'Matrice de report'!$E$24)/100</f>
        <v>454.21485148514847</v>
      </c>
      <c r="J754" s="18">
        <f>(Report_brouillon!C754*'Matrice de report'!$E$25)/100</f>
        <v>0</v>
      </c>
      <c r="K754" s="18">
        <f>(Report_brouillon!C754*'Matrice de report'!$E$26)/100</f>
        <v>13475.040594059406</v>
      </c>
      <c r="L754" s="18">
        <f>(Report_brouillon!C754*'Matrice de report'!$E$27)/100</f>
        <v>908.42970297029694</v>
      </c>
      <c r="M754" s="29">
        <f t="shared" si="88"/>
        <v>0</v>
      </c>
      <c r="N754" s="29">
        <f t="shared" si="89"/>
        <v>0</v>
      </c>
      <c r="O754" s="29">
        <f t="shared" si="90"/>
        <v>4.8036089499999841E-3</v>
      </c>
      <c r="P754" s="29">
        <f t="shared" si="91"/>
        <v>0</v>
      </c>
      <c r="Q754" s="29">
        <f t="shared" si="92"/>
        <v>4.8036089499999841E-3</v>
      </c>
      <c r="R754" s="29">
        <f t="shared" si="93"/>
        <v>0</v>
      </c>
      <c r="S754" s="29">
        <f t="shared" si="94"/>
        <v>0.1425070655166662</v>
      </c>
      <c r="T754" s="29">
        <f t="shared" si="95"/>
        <v>9.6072178999999681E-3</v>
      </c>
    </row>
    <row r="755" spans="1:20">
      <c r="A755" s="13" t="s">
        <v>218</v>
      </c>
      <c r="B755" s="13" t="s">
        <v>24</v>
      </c>
      <c r="C755" s="13">
        <v>21470</v>
      </c>
      <c r="D755" s="13">
        <v>80410</v>
      </c>
      <c r="E755" s="18">
        <f>(Report_brouillon!C755*'Matrice de report'!$E$20)/100</f>
        <v>0</v>
      </c>
      <c r="F755" s="18">
        <f>(Report_brouillon!C755*'Matrice de report'!$E$21)/100</f>
        <v>0</v>
      </c>
      <c r="G755" s="18">
        <f>(Report_brouillon!C755*'Matrice de report'!$E$22)/100</f>
        <v>497.42376237623756</v>
      </c>
      <c r="H755" s="18">
        <f>(Report_brouillon!C755*'Matrice de report'!$E$23)/100</f>
        <v>0</v>
      </c>
      <c r="I755" s="18">
        <f>(Report_brouillon!C755*'Matrice de report'!$E$24)/100</f>
        <v>497.42376237623756</v>
      </c>
      <c r="J755" s="18">
        <f>(Report_brouillon!C755*'Matrice de report'!$E$25)/100</f>
        <v>0</v>
      </c>
      <c r="K755" s="18">
        <f>(Report_brouillon!C755*'Matrice de report'!$E$26)/100</f>
        <v>14756.904950495051</v>
      </c>
      <c r="L755" s="18">
        <f>(Report_brouillon!C755*'Matrice de report'!$E$27)/100</f>
        <v>994.84752475247512</v>
      </c>
      <c r="M755" s="29">
        <f t="shared" si="88"/>
        <v>0</v>
      </c>
      <c r="N755" s="29">
        <f t="shared" si="89"/>
        <v>0</v>
      </c>
      <c r="O755" s="29">
        <f t="shared" si="90"/>
        <v>6.186093301532615E-3</v>
      </c>
      <c r="P755" s="29">
        <f t="shared" si="91"/>
        <v>0</v>
      </c>
      <c r="Q755" s="29">
        <f t="shared" si="92"/>
        <v>6.186093301532615E-3</v>
      </c>
      <c r="R755" s="29">
        <f t="shared" si="93"/>
        <v>0</v>
      </c>
      <c r="S755" s="29">
        <f t="shared" si="94"/>
        <v>0.18352076794546762</v>
      </c>
      <c r="T755" s="29">
        <f t="shared" si="95"/>
        <v>1.237218660306523E-2</v>
      </c>
    </row>
    <row r="756" spans="1:20">
      <c r="A756" s="13" t="s">
        <v>219</v>
      </c>
      <c r="B756" s="13" t="s">
        <v>24</v>
      </c>
      <c r="C756" s="13">
        <v>19614</v>
      </c>
      <c r="D756" s="13">
        <v>80275</v>
      </c>
      <c r="E756" s="18">
        <f>(Report_brouillon!C756*'Matrice de report'!$E$20)/100</f>
        <v>0</v>
      </c>
      <c r="F756" s="18">
        <f>(Report_brouillon!C756*'Matrice de report'!$E$21)/100</f>
        <v>0</v>
      </c>
      <c r="G756" s="18">
        <f>(Report_brouillon!C756*'Matrice de report'!$E$22)/100</f>
        <v>454.42336633663365</v>
      </c>
      <c r="H756" s="18">
        <f>(Report_brouillon!C756*'Matrice de report'!$E$23)/100</f>
        <v>0</v>
      </c>
      <c r="I756" s="18">
        <f>(Report_brouillon!C756*'Matrice de report'!$E$24)/100</f>
        <v>454.42336633663365</v>
      </c>
      <c r="J756" s="18">
        <f>(Report_brouillon!C756*'Matrice de report'!$E$25)/100</f>
        <v>0</v>
      </c>
      <c r="K756" s="18">
        <f>(Report_brouillon!C756*'Matrice de report'!$E$26)/100</f>
        <v>13481.226534653464</v>
      </c>
      <c r="L756" s="18">
        <f>(Report_brouillon!C756*'Matrice de report'!$E$27)/100</f>
        <v>908.8467326732673</v>
      </c>
      <c r="M756" s="29">
        <f t="shared" si="88"/>
        <v>0</v>
      </c>
      <c r="N756" s="29">
        <f t="shared" si="89"/>
        <v>0</v>
      </c>
      <c r="O756" s="29">
        <f t="shared" si="90"/>
        <v>5.6608329658876817E-3</v>
      </c>
      <c r="P756" s="29">
        <f t="shared" si="91"/>
        <v>0</v>
      </c>
      <c r="Q756" s="29">
        <f t="shared" si="92"/>
        <v>5.6608329658876817E-3</v>
      </c>
      <c r="R756" s="29">
        <f t="shared" si="93"/>
        <v>0</v>
      </c>
      <c r="S756" s="29">
        <f t="shared" si="94"/>
        <v>0.16793804465466788</v>
      </c>
      <c r="T756" s="29">
        <f t="shared" si="95"/>
        <v>1.1321665931775363E-2</v>
      </c>
    </row>
    <row r="757" spans="1:20">
      <c r="A757" s="13" t="s">
        <v>220</v>
      </c>
      <c r="B757" s="13" t="s">
        <v>24</v>
      </c>
      <c r="C757" s="13">
        <v>20086</v>
      </c>
      <c r="D757" s="13">
        <v>82376</v>
      </c>
      <c r="E757" s="18">
        <f>(Report_brouillon!C757*'Matrice de report'!$E$20)/100</f>
        <v>0</v>
      </c>
      <c r="F757" s="18">
        <f>(Report_brouillon!C757*'Matrice de report'!$E$21)/100</f>
        <v>0</v>
      </c>
      <c r="G757" s="18">
        <f>(Report_brouillon!C757*'Matrice de report'!$E$22)/100</f>
        <v>465.3588118811881</v>
      </c>
      <c r="H757" s="18">
        <f>(Report_brouillon!C757*'Matrice de report'!$E$23)/100</f>
        <v>0</v>
      </c>
      <c r="I757" s="18">
        <f>(Report_brouillon!C757*'Matrice de report'!$E$24)/100</f>
        <v>465.3588118811881</v>
      </c>
      <c r="J757" s="18">
        <f>(Report_brouillon!C757*'Matrice de report'!$E$25)/100</f>
        <v>0</v>
      </c>
      <c r="K757" s="18">
        <f>(Report_brouillon!C757*'Matrice de report'!$E$26)/100</f>
        <v>13805.644752475248</v>
      </c>
      <c r="L757" s="18">
        <f>(Report_brouillon!C757*'Matrice de report'!$E$27)/100</f>
        <v>930.71762376237621</v>
      </c>
      <c r="M757" s="29">
        <f t="shared" si="88"/>
        <v>0</v>
      </c>
      <c r="N757" s="29">
        <f t="shared" si="89"/>
        <v>0</v>
      </c>
      <c r="O757" s="29">
        <f t="shared" si="90"/>
        <v>5.6492037957801798E-3</v>
      </c>
      <c r="P757" s="29">
        <f t="shared" si="91"/>
        <v>0</v>
      </c>
      <c r="Q757" s="29">
        <f t="shared" si="92"/>
        <v>5.6492037957801798E-3</v>
      </c>
      <c r="R757" s="29">
        <f t="shared" si="93"/>
        <v>0</v>
      </c>
      <c r="S757" s="29">
        <f t="shared" si="94"/>
        <v>0.16759304594147867</v>
      </c>
      <c r="T757" s="29">
        <f t="shared" si="95"/>
        <v>1.129840759156036E-2</v>
      </c>
    </row>
    <row r="758" spans="1:20">
      <c r="A758" s="13" t="s">
        <v>221</v>
      </c>
      <c r="B758" s="13" t="s">
        <v>24</v>
      </c>
      <c r="C758" s="13">
        <v>19594</v>
      </c>
      <c r="D758" s="13">
        <v>67953</v>
      </c>
      <c r="E758" s="18">
        <f>(Report_brouillon!C758*'Matrice de report'!$E$20)/100</f>
        <v>0</v>
      </c>
      <c r="F758" s="18">
        <f>(Report_brouillon!C758*'Matrice de report'!$E$21)/100</f>
        <v>0</v>
      </c>
      <c r="G758" s="18">
        <f>(Report_brouillon!C758*'Matrice de report'!$E$22)/100</f>
        <v>453.96</v>
      </c>
      <c r="H758" s="18">
        <f>(Report_brouillon!C758*'Matrice de report'!$E$23)/100</f>
        <v>0</v>
      </c>
      <c r="I758" s="18">
        <f>(Report_brouillon!C758*'Matrice de report'!$E$24)/100</f>
        <v>453.96</v>
      </c>
      <c r="J758" s="18">
        <f>(Report_brouillon!C758*'Matrice de report'!$E$25)/100</f>
        <v>0</v>
      </c>
      <c r="K758" s="18">
        <f>(Report_brouillon!C758*'Matrice de report'!$E$26)/100</f>
        <v>13467.48</v>
      </c>
      <c r="L758" s="18">
        <f>(Report_brouillon!C758*'Matrice de report'!$E$27)/100</f>
        <v>907.92</v>
      </c>
      <c r="M758" s="29">
        <f t="shared" si="88"/>
        <v>0</v>
      </c>
      <c r="N758" s="29">
        <f t="shared" si="89"/>
        <v>0</v>
      </c>
      <c r="O758" s="29">
        <f t="shared" si="90"/>
        <v>6.6804997571851127E-3</v>
      </c>
      <c r="P758" s="29">
        <f t="shared" si="91"/>
        <v>0</v>
      </c>
      <c r="Q758" s="29">
        <f t="shared" si="92"/>
        <v>6.6804997571851127E-3</v>
      </c>
      <c r="R758" s="29">
        <f t="shared" si="93"/>
        <v>0</v>
      </c>
      <c r="S758" s="29">
        <f t="shared" si="94"/>
        <v>0.19818815946315835</v>
      </c>
      <c r="T758" s="29">
        <f t="shared" si="95"/>
        <v>1.3360999514370225E-2</v>
      </c>
    </row>
    <row r="759" spans="1:20">
      <c r="A759" s="13" t="s">
        <v>222</v>
      </c>
      <c r="B759" s="13" t="s">
        <v>24</v>
      </c>
      <c r="C759" s="13">
        <v>12538</v>
      </c>
      <c r="D759" s="13">
        <v>57287</v>
      </c>
      <c r="E759" s="18">
        <f>(Report_brouillon!C759*'Matrice de report'!$E$20)/100</f>
        <v>0</v>
      </c>
      <c r="F759" s="18">
        <f>(Report_brouillon!C759*'Matrice de report'!$E$21)/100</f>
        <v>0</v>
      </c>
      <c r="G759" s="18">
        <f>(Report_brouillon!C759*'Matrice de report'!$E$22)/100</f>
        <v>290.48435643564352</v>
      </c>
      <c r="H759" s="18">
        <f>(Report_brouillon!C759*'Matrice de report'!$E$23)/100</f>
        <v>0</v>
      </c>
      <c r="I759" s="18">
        <f>(Report_brouillon!C759*'Matrice de report'!$E$24)/100</f>
        <v>290.48435643564352</v>
      </c>
      <c r="J759" s="18">
        <f>(Report_brouillon!C759*'Matrice de report'!$E$25)/100</f>
        <v>0</v>
      </c>
      <c r="K759" s="18">
        <f>(Report_brouillon!C759*'Matrice de report'!$E$26)/100</f>
        <v>8617.702574257426</v>
      </c>
      <c r="L759" s="18">
        <f>(Report_brouillon!C759*'Matrice de report'!$E$27)/100</f>
        <v>580.96871287128704</v>
      </c>
      <c r="M759" s="29">
        <f t="shared" si="88"/>
        <v>0</v>
      </c>
      <c r="N759" s="29">
        <f t="shared" si="89"/>
        <v>0</v>
      </c>
      <c r="O759" s="29">
        <f t="shared" si="90"/>
        <v>5.0706854336174615E-3</v>
      </c>
      <c r="P759" s="29">
        <f t="shared" si="91"/>
        <v>0</v>
      </c>
      <c r="Q759" s="29">
        <f t="shared" si="92"/>
        <v>5.0706854336174615E-3</v>
      </c>
      <c r="R759" s="29">
        <f t="shared" si="93"/>
        <v>0</v>
      </c>
      <c r="S759" s="29">
        <f t="shared" si="94"/>
        <v>0.15043033453065138</v>
      </c>
      <c r="T759" s="29">
        <f t="shared" si="95"/>
        <v>1.0141370867234923E-2</v>
      </c>
    </row>
    <row r="760" spans="1:20">
      <c r="A760" s="13" t="s">
        <v>223</v>
      </c>
      <c r="B760" s="13" t="s">
        <v>24</v>
      </c>
      <c r="C760" s="13">
        <v>9190</v>
      </c>
      <c r="D760" s="13">
        <v>80375</v>
      </c>
      <c r="E760" s="18">
        <f>(Report_brouillon!C760*'Matrice de report'!$E$20)/100</f>
        <v>0</v>
      </c>
      <c r="F760" s="18">
        <f>(Report_brouillon!C760*'Matrice de report'!$E$21)/100</f>
        <v>0</v>
      </c>
      <c r="G760" s="18">
        <f>(Report_brouillon!C760*'Matrice de report'!$E$22)/100</f>
        <v>212.91683168316831</v>
      </c>
      <c r="H760" s="18">
        <f>(Report_brouillon!C760*'Matrice de report'!$E$23)/100</f>
        <v>0</v>
      </c>
      <c r="I760" s="18">
        <f>(Report_brouillon!C760*'Matrice de report'!$E$24)/100</f>
        <v>212.91683168316831</v>
      </c>
      <c r="J760" s="18">
        <f>(Report_brouillon!C760*'Matrice de report'!$E$25)/100</f>
        <v>0</v>
      </c>
      <c r="K760" s="18">
        <f>(Report_brouillon!C760*'Matrice de report'!$E$26)/100</f>
        <v>6316.5326732673266</v>
      </c>
      <c r="L760" s="18">
        <f>(Report_brouillon!C760*'Matrice de report'!$E$27)/100</f>
        <v>425.83366336633662</v>
      </c>
      <c r="M760" s="29">
        <f t="shared" si="88"/>
        <v>0</v>
      </c>
      <c r="N760" s="29">
        <f t="shared" si="89"/>
        <v>0</v>
      </c>
      <c r="O760" s="29">
        <f t="shared" si="90"/>
        <v>2.6490430069445515E-3</v>
      </c>
      <c r="P760" s="29">
        <f t="shared" si="91"/>
        <v>0</v>
      </c>
      <c r="Q760" s="29">
        <f t="shared" si="92"/>
        <v>2.6490430069445515E-3</v>
      </c>
      <c r="R760" s="29">
        <f t="shared" si="93"/>
        <v>0</v>
      </c>
      <c r="S760" s="29">
        <f t="shared" si="94"/>
        <v>7.8588275872688351E-2</v>
      </c>
      <c r="T760" s="29">
        <f t="shared" si="95"/>
        <v>5.298086013889103E-3</v>
      </c>
    </row>
    <row r="761" spans="1:20">
      <c r="A761" s="13" t="s">
        <v>224</v>
      </c>
      <c r="B761" s="13" t="s">
        <v>24</v>
      </c>
      <c r="C761" s="13">
        <v>17985</v>
      </c>
      <c r="D761" s="13">
        <v>99044</v>
      </c>
      <c r="E761" s="18">
        <f>(Report_brouillon!C761*'Matrice de report'!$E$20)/100</f>
        <v>0</v>
      </c>
      <c r="F761" s="18">
        <f>(Report_brouillon!C761*'Matrice de report'!$E$21)/100</f>
        <v>0</v>
      </c>
      <c r="G761" s="18">
        <f>(Report_brouillon!C761*'Matrice de report'!$E$22)/100</f>
        <v>416.68217821782179</v>
      </c>
      <c r="H761" s="18">
        <f>(Report_brouillon!C761*'Matrice de report'!$E$23)/100</f>
        <v>0</v>
      </c>
      <c r="I761" s="18">
        <f>(Report_brouillon!C761*'Matrice de report'!$E$24)/100</f>
        <v>416.68217821782179</v>
      </c>
      <c r="J761" s="18">
        <f>(Report_brouillon!C761*'Matrice de report'!$E$25)/100</f>
        <v>0</v>
      </c>
      <c r="K761" s="18">
        <f>(Report_brouillon!C761*'Matrice de report'!$E$26)/100</f>
        <v>12361.571287128714</v>
      </c>
      <c r="L761" s="18">
        <f>(Report_brouillon!C761*'Matrice de report'!$E$27)/100</f>
        <v>833.36435643564357</v>
      </c>
      <c r="M761" s="29">
        <f t="shared" si="88"/>
        <v>0</v>
      </c>
      <c r="N761" s="29">
        <f t="shared" si="89"/>
        <v>0</v>
      </c>
      <c r="O761" s="29">
        <f t="shared" si="90"/>
        <v>4.2070410950468661E-3</v>
      </c>
      <c r="P761" s="29">
        <f t="shared" si="91"/>
        <v>0</v>
      </c>
      <c r="Q761" s="29">
        <f t="shared" si="92"/>
        <v>4.2070410950468661E-3</v>
      </c>
      <c r="R761" s="29">
        <f t="shared" si="93"/>
        <v>0</v>
      </c>
      <c r="S761" s="29">
        <f t="shared" si="94"/>
        <v>0.1248088858197237</v>
      </c>
      <c r="T761" s="29">
        <f t="shared" si="95"/>
        <v>8.4140821900937322E-3</v>
      </c>
    </row>
    <row r="762" spans="1:20">
      <c r="A762" s="13" t="s">
        <v>225</v>
      </c>
      <c r="B762" s="13" t="s">
        <v>24</v>
      </c>
      <c r="C762" s="13">
        <v>18852</v>
      </c>
      <c r="D762" s="13">
        <v>101180</v>
      </c>
      <c r="E762" s="18">
        <f>(Report_brouillon!C762*'Matrice de report'!$E$20)/100</f>
        <v>0</v>
      </c>
      <c r="F762" s="18">
        <f>(Report_brouillon!C762*'Matrice de report'!$E$21)/100</f>
        <v>0</v>
      </c>
      <c r="G762" s="18">
        <f>(Report_brouillon!C762*'Matrice de report'!$E$22)/100</f>
        <v>436.76910891089108</v>
      </c>
      <c r="H762" s="18">
        <f>(Report_brouillon!C762*'Matrice de report'!$E$23)/100</f>
        <v>0</v>
      </c>
      <c r="I762" s="18">
        <f>(Report_brouillon!C762*'Matrice de report'!$E$24)/100</f>
        <v>436.76910891089108</v>
      </c>
      <c r="J762" s="18">
        <f>(Report_brouillon!C762*'Matrice de report'!$E$25)/100</f>
        <v>0</v>
      </c>
      <c r="K762" s="18">
        <f>(Report_brouillon!C762*'Matrice de report'!$E$26)/100</f>
        <v>12957.483564356435</v>
      </c>
      <c r="L762" s="18">
        <f>(Report_brouillon!C762*'Matrice de report'!$E$27)/100</f>
        <v>873.53821782178215</v>
      </c>
      <c r="M762" s="29">
        <f t="shared" si="88"/>
        <v>0</v>
      </c>
      <c r="N762" s="29">
        <f t="shared" si="89"/>
        <v>0</v>
      </c>
      <c r="O762" s="29">
        <f t="shared" si="90"/>
        <v>4.3167533990007027E-3</v>
      </c>
      <c r="P762" s="29">
        <f t="shared" si="91"/>
        <v>0</v>
      </c>
      <c r="Q762" s="29">
        <f t="shared" si="92"/>
        <v>4.3167533990007027E-3</v>
      </c>
      <c r="R762" s="29">
        <f t="shared" si="93"/>
        <v>0</v>
      </c>
      <c r="S762" s="29">
        <f t="shared" si="94"/>
        <v>0.12806368417035416</v>
      </c>
      <c r="T762" s="29">
        <f t="shared" si="95"/>
        <v>8.6335067980014054E-3</v>
      </c>
    </row>
    <row r="763" spans="1:20">
      <c r="A763" s="13" t="s">
        <v>226</v>
      </c>
      <c r="B763" s="13" t="s">
        <v>24</v>
      </c>
      <c r="C763" s="13">
        <v>17056</v>
      </c>
      <c r="D763" s="13">
        <v>103862</v>
      </c>
      <c r="E763" s="18">
        <f>(Report_brouillon!C763*'Matrice de report'!$E$20)/100</f>
        <v>0</v>
      </c>
      <c r="F763" s="18">
        <f>(Report_brouillon!C763*'Matrice de report'!$E$21)/100</f>
        <v>0</v>
      </c>
      <c r="G763" s="18">
        <f>(Report_brouillon!C763*'Matrice de report'!$E$22)/100</f>
        <v>395.15881188118806</v>
      </c>
      <c r="H763" s="18">
        <f>(Report_brouillon!C763*'Matrice de report'!$E$23)/100</f>
        <v>0</v>
      </c>
      <c r="I763" s="18">
        <f>(Report_brouillon!C763*'Matrice de report'!$E$24)/100</f>
        <v>395.15881188118806</v>
      </c>
      <c r="J763" s="18">
        <f>(Report_brouillon!C763*'Matrice de report'!$E$25)/100</f>
        <v>0</v>
      </c>
      <c r="K763" s="18">
        <f>(Report_brouillon!C763*'Matrice de report'!$E$26)/100</f>
        <v>11723.044752475247</v>
      </c>
      <c r="L763" s="18">
        <f>(Report_brouillon!C763*'Matrice de report'!$E$27)/100</f>
        <v>790.31762376237612</v>
      </c>
      <c r="M763" s="29">
        <f t="shared" si="88"/>
        <v>0</v>
      </c>
      <c r="N763" s="29">
        <f t="shared" si="89"/>
        <v>0</v>
      </c>
      <c r="O763" s="29">
        <f t="shared" si="90"/>
        <v>3.8046524415203641E-3</v>
      </c>
      <c r="P763" s="29">
        <f t="shared" si="91"/>
        <v>0</v>
      </c>
      <c r="Q763" s="29">
        <f t="shared" si="92"/>
        <v>3.8046524415203641E-3</v>
      </c>
      <c r="R763" s="29">
        <f t="shared" si="93"/>
        <v>0</v>
      </c>
      <c r="S763" s="29">
        <f t="shared" si="94"/>
        <v>0.11287135576510415</v>
      </c>
      <c r="T763" s="29">
        <f t="shared" si="95"/>
        <v>7.6093048830407281E-3</v>
      </c>
    </row>
    <row r="764" spans="1:20">
      <c r="A764" s="13" t="s">
        <v>227</v>
      </c>
      <c r="B764" s="13" t="s">
        <v>24</v>
      </c>
      <c r="C764" s="13">
        <v>18159</v>
      </c>
      <c r="D764" s="13">
        <v>95744</v>
      </c>
      <c r="E764" s="18">
        <f>(Report_brouillon!C764*'Matrice de report'!$E$20)/100</f>
        <v>0</v>
      </c>
      <c r="F764" s="18">
        <f>(Report_brouillon!C764*'Matrice de report'!$E$21)/100</f>
        <v>0</v>
      </c>
      <c r="G764" s="18">
        <f>(Report_brouillon!C764*'Matrice de report'!$E$22)/100</f>
        <v>420.71346534653463</v>
      </c>
      <c r="H764" s="18">
        <f>(Report_brouillon!C764*'Matrice de report'!$E$23)/100</f>
        <v>0</v>
      </c>
      <c r="I764" s="18">
        <f>(Report_brouillon!C764*'Matrice de report'!$E$24)/100</f>
        <v>420.71346534653463</v>
      </c>
      <c r="J764" s="18">
        <f>(Report_brouillon!C764*'Matrice de report'!$E$25)/100</f>
        <v>0</v>
      </c>
      <c r="K764" s="18">
        <f>(Report_brouillon!C764*'Matrice de report'!$E$26)/100</f>
        <v>12481.166138613862</v>
      </c>
      <c r="L764" s="18">
        <f>(Report_brouillon!C764*'Matrice de report'!$E$27)/100</f>
        <v>841.42693069306927</v>
      </c>
      <c r="M764" s="29">
        <f t="shared" si="88"/>
        <v>0</v>
      </c>
      <c r="N764" s="29">
        <f t="shared" si="89"/>
        <v>0</v>
      </c>
      <c r="O764" s="29">
        <f t="shared" si="90"/>
        <v>4.3941496631280776E-3</v>
      </c>
      <c r="P764" s="29">
        <f t="shared" si="91"/>
        <v>0</v>
      </c>
      <c r="Q764" s="29">
        <f t="shared" si="92"/>
        <v>4.3941496631280776E-3</v>
      </c>
      <c r="R764" s="29">
        <f t="shared" si="93"/>
        <v>0</v>
      </c>
      <c r="S764" s="29">
        <f t="shared" si="94"/>
        <v>0.1303597733394663</v>
      </c>
      <c r="T764" s="29">
        <f t="shared" si="95"/>
        <v>8.7882993262561552E-3</v>
      </c>
    </row>
    <row r="765" spans="1:20">
      <c r="A765" s="13" t="s">
        <v>228</v>
      </c>
      <c r="B765" s="13" t="s">
        <v>24</v>
      </c>
      <c r="C765" s="13">
        <v>16612</v>
      </c>
      <c r="D765" s="13">
        <v>80359</v>
      </c>
      <c r="E765" s="18">
        <f>(Report_brouillon!C765*'Matrice de report'!$E$20)/100</f>
        <v>0</v>
      </c>
      <c r="F765" s="18">
        <f>(Report_brouillon!C765*'Matrice de report'!$E$21)/100</f>
        <v>0</v>
      </c>
      <c r="G765" s="18">
        <f>(Report_brouillon!C765*'Matrice de report'!$E$22)/100</f>
        <v>384.87207920792076</v>
      </c>
      <c r="H765" s="18">
        <f>(Report_brouillon!C765*'Matrice de report'!$E$23)/100</f>
        <v>0</v>
      </c>
      <c r="I765" s="18">
        <f>(Report_brouillon!C765*'Matrice de report'!$E$24)/100</f>
        <v>384.87207920792076</v>
      </c>
      <c r="J765" s="18">
        <f>(Report_brouillon!C765*'Matrice de report'!$E$25)/100</f>
        <v>0</v>
      </c>
      <c r="K765" s="18">
        <f>(Report_brouillon!C765*'Matrice de report'!$E$26)/100</f>
        <v>11417.871683168316</v>
      </c>
      <c r="L765" s="18">
        <f>(Report_brouillon!C765*'Matrice de report'!$E$27)/100</f>
        <v>769.74415841584153</v>
      </c>
      <c r="M765" s="29">
        <f t="shared" si="88"/>
        <v>0</v>
      </c>
      <c r="N765" s="29">
        <f t="shared" si="89"/>
        <v>0</v>
      </c>
      <c r="O765" s="29">
        <f t="shared" si="90"/>
        <v>4.7894085193683437E-3</v>
      </c>
      <c r="P765" s="29">
        <f t="shared" si="91"/>
        <v>0</v>
      </c>
      <c r="Q765" s="29">
        <f t="shared" si="92"/>
        <v>4.7894085193683437E-3</v>
      </c>
      <c r="R765" s="29">
        <f t="shared" si="93"/>
        <v>0</v>
      </c>
      <c r="S765" s="29">
        <f t="shared" si="94"/>
        <v>0.14208578607459421</v>
      </c>
      <c r="T765" s="29">
        <f t="shared" si="95"/>
        <v>9.5788170387366874E-3</v>
      </c>
    </row>
    <row r="766" spans="1:20">
      <c r="A766" s="13" t="s">
        <v>229</v>
      </c>
      <c r="B766" s="13" t="s">
        <v>24</v>
      </c>
      <c r="C766" s="13">
        <v>18938</v>
      </c>
      <c r="D766" s="13">
        <v>72688</v>
      </c>
      <c r="E766" s="18">
        <f>(Report_brouillon!C766*'Matrice de report'!$E$20)/100</f>
        <v>0</v>
      </c>
      <c r="F766" s="18">
        <f>(Report_brouillon!C766*'Matrice de report'!$E$21)/100</f>
        <v>0</v>
      </c>
      <c r="G766" s="18">
        <f>(Report_brouillon!C766*'Matrice de report'!$E$22)/100</f>
        <v>438.76158415841581</v>
      </c>
      <c r="H766" s="18">
        <f>(Report_brouillon!C766*'Matrice de report'!$E$23)/100</f>
        <v>0</v>
      </c>
      <c r="I766" s="18">
        <f>(Report_brouillon!C766*'Matrice de report'!$E$24)/100</f>
        <v>438.76158415841581</v>
      </c>
      <c r="J766" s="18">
        <f>(Report_brouillon!C766*'Matrice de report'!$E$25)/100</f>
        <v>0</v>
      </c>
      <c r="K766" s="18">
        <f>(Report_brouillon!C766*'Matrice de report'!$E$26)/100</f>
        <v>13016.593663366337</v>
      </c>
      <c r="L766" s="18">
        <f>(Report_brouillon!C766*'Matrice de report'!$E$27)/100</f>
        <v>877.52316831683163</v>
      </c>
      <c r="M766" s="29">
        <f t="shared" si="88"/>
        <v>0</v>
      </c>
      <c r="N766" s="29">
        <f t="shared" si="89"/>
        <v>0</v>
      </c>
      <c r="O766" s="29">
        <f t="shared" si="90"/>
        <v>6.0362313471056545E-3</v>
      </c>
      <c r="P766" s="29">
        <f t="shared" si="91"/>
        <v>0</v>
      </c>
      <c r="Q766" s="29">
        <f t="shared" si="92"/>
        <v>6.0362313471056545E-3</v>
      </c>
      <c r="R766" s="29">
        <f t="shared" si="93"/>
        <v>0</v>
      </c>
      <c r="S766" s="29">
        <f t="shared" si="94"/>
        <v>0.17907486329746777</v>
      </c>
      <c r="T766" s="29">
        <f t="shared" si="95"/>
        <v>1.2072462694211309E-2</v>
      </c>
    </row>
    <row r="767" spans="1:20">
      <c r="A767" s="13" t="s">
        <v>230</v>
      </c>
      <c r="B767" s="13" t="s">
        <v>24</v>
      </c>
      <c r="C767" s="13">
        <v>17366</v>
      </c>
      <c r="D767" s="13">
        <v>106529</v>
      </c>
      <c r="E767" s="18">
        <f>(Report_brouillon!C767*'Matrice de report'!$E$20)/100</f>
        <v>0</v>
      </c>
      <c r="F767" s="18">
        <f>(Report_brouillon!C767*'Matrice de report'!$E$21)/100</f>
        <v>0</v>
      </c>
      <c r="G767" s="18">
        <f>(Report_brouillon!C767*'Matrice de report'!$E$22)/100</f>
        <v>402.34099009900984</v>
      </c>
      <c r="H767" s="18">
        <f>(Report_brouillon!C767*'Matrice de report'!$E$23)/100</f>
        <v>0</v>
      </c>
      <c r="I767" s="18">
        <f>(Report_brouillon!C767*'Matrice de report'!$E$24)/100</f>
        <v>402.34099009900984</v>
      </c>
      <c r="J767" s="18">
        <f>(Report_brouillon!C767*'Matrice de report'!$E$25)/100</f>
        <v>0</v>
      </c>
      <c r="K767" s="18">
        <f>(Report_brouillon!C767*'Matrice de report'!$E$26)/100</f>
        <v>11936.11603960396</v>
      </c>
      <c r="L767" s="18">
        <f>(Report_brouillon!C767*'Matrice de report'!$E$27)/100</f>
        <v>804.68198019801969</v>
      </c>
      <c r="M767" s="29">
        <f t="shared" si="88"/>
        <v>0</v>
      </c>
      <c r="N767" s="29">
        <f t="shared" si="89"/>
        <v>0</v>
      </c>
      <c r="O767" s="29">
        <f t="shared" si="90"/>
        <v>3.7768212420937947E-3</v>
      </c>
      <c r="P767" s="29">
        <f t="shared" si="91"/>
        <v>0</v>
      </c>
      <c r="Q767" s="29">
        <f t="shared" si="92"/>
        <v>3.7768212420937947E-3</v>
      </c>
      <c r="R767" s="29">
        <f t="shared" si="93"/>
        <v>0</v>
      </c>
      <c r="S767" s="29">
        <f t="shared" si="94"/>
        <v>0.11204569684878259</v>
      </c>
      <c r="T767" s="29">
        <f t="shared" si="95"/>
        <v>7.5536424841875895E-3</v>
      </c>
    </row>
    <row r="768" spans="1:20">
      <c r="A768" s="13" t="s">
        <v>231</v>
      </c>
      <c r="B768" s="13" t="s">
        <v>24</v>
      </c>
      <c r="C768" s="13">
        <v>13539</v>
      </c>
      <c r="D768" s="13">
        <v>81535</v>
      </c>
      <c r="E768" s="18">
        <f>(Report_brouillon!C768*'Matrice de report'!$E$20)/100</f>
        <v>0</v>
      </c>
      <c r="F768" s="18">
        <f>(Report_brouillon!C768*'Matrice de report'!$E$21)/100</f>
        <v>0</v>
      </c>
      <c r="G768" s="18">
        <f>(Report_brouillon!C768*'Matrice de report'!$E$22)/100</f>
        <v>313.67584158415843</v>
      </c>
      <c r="H768" s="18">
        <f>(Report_brouillon!C768*'Matrice de report'!$E$23)/100</f>
        <v>0</v>
      </c>
      <c r="I768" s="18">
        <f>(Report_brouillon!C768*'Matrice de report'!$E$24)/100</f>
        <v>313.67584158415843</v>
      </c>
      <c r="J768" s="18">
        <f>(Report_brouillon!C768*'Matrice de report'!$E$25)/100</f>
        <v>0</v>
      </c>
      <c r="K768" s="18">
        <f>(Report_brouillon!C768*'Matrice de report'!$E$26)/100</f>
        <v>9305.7166336633654</v>
      </c>
      <c r="L768" s="18">
        <f>(Report_brouillon!C768*'Matrice de report'!$E$27)/100</f>
        <v>627.35168316831687</v>
      </c>
      <c r="M768" s="29">
        <f t="shared" si="88"/>
        <v>0</v>
      </c>
      <c r="N768" s="29">
        <f t="shared" si="89"/>
        <v>0</v>
      </c>
      <c r="O768" s="29">
        <f t="shared" si="90"/>
        <v>3.8471311900920885E-3</v>
      </c>
      <c r="P768" s="29">
        <f t="shared" si="91"/>
        <v>0</v>
      </c>
      <c r="Q768" s="29">
        <f t="shared" si="92"/>
        <v>3.8471311900920885E-3</v>
      </c>
      <c r="R768" s="29">
        <f t="shared" si="93"/>
        <v>0</v>
      </c>
      <c r="S768" s="29">
        <f t="shared" si="94"/>
        <v>0.11413155863939861</v>
      </c>
      <c r="T768" s="29">
        <f t="shared" si="95"/>
        <v>7.694262380184177E-3</v>
      </c>
    </row>
    <row r="769" spans="1:20">
      <c r="A769" s="13" t="s">
        <v>232</v>
      </c>
      <c r="B769" s="13" t="s">
        <v>24</v>
      </c>
      <c r="C769" s="13">
        <v>12507</v>
      </c>
      <c r="D769" s="13">
        <v>88998</v>
      </c>
      <c r="E769" s="18">
        <f>(Report_brouillon!C769*'Matrice de report'!$E$20)/100</f>
        <v>0</v>
      </c>
      <c r="F769" s="18">
        <f>(Report_brouillon!C769*'Matrice de report'!$E$21)/100</f>
        <v>0</v>
      </c>
      <c r="G769" s="18">
        <f>(Report_brouillon!C769*'Matrice de report'!$E$22)/100</f>
        <v>289.76613861386136</v>
      </c>
      <c r="H769" s="18">
        <f>(Report_brouillon!C769*'Matrice de report'!$E$23)/100</f>
        <v>0</v>
      </c>
      <c r="I769" s="18">
        <f>(Report_brouillon!C769*'Matrice de report'!$E$24)/100</f>
        <v>289.76613861386136</v>
      </c>
      <c r="J769" s="18">
        <f>(Report_brouillon!C769*'Matrice de report'!$E$25)/100</f>
        <v>0</v>
      </c>
      <c r="K769" s="18">
        <f>(Report_brouillon!C769*'Matrice de report'!$E$26)/100</f>
        <v>8596.3954455445546</v>
      </c>
      <c r="L769" s="18">
        <f>(Report_brouillon!C769*'Matrice de report'!$E$27)/100</f>
        <v>579.53227722772272</v>
      </c>
      <c r="M769" s="29">
        <f t="shared" si="88"/>
        <v>0</v>
      </c>
      <c r="N769" s="29">
        <f t="shared" si="89"/>
        <v>0</v>
      </c>
      <c r="O769" s="29">
        <f t="shared" si="90"/>
        <v>3.2558724759417217E-3</v>
      </c>
      <c r="P769" s="29">
        <f t="shared" si="91"/>
        <v>0</v>
      </c>
      <c r="Q769" s="29">
        <f t="shared" si="92"/>
        <v>3.2558724759417217E-3</v>
      </c>
      <c r="R769" s="29">
        <f t="shared" si="93"/>
        <v>0</v>
      </c>
      <c r="S769" s="29">
        <f t="shared" si="94"/>
        <v>9.6590883452937759E-2</v>
      </c>
      <c r="T769" s="29">
        <f t="shared" si="95"/>
        <v>6.5117449518834435E-3</v>
      </c>
    </row>
    <row r="770" spans="1:20">
      <c r="A770" s="13" t="s">
        <v>233</v>
      </c>
      <c r="B770" s="13" t="s">
        <v>24</v>
      </c>
      <c r="C770" s="13">
        <v>13762</v>
      </c>
      <c r="D770" s="13">
        <v>82720</v>
      </c>
      <c r="E770" s="18">
        <f>(Report_brouillon!C770*'Matrice de report'!$E$20)/100</f>
        <v>0</v>
      </c>
      <c r="F770" s="18">
        <f>(Report_brouillon!C770*'Matrice de report'!$E$21)/100</f>
        <v>0</v>
      </c>
      <c r="G770" s="18">
        <f>(Report_brouillon!C770*'Matrice de report'!$E$22)/100</f>
        <v>318.84237623762374</v>
      </c>
      <c r="H770" s="18">
        <f>(Report_brouillon!C770*'Matrice de report'!$E$23)/100</f>
        <v>0</v>
      </c>
      <c r="I770" s="18">
        <f>(Report_brouillon!C770*'Matrice de report'!$E$24)/100</f>
        <v>318.84237623762374</v>
      </c>
      <c r="J770" s="18">
        <f>(Report_brouillon!C770*'Matrice de report'!$E$25)/100</f>
        <v>0</v>
      </c>
      <c r="K770" s="18">
        <f>(Report_brouillon!C770*'Matrice de report'!$E$26)/100</f>
        <v>9458.9904950495056</v>
      </c>
      <c r="L770" s="18">
        <f>(Report_brouillon!C770*'Matrice de report'!$E$27)/100</f>
        <v>637.68475247524748</v>
      </c>
      <c r="M770" s="29">
        <f t="shared" si="88"/>
        <v>0</v>
      </c>
      <c r="N770" s="29">
        <f t="shared" si="89"/>
        <v>0</v>
      </c>
      <c r="O770" s="29">
        <f t="shared" si="90"/>
        <v>3.8544774690234978E-3</v>
      </c>
      <c r="P770" s="29">
        <f t="shared" si="91"/>
        <v>0</v>
      </c>
      <c r="Q770" s="29">
        <f t="shared" si="92"/>
        <v>3.8544774690234978E-3</v>
      </c>
      <c r="R770" s="29">
        <f t="shared" si="93"/>
        <v>0</v>
      </c>
      <c r="S770" s="29">
        <f t="shared" si="94"/>
        <v>0.11434949824769712</v>
      </c>
      <c r="T770" s="29">
        <f t="shared" si="95"/>
        <v>7.7089549380469956E-3</v>
      </c>
    </row>
    <row r="771" spans="1:20">
      <c r="A771" s="13" t="s">
        <v>234</v>
      </c>
      <c r="B771" s="13" t="s">
        <v>24</v>
      </c>
      <c r="C771" s="13">
        <v>19694</v>
      </c>
      <c r="D771" s="13">
        <v>105488</v>
      </c>
      <c r="E771" s="18">
        <f>(Report_brouillon!C771*'Matrice de report'!$E$20)/100</f>
        <v>0</v>
      </c>
      <c r="F771" s="18">
        <f>(Report_brouillon!C771*'Matrice de report'!$E$21)/100</f>
        <v>0</v>
      </c>
      <c r="G771" s="18">
        <f>(Report_brouillon!C771*'Matrice de report'!$E$22)/100</f>
        <v>456.27683168316827</v>
      </c>
      <c r="H771" s="18">
        <f>(Report_brouillon!C771*'Matrice de report'!$E$23)/100</f>
        <v>0</v>
      </c>
      <c r="I771" s="18">
        <f>(Report_brouillon!C771*'Matrice de report'!$E$24)/100</f>
        <v>456.27683168316827</v>
      </c>
      <c r="J771" s="18">
        <f>(Report_brouillon!C771*'Matrice de report'!$E$25)/100</f>
        <v>0</v>
      </c>
      <c r="K771" s="18">
        <f>(Report_brouillon!C771*'Matrice de report'!$E$26)/100</f>
        <v>13536.212673267326</v>
      </c>
      <c r="L771" s="18">
        <f>(Report_brouillon!C771*'Matrice de report'!$E$27)/100</f>
        <v>912.55366336633654</v>
      </c>
      <c r="M771" s="29">
        <f t="shared" ref="M771:M834" si="96">E771/D771</f>
        <v>0</v>
      </c>
      <c r="N771" s="29">
        <f t="shared" ref="N771:N834" si="97">F771/D771</f>
        <v>0</v>
      </c>
      <c r="O771" s="29">
        <f t="shared" ref="O771:O834" si="98">G771/D771</f>
        <v>4.3253908661001084E-3</v>
      </c>
      <c r="P771" s="29">
        <f t="shared" ref="P771:P834" si="99">H771/D771</f>
        <v>0</v>
      </c>
      <c r="Q771" s="29">
        <f t="shared" ref="Q771:Q834" si="100">I771/D771</f>
        <v>4.3253908661001084E-3</v>
      </c>
      <c r="R771" s="29">
        <f t="shared" ref="R771:R834" si="101">J771/D771</f>
        <v>0</v>
      </c>
      <c r="S771" s="29">
        <f t="shared" ref="S771:S834" si="102">K771/D771</f>
        <v>0.12831992902763656</v>
      </c>
      <c r="T771" s="29">
        <f t="shared" ref="T771:T834" si="103">L771/D771</f>
        <v>8.6507817322002169E-3</v>
      </c>
    </row>
    <row r="772" spans="1:20">
      <c r="A772" s="13" t="s">
        <v>235</v>
      </c>
      <c r="B772" s="13" t="s">
        <v>24</v>
      </c>
      <c r="C772" s="13">
        <v>22263</v>
      </c>
      <c r="D772" s="13">
        <v>106779</v>
      </c>
      <c r="E772" s="18">
        <f>(Report_brouillon!C772*'Matrice de report'!$E$20)/100</f>
        <v>0</v>
      </c>
      <c r="F772" s="18">
        <f>(Report_brouillon!C772*'Matrice de report'!$E$21)/100</f>
        <v>0</v>
      </c>
      <c r="G772" s="18">
        <f>(Report_brouillon!C772*'Matrice de report'!$E$22)/100</f>
        <v>515.79623762376241</v>
      </c>
      <c r="H772" s="18">
        <f>(Report_brouillon!C772*'Matrice de report'!$E$23)/100</f>
        <v>0</v>
      </c>
      <c r="I772" s="18">
        <f>(Report_brouillon!C772*'Matrice de report'!$E$24)/100</f>
        <v>515.79623762376241</v>
      </c>
      <c r="J772" s="18">
        <f>(Report_brouillon!C772*'Matrice de report'!$E$25)/100</f>
        <v>0</v>
      </c>
      <c r="K772" s="18">
        <f>(Report_brouillon!C772*'Matrice de report'!$E$26)/100</f>
        <v>15301.95504950495</v>
      </c>
      <c r="L772" s="18">
        <f>(Report_brouillon!C772*'Matrice de report'!$E$27)/100</f>
        <v>1031.5924752475248</v>
      </c>
      <c r="M772" s="29">
        <f t="shared" si="96"/>
        <v>0</v>
      </c>
      <c r="N772" s="29">
        <f t="shared" si="97"/>
        <v>0</v>
      </c>
      <c r="O772" s="29">
        <f t="shared" si="98"/>
        <v>4.8305026046672325E-3</v>
      </c>
      <c r="P772" s="29">
        <f t="shared" si="99"/>
        <v>0</v>
      </c>
      <c r="Q772" s="29">
        <f t="shared" si="100"/>
        <v>4.8305026046672325E-3</v>
      </c>
      <c r="R772" s="29">
        <f t="shared" si="101"/>
        <v>0</v>
      </c>
      <c r="S772" s="29">
        <f t="shared" si="102"/>
        <v>0.14330491060512787</v>
      </c>
      <c r="T772" s="29">
        <f t="shared" si="103"/>
        <v>9.661005209334465E-3</v>
      </c>
    </row>
    <row r="773" spans="1:20">
      <c r="A773" s="13" t="s">
        <v>236</v>
      </c>
      <c r="B773" s="13" t="s">
        <v>24</v>
      </c>
      <c r="C773" s="13">
        <v>17930</v>
      </c>
      <c r="D773" s="13">
        <v>101902</v>
      </c>
      <c r="E773" s="18">
        <f>(Report_brouillon!C773*'Matrice de report'!$E$20)/100</f>
        <v>0</v>
      </c>
      <c r="F773" s="18">
        <f>(Report_brouillon!C773*'Matrice de report'!$E$21)/100</f>
        <v>0</v>
      </c>
      <c r="G773" s="18">
        <f>(Report_brouillon!C773*'Matrice de report'!$E$22)/100</f>
        <v>415.40792079207915</v>
      </c>
      <c r="H773" s="18">
        <f>(Report_brouillon!C773*'Matrice de report'!$E$23)/100</f>
        <v>0</v>
      </c>
      <c r="I773" s="18">
        <f>(Report_brouillon!C773*'Matrice de report'!$E$24)/100</f>
        <v>415.40792079207915</v>
      </c>
      <c r="J773" s="18">
        <f>(Report_brouillon!C773*'Matrice de report'!$E$25)/100</f>
        <v>0</v>
      </c>
      <c r="K773" s="18">
        <f>(Report_brouillon!C773*'Matrice de report'!$E$26)/100</f>
        <v>12323.768316831682</v>
      </c>
      <c r="L773" s="18">
        <f>(Report_brouillon!C773*'Matrice de report'!$E$27)/100</f>
        <v>830.81584158415831</v>
      </c>
      <c r="M773" s="29">
        <f t="shared" si="96"/>
        <v>0</v>
      </c>
      <c r="N773" s="29">
        <f t="shared" si="97"/>
        <v>0</v>
      </c>
      <c r="O773" s="29">
        <f t="shared" si="98"/>
        <v>4.07654335334026E-3</v>
      </c>
      <c r="P773" s="29">
        <f t="shared" si="99"/>
        <v>0</v>
      </c>
      <c r="Q773" s="29">
        <f t="shared" si="100"/>
        <v>4.07654335334026E-3</v>
      </c>
      <c r="R773" s="29">
        <f t="shared" si="101"/>
        <v>0</v>
      </c>
      <c r="S773" s="29">
        <f t="shared" si="102"/>
        <v>0.12093745281576104</v>
      </c>
      <c r="T773" s="29">
        <f t="shared" si="103"/>
        <v>8.15308670668052E-3</v>
      </c>
    </row>
    <row r="774" spans="1:20">
      <c r="A774" s="13" t="s">
        <v>237</v>
      </c>
      <c r="B774" s="13" t="s">
        <v>24</v>
      </c>
      <c r="C774" s="13">
        <v>17412</v>
      </c>
      <c r="D774" s="13">
        <v>81009</v>
      </c>
      <c r="E774" s="18">
        <f>(Report_brouillon!C774*'Matrice de report'!$E$20)/100</f>
        <v>0</v>
      </c>
      <c r="F774" s="18">
        <f>(Report_brouillon!C774*'Matrice de report'!$E$21)/100</f>
        <v>0</v>
      </c>
      <c r="G774" s="18">
        <f>(Report_brouillon!C774*'Matrice de report'!$E$22)/100</f>
        <v>403.4067326732673</v>
      </c>
      <c r="H774" s="18">
        <f>(Report_brouillon!C774*'Matrice de report'!$E$23)/100</f>
        <v>0</v>
      </c>
      <c r="I774" s="18">
        <f>(Report_brouillon!C774*'Matrice de report'!$E$24)/100</f>
        <v>403.4067326732673</v>
      </c>
      <c r="J774" s="18">
        <f>(Report_brouillon!C774*'Matrice de report'!$E$25)/100</f>
        <v>0</v>
      </c>
      <c r="K774" s="18">
        <f>(Report_brouillon!C774*'Matrice de report'!$E$26)/100</f>
        <v>11967.733069306931</v>
      </c>
      <c r="L774" s="18">
        <f>(Report_brouillon!C774*'Matrice de report'!$E$27)/100</f>
        <v>806.8134653465346</v>
      </c>
      <c r="M774" s="29">
        <f t="shared" si="96"/>
        <v>0</v>
      </c>
      <c r="N774" s="29">
        <f t="shared" si="97"/>
        <v>0</v>
      </c>
      <c r="O774" s="29">
        <f t="shared" si="98"/>
        <v>4.9797767244783584E-3</v>
      </c>
      <c r="P774" s="29">
        <f t="shared" si="99"/>
        <v>0</v>
      </c>
      <c r="Q774" s="29">
        <f t="shared" si="100"/>
        <v>4.9797767244783584E-3</v>
      </c>
      <c r="R774" s="29">
        <f t="shared" si="101"/>
        <v>0</v>
      </c>
      <c r="S774" s="29">
        <f t="shared" si="102"/>
        <v>0.14773337615952464</v>
      </c>
      <c r="T774" s="29">
        <f t="shared" si="103"/>
        <v>9.9595534489567168E-3</v>
      </c>
    </row>
    <row r="775" spans="1:20">
      <c r="A775" s="13" t="s">
        <v>238</v>
      </c>
      <c r="B775" s="13" t="s">
        <v>24</v>
      </c>
      <c r="C775" s="13">
        <v>18874</v>
      </c>
      <c r="D775" s="13">
        <v>107606</v>
      </c>
      <c r="E775" s="18">
        <f>(Report_brouillon!C775*'Matrice de report'!$E$20)/100</f>
        <v>0</v>
      </c>
      <c r="F775" s="18">
        <f>(Report_brouillon!C775*'Matrice de report'!$E$21)/100</f>
        <v>0</v>
      </c>
      <c r="G775" s="18">
        <f>(Report_brouillon!C775*'Matrice de report'!$E$22)/100</f>
        <v>437.27881188118806</v>
      </c>
      <c r="H775" s="18">
        <f>(Report_brouillon!C775*'Matrice de report'!$E$23)/100</f>
        <v>0</v>
      </c>
      <c r="I775" s="18">
        <f>(Report_brouillon!C775*'Matrice de report'!$E$24)/100</f>
        <v>437.27881188118806</v>
      </c>
      <c r="J775" s="18">
        <f>(Report_brouillon!C775*'Matrice de report'!$E$25)/100</f>
        <v>0</v>
      </c>
      <c r="K775" s="18">
        <f>(Report_brouillon!C775*'Matrice de report'!$E$26)/100</f>
        <v>12972.604752475247</v>
      </c>
      <c r="L775" s="18">
        <f>(Report_brouillon!C775*'Matrice de report'!$E$27)/100</f>
        <v>874.55762376237612</v>
      </c>
      <c r="M775" s="29">
        <f t="shared" si="96"/>
        <v>0</v>
      </c>
      <c r="N775" s="29">
        <f t="shared" si="97"/>
        <v>0</v>
      </c>
      <c r="O775" s="29">
        <f t="shared" si="98"/>
        <v>4.0637028779174772E-3</v>
      </c>
      <c r="P775" s="29">
        <f t="shared" si="99"/>
        <v>0</v>
      </c>
      <c r="Q775" s="29">
        <f t="shared" si="100"/>
        <v>4.0637028779174772E-3</v>
      </c>
      <c r="R775" s="29">
        <f t="shared" si="101"/>
        <v>0</v>
      </c>
      <c r="S775" s="29">
        <f t="shared" si="102"/>
        <v>0.12055651871155183</v>
      </c>
      <c r="T775" s="29">
        <f t="shared" si="103"/>
        <v>8.1274057558349544E-3</v>
      </c>
    </row>
    <row r="776" spans="1:20">
      <c r="A776" s="13" t="s">
        <v>239</v>
      </c>
      <c r="B776" s="13" t="s">
        <v>24</v>
      </c>
      <c r="C776" s="13">
        <v>19658</v>
      </c>
      <c r="D776" s="13">
        <v>73161</v>
      </c>
      <c r="E776" s="18">
        <f>(Report_brouillon!C776*'Matrice de report'!$E$20)/100</f>
        <v>0</v>
      </c>
      <c r="F776" s="18">
        <f>(Report_brouillon!C776*'Matrice de report'!$E$21)/100</f>
        <v>0</v>
      </c>
      <c r="G776" s="18">
        <f>(Report_brouillon!C776*'Matrice de report'!$E$22)/100</f>
        <v>455.44277227722773</v>
      </c>
      <c r="H776" s="18">
        <f>(Report_brouillon!C776*'Matrice de report'!$E$23)/100</f>
        <v>0</v>
      </c>
      <c r="I776" s="18">
        <f>(Report_brouillon!C776*'Matrice de report'!$E$24)/100</f>
        <v>455.44277227722773</v>
      </c>
      <c r="J776" s="18">
        <f>(Report_brouillon!C776*'Matrice de report'!$E$25)/100</f>
        <v>0</v>
      </c>
      <c r="K776" s="18">
        <f>(Report_brouillon!C776*'Matrice de report'!$E$26)/100</f>
        <v>13511.468910891088</v>
      </c>
      <c r="L776" s="18">
        <f>(Report_brouillon!C776*'Matrice de report'!$E$27)/100</f>
        <v>910.88554455445546</v>
      </c>
      <c r="M776" s="29">
        <f t="shared" si="96"/>
        <v>0</v>
      </c>
      <c r="N776" s="29">
        <f t="shared" si="97"/>
        <v>0</v>
      </c>
      <c r="O776" s="29">
        <f t="shared" si="98"/>
        <v>6.2252125077189727E-3</v>
      </c>
      <c r="P776" s="29">
        <f t="shared" si="99"/>
        <v>0</v>
      </c>
      <c r="Q776" s="29">
        <f t="shared" si="100"/>
        <v>6.2252125077189727E-3</v>
      </c>
      <c r="R776" s="29">
        <f t="shared" si="101"/>
        <v>0</v>
      </c>
      <c r="S776" s="29">
        <f t="shared" si="102"/>
        <v>0.18468130439566283</v>
      </c>
      <c r="T776" s="29">
        <f t="shared" si="103"/>
        <v>1.2450425015437945E-2</v>
      </c>
    </row>
    <row r="777" spans="1:20">
      <c r="A777" s="13" t="s">
        <v>240</v>
      </c>
      <c r="B777" s="13" t="s">
        <v>24</v>
      </c>
      <c r="C777" s="13">
        <v>12142</v>
      </c>
      <c r="D777" s="13">
        <v>81883</v>
      </c>
      <c r="E777" s="18">
        <f>(Report_brouillon!C777*'Matrice de report'!$E$20)/100</f>
        <v>0</v>
      </c>
      <c r="F777" s="18">
        <f>(Report_brouillon!C777*'Matrice de report'!$E$21)/100</f>
        <v>0</v>
      </c>
      <c r="G777" s="18">
        <f>(Report_brouillon!C777*'Matrice de report'!$E$22)/100</f>
        <v>281.309702970297</v>
      </c>
      <c r="H777" s="18">
        <f>(Report_brouillon!C777*'Matrice de report'!$E$23)/100</f>
        <v>0</v>
      </c>
      <c r="I777" s="18">
        <f>(Report_brouillon!C777*'Matrice de report'!$E$24)/100</f>
        <v>281.309702970297</v>
      </c>
      <c r="J777" s="18">
        <f>(Report_brouillon!C777*'Matrice de report'!$E$25)/100</f>
        <v>0</v>
      </c>
      <c r="K777" s="18">
        <f>(Report_brouillon!C777*'Matrice de report'!$E$26)/100</f>
        <v>8345.5211881188116</v>
      </c>
      <c r="L777" s="18">
        <f>(Report_brouillon!C777*'Matrice de report'!$E$27)/100</f>
        <v>562.61940594059399</v>
      </c>
      <c r="M777" s="29">
        <f t="shared" si="96"/>
        <v>0</v>
      </c>
      <c r="N777" s="29">
        <f t="shared" si="97"/>
        <v>0</v>
      </c>
      <c r="O777" s="29">
        <f t="shared" si="98"/>
        <v>3.4355080171744683E-3</v>
      </c>
      <c r="P777" s="29">
        <f t="shared" si="99"/>
        <v>0</v>
      </c>
      <c r="Q777" s="29">
        <f t="shared" si="100"/>
        <v>3.4355080171744683E-3</v>
      </c>
      <c r="R777" s="29">
        <f t="shared" si="101"/>
        <v>0</v>
      </c>
      <c r="S777" s="29">
        <f t="shared" si="102"/>
        <v>0.10192007117617591</v>
      </c>
      <c r="T777" s="29">
        <f t="shared" si="103"/>
        <v>6.8710160343489366E-3</v>
      </c>
    </row>
    <row r="778" spans="1:20">
      <c r="A778" s="13" t="s">
        <v>241</v>
      </c>
      <c r="B778" s="13" t="s">
        <v>24</v>
      </c>
      <c r="C778" s="13">
        <v>10248</v>
      </c>
      <c r="D778" s="13">
        <v>71053</v>
      </c>
      <c r="E778" s="18">
        <f>(Report_brouillon!C778*'Matrice de report'!$E$20)/100</f>
        <v>0</v>
      </c>
      <c r="F778" s="18">
        <f>(Report_brouillon!C778*'Matrice de report'!$E$21)/100</f>
        <v>0</v>
      </c>
      <c r="G778" s="18">
        <f>(Report_brouillon!C778*'Matrice de report'!$E$22)/100</f>
        <v>237.42891089108912</v>
      </c>
      <c r="H778" s="18">
        <f>(Report_brouillon!C778*'Matrice de report'!$E$23)/100</f>
        <v>0</v>
      </c>
      <c r="I778" s="18">
        <f>(Report_brouillon!C778*'Matrice de report'!$E$24)/100</f>
        <v>237.42891089108912</v>
      </c>
      <c r="J778" s="18">
        <f>(Report_brouillon!C778*'Matrice de report'!$E$25)/100</f>
        <v>0</v>
      </c>
      <c r="K778" s="18">
        <f>(Report_brouillon!C778*'Matrice de report'!$E$26)/100</f>
        <v>7043.7243564356431</v>
      </c>
      <c r="L778" s="18">
        <f>(Report_brouillon!C778*'Matrice de report'!$E$27)/100</f>
        <v>474.85782178217823</v>
      </c>
      <c r="M778" s="29">
        <f t="shared" si="96"/>
        <v>0</v>
      </c>
      <c r="N778" s="29">
        <f t="shared" si="97"/>
        <v>0</v>
      </c>
      <c r="O778" s="29">
        <f t="shared" si="98"/>
        <v>3.3415747525240187E-3</v>
      </c>
      <c r="P778" s="29">
        <f t="shared" si="99"/>
        <v>0</v>
      </c>
      <c r="Q778" s="29">
        <f t="shared" si="100"/>
        <v>3.3415747525240187E-3</v>
      </c>
      <c r="R778" s="29">
        <f t="shared" si="101"/>
        <v>0</v>
      </c>
      <c r="S778" s="29">
        <f t="shared" si="102"/>
        <v>9.9133384324879226E-2</v>
      </c>
      <c r="T778" s="29">
        <f t="shared" si="103"/>
        <v>6.6831495050480375E-3</v>
      </c>
    </row>
    <row r="779" spans="1:20">
      <c r="A779" s="13" t="s">
        <v>242</v>
      </c>
      <c r="B779" s="13" t="s">
        <v>24</v>
      </c>
      <c r="C779" s="13">
        <v>16101</v>
      </c>
      <c r="D779" s="13">
        <v>74980</v>
      </c>
      <c r="E779" s="18">
        <f>(Report_brouillon!C779*'Matrice de report'!$E$20)/100</f>
        <v>0</v>
      </c>
      <c r="F779" s="18">
        <f>(Report_brouillon!C779*'Matrice de report'!$E$21)/100</f>
        <v>0</v>
      </c>
      <c r="G779" s="18">
        <f>(Report_brouillon!C779*'Matrice de report'!$E$22)/100</f>
        <v>373.03306930693071</v>
      </c>
      <c r="H779" s="18">
        <f>(Report_brouillon!C779*'Matrice de report'!$E$23)/100</f>
        <v>0</v>
      </c>
      <c r="I779" s="18">
        <f>(Report_brouillon!C779*'Matrice de report'!$E$24)/100</f>
        <v>373.03306930693071</v>
      </c>
      <c r="J779" s="18">
        <f>(Report_brouillon!C779*'Matrice de report'!$E$25)/100</f>
        <v>0</v>
      </c>
      <c r="K779" s="18">
        <f>(Report_brouillon!C779*'Matrice de report'!$E$26)/100</f>
        <v>11066.647722772275</v>
      </c>
      <c r="L779" s="18">
        <f>(Report_brouillon!C779*'Matrice de report'!$E$27)/100</f>
        <v>746.06613861386143</v>
      </c>
      <c r="M779" s="29">
        <f t="shared" si="96"/>
        <v>0</v>
      </c>
      <c r="N779" s="29">
        <f t="shared" si="97"/>
        <v>0</v>
      </c>
      <c r="O779" s="29">
        <f t="shared" si="98"/>
        <v>4.9751009510126797E-3</v>
      </c>
      <c r="P779" s="29">
        <f t="shared" si="99"/>
        <v>0</v>
      </c>
      <c r="Q779" s="29">
        <f t="shared" si="100"/>
        <v>4.9751009510126797E-3</v>
      </c>
      <c r="R779" s="29">
        <f t="shared" si="101"/>
        <v>0</v>
      </c>
      <c r="S779" s="29">
        <f t="shared" si="102"/>
        <v>0.14759466154670947</v>
      </c>
      <c r="T779" s="29">
        <f t="shared" si="103"/>
        <v>9.9502019020253595E-3</v>
      </c>
    </row>
    <row r="780" spans="1:20">
      <c r="A780" s="13" t="s">
        <v>243</v>
      </c>
      <c r="B780" s="13" t="s">
        <v>24</v>
      </c>
      <c r="C780" s="13">
        <v>18613</v>
      </c>
      <c r="D780" s="13">
        <v>72673</v>
      </c>
      <c r="E780" s="18">
        <f>(Report_brouillon!C780*'Matrice de report'!$E$20)/100</f>
        <v>0</v>
      </c>
      <c r="F780" s="18">
        <f>(Report_brouillon!C780*'Matrice de report'!$E$21)/100</f>
        <v>0</v>
      </c>
      <c r="G780" s="18">
        <f>(Report_brouillon!C780*'Matrice de report'!$E$22)/100</f>
        <v>431.23188118811879</v>
      </c>
      <c r="H780" s="18">
        <f>(Report_brouillon!C780*'Matrice de report'!$E$23)/100</f>
        <v>0</v>
      </c>
      <c r="I780" s="18">
        <f>(Report_brouillon!C780*'Matrice de report'!$E$24)/100</f>
        <v>431.23188118811879</v>
      </c>
      <c r="J780" s="18">
        <f>(Report_brouillon!C780*'Matrice de report'!$E$25)/100</f>
        <v>0</v>
      </c>
      <c r="K780" s="18">
        <f>(Report_brouillon!C780*'Matrice de report'!$E$26)/100</f>
        <v>12793.212475247525</v>
      </c>
      <c r="L780" s="18">
        <f>(Report_brouillon!C780*'Matrice de report'!$E$27)/100</f>
        <v>862.46376237623758</v>
      </c>
      <c r="M780" s="29">
        <f t="shared" si="96"/>
        <v>0</v>
      </c>
      <c r="N780" s="29">
        <f t="shared" si="97"/>
        <v>0</v>
      </c>
      <c r="O780" s="29">
        <f t="shared" si="98"/>
        <v>5.9338665142228721E-3</v>
      </c>
      <c r="P780" s="29">
        <f t="shared" si="99"/>
        <v>0</v>
      </c>
      <c r="Q780" s="29">
        <f t="shared" si="100"/>
        <v>5.9338665142228721E-3</v>
      </c>
      <c r="R780" s="29">
        <f t="shared" si="101"/>
        <v>0</v>
      </c>
      <c r="S780" s="29">
        <f t="shared" si="102"/>
        <v>0.17603803992194522</v>
      </c>
      <c r="T780" s="29">
        <f t="shared" si="103"/>
        <v>1.1867733028445744E-2</v>
      </c>
    </row>
    <row r="781" spans="1:20">
      <c r="A781" s="13" t="s">
        <v>244</v>
      </c>
      <c r="B781" s="13" t="s">
        <v>24</v>
      </c>
      <c r="C781" s="13">
        <v>22330</v>
      </c>
      <c r="D781" s="13">
        <v>69178</v>
      </c>
      <c r="E781" s="18">
        <f>(Report_brouillon!C781*'Matrice de report'!$E$20)/100</f>
        <v>0</v>
      </c>
      <c r="F781" s="18">
        <f>(Report_brouillon!C781*'Matrice de report'!$E$21)/100</f>
        <v>0</v>
      </c>
      <c r="G781" s="18">
        <f>(Report_brouillon!C781*'Matrice de report'!$E$22)/100</f>
        <v>517.34851485148511</v>
      </c>
      <c r="H781" s="18">
        <f>(Report_brouillon!C781*'Matrice de report'!$E$23)/100</f>
        <v>0</v>
      </c>
      <c r="I781" s="18">
        <f>(Report_brouillon!C781*'Matrice de report'!$E$24)/100</f>
        <v>517.34851485148511</v>
      </c>
      <c r="J781" s="18">
        <f>(Report_brouillon!C781*'Matrice de report'!$E$25)/100</f>
        <v>0</v>
      </c>
      <c r="K781" s="18">
        <f>(Report_brouillon!C781*'Matrice de report'!$E$26)/100</f>
        <v>15348.005940594059</v>
      </c>
      <c r="L781" s="18">
        <f>(Report_brouillon!C781*'Matrice de report'!$E$27)/100</f>
        <v>1034.6970297029702</v>
      </c>
      <c r="M781" s="29">
        <f t="shared" si="96"/>
        <v>0</v>
      </c>
      <c r="N781" s="29">
        <f t="shared" si="97"/>
        <v>0</v>
      </c>
      <c r="O781" s="29">
        <f t="shared" si="98"/>
        <v>7.478512169352758E-3</v>
      </c>
      <c r="P781" s="29">
        <f t="shared" si="99"/>
        <v>0</v>
      </c>
      <c r="Q781" s="29">
        <f t="shared" si="100"/>
        <v>7.478512169352758E-3</v>
      </c>
      <c r="R781" s="29">
        <f t="shared" si="101"/>
        <v>0</v>
      </c>
      <c r="S781" s="29">
        <f t="shared" si="102"/>
        <v>0.22186252769079851</v>
      </c>
      <c r="T781" s="29">
        <f t="shared" si="103"/>
        <v>1.4957024338705516E-2</v>
      </c>
    </row>
    <row r="782" spans="1:20">
      <c r="A782" s="13" t="s">
        <v>245</v>
      </c>
      <c r="B782" s="13" t="s">
        <v>24</v>
      </c>
      <c r="C782" s="13">
        <v>23976</v>
      </c>
      <c r="D782" s="13">
        <v>70151</v>
      </c>
      <c r="E782" s="18">
        <f>(Report_brouillon!C782*'Matrice de report'!$E$20)/100</f>
        <v>0</v>
      </c>
      <c r="F782" s="18">
        <f>(Report_brouillon!C782*'Matrice de report'!$E$21)/100</f>
        <v>0</v>
      </c>
      <c r="G782" s="18">
        <f>(Report_brouillon!C782*'Matrice de report'!$E$22)/100</f>
        <v>555.48356435643564</v>
      </c>
      <c r="H782" s="18">
        <f>(Report_brouillon!C782*'Matrice de report'!$E$23)/100</f>
        <v>0</v>
      </c>
      <c r="I782" s="18">
        <f>(Report_brouillon!C782*'Matrice de report'!$E$24)/100</f>
        <v>555.48356435643564</v>
      </c>
      <c r="J782" s="18">
        <f>(Report_brouillon!C782*'Matrice de report'!$E$25)/100</f>
        <v>0</v>
      </c>
      <c r="K782" s="18">
        <f>(Report_brouillon!C782*'Matrice de report'!$E$26)/100</f>
        <v>16479.345742574256</v>
      </c>
      <c r="L782" s="18">
        <f>(Report_brouillon!C782*'Matrice de report'!$E$27)/100</f>
        <v>1110.9671287128713</v>
      </c>
      <c r="M782" s="29">
        <f t="shared" si="96"/>
        <v>0</v>
      </c>
      <c r="N782" s="29">
        <f t="shared" si="97"/>
        <v>0</v>
      </c>
      <c r="O782" s="29">
        <f t="shared" si="98"/>
        <v>7.9183983743130616E-3</v>
      </c>
      <c r="P782" s="29">
        <f t="shared" si="99"/>
        <v>0</v>
      </c>
      <c r="Q782" s="29">
        <f t="shared" si="100"/>
        <v>7.9183983743130616E-3</v>
      </c>
      <c r="R782" s="29">
        <f t="shared" si="101"/>
        <v>0</v>
      </c>
      <c r="S782" s="29">
        <f t="shared" si="102"/>
        <v>0.23491248510462084</v>
      </c>
      <c r="T782" s="29">
        <f t="shared" si="103"/>
        <v>1.5836796748626123E-2</v>
      </c>
    </row>
    <row r="783" spans="1:20">
      <c r="A783" s="13" t="s">
        <v>246</v>
      </c>
      <c r="B783" s="13" t="s">
        <v>24</v>
      </c>
      <c r="C783" s="13">
        <v>19255</v>
      </c>
      <c r="D783" s="13">
        <v>65027</v>
      </c>
      <c r="E783" s="18">
        <f>(Report_brouillon!C783*'Matrice de report'!$E$20)/100</f>
        <v>0</v>
      </c>
      <c r="F783" s="18">
        <f>(Report_brouillon!C783*'Matrice de report'!$E$21)/100</f>
        <v>0</v>
      </c>
      <c r="G783" s="18">
        <f>(Report_brouillon!C783*'Matrice de report'!$E$22)/100</f>
        <v>446.10594059405935</v>
      </c>
      <c r="H783" s="18">
        <f>(Report_brouillon!C783*'Matrice de report'!$E$23)/100</f>
        <v>0</v>
      </c>
      <c r="I783" s="18">
        <f>(Report_brouillon!C783*'Matrice de report'!$E$24)/100</f>
        <v>446.10594059405935</v>
      </c>
      <c r="J783" s="18">
        <f>(Report_brouillon!C783*'Matrice de report'!$E$25)/100</f>
        <v>0</v>
      </c>
      <c r="K783" s="18">
        <f>(Report_brouillon!C783*'Matrice de report'!$E$26)/100</f>
        <v>13234.476237623761</v>
      </c>
      <c r="L783" s="18">
        <f>(Report_brouillon!C783*'Matrice de report'!$E$27)/100</f>
        <v>892.2118811881187</v>
      </c>
      <c r="M783" s="29">
        <f t="shared" si="96"/>
        <v>0</v>
      </c>
      <c r="N783" s="29">
        <f t="shared" si="97"/>
        <v>0</v>
      </c>
      <c r="O783" s="29">
        <f t="shared" si="98"/>
        <v>6.860318646009494E-3</v>
      </c>
      <c r="P783" s="29">
        <f t="shared" si="99"/>
        <v>0</v>
      </c>
      <c r="Q783" s="29">
        <f t="shared" si="100"/>
        <v>6.860318646009494E-3</v>
      </c>
      <c r="R783" s="29">
        <f t="shared" si="101"/>
        <v>0</v>
      </c>
      <c r="S783" s="29">
        <f t="shared" si="102"/>
        <v>0.20352278649828165</v>
      </c>
      <c r="T783" s="29">
        <f t="shared" si="103"/>
        <v>1.3720637292018988E-2</v>
      </c>
    </row>
    <row r="784" spans="1:20">
      <c r="A784" s="13" t="s">
        <v>247</v>
      </c>
      <c r="B784" s="13" t="s">
        <v>24</v>
      </c>
      <c r="C784" s="13">
        <v>16183</v>
      </c>
      <c r="D784" s="13">
        <v>86690</v>
      </c>
      <c r="E784" s="18">
        <f>(Report_brouillon!C784*'Matrice de report'!$E$20)/100</f>
        <v>0</v>
      </c>
      <c r="F784" s="18">
        <f>(Report_brouillon!C784*'Matrice de report'!$E$21)/100</f>
        <v>0</v>
      </c>
      <c r="G784" s="18">
        <f>(Report_brouillon!C784*'Matrice de report'!$E$22)/100</f>
        <v>374.93287128712865</v>
      </c>
      <c r="H784" s="18">
        <f>(Report_brouillon!C784*'Matrice de report'!$E$23)/100</f>
        <v>0</v>
      </c>
      <c r="I784" s="18">
        <f>(Report_brouillon!C784*'Matrice de report'!$E$24)/100</f>
        <v>374.93287128712865</v>
      </c>
      <c r="J784" s="18">
        <f>(Report_brouillon!C784*'Matrice de report'!$E$25)/100</f>
        <v>0</v>
      </c>
      <c r="K784" s="18">
        <f>(Report_brouillon!C784*'Matrice de report'!$E$26)/100</f>
        <v>11123.008514851485</v>
      </c>
      <c r="L784" s="18">
        <f>(Report_brouillon!C784*'Matrice de report'!$E$27)/100</f>
        <v>749.8657425742573</v>
      </c>
      <c r="M784" s="29">
        <f t="shared" si="96"/>
        <v>0</v>
      </c>
      <c r="N784" s="29">
        <f t="shared" si="97"/>
        <v>0</v>
      </c>
      <c r="O784" s="29">
        <f t="shared" si="98"/>
        <v>4.3249840960563925E-3</v>
      </c>
      <c r="P784" s="29">
        <f t="shared" si="99"/>
        <v>0</v>
      </c>
      <c r="Q784" s="29">
        <f t="shared" si="100"/>
        <v>4.3249840960563925E-3</v>
      </c>
      <c r="R784" s="29">
        <f t="shared" si="101"/>
        <v>0</v>
      </c>
      <c r="S784" s="29">
        <f t="shared" si="102"/>
        <v>0.12830786151633966</v>
      </c>
      <c r="T784" s="29">
        <f t="shared" si="103"/>
        <v>8.6499681921127849E-3</v>
      </c>
    </row>
    <row r="785" spans="1:20">
      <c r="A785" s="13" t="s">
        <v>248</v>
      </c>
      <c r="B785" s="13" t="s">
        <v>24</v>
      </c>
      <c r="C785" s="13">
        <v>16674</v>
      </c>
      <c r="D785" s="13">
        <v>77711</v>
      </c>
      <c r="E785" s="18">
        <f>(Report_brouillon!C785*'Matrice de report'!$E$20)/100</f>
        <v>0</v>
      </c>
      <c r="F785" s="18">
        <f>(Report_brouillon!C785*'Matrice de report'!$E$21)/100</f>
        <v>0</v>
      </c>
      <c r="G785" s="18">
        <f>(Report_brouillon!C785*'Matrice de report'!$E$22)/100</f>
        <v>386.30851485148509</v>
      </c>
      <c r="H785" s="18">
        <f>(Report_brouillon!C785*'Matrice de report'!$E$23)/100</f>
        <v>0</v>
      </c>
      <c r="I785" s="18">
        <f>(Report_brouillon!C785*'Matrice de report'!$E$24)/100</f>
        <v>386.30851485148509</v>
      </c>
      <c r="J785" s="18">
        <f>(Report_brouillon!C785*'Matrice de report'!$E$25)/100</f>
        <v>0</v>
      </c>
      <c r="K785" s="18">
        <f>(Report_brouillon!C785*'Matrice de report'!$E$26)/100</f>
        <v>11460.485940594059</v>
      </c>
      <c r="L785" s="18">
        <f>(Report_brouillon!C785*'Matrice de report'!$E$27)/100</f>
        <v>772.61702970297017</v>
      </c>
      <c r="M785" s="29">
        <f t="shared" si="96"/>
        <v>0</v>
      </c>
      <c r="N785" s="29">
        <f t="shared" si="97"/>
        <v>0</v>
      </c>
      <c r="O785" s="29">
        <f t="shared" si="98"/>
        <v>4.9710917997643203E-3</v>
      </c>
      <c r="P785" s="29">
        <f t="shared" si="99"/>
        <v>0</v>
      </c>
      <c r="Q785" s="29">
        <f t="shared" si="100"/>
        <v>4.9710917997643203E-3</v>
      </c>
      <c r="R785" s="29">
        <f t="shared" si="101"/>
        <v>0</v>
      </c>
      <c r="S785" s="29">
        <f t="shared" si="102"/>
        <v>0.14747572339300818</v>
      </c>
      <c r="T785" s="29">
        <f t="shared" si="103"/>
        <v>9.9421835995286405E-3</v>
      </c>
    </row>
    <row r="786" spans="1:20">
      <c r="A786" s="13" t="s">
        <v>249</v>
      </c>
      <c r="B786" s="13" t="s">
        <v>24</v>
      </c>
      <c r="C786" s="13">
        <v>17746</v>
      </c>
      <c r="D786" s="13">
        <v>76525</v>
      </c>
      <c r="E786" s="18">
        <f>(Report_brouillon!C786*'Matrice de report'!$E$20)/100</f>
        <v>0</v>
      </c>
      <c r="F786" s="18">
        <f>(Report_brouillon!C786*'Matrice de report'!$E$21)/100</f>
        <v>0</v>
      </c>
      <c r="G786" s="18">
        <f>(Report_brouillon!C786*'Matrice de report'!$E$22)/100</f>
        <v>411.1449504950495</v>
      </c>
      <c r="H786" s="18">
        <f>(Report_brouillon!C786*'Matrice de report'!$E$23)/100</f>
        <v>0</v>
      </c>
      <c r="I786" s="18">
        <f>(Report_brouillon!C786*'Matrice de report'!$E$24)/100</f>
        <v>411.1449504950495</v>
      </c>
      <c r="J786" s="18">
        <f>(Report_brouillon!C786*'Matrice de report'!$E$25)/100</f>
        <v>0</v>
      </c>
      <c r="K786" s="18">
        <f>(Report_brouillon!C786*'Matrice de report'!$E$26)/100</f>
        <v>12197.300198019801</v>
      </c>
      <c r="L786" s="18">
        <f>(Report_brouillon!C786*'Matrice de report'!$E$27)/100</f>
        <v>822.289900990099</v>
      </c>
      <c r="M786" s="29">
        <f t="shared" si="96"/>
        <v>0</v>
      </c>
      <c r="N786" s="29">
        <f t="shared" si="97"/>
        <v>0</v>
      </c>
      <c r="O786" s="29">
        <f t="shared" si="98"/>
        <v>5.3726880169232211E-3</v>
      </c>
      <c r="P786" s="29">
        <f t="shared" si="99"/>
        <v>0</v>
      </c>
      <c r="Q786" s="29">
        <f t="shared" si="100"/>
        <v>5.3726880169232211E-3</v>
      </c>
      <c r="R786" s="29">
        <f t="shared" si="101"/>
        <v>0</v>
      </c>
      <c r="S786" s="29">
        <f t="shared" si="102"/>
        <v>0.15938974450205554</v>
      </c>
      <c r="T786" s="29">
        <f t="shared" si="103"/>
        <v>1.0745376033846442E-2</v>
      </c>
    </row>
    <row r="787" spans="1:20">
      <c r="A787" s="13" t="s">
        <v>250</v>
      </c>
      <c r="B787" s="13" t="s">
        <v>24</v>
      </c>
      <c r="C787" s="13">
        <v>14244</v>
      </c>
      <c r="D787" s="13">
        <v>59890</v>
      </c>
      <c r="E787" s="18">
        <f>(Report_brouillon!C787*'Matrice de report'!$E$20)/100</f>
        <v>0</v>
      </c>
      <c r="F787" s="18">
        <f>(Report_brouillon!C787*'Matrice de report'!$E$21)/100</f>
        <v>0</v>
      </c>
      <c r="G787" s="18">
        <f>(Report_brouillon!C787*'Matrice de report'!$E$22)/100</f>
        <v>330.00950495049506</v>
      </c>
      <c r="H787" s="18">
        <f>(Report_brouillon!C787*'Matrice de report'!$E$23)/100</f>
        <v>0</v>
      </c>
      <c r="I787" s="18">
        <f>(Report_brouillon!C787*'Matrice de report'!$E$24)/100</f>
        <v>330.00950495049506</v>
      </c>
      <c r="J787" s="18">
        <f>(Report_brouillon!C787*'Matrice de report'!$E$25)/100</f>
        <v>0</v>
      </c>
      <c r="K787" s="18">
        <f>(Report_brouillon!C787*'Matrice de report'!$E$26)/100</f>
        <v>9790.2819801980204</v>
      </c>
      <c r="L787" s="18">
        <f>(Report_brouillon!C787*'Matrice de report'!$E$27)/100</f>
        <v>660.01900990099011</v>
      </c>
      <c r="M787" s="29">
        <f t="shared" si="96"/>
        <v>0</v>
      </c>
      <c r="N787" s="29">
        <f t="shared" si="97"/>
        <v>0</v>
      </c>
      <c r="O787" s="29">
        <f t="shared" si="98"/>
        <v>5.5102605602019546E-3</v>
      </c>
      <c r="P787" s="29">
        <f t="shared" si="99"/>
        <v>0</v>
      </c>
      <c r="Q787" s="29">
        <f t="shared" si="100"/>
        <v>5.5102605602019546E-3</v>
      </c>
      <c r="R787" s="29">
        <f t="shared" si="101"/>
        <v>0</v>
      </c>
      <c r="S787" s="29">
        <f t="shared" si="102"/>
        <v>0.16347106328599131</v>
      </c>
      <c r="T787" s="29">
        <f t="shared" si="103"/>
        <v>1.1020521120403909E-2</v>
      </c>
    </row>
    <row r="788" spans="1:20">
      <c r="A788" s="13" t="s">
        <v>251</v>
      </c>
      <c r="B788" s="13" t="s">
        <v>24</v>
      </c>
      <c r="C788" s="13">
        <v>14146</v>
      </c>
      <c r="D788" s="13">
        <v>80729</v>
      </c>
      <c r="E788" s="18">
        <f>(Report_brouillon!C788*'Matrice de report'!$E$20)/100</f>
        <v>0</v>
      </c>
      <c r="F788" s="18">
        <f>(Report_brouillon!C788*'Matrice de report'!$E$21)/100</f>
        <v>0</v>
      </c>
      <c r="G788" s="18">
        <f>(Report_brouillon!C788*'Matrice de report'!$E$22)/100</f>
        <v>327.73900990099008</v>
      </c>
      <c r="H788" s="18">
        <f>(Report_brouillon!C788*'Matrice de report'!$E$23)/100</f>
        <v>0</v>
      </c>
      <c r="I788" s="18">
        <f>(Report_brouillon!C788*'Matrice de report'!$E$24)/100</f>
        <v>327.73900990099008</v>
      </c>
      <c r="J788" s="18">
        <f>(Report_brouillon!C788*'Matrice de report'!$E$25)/100</f>
        <v>0</v>
      </c>
      <c r="K788" s="18">
        <f>(Report_brouillon!C788*'Matrice de report'!$E$26)/100</f>
        <v>9722.9239603960395</v>
      </c>
      <c r="L788" s="18">
        <f>(Report_brouillon!C788*'Matrice de report'!$E$27)/100</f>
        <v>655.47801980198017</v>
      </c>
      <c r="M788" s="29">
        <f t="shared" si="96"/>
        <v>0</v>
      </c>
      <c r="N788" s="29">
        <f t="shared" si="97"/>
        <v>0</v>
      </c>
      <c r="O788" s="29">
        <f t="shared" si="98"/>
        <v>4.0597432137272861E-3</v>
      </c>
      <c r="P788" s="29">
        <f t="shared" si="99"/>
        <v>0</v>
      </c>
      <c r="Q788" s="29">
        <f t="shared" si="100"/>
        <v>4.0597432137272861E-3</v>
      </c>
      <c r="R788" s="29">
        <f t="shared" si="101"/>
        <v>0</v>
      </c>
      <c r="S788" s="29">
        <f t="shared" si="102"/>
        <v>0.12043904867390949</v>
      </c>
      <c r="T788" s="29">
        <f t="shared" si="103"/>
        <v>8.1194864274545721E-3</v>
      </c>
    </row>
    <row r="789" spans="1:20">
      <c r="A789" s="13" t="s">
        <v>252</v>
      </c>
      <c r="B789" s="13" t="s">
        <v>24</v>
      </c>
      <c r="C789" s="13">
        <v>22587</v>
      </c>
      <c r="D789" s="13">
        <v>87336</v>
      </c>
      <c r="E789" s="18">
        <f>(Report_brouillon!C789*'Matrice de report'!$E$20)/100</f>
        <v>0</v>
      </c>
      <c r="F789" s="18">
        <f>(Report_brouillon!C789*'Matrice de report'!$E$21)/100</f>
        <v>0</v>
      </c>
      <c r="G789" s="18">
        <f>(Report_brouillon!C789*'Matrice de report'!$E$22)/100</f>
        <v>523.30277227722775</v>
      </c>
      <c r="H789" s="18">
        <f>(Report_brouillon!C789*'Matrice de report'!$E$23)/100</f>
        <v>0</v>
      </c>
      <c r="I789" s="18">
        <f>(Report_brouillon!C789*'Matrice de report'!$E$24)/100</f>
        <v>523.30277227722775</v>
      </c>
      <c r="J789" s="18">
        <f>(Report_brouillon!C789*'Matrice de report'!$E$25)/100</f>
        <v>0</v>
      </c>
      <c r="K789" s="18">
        <f>(Report_brouillon!C789*'Matrice de report'!$E$26)/100</f>
        <v>15524.648910891088</v>
      </c>
      <c r="L789" s="18">
        <f>(Report_brouillon!C789*'Matrice de report'!$E$27)/100</f>
        <v>1046.6055445544555</v>
      </c>
      <c r="M789" s="29">
        <f t="shared" si="96"/>
        <v>0</v>
      </c>
      <c r="N789" s="29">
        <f t="shared" si="97"/>
        <v>0</v>
      </c>
      <c r="O789" s="29">
        <f t="shared" si="98"/>
        <v>5.9918335197081127E-3</v>
      </c>
      <c r="P789" s="29">
        <f t="shared" si="99"/>
        <v>0</v>
      </c>
      <c r="Q789" s="29">
        <f t="shared" si="100"/>
        <v>5.9918335197081127E-3</v>
      </c>
      <c r="R789" s="29">
        <f t="shared" si="101"/>
        <v>0</v>
      </c>
      <c r="S789" s="29">
        <f t="shared" si="102"/>
        <v>0.17775772775134066</v>
      </c>
      <c r="T789" s="29">
        <f t="shared" si="103"/>
        <v>1.1983667039416225E-2</v>
      </c>
    </row>
    <row r="790" spans="1:20">
      <c r="A790" s="13" t="s">
        <v>253</v>
      </c>
      <c r="B790" s="13" t="s">
        <v>24</v>
      </c>
      <c r="C790" s="13">
        <v>23889</v>
      </c>
      <c r="D790" s="13">
        <v>68407</v>
      </c>
      <c r="E790" s="18">
        <f>(Report_brouillon!C790*'Matrice de report'!$E$20)/100</f>
        <v>0</v>
      </c>
      <c r="F790" s="18">
        <f>(Report_brouillon!C790*'Matrice de report'!$E$21)/100</f>
        <v>0</v>
      </c>
      <c r="G790" s="18">
        <f>(Report_brouillon!C790*'Matrice de report'!$E$22)/100</f>
        <v>553.46792079207921</v>
      </c>
      <c r="H790" s="18">
        <f>(Report_brouillon!C790*'Matrice de report'!$E$23)/100</f>
        <v>0</v>
      </c>
      <c r="I790" s="18">
        <f>(Report_brouillon!C790*'Matrice de report'!$E$24)/100</f>
        <v>553.46792079207921</v>
      </c>
      <c r="J790" s="18">
        <f>(Report_brouillon!C790*'Matrice de report'!$E$25)/100</f>
        <v>0</v>
      </c>
      <c r="K790" s="18">
        <f>(Report_brouillon!C790*'Matrice de report'!$E$26)/100</f>
        <v>16419.548316831682</v>
      </c>
      <c r="L790" s="18">
        <f>(Report_brouillon!C790*'Matrice de report'!$E$27)/100</f>
        <v>1106.9358415841584</v>
      </c>
      <c r="M790" s="29">
        <f t="shared" si="96"/>
        <v>0</v>
      </c>
      <c r="N790" s="29">
        <f t="shared" si="97"/>
        <v>0</v>
      </c>
      <c r="O790" s="29">
        <f t="shared" si="98"/>
        <v>8.0908082621965471E-3</v>
      </c>
      <c r="P790" s="29">
        <f t="shared" si="99"/>
        <v>0</v>
      </c>
      <c r="Q790" s="29">
        <f t="shared" si="100"/>
        <v>8.0908082621965471E-3</v>
      </c>
      <c r="R790" s="29">
        <f t="shared" si="101"/>
        <v>0</v>
      </c>
      <c r="S790" s="29">
        <f t="shared" si="102"/>
        <v>0.24002731177849757</v>
      </c>
      <c r="T790" s="29">
        <f t="shared" si="103"/>
        <v>1.6181616524393094E-2</v>
      </c>
    </row>
    <row r="791" spans="1:20">
      <c r="A791" s="13" t="s">
        <v>254</v>
      </c>
      <c r="B791" s="13" t="s">
        <v>24</v>
      </c>
      <c r="C791" s="13">
        <v>27469</v>
      </c>
      <c r="D791" s="13">
        <v>73602</v>
      </c>
      <c r="E791" s="18">
        <f>(Report_brouillon!C791*'Matrice de report'!$E$20)/100</f>
        <v>0</v>
      </c>
      <c r="F791" s="18">
        <f>(Report_brouillon!C791*'Matrice de report'!$E$21)/100</f>
        <v>0</v>
      </c>
      <c r="G791" s="18">
        <f>(Report_brouillon!C791*'Matrice de report'!$E$22)/100</f>
        <v>636.4104950495049</v>
      </c>
      <c r="H791" s="18">
        <f>(Report_brouillon!C791*'Matrice de report'!$E$23)/100</f>
        <v>0</v>
      </c>
      <c r="I791" s="18">
        <f>(Report_brouillon!C791*'Matrice de report'!$E$24)/100</f>
        <v>636.4104950495049</v>
      </c>
      <c r="J791" s="18">
        <f>(Report_brouillon!C791*'Matrice de report'!$E$25)/100</f>
        <v>0</v>
      </c>
      <c r="K791" s="18">
        <f>(Report_brouillon!C791*'Matrice de report'!$E$26)/100</f>
        <v>18880.178019801981</v>
      </c>
      <c r="L791" s="18">
        <f>(Report_brouillon!C791*'Matrice de report'!$E$27)/100</f>
        <v>1272.8209900990098</v>
      </c>
      <c r="M791" s="29">
        <f t="shared" si="96"/>
        <v>0</v>
      </c>
      <c r="N791" s="29">
        <f t="shared" si="97"/>
        <v>0</v>
      </c>
      <c r="O791" s="29">
        <f t="shared" si="98"/>
        <v>8.6466467629888449E-3</v>
      </c>
      <c r="P791" s="29">
        <f t="shared" si="99"/>
        <v>0</v>
      </c>
      <c r="Q791" s="29">
        <f t="shared" si="100"/>
        <v>8.6466467629888449E-3</v>
      </c>
      <c r="R791" s="29">
        <f t="shared" si="101"/>
        <v>0</v>
      </c>
      <c r="S791" s="29">
        <f t="shared" si="102"/>
        <v>0.2565171873020024</v>
      </c>
      <c r="T791" s="29">
        <f t="shared" si="103"/>
        <v>1.729329352597769E-2</v>
      </c>
    </row>
    <row r="792" spans="1:20">
      <c r="A792" s="13" t="s">
        <v>255</v>
      </c>
      <c r="B792" s="13" t="s">
        <v>24</v>
      </c>
      <c r="C792" s="13">
        <v>12374</v>
      </c>
      <c r="D792" s="13">
        <v>75267</v>
      </c>
      <c r="E792" s="18">
        <f>(Report_brouillon!C792*'Matrice de report'!$E$20)/100</f>
        <v>0</v>
      </c>
      <c r="F792" s="18">
        <f>(Report_brouillon!C792*'Matrice de report'!$E$21)/100</f>
        <v>0</v>
      </c>
      <c r="G792" s="18">
        <f>(Report_brouillon!C792*'Matrice de report'!$E$22)/100</f>
        <v>286.68475247524754</v>
      </c>
      <c r="H792" s="18">
        <f>(Report_brouillon!C792*'Matrice de report'!$E$23)/100</f>
        <v>0</v>
      </c>
      <c r="I792" s="18">
        <f>(Report_brouillon!C792*'Matrice de report'!$E$24)/100</f>
        <v>286.68475247524754</v>
      </c>
      <c r="J792" s="18">
        <f>(Report_brouillon!C792*'Matrice de report'!$E$25)/100</f>
        <v>0</v>
      </c>
      <c r="K792" s="18">
        <f>(Report_brouillon!C792*'Matrice de report'!$E$26)/100</f>
        <v>8504.9809900990094</v>
      </c>
      <c r="L792" s="18">
        <f>(Report_brouillon!C792*'Matrice de report'!$E$27)/100</f>
        <v>573.36950495049507</v>
      </c>
      <c r="M792" s="29">
        <f t="shared" si="96"/>
        <v>0</v>
      </c>
      <c r="N792" s="29">
        <f t="shared" si="97"/>
        <v>0</v>
      </c>
      <c r="O792" s="29">
        <f t="shared" si="98"/>
        <v>3.8089036692740184E-3</v>
      </c>
      <c r="P792" s="29">
        <f t="shared" si="99"/>
        <v>0</v>
      </c>
      <c r="Q792" s="29">
        <f t="shared" si="100"/>
        <v>3.8089036692740184E-3</v>
      </c>
      <c r="R792" s="29">
        <f t="shared" si="101"/>
        <v>0</v>
      </c>
      <c r="S792" s="29">
        <f t="shared" si="102"/>
        <v>0.11299747552179587</v>
      </c>
      <c r="T792" s="29">
        <f t="shared" si="103"/>
        <v>7.6178073385480367E-3</v>
      </c>
    </row>
    <row r="793" spans="1:20">
      <c r="A793" s="13" t="s">
        <v>256</v>
      </c>
      <c r="B793" s="13" t="s">
        <v>24</v>
      </c>
      <c r="C793" s="13">
        <v>26199</v>
      </c>
      <c r="D793" s="13">
        <v>92436</v>
      </c>
      <c r="E793" s="18">
        <f>(Report_brouillon!C793*'Matrice de report'!$E$20)/100</f>
        <v>0</v>
      </c>
      <c r="F793" s="18">
        <f>(Report_brouillon!C793*'Matrice de report'!$E$21)/100</f>
        <v>0</v>
      </c>
      <c r="G793" s="18">
        <f>(Report_brouillon!C793*'Matrice de report'!$E$22)/100</f>
        <v>606.98673267326728</v>
      </c>
      <c r="H793" s="18">
        <f>(Report_brouillon!C793*'Matrice de report'!$E$23)/100</f>
        <v>0</v>
      </c>
      <c r="I793" s="18">
        <f>(Report_brouillon!C793*'Matrice de report'!$E$24)/100</f>
        <v>606.98673267326728</v>
      </c>
      <c r="J793" s="18">
        <f>(Report_brouillon!C793*'Matrice de report'!$E$25)/100</f>
        <v>0</v>
      </c>
      <c r="K793" s="18">
        <f>(Report_brouillon!C793*'Matrice de report'!$E$26)/100</f>
        <v>18007.273069306932</v>
      </c>
      <c r="L793" s="18">
        <f>(Report_brouillon!C793*'Matrice de report'!$E$27)/100</f>
        <v>1213.9734653465346</v>
      </c>
      <c r="M793" s="29">
        <f t="shared" si="96"/>
        <v>0</v>
      </c>
      <c r="N793" s="29">
        <f t="shared" si="97"/>
        <v>0</v>
      </c>
      <c r="O793" s="29">
        <f t="shared" si="98"/>
        <v>6.5665620826654905E-3</v>
      </c>
      <c r="P793" s="29">
        <f t="shared" si="99"/>
        <v>0</v>
      </c>
      <c r="Q793" s="29">
        <f t="shared" si="100"/>
        <v>6.5665620826654905E-3</v>
      </c>
      <c r="R793" s="29">
        <f t="shared" si="101"/>
        <v>0</v>
      </c>
      <c r="S793" s="29">
        <f t="shared" si="102"/>
        <v>0.19480800845240959</v>
      </c>
      <c r="T793" s="29">
        <f t="shared" si="103"/>
        <v>1.3133124165330981E-2</v>
      </c>
    </row>
    <row r="794" spans="1:20">
      <c r="A794" s="13" t="s">
        <v>257</v>
      </c>
      <c r="B794" s="13" t="s">
        <v>24</v>
      </c>
      <c r="C794" s="13">
        <v>26343</v>
      </c>
      <c r="D794" s="13">
        <v>75237</v>
      </c>
      <c r="E794" s="18">
        <f>(Report_brouillon!C794*'Matrice de report'!$E$20)/100</f>
        <v>0</v>
      </c>
      <c r="F794" s="18">
        <f>(Report_brouillon!C794*'Matrice de report'!$E$21)/100</f>
        <v>0</v>
      </c>
      <c r="G794" s="18">
        <f>(Report_brouillon!C794*'Matrice de report'!$E$22)/100</f>
        <v>610.32297029702966</v>
      </c>
      <c r="H794" s="18">
        <f>(Report_brouillon!C794*'Matrice de report'!$E$23)/100</f>
        <v>0</v>
      </c>
      <c r="I794" s="18">
        <f>(Report_brouillon!C794*'Matrice de report'!$E$24)/100</f>
        <v>610.32297029702966</v>
      </c>
      <c r="J794" s="18">
        <f>(Report_brouillon!C794*'Matrice de report'!$E$25)/100</f>
        <v>0</v>
      </c>
      <c r="K794" s="18">
        <f>(Report_brouillon!C794*'Matrice de report'!$E$26)/100</f>
        <v>18106.24811881188</v>
      </c>
      <c r="L794" s="18">
        <f>(Report_brouillon!C794*'Matrice de report'!$E$27)/100</f>
        <v>1220.6459405940593</v>
      </c>
      <c r="M794" s="29">
        <f t="shared" si="96"/>
        <v>0</v>
      </c>
      <c r="N794" s="29">
        <f t="shared" si="97"/>
        <v>0</v>
      </c>
      <c r="O794" s="29">
        <f t="shared" si="98"/>
        <v>8.1120056660556588E-3</v>
      </c>
      <c r="P794" s="29">
        <f t="shared" si="99"/>
        <v>0</v>
      </c>
      <c r="Q794" s="29">
        <f t="shared" si="100"/>
        <v>8.1120056660556588E-3</v>
      </c>
      <c r="R794" s="29">
        <f t="shared" si="101"/>
        <v>0</v>
      </c>
      <c r="S794" s="29">
        <f t="shared" si="102"/>
        <v>0.24065616809298457</v>
      </c>
      <c r="T794" s="29">
        <f t="shared" si="103"/>
        <v>1.6224011332111318E-2</v>
      </c>
    </row>
    <row r="795" spans="1:20">
      <c r="A795" s="13" t="s">
        <v>258</v>
      </c>
      <c r="B795" s="13" t="s">
        <v>24</v>
      </c>
      <c r="C795" s="13">
        <v>18298</v>
      </c>
      <c r="D795" s="13">
        <v>56117</v>
      </c>
      <c r="E795" s="18">
        <f>(Report_brouillon!C795*'Matrice de report'!$E$20)/100</f>
        <v>0</v>
      </c>
      <c r="F795" s="18">
        <f>(Report_brouillon!C795*'Matrice de report'!$E$21)/100</f>
        <v>0</v>
      </c>
      <c r="G795" s="18">
        <f>(Report_brouillon!C795*'Matrice de report'!$E$22)/100</f>
        <v>423.93386138613857</v>
      </c>
      <c r="H795" s="18">
        <f>(Report_brouillon!C795*'Matrice de report'!$E$23)/100</f>
        <v>0</v>
      </c>
      <c r="I795" s="18">
        <f>(Report_brouillon!C795*'Matrice de report'!$E$24)/100</f>
        <v>423.93386138613857</v>
      </c>
      <c r="J795" s="18">
        <f>(Report_brouillon!C795*'Matrice de report'!$E$25)/100</f>
        <v>0</v>
      </c>
      <c r="K795" s="18">
        <f>(Report_brouillon!C795*'Matrice de report'!$E$26)/100</f>
        <v>12576.704554455446</v>
      </c>
      <c r="L795" s="18">
        <f>(Report_brouillon!C795*'Matrice de report'!$E$27)/100</f>
        <v>847.86772277227715</v>
      </c>
      <c r="M795" s="29">
        <f t="shared" si="96"/>
        <v>0</v>
      </c>
      <c r="N795" s="29">
        <f t="shared" si="97"/>
        <v>0</v>
      </c>
      <c r="O795" s="29">
        <f t="shared" si="98"/>
        <v>7.5544640908483804E-3</v>
      </c>
      <c r="P795" s="29">
        <f t="shared" si="99"/>
        <v>0</v>
      </c>
      <c r="Q795" s="29">
        <f t="shared" si="100"/>
        <v>7.5544640908483804E-3</v>
      </c>
      <c r="R795" s="29">
        <f t="shared" si="101"/>
        <v>0</v>
      </c>
      <c r="S795" s="29">
        <f t="shared" si="102"/>
        <v>0.22411576802850197</v>
      </c>
      <c r="T795" s="29">
        <f t="shared" si="103"/>
        <v>1.5108928181696761E-2</v>
      </c>
    </row>
    <row r="796" spans="1:20">
      <c r="A796" s="13" t="s">
        <v>259</v>
      </c>
      <c r="B796" s="13" t="s">
        <v>24</v>
      </c>
      <c r="C796" s="13">
        <v>18799</v>
      </c>
      <c r="D796" s="13">
        <v>50748</v>
      </c>
      <c r="E796" s="18">
        <f>(Report_brouillon!C796*'Matrice de report'!$E$20)/100</f>
        <v>0</v>
      </c>
      <c r="F796" s="18">
        <f>(Report_brouillon!C796*'Matrice de report'!$E$21)/100</f>
        <v>0</v>
      </c>
      <c r="G796" s="18">
        <f>(Report_brouillon!C796*'Matrice de report'!$E$22)/100</f>
        <v>435.54118811881182</v>
      </c>
      <c r="H796" s="18">
        <f>(Report_brouillon!C796*'Matrice de report'!$E$23)/100</f>
        <v>0</v>
      </c>
      <c r="I796" s="18">
        <f>(Report_brouillon!C796*'Matrice de report'!$E$24)/100</f>
        <v>435.54118811881182</v>
      </c>
      <c r="J796" s="18">
        <f>(Report_brouillon!C796*'Matrice de report'!$E$25)/100</f>
        <v>0</v>
      </c>
      <c r="K796" s="18">
        <f>(Report_brouillon!C796*'Matrice de report'!$E$26)/100</f>
        <v>12921.055247524753</v>
      </c>
      <c r="L796" s="18">
        <f>(Report_brouillon!C796*'Matrice de report'!$E$27)/100</f>
        <v>871.08237623762363</v>
      </c>
      <c r="M796" s="29">
        <f t="shared" si="96"/>
        <v>0</v>
      </c>
      <c r="N796" s="29">
        <f t="shared" si="97"/>
        <v>0</v>
      </c>
      <c r="O796" s="29">
        <f t="shared" si="98"/>
        <v>8.5824306005913894E-3</v>
      </c>
      <c r="P796" s="29">
        <f t="shared" si="99"/>
        <v>0</v>
      </c>
      <c r="Q796" s="29">
        <f t="shared" si="100"/>
        <v>8.5824306005913894E-3</v>
      </c>
      <c r="R796" s="29">
        <f t="shared" si="101"/>
        <v>0</v>
      </c>
      <c r="S796" s="29">
        <f t="shared" si="102"/>
        <v>0.25461210781754462</v>
      </c>
      <c r="T796" s="29">
        <f t="shared" si="103"/>
        <v>1.7164861201182779E-2</v>
      </c>
    </row>
    <row r="797" spans="1:20">
      <c r="A797" s="13" t="s">
        <v>260</v>
      </c>
      <c r="B797" s="13" t="s">
        <v>24</v>
      </c>
      <c r="C797" s="13">
        <v>17200</v>
      </c>
      <c r="D797" s="13">
        <v>86456</v>
      </c>
      <c r="E797" s="18">
        <f>(Report_brouillon!C797*'Matrice de report'!$E$20)/100</f>
        <v>0</v>
      </c>
      <c r="F797" s="18">
        <f>(Report_brouillon!C797*'Matrice de report'!$E$21)/100</f>
        <v>0</v>
      </c>
      <c r="G797" s="18">
        <f>(Report_brouillon!C797*'Matrice de report'!$E$22)/100</f>
        <v>398.49504950495043</v>
      </c>
      <c r="H797" s="18">
        <f>(Report_brouillon!C797*'Matrice de report'!$E$23)/100</f>
        <v>0</v>
      </c>
      <c r="I797" s="18">
        <f>(Report_brouillon!C797*'Matrice de report'!$E$24)/100</f>
        <v>398.49504950495043</v>
      </c>
      <c r="J797" s="18">
        <f>(Report_brouillon!C797*'Matrice de report'!$E$25)/100</f>
        <v>0</v>
      </c>
      <c r="K797" s="18">
        <f>(Report_brouillon!C797*'Matrice de report'!$E$26)/100</f>
        <v>11822.019801980199</v>
      </c>
      <c r="L797" s="18">
        <f>(Report_brouillon!C797*'Matrice de report'!$E$27)/100</f>
        <v>796.99009900990086</v>
      </c>
      <c r="M797" s="29">
        <f t="shared" si="96"/>
        <v>0</v>
      </c>
      <c r="N797" s="29">
        <f t="shared" si="97"/>
        <v>0</v>
      </c>
      <c r="O797" s="29">
        <f t="shared" si="98"/>
        <v>4.6092237612768393E-3</v>
      </c>
      <c r="P797" s="29">
        <f t="shared" si="99"/>
        <v>0</v>
      </c>
      <c r="Q797" s="29">
        <f t="shared" si="100"/>
        <v>4.6092237612768393E-3</v>
      </c>
      <c r="R797" s="29">
        <f t="shared" si="101"/>
        <v>0</v>
      </c>
      <c r="S797" s="29">
        <f t="shared" si="102"/>
        <v>0.13674030491787961</v>
      </c>
      <c r="T797" s="29">
        <f t="shared" si="103"/>
        <v>9.2184475225536786E-3</v>
      </c>
    </row>
    <row r="798" spans="1:20">
      <c r="A798" s="13" t="s">
        <v>261</v>
      </c>
      <c r="B798" s="13" t="s">
        <v>24</v>
      </c>
      <c r="C798" s="13">
        <v>17572</v>
      </c>
      <c r="D798" s="13">
        <v>94746</v>
      </c>
      <c r="E798" s="18">
        <f>(Report_brouillon!C798*'Matrice de report'!$E$20)/100</f>
        <v>0</v>
      </c>
      <c r="F798" s="18">
        <f>(Report_brouillon!C798*'Matrice de report'!$E$21)/100</f>
        <v>0</v>
      </c>
      <c r="G798" s="18">
        <f>(Report_brouillon!C798*'Matrice de report'!$E$22)/100</f>
        <v>407.1136633663366</v>
      </c>
      <c r="H798" s="18">
        <f>(Report_brouillon!C798*'Matrice de report'!$E$23)/100</f>
        <v>0</v>
      </c>
      <c r="I798" s="18">
        <f>(Report_brouillon!C798*'Matrice de report'!$E$24)/100</f>
        <v>407.1136633663366</v>
      </c>
      <c r="J798" s="18">
        <f>(Report_brouillon!C798*'Matrice de report'!$E$25)/100</f>
        <v>0</v>
      </c>
      <c r="K798" s="18">
        <f>(Report_brouillon!C798*'Matrice de report'!$E$26)/100</f>
        <v>12077.705346534653</v>
      </c>
      <c r="L798" s="18">
        <f>(Report_brouillon!C798*'Matrice de report'!$E$27)/100</f>
        <v>814.22732673267319</v>
      </c>
      <c r="M798" s="29">
        <f t="shared" si="96"/>
        <v>0</v>
      </c>
      <c r="N798" s="29">
        <f t="shared" si="97"/>
        <v>0</v>
      </c>
      <c r="O798" s="29">
        <f t="shared" si="98"/>
        <v>4.2968955245217379E-3</v>
      </c>
      <c r="P798" s="29">
        <f t="shared" si="99"/>
        <v>0</v>
      </c>
      <c r="Q798" s="29">
        <f t="shared" si="100"/>
        <v>4.2968955245217379E-3</v>
      </c>
      <c r="R798" s="29">
        <f t="shared" si="101"/>
        <v>0</v>
      </c>
      <c r="S798" s="29">
        <f t="shared" si="102"/>
        <v>0.12747456722747824</v>
      </c>
      <c r="T798" s="29">
        <f t="shared" si="103"/>
        <v>8.5937910490434758E-3</v>
      </c>
    </row>
    <row r="799" spans="1:20">
      <c r="A799" s="13" t="s">
        <v>262</v>
      </c>
      <c r="B799" s="13" t="s">
        <v>24</v>
      </c>
      <c r="C799" s="13">
        <v>16396</v>
      </c>
      <c r="D799" s="13">
        <v>105836</v>
      </c>
      <c r="E799" s="18">
        <f>(Report_brouillon!C799*'Matrice de report'!$E$20)/100</f>
        <v>0</v>
      </c>
      <c r="F799" s="18">
        <f>(Report_brouillon!C799*'Matrice de report'!$E$21)/100</f>
        <v>0</v>
      </c>
      <c r="G799" s="18">
        <f>(Report_brouillon!C799*'Matrice de report'!$E$22)/100</f>
        <v>379.8677227722772</v>
      </c>
      <c r="H799" s="18">
        <f>(Report_brouillon!C799*'Matrice de report'!$E$23)/100</f>
        <v>0</v>
      </c>
      <c r="I799" s="18">
        <f>(Report_brouillon!C799*'Matrice de report'!$E$24)/100</f>
        <v>379.8677227722772</v>
      </c>
      <c r="J799" s="18">
        <f>(Report_brouillon!C799*'Matrice de report'!$E$25)/100</f>
        <v>0</v>
      </c>
      <c r="K799" s="18">
        <f>(Report_brouillon!C799*'Matrice de report'!$E$26)/100</f>
        <v>11269.409108910892</v>
      </c>
      <c r="L799" s="18">
        <f>(Report_brouillon!C799*'Matrice de report'!$E$27)/100</f>
        <v>759.73544554455441</v>
      </c>
      <c r="M799" s="29">
        <f t="shared" si="96"/>
        <v>0</v>
      </c>
      <c r="N799" s="29">
        <f t="shared" si="97"/>
        <v>0</v>
      </c>
      <c r="O799" s="29">
        <f t="shared" si="98"/>
        <v>3.5892108807237351E-3</v>
      </c>
      <c r="P799" s="29">
        <f t="shared" si="99"/>
        <v>0</v>
      </c>
      <c r="Q799" s="29">
        <f t="shared" si="100"/>
        <v>3.5892108807237351E-3</v>
      </c>
      <c r="R799" s="29">
        <f t="shared" si="101"/>
        <v>0</v>
      </c>
      <c r="S799" s="29">
        <f t="shared" si="102"/>
        <v>0.10647992279480414</v>
      </c>
      <c r="T799" s="29">
        <f t="shared" si="103"/>
        <v>7.1784217614474701E-3</v>
      </c>
    </row>
    <row r="800" spans="1:20">
      <c r="A800" s="13" t="s">
        <v>263</v>
      </c>
      <c r="B800" s="13" t="s">
        <v>24</v>
      </c>
      <c r="C800" s="13">
        <v>16085</v>
      </c>
      <c r="D800" s="13">
        <v>88678</v>
      </c>
      <c r="E800" s="18">
        <f>(Report_brouillon!C800*'Matrice de report'!$E$20)/100</f>
        <v>0</v>
      </c>
      <c r="F800" s="18">
        <f>(Report_brouillon!C800*'Matrice de report'!$E$21)/100</f>
        <v>0</v>
      </c>
      <c r="G800" s="18">
        <f>(Report_brouillon!C800*'Matrice de report'!$E$22)/100</f>
        <v>372.66237623762373</v>
      </c>
      <c r="H800" s="18">
        <f>(Report_brouillon!C800*'Matrice de report'!$E$23)/100</f>
        <v>0</v>
      </c>
      <c r="I800" s="18">
        <f>(Report_brouillon!C800*'Matrice de report'!$E$24)/100</f>
        <v>372.66237623762373</v>
      </c>
      <c r="J800" s="18">
        <f>(Report_brouillon!C800*'Matrice de report'!$E$25)/100</f>
        <v>0</v>
      </c>
      <c r="K800" s="18">
        <f>(Report_brouillon!C800*'Matrice de report'!$E$26)/100</f>
        <v>11055.650495049504</v>
      </c>
      <c r="L800" s="18">
        <f>(Report_brouillon!C800*'Matrice de report'!$E$27)/100</f>
        <v>745.32475247524746</v>
      </c>
      <c r="M800" s="29">
        <f t="shared" si="96"/>
        <v>0</v>
      </c>
      <c r="N800" s="29">
        <f t="shared" si="97"/>
        <v>0</v>
      </c>
      <c r="O800" s="29">
        <f t="shared" si="98"/>
        <v>4.2024219788180123E-3</v>
      </c>
      <c r="P800" s="29">
        <f t="shared" si="99"/>
        <v>0</v>
      </c>
      <c r="Q800" s="29">
        <f t="shared" si="100"/>
        <v>4.2024219788180123E-3</v>
      </c>
      <c r="R800" s="29">
        <f t="shared" si="101"/>
        <v>0</v>
      </c>
      <c r="S800" s="29">
        <f t="shared" si="102"/>
        <v>0.12467185203826771</v>
      </c>
      <c r="T800" s="29">
        <f t="shared" si="103"/>
        <v>8.4048439576360247E-3</v>
      </c>
    </row>
    <row r="801" spans="1:20">
      <c r="A801" s="13" t="s">
        <v>264</v>
      </c>
      <c r="B801" s="13" t="s">
        <v>24</v>
      </c>
      <c r="C801" s="13">
        <v>12663</v>
      </c>
      <c r="D801" s="13">
        <v>69203</v>
      </c>
      <c r="E801" s="18">
        <f>(Report_brouillon!C801*'Matrice de report'!$E$20)/100</f>
        <v>0</v>
      </c>
      <c r="F801" s="18">
        <f>(Report_brouillon!C801*'Matrice de report'!$E$21)/100</f>
        <v>0</v>
      </c>
      <c r="G801" s="18">
        <f>(Report_brouillon!C801*'Matrice de report'!$E$22)/100</f>
        <v>293.38039603960397</v>
      </c>
      <c r="H801" s="18">
        <f>(Report_brouillon!C801*'Matrice de report'!$E$23)/100</f>
        <v>0</v>
      </c>
      <c r="I801" s="18">
        <f>(Report_brouillon!C801*'Matrice de report'!$E$24)/100</f>
        <v>293.38039603960397</v>
      </c>
      <c r="J801" s="18">
        <f>(Report_brouillon!C801*'Matrice de report'!$E$25)/100</f>
        <v>0</v>
      </c>
      <c r="K801" s="18">
        <f>(Report_brouillon!C801*'Matrice de report'!$E$26)/100</f>
        <v>8703.6184158415836</v>
      </c>
      <c r="L801" s="18">
        <f>(Report_brouillon!C801*'Matrice de report'!$E$27)/100</f>
        <v>586.76079207920793</v>
      </c>
      <c r="M801" s="29">
        <f t="shared" si="96"/>
        <v>0</v>
      </c>
      <c r="N801" s="29">
        <f t="shared" si="97"/>
        <v>0</v>
      </c>
      <c r="O801" s="29">
        <f t="shared" si="98"/>
        <v>4.2394173090704737E-3</v>
      </c>
      <c r="P801" s="29">
        <f t="shared" si="99"/>
        <v>0</v>
      </c>
      <c r="Q801" s="29">
        <f t="shared" si="100"/>
        <v>4.2394173090704737E-3</v>
      </c>
      <c r="R801" s="29">
        <f t="shared" si="101"/>
        <v>0</v>
      </c>
      <c r="S801" s="29">
        <f t="shared" si="102"/>
        <v>0.1257693801690907</v>
      </c>
      <c r="T801" s="29">
        <f t="shared" si="103"/>
        <v>8.4788346181409475E-3</v>
      </c>
    </row>
    <row r="802" spans="1:20">
      <c r="A802" s="13" t="s">
        <v>265</v>
      </c>
      <c r="B802" s="13" t="s">
        <v>24</v>
      </c>
      <c r="C802" s="13">
        <v>11784</v>
      </c>
      <c r="D802" s="13">
        <v>72576</v>
      </c>
      <c r="E802" s="18">
        <f>(Report_brouillon!C802*'Matrice de report'!$E$20)/100</f>
        <v>0</v>
      </c>
      <c r="F802" s="18">
        <f>(Report_brouillon!C802*'Matrice de report'!$E$21)/100</f>
        <v>0</v>
      </c>
      <c r="G802" s="18">
        <f>(Report_brouillon!C802*'Matrice de report'!$E$22)/100</f>
        <v>273.01544554455444</v>
      </c>
      <c r="H802" s="18">
        <f>(Report_brouillon!C802*'Matrice de report'!$E$23)/100</f>
        <v>0</v>
      </c>
      <c r="I802" s="18">
        <f>(Report_brouillon!C802*'Matrice de report'!$E$24)/100</f>
        <v>273.01544554455444</v>
      </c>
      <c r="J802" s="18">
        <f>(Report_brouillon!C802*'Matrice de report'!$E$25)/100</f>
        <v>0</v>
      </c>
      <c r="K802" s="18">
        <f>(Report_brouillon!C802*'Matrice de report'!$E$26)/100</f>
        <v>8099.4582178217825</v>
      </c>
      <c r="L802" s="18">
        <f>(Report_brouillon!C802*'Matrice de report'!$E$27)/100</f>
        <v>546.03089108910888</v>
      </c>
      <c r="M802" s="29">
        <f t="shared" si="96"/>
        <v>0</v>
      </c>
      <c r="N802" s="29">
        <f t="shared" si="97"/>
        <v>0</v>
      </c>
      <c r="O802" s="29">
        <f t="shared" si="98"/>
        <v>3.7617868929750117E-3</v>
      </c>
      <c r="P802" s="29">
        <f t="shared" si="99"/>
        <v>0</v>
      </c>
      <c r="Q802" s="29">
        <f t="shared" si="100"/>
        <v>3.7617868929750117E-3</v>
      </c>
      <c r="R802" s="29">
        <f t="shared" si="101"/>
        <v>0</v>
      </c>
      <c r="S802" s="29">
        <f t="shared" si="102"/>
        <v>0.11159967782492536</v>
      </c>
      <c r="T802" s="29">
        <f t="shared" si="103"/>
        <v>7.5235737859500234E-3</v>
      </c>
    </row>
    <row r="803" spans="1:20">
      <c r="A803" s="13" t="s">
        <v>266</v>
      </c>
      <c r="B803" s="13" t="s">
        <v>24</v>
      </c>
      <c r="C803" s="13">
        <v>18032</v>
      </c>
      <c r="D803" s="13">
        <v>81279</v>
      </c>
      <c r="E803" s="18">
        <f>(Report_brouillon!C803*'Matrice de report'!$E$20)/100</f>
        <v>0</v>
      </c>
      <c r="F803" s="18">
        <f>(Report_brouillon!C803*'Matrice de report'!$E$21)/100</f>
        <v>0</v>
      </c>
      <c r="G803" s="18">
        <f>(Report_brouillon!C803*'Matrice de report'!$E$22)/100</f>
        <v>417.77108910891087</v>
      </c>
      <c r="H803" s="18">
        <f>(Report_brouillon!C803*'Matrice de report'!$E$23)/100</f>
        <v>0</v>
      </c>
      <c r="I803" s="18">
        <f>(Report_brouillon!C803*'Matrice de report'!$E$24)/100</f>
        <v>417.77108910891087</v>
      </c>
      <c r="J803" s="18">
        <f>(Report_brouillon!C803*'Matrice de report'!$E$25)/100</f>
        <v>0</v>
      </c>
      <c r="K803" s="18">
        <f>(Report_brouillon!C803*'Matrice de report'!$E$26)/100</f>
        <v>12393.875643564355</v>
      </c>
      <c r="L803" s="18">
        <f>(Report_brouillon!C803*'Matrice de report'!$E$27)/100</f>
        <v>835.54217821782174</v>
      </c>
      <c r="M803" s="29">
        <f t="shared" si="96"/>
        <v>0</v>
      </c>
      <c r="N803" s="29">
        <f t="shared" si="97"/>
        <v>0</v>
      </c>
      <c r="O803" s="29">
        <f t="shared" si="98"/>
        <v>5.1399634482327643E-3</v>
      </c>
      <c r="P803" s="29">
        <f t="shared" si="99"/>
        <v>0</v>
      </c>
      <c r="Q803" s="29">
        <f t="shared" si="100"/>
        <v>5.1399634482327643E-3</v>
      </c>
      <c r="R803" s="29">
        <f t="shared" si="101"/>
        <v>0</v>
      </c>
      <c r="S803" s="29">
        <f t="shared" si="102"/>
        <v>0.152485582297572</v>
      </c>
      <c r="T803" s="29">
        <f t="shared" si="103"/>
        <v>1.0279926896465529E-2</v>
      </c>
    </row>
    <row r="804" spans="1:20">
      <c r="A804" s="13" t="s">
        <v>267</v>
      </c>
      <c r="B804" s="13" t="s">
        <v>24</v>
      </c>
      <c r="C804" s="13">
        <v>16104</v>
      </c>
      <c r="D804" s="13">
        <v>80837</v>
      </c>
      <c r="E804" s="18">
        <f>(Report_brouillon!C804*'Matrice de report'!$E$20)/100</f>
        <v>0</v>
      </c>
      <c r="F804" s="18">
        <f>(Report_brouillon!C804*'Matrice de report'!$E$21)/100</f>
        <v>0</v>
      </c>
      <c r="G804" s="18">
        <f>(Report_brouillon!C804*'Matrice de report'!$E$22)/100</f>
        <v>373.10257425742572</v>
      </c>
      <c r="H804" s="18">
        <f>(Report_brouillon!C804*'Matrice de report'!$E$23)/100</f>
        <v>0</v>
      </c>
      <c r="I804" s="18">
        <f>(Report_brouillon!C804*'Matrice de report'!$E$24)/100</f>
        <v>373.10257425742572</v>
      </c>
      <c r="J804" s="18">
        <f>(Report_brouillon!C804*'Matrice de report'!$E$25)/100</f>
        <v>0</v>
      </c>
      <c r="K804" s="18">
        <f>(Report_brouillon!C804*'Matrice de report'!$E$26)/100</f>
        <v>11068.709702970296</v>
      </c>
      <c r="L804" s="18">
        <f>(Report_brouillon!C804*'Matrice de report'!$E$27)/100</f>
        <v>746.20514851485143</v>
      </c>
      <c r="M804" s="29">
        <f t="shared" si="96"/>
        <v>0</v>
      </c>
      <c r="N804" s="29">
        <f t="shared" si="97"/>
        <v>0</v>
      </c>
      <c r="O804" s="29">
        <f t="shared" si="98"/>
        <v>4.6154925870260611E-3</v>
      </c>
      <c r="P804" s="29">
        <f t="shared" si="99"/>
        <v>0</v>
      </c>
      <c r="Q804" s="29">
        <f t="shared" si="100"/>
        <v>4.6154925870260611E-3</v>
      </c>
      <c r="R804" s="29">
        <f t="shared" si="101"/>
        <v>0</v>
      </c>
      <c r="S804" s="29">
        <f t="shared" si="102"/>
        <v>0.13692628008177316</v>
      </c>
      <c r="T804" s="29">
        <f t="shared" si="103"/>
        <v>9.2309851740521223E-3</v>
      </c>
    </row>
    <row r="805" spans="1:20">
      <c r="A805" s="13" t="s">
        <v>268</v>
      </c>
      <c r="B805" s="13" t="s">
        <v>24</v>
      </c>
      <c r="C805" s="13">
        <v>15632</v>
      </c>
      <c r="D805" s="13">
        <v>78108</v>
      </c>
      <c r="E805" s="18">
        <f>(Report_brouillon!C805*'Matrice de report'!$E$20)/100</f>
        <v>0</v>
      </c>
      <c r="F805" s="18">
        <f>(Report_brouillon!C805*'Matrice de report'!$E$21)/100</f>
        <v>0</v>
      </c>
      <c r="G805" s="18">
        <f>(Report_brouillon!C805*'Matrice de report'!$E$22)/100</f>
        <v>362.16712871287126</v>
      </c>
      <c r="H805" s="18">
        <f>(Report_brouillon!C805*'Matrice de report'!$E$23)/100</f>
        <v>0</v>
      </c>
      <c r="I805" s="18">
        <f>(Report_brouillon!C805*'Matrice de report'!$E$24)/100</f>
        <v>362.16712871287126</v>
      </c>
      <c r="J805" s="18">
        <f>(Report_brouillon!C805*'Matrice de report'!$E$25)/100</f>
        <v>0</v>
      </c>
      <c r="K805" s="18">
        <f>(Report_brouillon!C805*'Matrice de report'!$E$26)/100</f>
        <v>10744.291485148515</v>
      </c>
      <c r="L805" s="18">
        <f>(Report_brouillon!C805*'Matrice de report'!$E$27)/100</f>
        <v>724.33425742574252</v>
      </c>
      <c r="M805" s="29">
        <f t="shared" si="96"/>
        <v>0</v>
      </c>
      <c r="N805" s="29">
        <f t="shared" si="97"/>
        <v>0</v>
      </c>
      <c r="O805" s="29">
        <f t="shared" si="98"/>
        <v>4.6367482039339283E-3</v>
      </c>
      <c r="P805" s="29">
        <f t="shared" si="99"/>
        <v>0</v>
      </c>
      <c r="Q805" s="29">
        <f t="shared" si="100"/>
        <v>4.6367482039339283E-3</v>
      </c>
      <c r="R805" s="29">
        <f t="shared" si="101"/>
        <v>0</v>
      </c>
      <c r="S805" s="29">
        <f t="shared" si="102"/>
        <v>0.13755686338337322</v>
      </c>
      <c r="T805" s="29">
        <f t="shared" si="103"/>
        <v>9.2734964078678567E-3</v>
      </c>
    </row>
    <row r="806" spans="1:20">
      <c r="A806" s="13" t="s">
        <v>269</v>
      </c>
      <c r="B806" s="13" t="s">
        <v>24</v>
      </c>
      <c r="C806" s="13">
        <v>13885</v>
      </c>
      <c r="D806" s="13">
        <v>74607</v>
      </c>
      <c r="E806" s="18">
        <f>(Report_brouillon!C806*'Matrice de report'!$E$20)/100</f>
        <v>0</v>
      </c>
      <c r="F806" s="18">
        <f>(Report_brouillon!C806*'Matrice de report'!$E$21)/100</f>
        <v>0</v>
      </c>
      <c r="G806" s="18">
        <f>(Report_brouillon!C806*'Matrice de report'!$E$22)/100</f>
        <v>321.69207920792076</v>
      </c>
      <c r="H806" s="18">
        <f>(Report_brouillon!C806*'Matrice de report'!$E$23)/100</f>
        <v>0</v>
      </c>
      <c r="I806" s="18">
        <f>(Report_brouillon!C806*'Matrice de report'!$E$24)/100</f>
        <v>321.69207920792076</v>
      </c>
      <c r="J806" s="18">
        <f>(Report_brouillon!C806*'Matrice de report'!$E$25)/100</f>
        <v>0</v>
      </c>
      <c r="K806" s="18">
        <f>(Report_brouillon!C806*'Matrice de report'!$E$26)/100</f>
        <v>9543.5316831683176</v>
      </c>
      <c r="L806" s="18">
        <f>(Report_brouillon!C806*'Matrice de report'!$E$27)/100</f>
        <v>643.38415841584151</v>
      </c>
      <c r="M806" s="29">
        <f t="shared" si="96"/>
        <v>0</v>
      </c>
      <c r="N806" s="29">
        <f t="shared" si="97"/>
        <v>0</v>
      </c>
      <c r="O806" s="29">
        <f t="shared" si="98"/>
        <v>4.3118216683142438E-3</v>
      </c>
      <c r="P806" s="29">
        <f t="shared" si="99"/>
        <v>0</v>
      </c>
      <c r="Q806" s="29">
        <f t="shared" si="100"/>
        <v>4.3118216683142438E-3</v>
      </c>
      <c r="R806" s="29">
        <f t="shared" si="101"/>
        <v>0</v>
      </c>
      <c r="S806" s="29">
        <f t="shared" si="102"/>
        <v>0.12791737615998924</v>
      </c>
      <c r="T806" s="29">
        <f t="shared" si="103"/>
        <v>8.6236433366284875E-3</v>
      </c>
    </row>
    <row r="807" spans="1:20">
      <c r="A807" s="13" t="s">
        <v>270</v>
      </c>
      <c r="B807" s="13" t="s">
        <v>24</v>
      </c>
      <c r="C807" s="13">
        <v>19686</v>
      </c>
      <c r="D807" s="13">
        <v>64322</v>
      </c>
      <c r="E807" s="18">
        <f>(Report_brouillon!C807*'Matrice de report'!$E$20)/100</f>
        <v>0</v>
      </c>
      <c r="F807" s="18">
        <f>(Report_brouillon!C807*'Matrice de report'!$E$21)/100</f>
        <v>0</v>
      </c>
      <c r="G807" s="18">
        <f>(Report_brouillon!C807*'Matrice de report'!$E$22)/100</f>
        <v>456.09148514851483</v>
      </c>
      <c r="H807" s="18">
        <f>(Report_brouillon!C807*'Matrice de report'!$E$23)/100</f>
        <v>0</v>
      </c>
      <c r="I807" s="18">
        <f>(Report_brouillon!C807*'Matrice de report'!$E$24)/100</f>
        <v>456.09148514851483</v>
      </c>
      <c r="J807" s="18">
        <f>(Report_brouillon!C807*'Matrice de report'!$E$25)/100</f>
        <v>0</v>
      </c>
      <c r="K807" s="18">
        <f>(Report_brouillon!C807*'Matrice de report'!$E$26)/100</f>
        <v>13530.714059405942</v>
      </c>
      <c r="L807" s="18">
        <f>(Report_brouillon!C807*'Matrice de report'!$E$27)/100</f>
        <v>912.18297029702967</v>
      </c>
      <c r="M807" s="29">
        <f t="shared" si="96"/>
        <v>0</v>
      </c>
      <c r="N807" s="29">
        <f t="shared" si="97"/>
        <v>0</v>
      </c>
      <c r="O807" s="29">
        <f t="shared" si="98"/>
        <v>7.0907540988855268E-3</v>
      </c>
      <c r="P807" s="29">
        <f t="shared" si="99"/>
        <v>0</v>
      </c>
      <c r="Q807" s="29">
        <f t="shared" si="100"/>
        <v>7.0907540988855268E-3</v>
      </c>
      <c r="R807" s="29">
        <f t="shared" si="101"/>
        <v>0</v>
      </c>
      <c r="S807" s="29">
        <f t="shared" si="102"/>
        <v>0.2103590382669373</v>
      </c>
      <c r="T807" s="29">
        <f t="shared" si="103"/>
        <v>1.4181508197771054E-2</v>
      </c>
    </row>
    <row r="808" spans="1:20">
      <c r="A808" s="13" t="s">
        <v>271</v>
      </c>
      <c r="B808" s="13" t="s">
        <v>24</v>
      </c>
      <c r="C808" s="13">
        <v>19604</v>
      </c>
      <c r="D808" s="13">
        <v>72582</v>
      </c>
      <c r="E808" s="18">
        <f>(Report_brouillon!C808*'Matrice de report'!$E$20)/100</f>
        <v>0</v>
      </c>
      <c r="F808" s="18">
        <f>(Report_brouillon!C808*'Matrice de report'!$E$21)/100</f>
        <v>0</v>
      </c>
      <c r="G808" s="18">
        <f>(Report_brouillon!C808*'Matrice de report'!$E$22)/100</f>
        <v>454.19168316831679</v>
      </c>
      <c r="H808" s="18">
        <f>(Report_brouillon!C808*'Matrice de report'!$E$23)/100</f>
        <v>0</v>
      </c>
      <c r="I808" s="18">
        <f>(Report_brouillon!C808*'Matrice de report'!$E$24)/100</f>
        <v>454.19168316831679</v>
      </c>
      <c r="J808" s="18">
        <f>(Report_brouillon!C808*'Matrice de report'!$E$25)/100</f>
        <v>0</v>
      </c>
      <c r="K808" s="18">
        <f>(Report_brouillon!C808*'Matrice de report'!$E$26)/100</f>
        <v>13474.353267326733</v>
      </c>
      <c r="L808" s="18">
        <f>(Report_brouillon!C808*'Matrice de report'!$E$27)/100</f>
        <v>908.38336633663357</v>
      </c>
      <c r="M808" s="29">
        <f t="shared" si="96"/>
        <v>0</v>
      </c>
      <c r="N808" s="29">
        <f t="shared" si="97"/>
        <v>0</v>
      </c>
      <c r="O808" s="29">
        <f t="shared" si="98"/>
        <v>6.2576352700162135E-3</v>
      </c>
      <c r="P808" s="29">
        <f t="shared" si="99"/>
        <v>0</v>
      </c>
      <c r="Q808" s="29">
        <f t="shared" si="100"/>
        <v>6.2576352700162135E-3</v>
      </c>
      <c r="R808" s="29">
        <f t="shared" si="101"/>
        <v>0</v>
      </c>
      <c r="S808" s="29">
        <f t="shared" si="102"/>
        <v>0.18564317967714769</v>
      </c>
      <c r="T808" s="29">
        <f t="shared" si="103"/>
        <v>1.2515270540032427E-2</v>
      </c>
    </row>
    <row r="809" spans="1:20">
      <c r="A809" s="13" t="s">
        <v>272</v>
      </c>
      <c r="B809" s="13" t="s">
        <v>24</v>
      </c>
      <c r="C809" s="13">
        <v>16835</v>
      </c>
      <c r="D809" s="13">
        <v>76637</v>
      </c>
      <c r="E809" s="18">
        <f>(Report_brouillon!C809*'Matrice de report'!$E$20)/100</f>
        <v>0</v>
      </c>
      <c r="F809" s="18">
        <f>(Report_brouillon!C809*'Matrice de report'!$E$21)/100</f>
        <v>0</v>
      </c>
      <c r="G809" s="18">
        <f>(Report_brouillon!C809*'Matrice de report'!$E$22)/100</f>
        <v>390.03861386138612</v>
      </c>
      <c r="H809" s="18">
        <f>(Report_brouillon!C809*'Matrice de report'!$E$23)/100</f>
        <v>0</v>
      </c>
      <c r="I809" s="18">
        <f>(Report_brouillon!C809*'Matrice de report'!$E$24)/100</f>
        <v>390.03861386138612</v>
      </c>
      <c r="J809" s="18">
        <f>(Report_brouillon!C809*'Matrice de report'!$E$25)/100</f>
        <v>0</v>
      </c>
      <c r="K809" s="18">
        <f>(Report_brouillon!C809*'Matrice de report'!$E$26)/100</f>
        <v>11571.145544554456</v>
      </c>
      <c r="L809" s="18">
        <f>(Report_brouillon!C809*'Matrice de report'!$E$27)/100</f>
        <v>780.07722772277225</v>
      </c>
      <c r="M809" s="29">
        <f t="shared" si="96"/>
        <v>0</v>
      </c>
      <c r="N809" s="29">
        <f t="shared" si="97"/>
        <v>0</v>
      </c>
      <c r="O809" s="29">
        <f t="shared" si="98"/>
        <v>5.0894295687642539E-3</v>
      </c>
      <c r="P809" s="29">
        <f t="shared" si="99"/>
        <v>0</v>
      </c>
      <c r="Q809" s="29">
        <f t="shared" si="100"/>
        <v>5.0894295687642539E-3</v>
      </c>
      <c r="R809" s="29">
        <f t="shared" si="101"/>
        <v>0</v>
      </c>
      <c r="S809" s="29">
        <f t="shared" si="102"/>
        <v>0.15098641054000622</v>
      </c>
      <c r="T809" s="29">
        <f t="shared" si="103"/>
        <v>1.0178859137528508E-2</v>
      </c>
    </row>
    <row r="810" spans="1:20">
      <c r="A810" s="13" t="s">
        <v>273</v>
      </c>
      <c r="B810" s="13" t="s">
        <v>24</v>
      </c>
      <c r="C810" s="13">
        <v>19492</v>
      </c>
      <c r="D810" s="13">
        <v>72274</v>
      </c>
      <c r="E810" s="18">
        <f>(Report_brouillon!C810*'Matrice de report'!$E$20)/100</f>
        <v>0</v>
      </c>
      <c r="F810" s="18">
        <f>(Report_brouillon!C810*'Matrice de report'!$E$21)/100</f>
        <v>0</v>
      </c>
      <c r="G810" s="18">
        <f>(Report_brouillon!C810*'Matrice de report'!$E$22)/100</f>
        <v>451.59683168316826</v>
      </c>
      <c r="H810" s="18">
        <f>(Report_brouillon!C810*'Matrice de report'!$E$23)/100</f>
        <v>0</v>
      </c>
      <c r="I810" s="18">
        <f>(Report_brouillon!C810*'Matrice de report'!$E$24)/100</f>
        <v>451.59683168316826</v>
      </c>
      <c r="J810" s="18">
        <f>(Report_brouillon!C810*'Matrice de report'!$E$25)/100</f>
        <v>0</v>
      </c>
      <c r="K810" s="18">
        <f>(Report_brouillon!C810*'Matrice de report'!$E$26)/100</f>
        <v>13397.372673267326</v>
      </c>
      <c r="L810" s="18">
        <f>(Report_brouillon!C810*'Matrice de report'!$E$27)/100</f>
        <v>903.19366336633652</v>
      </c>
      <c r="M810" s="29">
        <f t="shared" si="96"/>
        <v>0</v>
      </c>
      <c r="N810" s="29">
        <f t="shared" si="97"/>
        <v>0</v>
      </c>
      <c r="O810" s="29">
        <f t="shared" si="98"/>
        <v>6.2483995860637053E-3</v>
      </c>
      <c r="P810" s="29">
        <f t="shared" si="99"/>
        <v>0</v>
      </c>
      <c r="Q810" s="29">
        <f t="shared" si="100"/>
        <v>6.2483995860637053E-3</v>
      </c>
      <c r="R810" s="29">
        <f t="shared" si="101"/>
        <v>0</v>
      </c>
      <c r="S810" s="29">
        <f t="shared" si="102"/>
        <v>0.18536918771988994</v>
      </c>
      <c r="T810" s="29">
        <f t="shared" si="103"/>
        <v>1.2496799172127411E-2</v>
      </c>
    </row>
    <row r="811" spans="1:20">
      <c r="A811" s="13" t="s">
        <v>274</v>
      </c>
      <c r="B811" s="13" t="s">
        <v>24</v>
      </c>
      <c r="C811" s="13">
        <v>18670</v>
      </c>
      <c r="D811" s="13">
        <v>80648</v>
      </c>
      <c r="E811" s="18">
        <f>(Report_brouillon!C811*'Matrice de report'!$E$20)/100</f>
        <v>0</v>
      </c>
      <c r="F811" s="18">
        <f>(Report_brouillon!C811*'Matrice de report'!$E$21)/100</f>
        <v>0</v>
      </c>
      <c r="G811" s="18">
        <f>(Report_brouillon!C811*'Matrice de report'!$E$22)/100</f>
        <v>432.55247524752468</v>
      </c>
      <c r="H811" s="18">
        <f>(Report_brouillon!C811*'Matrice de report'!$E$23)/100</f>
        <v>0</v>
      </c>
      <c r="I811" s="18">
        <f>(Report_brouillon!C811*'Matrice de report'!$E$24)/100</f>
        <v>432.55247524752468</v>
      </c>
      <c r="J811" s="18">
        <f>(Report_brouillon!C811*'Matrice de report'!$E$25)/100</f>
        <v>0</v>
      </c>
      <c r="K811" s="18">
        <f>(Report_brouillon!C811*'Matrice de report'!$E$26)/100</f>
        <v>12832.390099009901</v>
      </c>
      <c r="L811" s="18">
        <f>(Report_brouillon!C811*'Matrice de report'!$E$27)/100</f>
        <v>865.10495049504937</v>
      </c>
      <c r="M811" s="29">
        <f t="shared" si="96"/>
        <v>0</v>
      </c>
      <c r="N811" s="29">
        <f t="shared" si="97"/>
        <v>0</v>
      </c>
      <c r="O811" s="29">
        <f t="shared" si="98"/>
        <v>5.3634618992104543E-3</v>
      </c>
      <c r="P811" s="29">
        <f t="shared" si="99"/>
        <v>0</v>
      </c>
      <c r="Q811" s="29">
        <f t="shared" si="100"/>
        <v>5.3634618992104543E-3</v>
      </c>
      <c r="R811" s="29">
        <f t="shared" si="101"/>
        <v>0</v>
      </c>
      <c r="S811" s="29">
        <f t="shared" si="102"/>
        <v>0.15911603634324348</v>
      </c>
      <c r="T811" s="29">
        <f t="shared" si="103"/>
        <v>1.0726923798420909E-2</v>
      </c>
    </row>
    <row r="812" spans="1:20">
      <c r="A812" s="13" t="s">
        <v>275</v>
      </c>
      <c r="B812" s="13" t="s">
        <v>24</v>
      </c>
      <c r="C812" s="13">
        <v>23299</v>
      </c>
      <c r="D812" s="13">
        <v>70856</v>
      </c>
      <c r="E812" s="18">
        <f>(Report_brouillon!C812*'Matrice de report'!$E$20)/100</f>
        <v>0</v>
      </c>
      <c r="F812" s="18">
        <f>(Report_brouillon!C812*'Matrice de report'!$E$21)/100</f>
        <v>0</v>
      </c>
      <c r="G812" s="18">
        <f>(Report_brouillon!C812*'Matrice de report'!$E$22)/100</f>
        <v>539.79861386138612</v>
      </c>
      <c r="H812" s="18">
        <f>(Report_brouillon!C812*'Matrice de report'!$E$23)/100</f>
        <v>0</v>
      </c>
      <c r="I812" s="18">
        <f>(Report_brouillon!C812*'Matrice de report'!$E$24)/100</f>
        <v>539.79861386138612</v>
      </c>
      <c r="J812" s="18">
        <f>(Report_brouillon!C812*'Matrice de report'!$E$25)/100</f>
        <v>0</v>
      </c>
      <c r="K812" s="18">
        <f>(Report_brouillon!C812*'Matrice de report'!$E$26)/100</f>
        <v>16014.025544554455</v>
      </c>
      <c r="L812" s="18">
        <f>(Report_brouillon!C812*'Matrice de report'!$E$27)/100</f>
        <v>1079.5972277227722</v>
      </c>
      <c r="M812" s="29">
        <f t="shared" si="96"/>
        <v>0</v>
      </c>
      <c r="N812" s="29">
        <f t="shared" si="97"/>
        <v>0</v>
      </c>
      <c r="O812" s="29">
        <f t="shared" si="98"/>
        <v>7.6182484738255918E-3</v>
      </c>
      <c r="P812" s="29">
        <f t="shared" si="99"/>
        <v>0</v>
      </c>
      <c r="Q812" s="29">
        <f t="shared" si="100"/>
        <v>7.6182484738255918E-3</v>
      </c>
      <c r="R812" s="29">
        <f t="shared" si="101"/>
        <v>0</v>
      </c>
      <c r="S812" s="29">
        <f t="shared" si="102"/>
        <v>0.2260080380568259</v>
      </c>
      <c r="T812" s="29">
        <f t="shared" si="103"/>
        <v>1.5236496947651184E-2</v>
      </c>
    </row>
    <row r="813" spans="1:20">
      <c r="A813" s="13" t="s">
        <v>276</v>
      </c>
      <c r="B813" s="13" t="s">
        <v>24</v>
      </c>
      <c r="C813" s="13">
        <v>18834</v>
      </c>
      <c r="D813" s="13">
        <v>83005</v>
      </c>
      <c r="E813" s="18">
        <f>(Report_brouillon!C813*'Matrice de report'!$E$20)/100</f>
        <v>0</v>
      </c>
      <c r="F813" s="18">
        <f>(Report_brouillon!C813*'Matrice de report'!$E$21)/100</f>
        <v>0</v>
      </c>
      <c r="G813" s="18">
        <f>(Report_brouillon!C813*'Matrice de report'!$E$22)/100</f>
        <v>436.35207920792078</v>
      </c>
      <c r="H813" s="18">
        <f>(Report_brouillon!C813*'Matrice de report'!$E$23)/100</f>
        <v>0</v>
      </c>
      <c r="I813" s="18">
        <f>(Report_brouillon!C813*'Matrice de report'!$E$24)/100</f>
        <v>436.35207920792078</v>
      </c>
      <c r="J813" s="18">
        <f>(Report_brouillon!C813*'Matrice de report'!$E$25)/100</f>
        <v>0</v>
      </c>
      <c r="K813" s="18">
        <f>(Report_brouillon!C813*'Matrice de report'!$E$26)/100</f>
        <v>12945.111683168316</v>
      </c>
      <c r="L813" s="18">
        <f>(Report_brouillon!C813*'Matrice de report'!$E$27)/100</f>
        <v>872.70415841584156</v>
      </c>
      <c r="M813" s="29">
        <f t="shared" si="96"/>
        <v>0</v>
      </c>
      <c r="N813" s="29">
        <f t="shared" si="97"/>
        <v>0</v>
      </c>
      <c r="O813" s="29">
        <f t="shared" si="98"/>
        <v>5.256937283391612E-3</v>
      </c>
      <c r="P813" s="29">
        <f t="shared" si="99"/>
        <v>0</v>
      </c>
      <c r="Q813" s="29">
        <f t="shared" si="100"/>
        <v>5.256937283391612E-3</v>
      </c>
      <c r="R813" s="29">
        <f t="shared" si="101"/>
        <v>0</v>
      </c>
      <c r="S813" s="29">
        <f t="shared" si="102"/>
        <v>0.15595580607395115</v>
      </c>
      <c r="T813" s="29">
        <f t="shared" si="103"/>
        <v>1.0513874566783224E-2</v>
      </c>
    </row>
    <row r="814" spans="1:20">
      <c r="A814" s="13" t="s">
        <v>277</v>
      </c>
      <c r="B814" s="13" t="s">
        <v>24</v>
      </c>
      <c r="C814" s="13">
        <v>20750</v>
      </c>
      <c r="D814" s="13">
        <v>97171</v>
      </c>
      <c r="E814" s="18">
        <f>(Report_brouillon!C814*'Matrice de report'!$E$20)/100</f>
        <v>0</v>
      </c>
      <c r="F814" s="18">
        <f>(Report_brouillon!C814*'Matrice de report'!$E$21)/100</f>
        <v>0</v>
      </c>
      <c r="G814" s="18">
        <f>(Report_brouillon!C814*'Matrice de report'!$E$22)/100</f>
        <v>480.74257425742576</v>
      </c>
      <c r="H814" s="18">
        <f>(Report_brouillon!C814*'Matrice de report'!$E$23)/100</f>
        <v>0</v>
      </c>
      <c r="I814" s="18">
        <f>(Report_brouillon!C814*'Matrice de report'!$E$24)/100</f>
        <v>480.74257425742576</v>
      </c>
      <c r="J814" s="18">
        <f>(Report_brouillon!C814*'Matrice de report'!$E$25)/100</f>
        <v>0</v>
      </c>
      <c r="K814" s="18">
        <f>(Report_brouillon!C814*'Matrice de report'!$E$26)/100</f>
        <v>14262.029702970298</v>
      </c>
      <c r="L814" s="18">
        <f>(Report_brouillon!C814*'Matrice de report'!$E$27)/100</f>
        <v>961.48514851485152</v>
      </c>
      <c r="M814" s="29">
        <f t="shared" si="96"/>
        <v>0</v>
      </c>
      <c r="N814" s="29">
        <f t="shared" si="97"/>
        <v>0</v>
      </c>
      <c r="O814" s="29">
        <f t="shared" si="98"/>
        <v>4.947387330144032E-3</v>
      </c>
      <c r="P814" s="29">
        <f t="shared" si="99"/>
        <v>0</v>
      </c>
      <c r="Q814" s="29">
        <f t="shared" si="100"/>
        <v>4.947387330144032E-3</v>
      </c>
      <c r="R814" s="29">
        <f t="shared" si="101"/>
        <v>0</v>
      </c>
      <c r="S814" s="29">
        <f t="shared" si="102"/>
        <v>0.14677249079427296</v>
      </c>
      <c r="T814" s="29">
        <f t="shared" si="103"/>
        <v>9.8947746602880641E-3</v>
      </c>
    </row>
    <row r="815" spans="1:20">
      <c r="A815" s="13" t="s">
        <v>278</v>
      </c>
      <c r="B815" s="13" t="s">
        <v>24</v>
      </c>
      <c r="C815" s="13">
        <v>25266</v>
      </c>
      <c r="D815" s="13">
        <v>76585</v>
      </c>
      <c r="E815" s="18">
        <f>(Report_brouillon!C815*'Matrice de report'!$E$20)/100</f>
        <v>0</v>
      </c>
      <c r="F815" s="18">
        <f>(Report_brouillon!C815*'Matrice de report'!$E$21)/100</f>
        <v>0</v>
      </c>
      <c r="G815" s="18">
        <f>(Report_brouillon!C815*'Matrice de report'!$E$22)/100</f>
        <v>585.37069306930687</v>
      </c>
      <c r="H815" s="18">
        <f>(Report_brouillon!C815*'Matrice de report'!$E$23)/100</f>
        <v>0</v>
      </c>
      <c r="I815" s="18">
        <f>(Report_brouillon!C815*'Matrice de report'!$E$24)/100</f>
        <v>585.37069306930687</v>
      </c>
      <c r="J815" s="18">
        <f>(Report_brouillon!C815*'Matrice de report'!$E$25)/100</f>
        <v>0</v>
      </c>
      <c r="K815" s="18">
        <f>(Report_brouillon!C815*'Matrice de report'!$E$26)/100</f>
        <v>17365.997227722772</v>
      </c>
      <c r="L815" s="18">
        <f>(Report_brouillon!C815*'Matrice de report'!$E$27)/100</f>
        <v>1170.7413861386137</v>
      </c>
      <c r="M815" s="29">
        <f t="shared" si="96"/>
        <v>0</v>
      </c>
      <c r="N815" s="29">
        <f t="shared" si="97"/>
        <v>0</v>
      </c>
      <c r="O815" s="29">
        <f t="shared" si="98"/>
        <v>7.6434118047830103E-3</v>
      </c>
      <c r="P815" s="29">
        <f t="shared" si="99"/>
        <v>0</v>
      </c>
      <c r="Q815" s="29">
        <f t="shared" si="100"/>
        <v>7.6434118047830103E-3</v>
      </c>
      <c r="R815" s="29">
        <f t="shared" si="101"/>
        <v>0</v>
      </c>
      <c r="S815" s="29">
        <f t="shared" si="102"/>
        <v>0.22675455020856267</v>
      </c>
      <c r="T815" s="29">
        <f t="shared" si="103"/>
        <v>1.5286823609566021E-2</v>
      </c>
    </row>
    <row r="816" spans="1:20">
      <c r="A816" s="13" t="s">
        <v>279</v>
      </c>
      <c r="B816" s="13" t="s">
        <v>24</v>
      </c>
      <c r="C816" s="13">
        <v>25442</v>
      </c>
      <c r="D816" s="13">
        <v>87241</v>
      </c>
      <c r="E816" s="18">
        <f>(Report_brouillon!C816*'Matrice de report'!$E$20)/100</f>
        <v>0</v>
      </c>
      <c r="F816" s="18">
        <f>(Report_brouillon!C816*'Matrice de report'!$E$21)/100</f>
        <v>0</v>
      </c>
      <c r="G816" s="18">
        <f>(Report_brouillon!C816*'Matrice de report'!$E$22)/100</f>
        <v>589.44831683168309</v>
      </c>
      <c r="H816" s="18">
        <f>(Report_brouillon!C816*'Matrice de report'!$E$23)/100</f>
        <v>0</v>
      </c>
      <c r="I816" s="18">
        <f>(Report_brouillon!C816*'Matrice de report'!$E$24)/100</f>
        <v>589.44831683168309</v>
      </c>
      <c r="J816" s="18">
        <f>(Report_brouillon!C816*'Matrice de report'!$E$25)/100</f>
        <v>0</v>
      </c>
      <c r="K816" s="18">
        <f>(Report_brouillon!C816*'Matrice de report'!$E$26)/100</f>
        <v>17486.966732673267</v>
      </c>
      <c r="L816" s="18">
        <f>(Report_brouillon!C816*'Matrice de report'!$E$27)/100</f>
        <v>1178.8966336633662</v>
      </c>
      <c r="M816" s="29">
        <f t="shared" si="96"/>
        <v>0</v>
      </c>
      <c r="N816" s="29">
        <f t="shared" si="97"/>
        <v>0</v>
      </c>
      <c r="O816" s="29">
        <f t="shared" si="98"/>
        <v>6.7565515850538521E-3</v>
      </c>
      <c r="P816" s="29">
        <f t="shared" si="99"/>
        <v>0</v>
      </c>
      <c r="Q816" s="29">
        <f t="shared" si="100"/>
        <v>6.7565515850538521E-3</v>
      </c>
      <c r="R816" s="29">
        <f t="shared" si="101"/>
        <v>0</v>
      </c>
      <c r="S816" s="29">
        <f t="shared" si="102"/>
        <v>0.20044436368993096</v>
      </c>
      <c r="T816" s="29">
        <f t="shared" si="103"/>
        <v>1.3513103170107704E-2</v>
      </c>
    </row>
    <row r="817" spans="1:20">
      <c r="A817" s="13" t="s">
        <v>280</v>
      </c>
      <c r="B817" s="13" t="s">
        <v>24</v>
      </c>
      <c r="C817" s="13">
        <v>16776</v>
      </c>
      <c r="D817" s="13">
        <v>78882</v>
      </c>
      <c r="E817" s="18">
        <f>(Report_brouillon!C817*'Matrice de report'!$E$20)/100</f>
        <v>0</v>
      </c>
      <c r="F817" s="18">
        <f>(Report_brouillon!C817*'Matrice de report'!$E$21)/100</f>
        <v>0</v>
      </c>
      <c r="G817" s="18">
        <f>(Report_brouillon!C817*'Matrice de report'!$E$22)/100</f>
        <v>388.6716831683168</v>
      </c>
      <c r="H817" s="18">
        <f>(Report_brouillon!C817*'Matrice de report'!$E$23)/100</f>
        <v>0</v>
      </c>
      <c r="I817" s="18">
        <f>(Report_brouillon!C817*'Matrice de report'!$E$24)/100</f>
        <v>388.6716831683168</v>
      </c>
      <c r="J817" s="18">
        <f>(Report_brouillon!C817*'Matrice de report'!$E$25)/100</f>
        <v>0</v>
      </c>
      <c r="K817" s="18">
        <f>(Report_brouillon!C817*'Matrice de report'!$E$26)/100</f>
        <v>11530.593267326733</v>
      </c>
      <c r="L817" s="18">
        <f>(Report_brouillon!C817*'Matrice de report'!$E$27)/100</f>
        <v>777.34336633663361</v>
      </c>
      <c r="M817" s="29">
        <f t="shared" si="96"/>
        <v>0</v>
      </c>
      <c r="N817" s="29">
        <f t="shared" si="97"/>
        <v>0</v>
      </c>
      <c r="O817" s="29">
        <f t="shared" si="98"/>
        <v>4.9272544201252096E-3</v>
      </c>
      <c r="P817" s="29">
        <f t="shared" si="99"/>
        <v>0</v>
      </c>
      <c r="Q817" s="29">
        <f t="shared" si="100"/>
        <v>4.9272544201252096E-3</v>
      </c>
      <c r="R817" s="29">
        <f t="shared" si="101"/>
        <v>0</v>
      </c>
      <c r="S817" s="29">
        <f t="shared" si="102"/>
        <v>0.14617521446371456</v>
      </c>
      <c r="T817" s="29">
        <f t="shared" si="103"/>
        <v>9.8545088402504193E-3</v>
      </c>
    </row>
    <row r="818" spans="1:20">
      <c r="A818" s="13" t="s">
        <v>281</v>
      </c>
      <c r="B818" s="13" t="s">
        <v>24</v>
      </c>
      <c r="C818" s="13">
        <v>15129</v>
      </c>
      <c r="D818" s="13">
        <v>61251</v>
      </c>
      <c r="E818" s="18">
        <f>(Report_brouillon!C818*'Matrice de report'!$E$20)/100</f>
        <v>0</v>
      </c>
      <c r="F818" s="18">
        <f>(Report_brouillon!C818*'Matrice de report'!$E$21)/100</f>
        <v>0</v>
      </c>
      <c r="G818" s="18">
        <f>(Report_brouillon!C818*'Matrice de report'!$E$22)/100</f>
        <v>350.51346534653464</v>
      </c>
      <c r="H818" s="18">
        <f>(Report_brouillon!C818*'Matrice de report'!$E$23)/100</f>
        <v>0</v>
      </c>
      <c r="I818" s="18">
        <f>(Report_brouillon!C818*'Matrice de report'!$E$24)/100</f>
        <v>350.51346534653464</v>
      </c>
      <c r="J818" s="18">
        <f>(Report_brouillon!C818*'Matrice de report'!$E$25)/100</f>
        <v>0</v>
      </c>
      <c r="K818" s="18">
        <f>(Report_brouillon!C818*'Matrice de report'!$E$26)/100</f>
        <v>10398.56613861386</v>
      </c>
      <c r="L818" s="18">
        <f>(Report_brouillon!C818*'Matrice de report'!$E$27)/100</f>
        <v>701.02693069306929</v>
      </c>
      <c r="M818" s="29">
        <f t="shared" si="96"/>
        <v>0</v>
      </c>
      <c r="N818" s="29">
        <f t="shared" si="97"/>
        <v>0</v>
      </c>
      <c r="O818" s="29">
        <f t="shared" si="98"/>
        <v>5.7225753921819177E-3</v>
      </c>
      <c r="P818" s="29">
        <f t="shared" si="99"/>
        <v>0</v>
      </c>
      <c r="Q818" s="29">
        <f t="shared" si="100"/>
        <v>5.7225753921819177E-3</v>
      </c>
      <c r="R818" s="29">
        <f t="shared" si="101"/>
        <v>0</v>
      </c>
      <c r="S818" s="29">
        <f t="shared" si="102"/>
        <v>0.16976973663473022</v>
      </c>
      <c r="T818" s="29">
        <f t="shared" si="103"/>
        <v>1.1445150784363835E-2</v>
      </c>
    </row>
    <row r="819" spans="1:20">
      <c r="A819" s="13" t="s">
        <v>282</v>
      </c>
      <c r="B819" s="13" t="s">
        <v>24</v>
      </c>
      <c r="C819" s="13">
        <v>17421</v>
      </c>
      <c r="D819" s="13">
        <v>98822</v>
      </c>
      <c r="E819" s="18">
        <f>(Report_brouillon!C819*'Matrice de report'!$E$20)/100</f>
        <v>0</v>
      </c>
      <c r="F819" s="18">
        <f>(Report_brouillon!C819*'Matrice de report'!$E$21)/100</f>
        <v>0</v>
      </c>
      <c r="G819" s="18">
        <f>(Report_brouillon!C819*'Matrice de report'!$E$22)/100</f>
        <v>403.61524752475242</v>
      </c>
      <c r="H819" s="18">
        <f>(Report_brouillon!C819*'Matrice de report'!$E$23)/100</f>
        <v>0</v>
      </c>
      <c r="I819" s="18">
        <f>(Report_brouillon!C819*'Matrice de report'!$E$24)/100</f>
        <v>403.61524752475242</v>
      </c>
      <c r="J819" s="18">
        <f>(Report_brouillon!C819*'Matrice de report'!$E$25)/100</f>
        <v>0</v>
      </c>
      <c r="K819" s="18">
        <f>(Report_brouillon!C819*'Matrice de report'!$E$26)/100</f>
        <v>11973.91900990099</v>
      </c>
      <c r="L819" s="18">
        <f>(Report_brouillon!C819*'Matrice de report'!$E$27)/100</f>
        <v>807.23049504950484</v>
      </c>
      <c r="M819" s="29">
        <f t="shared" si="96"/>
        <v>0</v>
      </c>
      <c r="N819" s="29">
        <f t="shared" si="97"/>
        <v>0</v>
      </c>
      <c r="O819" s="29">
        <f t="shared" si="98"/>
        <v>4.0842651183415884E-3</v>
      </c>
      <c r="P819" s="29">
        <f t="shared" si="99"/>
        <v>0</v>
      </c>
      <c r="Q819" s="29">
        <f t="shared" si="100"/>
        <v>4.0842651183415884E-3</v>
      </c>
      <c r="R819" s="29">
        <f t="shared" si="101"/>
        <v>0</v>
      </c>
      <c r="S819" s="29">
        <f t="shared" si="102"/>
        <v>0.1211665318441338</v>
      </c>
      <c r="T819" s="29">
        <f t="shared" si="103"/>
        <v>8.1685302366831768E-3</v>
      </c>
    </row>
    <row r="820" spans="1:20">
      <c r="A820" s="13" t="s">
        <v>283</v>
      </c>
      <c r="B820" s="13" t="s">
        <v>24</v>
      </c>
      <c r="C820" s="13">
        <v>18751</v>
      </c>
      <c r="D820" s="13">
        <v>98595</v>
      </c>
      <c r="E820" s="18">
        <f>(Report_brouillon!C820*'Matrice de report'!$E$20)/100</f>
        <v>0</v>
      </c>
      <c r="F820" s="18">
        <f>(Report_brouillon!C820*'Matrice de report'!$E$21)/100</f>
        <v>0</v>
      </c>
      <c r="G820" s="18">
        <f>(Report_brouillon!C820*'Matrice de report'!$E$22)/100</f>
        <v>434.4291089108911</v>
      </c>
      <c r="H820" s="18">
        <f>(Report_brouillon!C820*'Matrice de report'!$E$23)/100</f>
        <v>0</v>
      </c>
      <c r="I820" s="18">
        <f>(Report_brouillon!C820*'Matrice de report'!$E$24)/100</f>
        <v>434.4291089108911</v>
      </c>
      <c r="J820" s="18">
        <f>(Report_brouillon!C820*'Matrice de report'!$E$25)/100</f>
        <v>0</v>
      </c>
      <c r="K820" s="18">
        <f>(Report_brouillon!C820*'Matrice de report'!$E$26)/100</f>
        <v>12888.063564356435</v>
      </c>
      <c r="L820" s="18">
        <f>(Report_brouillon!C820*'Matrice de report'!$E$27)/100</f>
        <v>868.8582178217822</v>
      </c>
      <c r="M820" s="29">
        <f t="shared" si="96"/>
        <v>0</v>
      </c>
      <c r="N820" s="29">
        <f t="shared" si="97"/>
        <v>0</v>
      </c>
      <c r="O820" s="29">
        <f t="shared" si="98"/>
        <v>4.4061981734458246E-3</v>
      </c>
      <c r="P820" s="29">
        <f t="shared" si="99"/>
        <v>0</v>
      </c>
      <c r="Q820" s="29">
        <f t="shared" si="100"/>
        <v>4.4061981734458246E-3</v>
      </c>
      <c r="R820" s="29">
        <f t="shared" si="101"/>
        <v>0</v>
      </c>
      <c r="S820" s="29">
        <f t="shared" si="102"/>
        <v>0.13071721247889279</v>
      </c>
      <c r="T820" s="29">
        <f t="shared" si="103"/>
        <v>8.8123963468916492E-3</v>
      </c>
    </row>
    <row r="821" spans="1:20">
      <c r="A821" s="13" t="s">
        <v>284</v>
      </c>
      <c r="B821" s="13" t="s">
        <v>24</v>
      </c>
      <c r="C821" s="13">
        <v>17881</v>
      </c>
      <c r="D821" s="13">
        <v>86774</v>
      </c>
      <c r="E821" s="18">
        <f>(Report_brouillon!C821*'Matrice de report'!$E$20)/100</f>
        <v>0</v>
      </c>
      <c r="F821" s="18">
        <f>(Report_brouillon!C821*'Matrice de report'!$E$21)/100</f>
        <v>0</v>
      </c>
      <c r="G821" s="18">
        <f>(Report_brouillon!C821*'Matrice de report'!$E$22)/100</f>
        <v>414.2726732673267</v>
      </c>
      <c r="H821" s="18">
        <f>(Report_brouillon!C821*'Matrice de report'!$E$23)/100</f>
        <v>0</v>
      </c>
      <c r="I821" s="18">
        <f>(Report_brouillon!C821*'Matrice de report'!$E$24)/100</f>
        <v>414.2726732673267</v>
      </c>
      <c r="J821" s="18">
        <f>(Report_brouillon!C821*'Matrice de report'!$E$25)/100</f>
        <v>0</v>
      </c>
      <c r="K821" s="18">
        <f>(Report_brouillon!C821*'Matrice de report'!$E$26)/100</f>
        <v>12290.089306930693</v>
      </c>
      <c r="L821" s="18">
        <f>(Report_brouillon!C821*'Matrice de report'!$E$27)/100</f>
        <v>828.54534653465339</v>
      </c>
      <c r="M821" s="29">
        <f t="shared" si="96"/>
        <v>0</v>
      </c>
      <c r="N821" s="29">
        <f t="shared" si="97"/>
        <v>0</v>
      </c>
      <c r="O821" s="29">
        <f t="shared" si="98"/>
        <v>4.7741566974822723E-3</v>
      </c>
      <c r="P821" s="29">
        <f t="shared" si="99"/>
        <v>0</v>
      </c>
      <c r="Q821" s="29">
        <f t="shared" si="100"/>
        <v>4.7741566974822723E-3</v>
      </c>
      <c r="R821" s="29">
        <f t="shared" si="101"/>
        <v>0</v>
      </c>
      <c r="S821" s="29">
        <f t="shared" si="102"/>
        <v>0.14163331535864077</v>
      </c>
      <c r="T821" s="29">
        <f t="shared" si="103"/>
        <v>9.5483133949645447E-3</v>
      </c>
    </row>
    <row r="822" spans="1:20">
      <c r="A822" s="13" t="s">
        <v>285</v>
      </c>
      <c r="B822" s="13" t="s">
        <v>24</v>
      </c>
      <c r="C822" s="13">
        <v>19525</v>
      </c>
      <c r="D822" s="13">
        <v>102136</v>
      </c>
      <c r="E822" s="18">
        <f>(Report_brouillon!C822*'Matrice de report'!$E$20)/100</f>
        <v>0</v>
      </c>
      <c r="F822" s="18">
        <f>(Report_brouillon!C822*'Matrice de report'!$E$21)/100</f>
        <v>0</v>
      </c>
      <c r="G822" s="18">
        <f>(Report_brouillon!C822*'Matrice de report'!$E$22)/100</f>
        <v>452.3613861386138</v>
      </c>
      <c r="H822" s="18">
        <f>(Report_brouillon!C822*'Matrice de report'!$E$23)/100</f>
        <v>0</v>
      </c>
      <c r="I822" s="18">
        <f>(Report_brouillon!C822*'Matrice de report'!$E$24)/100</f>
        <v>452.3613861386138</v>
      </c>
      <c r="J822" s="18">
        <f>(Report_brouillon!C822*'Matrice de report'!$E$25)/100</f>
        <v>0</v>
      </c>
      <c r="K822" s="18">
        <f>(Report_brouillon!C822*'Matrice de report'!$E$26)/100</f>
        <v>13420.054455445545</v>
      </c>
      <c r="L822" s="18">
        <f>(Report_brouillon!C822*'Matrice de report'!$E$27)/100</f>
        <v>904.72277227722759</v>
      </c>
      <c r="M822" s="29">
        <f t="shared" si="96"/>
        <v>0</v>
      </c>
      <c r="N822" s="29">
        <f t="shared" si="97"/>
        <v>0</v>
      </c>
      <c r="O822" s="29">
        <f t="shared" si="98"/>
        <v>4.429010203440646E-3</v>
      </c>
      <c r="P822" s="29">
        <f t="shared" si="99"/>
        <v>0</v>
      </c>
      <c r="Q822" s="29">
        <f t="shared" si="100"/>
        <v>4.429010203440646E-3</v>
      </c>
      <c r="R822" s="29">
        <f t="shared" si="101"/>
        <v>0</v>
      </c>
      <c r="S822" s="29">
        <f t="shared" si="102"/>
        <v>0.13139396936873918</v>
      </c>
      <c r="T822" s="29">
        <f t="shared" si="103"/>
        <v>8.858020406881292E-3</v>
      </c>
    </row>
    <row r="823" spans="1:20">
      <c r="A823" s="13" t="s">
        <v>286</v>
      </c>
      <c r="B823" s="13" t="s">
        <v>24</v>
      </c>
      <c r="C823" s="13">
        <v>16939</v>
      </c>
      <c r="D823" s="13">
        <v>80340</v>
      </c>
      <c r="E823" s="18">
        <f>(Report_brouillon!C823*'Matrice de report'!$E$20)/100</f>
        <v>0</v>
      </c>
      <c r="F823" s="18">
        <f>(Report_brouillon!C823*'Matrice de report'!$E$21)/100</f>
        <v>0</v>
      </c>
      <c r="G823" s="18">
        <f>(Report_brouillon!C823*'Matrice de report'!$E$22)/100</f>
        <v>392.44811881188116</v>
      </c>
      <c r="H823" s="18">
        <f>(Report_brouillon!C823*'Matrice de report'!$E$23)/100</f>
        <v>0</v>
      </c>
      <c r="I823" s="18">
        <f>(Report_brouillon!C823*'Matrice de report'!$E$24)/100</f>
        <v>392.44811881188116</v>
      </c>
      <c r="J823" s="18">
        <f>(Report_brouillon!C823*'Matrice de report'!$E$25)/100</f>
        <v>0</v>
      </c>
      <c r="K823" s="18">
        <f>(Report_brouillon!C823*'Matrice de report'!$E$26)/100</f>
        <v>11642.627524752475</v>
      </c>
      <c r="L823" s="18">
        <f>(Report_brouillon!C823*'Matrice de report'!$E$27)/100</f>
        <v>784.89623762376232</v>
      </c>
      <c r="M823" s="29">
        <f t="shared" si="96"/>
        <v>0</v>
      </c>
      <c r="N823" s="29">
        <f t="shared" si="97"/>
        <v>0</v>
      </c>
      <c r="O823" s="29">
        <f t="shared" si="98"/>
        <v>4.8848409112755928E-3</v>
      </c>
      <c r="P823" s="29">
        <f t="shared" si="99"/>
        <v>0</v>
      </c>
      <c r="Q823" s="29">
        <f t="shared" si="100"/>
        <v>4.8848409112755928E-3</v>
      </c>
      <c r="R823" s="29">
        <f t="shared" si="101"/>
        <v>0</v>
      </c>
      <c r="S823" s="29">
        <f t="shared" si="102"/>
        <v>0.14491694703450927</v>
      </c>
      <c r="T823" s="29">
        <f t="shared" si="103"/>
        <v>9.7696818225511857E-3</v>
      </c>
    </row>
    <row r="824" spans="1:20">
      <c r="A824" s="13" t="s">
        <v>287</v>
      </c>
      <c r="B824" s="13" t="s">
        <v>24</v>
      </c>
      <c r="C824" s="13">
        <v>13665</v>
      </c>
      <c r="D824" s="13">
        <v>89152</v>
      </c>
      <c r="E824" s="18">
        <f>(Report_brouillon!C824*'Matrice de report'!$E$20)/100</f>
        <v>0</v>
      </c>
      <c r="F824" s="18">
        <f>(Report_brouillon!C824*'Matrice de report'!$E$21)/100</f>
        <v>0</v>
      </c>
      <c r="G824" s="18">
        <f>(Report_brouillon!C824*'Matrice de report'!$E$22)/100</f>
        <v>316.59504950495045</v>
      </c>
      <c r="H824" s="18">
        <f>(Report_brouillon!C824*'Matrice de report'!$E$23)/100</f>
        <v>0</v>
      </c>
      <c r="I824" s="18">
        <f>(Report_brouillon!C824*'Matrice de report'!$E$24)/100</f>
        <v>316.59504950495045</v>
      </c>
      <c r="J824" s="18">
        <f>(Report_brouillon!C824*'Matrice de report'!$E$25)/100</f>
        <v>0</v>
      </c>
      <c r="K824" s="18">
        <f>(Report_brouillon!C824*'Matrice de report'!$E$26)/100</f>
        <v>9392.3198019801985</v>
      </c>
      <c r="L824" s="18">
        <f>(Report_brouillon!C824*'Matrice de report'!$E$27)/100</f>
        <v>633.19009900990091</v>
      </c>
      <c r="M824" s="29">
        <f t="shared" si="96"/>
        <v>0</v>
      </c>
      <c r="N824" s="29">
        <f t="shared" si="97"/>
        <v>0</v>
      </c>
      <c r="O824" s="29">
        <f t="shared" si="98"/>
        <v>3.5511828058254493E-3</v>
      </c>
      <c r="P824" s="29">
        <f t="shared" si="99"/>
        <v>0</v>
      </c>
      <c r="Q824" s="29">
        <f t="shared" si="100"/>
        <v>3.5511828058254493E-3</v>
      </c>
      <c r="R824" s="29">
        <f t="shared" si="101"/>
        <v>0</v>
      </c>
      <c r="S824" s="29">
        <f t="shared" si="102"/>
        <v>0.10535175657282168</v>
      </c>
      <c r="T824" s="29">
        <f t="shared" si="103"/>
        <v>7.1023656116508986E-3</v>
      </c>
    </row>
    <row r="825" spans="1:20">
      <c r="A825" s="13" t="s">
        <v>288</v>
      </c>
      <c r="B825" s="13" t="s">
        <v>24</v>
      </c>
      <c r="C825" s="13">
        <v>16617</v>
      </c>
      <c r="D825" s="13">
        <v>88138</v>
      </c>
      <c r="E825" s="18">
        <f>(Report_brouillon!C825*'Matrice de report'!$E$20)/100</f>
        <v>0</v>
      </c>
      <c r="F825" s="18">
        <f>(Report_brouillon!C825*'Matrice de report'!$E$21)/100</f>
        <v>0</v>
      </c>
      <c r="G825" s="18">
        <f>(Report_brouillon!C825*'Matrice de report'!$E$22)/100</f>
        <v>384.98792079207919</v>
      </c>
      <c r="H825" s="18">
        <f>(Report_brouillon!C825*'Matrice de report'!$E$23)/100</f>
        <v>0</v>
      </c>
      <c r="I825" s="18">
        <f>(Report_brouillon!C825*'Matrice de report'!$E$24)/100</f>
        <v>384.98792079207919</v>
      </c>
      <c r="J825" s="18">
        <f>(Report_brouillon!C825*'Matrice de report'!$E$25)/100</f>
        <v>0</v>
      </c>
      <c r="K825" s="18">
        <f>(Report_brouillon!C825*'Matrice de report'!$E$26)/100</f>
        <v>11421.308316831683</v>
      </c>
      <c r="L825" s="18">
        <f>(Report_brouillon!C825*'Matrice de report'!$E$27)/100</f>
        <v>769.97584158415839</v>
      </c>
      <c r="M825" s="29">
        <f t="shared" si="96"/>
        <v>0</v>
      </c>
      <c r="N825" s="29">
        <f t="shared" si="97"/>
        <v>0</v>
      </c>
      <c r="O825" s="29">
        <f t="shared" si="98"/>
        <v>4.368012897865611E-3</v>
      </c>
      <c r="P825" s="29">
        <f t="shared" si="99"/>
        <v>0</v>
      </c>
      <c r="Q825" s="29">
        <f t="shared" si="100"/>
        <v>4.368012897865611E-3</v>
      </c>
      <c r="R825" s="29">
        <f t="shared" si="101"/>
        <v>0</v>
      </c>
      <c r="S825" s="29">
        <f t="shared" si="102"/>
        <v>0.12958438263667979</v>
      </c>
      <c r="T825" s="29">
        <f t="shared" si="103"/>
        <v>8.7360257957312219E-3</v>
      </c>
    </row>
    <row r="826" spans="1:20">
      <c r="A826" s="13" t="s">
        <v>289</v>
      </c>
      <c r="B826" s="13" t="s">
        <v>24</v>
      </c>
      <c r="C826" s="13">
        <v>20581</v>
      </c>
      <c r="D826" s="13">
        <v>76137</v>
      </c>
      <c r="E826" s="18">
        <f>(Report_brouillon!C826*'Matrice de report'!$E$20)/100</f>
        <v>0</v>
      </c>
      <c r="F826" s="18">
        <f>(Report_brouillon!C826*'Matrice de report'!$E$21)/100</f>
        <v>0</v>
      </c>
      <c r="G826" s="18">
        <f>(Report_brouillon!C826*'Matrice de report'!$E$22)/100</f>
        <v>476.82712871287129</v>
      </c>
      <c r="H826" s="18">
        <f>(Report_brouillon!C826*'Matrice de report'!$E$23)/100</f>
        <v>0</v>
      </c>
      <c r="I826" s="18">
        <f>(Report_brouillon!C826*'Matrice de report'!$E$24)/100</f>
        <v>476.82712871287129</v>
      </c>
      <c r="J826" s="18">
        <f>(Report_brouillon!C826*'Matrice de report'!$E$25)/100</f>
        <v>0</v>
      </c>
      <c r="K826" s="18">
        <f>(Report_brouillon!C826*'Matrice de report'!$E$26)/100</f>
        <v>14145.871485148515</v>
      </c>
      <c r="L826" s="18">
        <f>(Report_brouillon!C826*'Matrice de report'!$E$27)/100</f>
        <v>953.65425742574257</v>
      </c>
      <c r="M826" s="29">
        <f t="shared" si="96"/>
        <v>0</v>
      </c>
      <c r="N826" s="29">
        <f t="shared" si="97"/>
        <v>0</v>
      </c>
      <c r="O826" s="29">
        <f t="shared" si="98"/>
        <v>6.2627517332291957E-3</v>
      </c>
      <c r="P826" s="29">
        <f t="shared" si="99"/>
        <v>0</v>
      </c>
      <c r="Q826" s="29">
        <f t="shared" si="100"/>
        <v>6.2627517332291957E-3</v>
      </c>
      <c r="R826" s="29">
        <f t="shared" si="101"/>
        <v>0</v>
      </c>
      <c r="S826" s="29">
        <f t="shared" si="102"/>
        <v>0.18579496808579948</v>
      </c>
      <c r="T826" s="29">
        <f t="shared" si="103"/>
        <v>1.2525503466458391E-2</v>
      </c>
    </row>
    <row r="827" spans="1:20">
      <c r="A827" s="13" t="s">
        <v>290</v>
      </c>
      <c r="B827" s="13" t="s">
        <v>24</v>
      </c>
      <c r="C827" s="13">
        <v>18747</v>
      </c>
      <c r="D827" s="13">
        <v>74012</v>
      </c>
      <c r="E827" s="18">
        <f>(Report_brouillon!C827*'Matrice de report'!$E$20)/100</f>
        <v>0</v>
      </c>
      <c r="F827" s="18">
        <f>(Report_brouillon!C827*'Matrice de report'!$E$21)/100</f>
        <v>0</v>
      </c>
      <c r="G827" s="18">
        <f>(Report_brouillon!C827*'Matrice de report'!$E$22)/100</f>
        <v>434.3364356435643</v>
      </c>
      <c r="H827" s="18">
        <f>(Report_brouillon!C827*'Matrice de report'!$E$23)/100</f>
        <v>0</v>
      </c>
      <c r="I827" s="18">
        <f>(Report_brouillon!C827*'Matrice de report'!$E$24)/100</f>
        <v>434.3364356435643</v>
      </c>
      <c r="J827" s="18">
        <f>(Report_brouillon!C827*'Matrice de report'!$E$25)/100</f>
        <v>0</v>
      </c>
      <c r="K827" s="18">
        <f>(Report_brouillon!C827*'Matrice de report'!$E$26)/100</f>
        <v>12885.314257425744</v>
      </c>
      <c r="L827" s="18">
        <f>(Report_brouillon!C827*'Matrice de report'!$E$27)/100</f>
        <v>868.6728712871286</v>
      </c>
      <c r="M827" s="29">
        <f t="shared" si="96"/>
        <v>0</v>
      </c>
      <c r="N827" s="29">
        <f t="shared" si="97"/>
        <v>0</v>
      </c>
      <c r="O827" s="29">
        <f t="shared" si="98"/>
        <v>5.8684596503751326E-3</v>
      </c>
      <c r="P827" s="29">
        <f t="shared" si="99"/>
        <v>0</v>
      </c>
      <c r="Q827" s="29">
        <f t="shared" si="100"/>
        <v>5.8684596503751326E-3</v>
      </c>
      <c r="R827" s="29">
        <f t="shared" si="101"/>
        <v>0</v>
      </c>
      <c r="S827" s="29">
        <f t="shared" si="102"/>
        <v>0.17409763629446229</v>
      </c>
      <c r="T827" s="29">
        <f t="shared" si="103"/>
        <v>1.1736919300750265E-2</v>
      </c>
    </row>
    <row r="828" spans="1:20">
      <c r="A828" s="13" t="s">
        <v>291</v>
      </c>
      <c r="B828" s="13" t="s">
        <v>24</v>
      </c>
      <c r="C828" s="13">
        <v>16551</v>
      </c>
      <c r="D828" s="13">
        <v>81115</v>
      </c>
      <c r="E828" s="18">
        <f>(Report_brouillon!C828*'Matrice de report'!$E$20)/100</f>
        <v>0</v>
      </c>
      <c r="F828" s="18">
        <f>(Report_brouillon!C828*'Matrice de report'!$E$21)/100</f>
        <v>0</v>
      </c>
      <c r="G828" s="18">
        <f>(Report_brouillon!C828*'Matrice de report'!$E$22)/100</f>
        <v>383.45881188118807</v>
      </c>
      <c r="H828" s="18">
        <f>(Report_brouillon!C828*'Matrice de report'!$E$23)/100</f>
        <v>0</v>
      </c>
      <c r="I828" s="18">
        <f>(Report_brouillon!C828*'Matrice de report'!$E$24)/100</f>
        <v>383.45881188118807</v>
      </c>
      <c r="J828" s="18">
        <f>(Report_brouillon!C828*'Matrice de report'!$E$25)/100</f>
        <v>0</v>
      </c>
      <c r="K828" s="18">
        <f>(Report_brouillon!C828*'Matrice de report'!$E$26)/100</f>
        <v>11375.944752475247</v>
      </c>
      <c r="L828" s="18">
        <f>(Report_brouillon!C828*'Matrice de report'!$E$27)/100</f>
        <v>766.91762376237614</v>
      </c>
      <c r="M828" s="29">
        <f t="shared" si="96"/>
        <v>0</v>
      </c>
      <c r="N828" s="29">
        <f t="shared" si="97"/>
        <v>0</v>
      </c>
      <c r="O828" s="29">
        <f t="shared" si="98"/>
        <v>4.7273477393970052E-3</v>
      </c>
      <c r="P828" s="29">
        <f t="shared" si="99"/>
        <v>0</v>
      </c>
      <c r="Q828" s="29">
        <f t="shared" si="100"/>
        <v>4.7273477393970052E-3</v>
      </c>
      <c r="R828" s="29">
        <f t="shared" si="101"/>
        <v>0</v>
      </c>
      <c r="S828" s="29">
        <f t="shared" si="102"/>
        <v>0.14024464960211117</v>
      </c>
      <c r="T828" s="29">
        <f t="shared" si="103"/>
        <v>9.4546954787940105E-3</v>
      </c>
    </row>
    <row r="829" spans="1:20">
      <c r="A829" s="13" t="s">
        <v>292</v>
      </c>
      <c r="B829" s="13" t="s">
        <v>24</v>
      </c>
      <c r="C829" s="13">
        <v>15536</v>
      </c>
      <c r="D829" s="13">
        <v>74554</v>
      </c>
      <c r="E829" s="18">
        <f>(Report_brouillon!C829*'Matrice de report'!$E$20)/100</f>
        <v>0</v>
      </c>
      <c r="F829" s="18">
        <f>(Report_brouillon!C829*'Matrice de report'!$E$21)/100</f>
        <v>0</v>
      </c>
      <c r="G829" s="18">
        <f>(Report_brouillon!C829*'Matrice de report'!$E$22)/100</f>
        <v>359.94297029702966</v>
      </c>
      <c r="H829" s="18">
        <f>(Report_brouillon!C829*'Matrice de report'!$E$23)/100</f>
        <v>0</v>
      </c>
      <c r="I829" s="18">
        <f>(Report_brouillon!C829*'Matrice de report'!$E$24)/100</f>
        <v>359.94297029702966</v>
      </c>
      <c r="J829" s="18">
        <f>(Report_brouillon!C829*'Matrice de report'!$E$25)/100</f>
        <v>0</v>
      </c>
      <c r="K829" s="18">
        <f>(Report_brouillon!C829*'Matrice de report'!$E$26)/100</f>
        <v>10678.308118811881</v>
      </c>
      <c r="L829" s="18">
        <f>(Report_brouillon!C829*'Matrice de report'!$E$27)/100</f>
        <v>719.88594059405932</v>
      </c>
      <c r="M829" s="29">
        <f t="shared" si="96"/>
        <v>0</v>
      </c>
      <c r="N829" s="29">
        <f t="shared" si="97"/>
        <v>0</v>
      </c>
      <c r="O829" s="29">
        <f t="shared" si="98"/>
        <v>4.8279498121768065E-3</v>
      </c>
      <c r="P829" s="29">
        <f t="shared" si="99"/>
        <v>0</v>
      </c>
      <c r="Q829" s="29">
        <f t="shared" si="100"/>
        <v>4.8279498121768065E-3</v>
      </c>
      <c r="R829" s="29">
        <f t="shared" si="101"/>
        <v>0</v>
      </c>
      <c r="S829" s="29">
        <f t="shared" si="102"/>
        <v>0.1432291777612453</v>
      </c>
      <c r="T829" s="29">
        <f t="shared" si="103"/>
        <v>9.655899624353613E-3</v>
      </c>
    </row>
    <row r="830" spans="1:20">
      <c r="A830" s="13" t="s">
        <v>293</v>
      </c>
      <c r="B830" s="13" t="s">
        <v>24</v>
      </c>
      <c r="C830" s="13">
        <v>12652</v>
      </c>
      <c r="D830" s="13">
        <v>72289</v>
      </c>
      <c r="E830" s="18">
        <f>(Report_brouillon!C830*'Matrice de report'!$E$20)/100</f>
        <v>0</v>
      </c>
      <c r="F830" s="18">
        <f>(Report_brouillon!C830*'Matrice de report'!$E$21)/100</f>
        <v>0</v>
      </c>
      <c r="G830" s="18">
        <f>(Report_brouillon!C830*'Matrice de report'!$E$22)/100</f>
        <v>293.12554455445542</v>
      </c>
      <c r="H830" s="18">
        <f>(Report_brouillon!C830*'Matrice de report'!$E$23)/100</f>
        <v>0</v>
      </c>
      <c r="I830" s="18">
        <f>(Report_brouillon!C830*'Matrice de report'!$E$24)/100</f>
        <v>293.12554455445542</v>
      </c>
      <c r="J830" s="18">
        <f>(Report_brouillon!C830*'Matrice de report'!$E$25)/100</f>
        <v>0</v>
      </c>
      <c r="K830" s="18">
        <f>(Report_brouillon!C830*'Matrice de report'!$E$26)/100</f>
        <v>8696.0578217821785</v>
      </c>
      <c r="L830" s="18">
        <f>(Report_brouillon!C830*'Matrice de report'!$E$27)/100</f>
        <v>586.25108910891083</v>
      </c>
      <c r="M830" s="29">
        <f t="shared" si="96"/>
        <v>0</v>
      </c>
      <c r="N830" s="29">
        <f t="shared" si="97"/>
        <v>0</v>
      </c>
      <c r="O830" s="29">
        <f t="shared" si="98"/>
        <v>4.0549121519796293E-3</v>
      </c>
      <c r="P830" s="29">
        <f t="shared" si="99"/>
        <v>0</v>
      </c>
      <c r="Q830" s="29">
        <f t="shared" si="100"/>
        <v>4.0549121519796293E-3</v>
      </c>
      <c r="R830" s="29">
        <f t="shared" si="101"/>
        <v>0</v>
      </c>
      <c r="S830" s="29">
        <f t="shared" si="102"/>
        <v>0.12029572717539569</v>
      </c>
      <c r="T830" s="29">
        <f t="shared" si="103"/>
        <v>8.1098243039592587E-3</v>
      </c>
    </row>
    <row r="831" spans="1:20">
      <c r="A831" s="13" t="s">
        <v>294</v>
      </c>
      <c r="B831" s="13" t="s">
        <v>24</v>
      </c>
      <c r="C831" s="13">
        <v>19251</v>
      </c>
      <c r="D831" s="13">
        <v>91531</v>
      </c>
      <c r="E831" s="18">
        <f>(Report_brouillon!C831*'Matrice de report'!$E$20)/100</f>
        <v>0</v>
      </c>
      <c r="F831" s="18">
        <f>(Report_brouillon!C831*'Matrice de report'!$E$21)/100</f>
        <v>0</v>
      </c>
      <c r="G831" s="18">
        <f>(Report_brouillon!C831*'Matrice de report'!$E$22)/100</f>
        <v>446.01326732673266</v>
      </c>
      <c r="H831" s="18">
        <f>(Report_brouillon!C831*'Matrice de report'!$E$23)/100</f>
        <v>0</v>
      </c>
      <c r="I831" s="18">
        <f>(Report_brouillon!C831*'Matrice de report'!$E$24)/100</f>
        <v>446.01326732673266</v>
      </c>
      <c r="J831" s="18">
        <f>(Report_brouillon!C831*'Matrice de report'!$E$25)/100</f>
        <v>0</v>
      </c>
      <c r="K831" s="18">
        <f>(Report_brouillon!C831*'Matrice de report'!$E$26)/100</f>
        <v>13231.726930693068</v>
      </c>
      <c r="L831" s="18">
        <f>(Report_brouillon!C831*'Matrice de report'!$E$27)/100</f>
        <v>892.02653465346532</v>
      </c>
      <c r="M831" s="29">
        <f t="shared" si="96"/>
        <v>0</v>
      </c>
      <c r="N831" s="29">
        <f t="shared" si="97"/>
        <v>0</v>
      </c>
      <c r="O831" s="29">
        <f t="shared" si="98"/>
        <v>4.8728110402675891E-3</v>
      </c>
      <c r="P831" s="29">
        <f t="shared" si="99"/>
        <v>0</v>
      </c>
      <c r="Q831" s="29">
        <f t="shared" si="100"/>
        <v>4.8728110402675891E-3</v>
      </c>
      <c r="R831" s="29">
        <f t="shared" si="101"/>
        <v>0</v>
      </c>
      <c r="S831" s="29">
        <f t="shared" si="102"/>
        <v>0.14456006086127179</v>
      </c>
      <c r="T831" s="29">
        <f t="shared" si="103"/>
        <v>9.7456220805351781E-3</v>
      </c>
    </row>
    <row r="832" spans="1:20">
      <c r="A832" s="13" t="s">
        <v>295</v>
      </c>
      <c r="B832" s="13" t="s">
        <v>24</v>
      </c>
      <c r="C832" s="13">
        <v>16287</v>
      </c>
      <c r="D832" s="13">
        <v>90881</v>
      </c>
      <c r="E832" s="18">
        <f>(Report_brouillon!C832*'Matrice de report'!$E$20)/100</f>
        <v>0</v>
      </c>
      <c r="F832" s="18">
        <f>(Report_brouillon!C832*'Matrice de report'!$E$21)/100</f>
        <v>0</v>
      </c>
      <c r="G832" s="18">
        <f>(Report_brouillon!C832*'Matrice de report'!$E$22)/100</f>
        <v>377.34237623762374</v>
      </c>
      <c r="H832" s="18">
        <f>(Report_brouillon!C832*'Matrice de report'!$E$23)/100</f>
        <v>0</v>
      </c>
      <c r="I832" s="18">
        <f>(Report_brouillon!C832*'Matrice de report'!$E$24)/100</f>
        <v>377.34237623762374</v>
      </c>
      <c r="J832" s="18">
        <f>(Report_brouillon!C832*'Matrice de report'!$E$25)/100</f>
        <v>0</v>
      </c>
      <c r="K832" s="18">
        <f>(Report_brouillon!C832*'Matrice de report'!$E$26)/100</f>
        <v>11194.490495049504</v>
      </c>
      <c r="L832" s="18">
        <f>(Report_brouillon!C832*'Matrice de report'!$E$27)/100</f>
        <v>754.68475247524748</v>
      </c>
      <c r="M832" s="29">
        <f t="shared" si="96"/>
        <v>0</v>
      </c>
      <c r="N832" s="29">
        <f t="shared" si="97"/>
        <v>0</v>
      </c>
      <c r="O832" s="29">
        <f t="shared" si="98"/>
        <v>4.152049121792495E-3</v>
      </c>
      <c r="P832" s="29">
        <f t="shared" si="99"/>
        <v>0</v>
      </c>
      <c r="Q832" s="29">
        <f t="shared" si="100"/>
        <v>4.152049121792495E-3</v>
      </c>
      <c r="R832" s="29">
        <f t="shared" si="101"/>
        <v>0</v>
      </c>
      <c r="S832" s="29">
        <f t="shared" si="102"/>
        <v>0.12317745727984401</v>
      </c>
      <c r="T832" s="29">
        <f t="shared" si="103"/>
        <v>8.3040982435849901E-3</v>
      </c>
    </row>
    <row r="833" spans="1:20">
      <c r="A833" s="13" t="s">
        <v>296</v>
      </c>
      <c r="B833" s="13" t="s">
        <v>24</v>
      </c>
      <c r="C833" s="13">
        <v>14138</v>
      </c>
      <c r="D833" s="13">
        <v>97021</v>
      </c>
      <c r="E833" s="18">
        <f>(Report_brouillon!C833*'Matrice de report'!$E$20)/100</f>
        <v>0</v>
      </c>
      <c r="F833" s="18">
        <f>(Report_brouillon!C833*'Matrice de report'!$E$21)/100</f>
        <v>0</v>
      </c>
      <c r="G833" s="18">
        <f>(Report_brouillon!C833*'Matrice de report'!$E$22)/100</f>
        <v>327.55366336633665</v>
      </c>
      <c r="H833" s="18">
        <f>(Report_brouillon!C833*'Matrice de report'!$E$23)/100</f>
        <v>0</v>
      </c>
      <c r="I833" s="18">
        <f>(Report_brouillon!C833*'Matrice de report'!$E$24)/100</f>
        <v>327.55366336633665</v>
      </c>
      <c r="J833" s="18">
        <f>(Report_brouillon!C833*'Matrice de report'!$E$25)/100</f>
        <v>0</v>
      </c>
      <c r="K833" s="18">
        <f>(Report_brouillon!C833*'Matrice de report'!$E$26)/100</f>
        <v>9717.4253465346537</v>
      </c>
      <c r="L833" s="18">
        <f>(Report_brouillon!C833*'Matrice de report'!$E$27)/100</f>
        <v>655.1073267326733</v>
      </c>
      <c r="M833" s="29">
        <f t="shared" si="96"/>
        <v>0</v>
      </c>
      <c r="N833" s="29">
        <f t="shared" si="97"/>
        <v>0</v>
      </c>
      <c r="O833" s="29">
        <f t="shared" si="98"/>
        <v>3.3761109797501225E-3</v>
      </c>
      <c r="P833" s="29">
        <f t="shared" si="99"/>
        <v>0</v>
      </c>
      <c r="Q833" s="29">
        <f t="shared" si="100"/>
        <v>3.3761109797501225E-3</v>
      </c>
      <c r="R833" s="29">
        <f t="shared" si="101"/>
        <v>0</v>
      </c>
      <c r="S833" s="29">
        <f t="shared" si="102"/>
        <v>0.1001579590659203</v>
      </c>
      <c r="T833" s="29">
        <f t="shared" si="103"/>
        <v>6.752221959500245E-3</v>
      </c>
    </row>
    <row r="834" spans="1:20">
      <c r="A834" s="13" t="s">
        <v>297</v>
      </c>
      <c r="B834" s="13" t="s">
        <v>24</v>
      </c>
      <c r="C834" s="13">
        <v>16509</v>
      </c>
      <c r="D834" s="13">
        <v>78208</v>
      </c>
      <c r="E834" s="18">
        <f>(Report_brouillon!C834*'Matrice de report'!$E$20)/100</f>
        <v>0</v>
      </c>
      <c r="F834" s="18">
        <f>(Report_brouillon!C834*'Matrice de report'!$E$21)/100</f>
        <v>0</v>
      </c>
      <c r="G834" s="18">
        <f>(Report_brouillon!C834*'Matrice de report'!$E$22)/100</f>
        <v>382.48574257425736</v>
      </c>
      <c r="H834" s="18">
        <f>(Report_brouillon!C834*'Matrice de report'!$E$23)/100</f>
        <v>0</v>
      </c>
      <c r="I834" s="18">
        <f>(Report_brouillon!C834*'Matrice de report'!$E$24)/100</f>
        <v>382.48574257425736</v>
      </c>
      <c r="J834" s="18">
        <f>(Report_brouillon!C834*'Matrice de report'!$E$25)/100</f>
        <v>0</v>
      </c>
      <c r="K834" s="18">
        <f>(Report_brouillon!C834*'Matrice de report'!$E$26)/100</f>
        <v>11347.07702970297</v>
      </c>
      <c r="L834" s="18">
        <f>(Report_brouillon!C834*'Matrice de report'!$E$27)/100</f>
        <v>764.97148514851472</v>
      </c>
      <c r="M834" s="29">
        <f t="shared" si="96"/>
        <v>0</v>
      </c>
      <c r="N834" s="29">
        <f t="shared" si="97"/>
        <v>0</v>
      </c>
      <c r="O834" s="29">
        <f t="shared" si="98"/>
        <v>4.89062170844744E-3</v>
      </c>
      <c r="P834" s="29">
        <f t="shared" si="99"/>
        <v>0</v>
      </c>
      <c r="Q834" s="29">
        <f t="shared" si="100"/>
        <v>4.89062170844744E-3</v>
      </c>
      <c r="R834" s="29">
        <f t="shared" si="101"/>
        <v>0</v>
      </c>
      <c r="S834" s="29">
        <f t="shared" si="102"/>
        <v>0.14508844401727408</v>
      </c>
      <c r="T834" s="29">
        <f t="shared" si="103"/>
        <v>9.78124341689488E-3</v>
      </c>
    </row>
    <row r="835" spans="1:20">
      <c r="A835" s="13" t="s">
        <v>298</v>
      </c>
      <c r="B835" s="13" t="s">
        <v>24</v>
      </c>
      <c r="C835" s="13">
        <v>13354</v>
      </c>
      <c r="D835" s="13">
        <v>86703</v>
      </c>
      <c r="E835" s="18">
        <f>(Report_brouillon!C835*'Matrice de report'!$E$20)/100</f>
        <v>0</v>
      </c>
      <c r="F835" s="18">
        <f>(Report_brouillon!C835*'Matrice de report'!$E$21)/100</f>
        <v>0</v>
      </c>
      <c r="G835" s="18">
        <f>(Report_brouillon!C835*'Matrice de report'!$E$22)/100</f>
        <v>309.38970297029698</v>
      </c>
      <c r="H835" s="18">
        <f>(Report_brouillon!C835*'Matrice de report'!$E$23)/100</f>
        <v>0</v>
      </c>
      <c r="I835" s="18">
        <f>(Report_brouillon!C835*'Matrice de report'!$E$24)/100</f>
        <v>309.38970297029698</v>
      </c>
      <c r="J835" s="18">
        <f>(Report_brouillon!C835*'Matrice de report'!$E$25)/100</f>
        <v>0</v>
      </c>
      <c r="K835" s="18">
        <f>(Report_brouillon!C835*'Matrice de report'!$E$26)/100</f>
        <v>9178.5611881188124</v>
      </c>
      <c r="L835" s="18">
        <f>(Report_brouillon!C835*'Matrice de report'!$E$27)/100</f>
        <v>618.77940594059396</v>
      </c>
      <c r="M835" s="29">
        <f t="shared" ref="M835:M898" si="104">E835/D835</f>
        <v>0</v>
      </c>
      <c r="N835" s="29">
        <f t="shared" ref="N835:N898" si="105">F835/D835</f>
        <v>0</v>
      </c>
      <c r="O835" s="29">
        <f t="shared" ref="O835:O898" si="106">G835/D835</f>
        <v>3.5683852112417909E-3</v>
      </c>
      <c r="P835" s="29">
        <f t="shared" ref="P835:P898" si="107">H835/D835</f>
        <v>0</v>
      </c>
      <c r="Q835" s="29">
        <f t="shared" ref="Q835:Q898" si="108">I835/D835</f>
        <v>3.5683852112417909E-3</v>
      </c>
      <c r="R835" s="29">
        <f t="shared" ref="R835:R898" si="109">J835/D835</f>
        <v>0</v>
      </c>
      <c r="S835" s="29">
        <f t="shared" ref="S835:S898" si="110">K835/D835</f>
        <v>0.10586209460017315</v>
      </c>
      <c r="T835" s="29">
        <f t="shared" ref="T835:T898" si="111">L835/D835</f>
        <v>7.1367704224835817E-3</v>
      </c>
    </row>
    <row r="836" spans="1:20">
      <c r="A836" s="13" t="s">
        <v>299</v>
      </c>
      <c r="B836" s="13" t="s">
        <v>24</v>
      </c>
      <c r="C836" s="13">
        <v>26855</v>
      </c>
      <c r="D836" s="13">
        <v>60434</v>
      </c>
      <c r="E836" s="18">
        <f>(Report_brouillon!C836*'Matrice de report'!$E$20)/100</f>
        <v>0</v>
      </c>
      <c r="F836" s="18">
        <f>(Report_brouillon!C836*'Matrice de report'!$E$21)/100</f>
        <v>0</v>
      </c>
      <c r="G836" s="18">
        <f>(Report_brouillon!C836*'Matrice de report'!$E$22)/100</f>
        <v>622.18514851485145</v>
      </c>
      <c r="H836" s="18">
        <f>(Report_brouillon!C836*'Matrice de report'!$E$23)/100</f>
        <v>0</v>
      </c>
      <c r="I836" s="18">
        <f>(Report_brouillon!C836*'Matrice de report'!$E$24)/100</f>
        <v>622.18514851485145</v>
      </c>
      <c r="J836" s="18">
        <f>(Report_brouillon!C836*'Matrice de report'!$E$25)/100</f>
        <v>0</v>
      </c>
      <c r="K836" s="18">
        <f>(Report_brouillon!C836*'Matrice de report'!$E$26)/100</f>
        <v>18458.159405940594</v>
      </c>
      <c r="L836" s="18">
        <f>(Report_brouillon!C836*'Matrice de report'!$E$27)/100</f>
        <v>1244.3702970297029</v>
      </c>
      <c r="M836" s="29">
        <f t="shared" si="104"/>
        <v>0</v>
      </c>
      <c r="N836" s="29">
        <f t="shared" si="105"/>
        <v>0</v>
      </c>
      <c r="O836" s="29">
        <f t="shared" si="106"/>
        <v>1.029528325966925E-2</v>
      </c>
      <c r="P836" s="29">
        <f t="shared" si="107"/>
        <v>0</v>
      </c>
      <c r="Q836" s="29">
        <f t="shared" si="108"/>
        <v>1.029528325966925E-2</v>
      </c>
      <c r="R836" s="29">
        <f t="shared" si="109"/>
        <v>0</v>
      </c>
      <c r="S836" s="29">
        <f t="shared" si="110"/>
        <v>0.30542673670352111</v>
      </c>
      <c r="T836" s="29">
        <f t="shared" si="111"/>
        <v>2.05905665193385E-2</v>
      </c>
    </row>
    <row r="837" spans="1:20">
      <c r="A837" s="13" t="s">
        <v>300</v>
      </c>
      <c r="B837" s="13" t="s">
        <v>24</v>
      </c>
      <c r="C837" s="13">
        <v>24392</v>
      </c>
      <c r="D837" s="13">
        <v>80282</v>
      </c>
      <c r="E837" s="18">
        <f>(Report_brouillon!C837*'Matrice de report'!$E$20)/100</f>
        <v>0</v>
      </c>
      <c r="F837" s="18">
        <f>(Report_brouillon!C837*'Matrice de report'!$E$21)/100</f>
        <v>0</v>
      </c>
      <c r="G837" s="18">
        <f>(Report_brouillon!C837*'Matrice de report'!$E$22)/100</f>
        <v>565.12158415841577</v>
      </c>
      <c r="H837" s="18">
        <f>(Report_brouillon!C837*'Matrice de report'!$E$23)/100</f>
        <v>0</v>
      </c>
      <c r="I837" s="18">
        <f>(Report_brouillon!C837*'Matrice de report'!$E$24)/100</f>
        <v>565.12158415841577</v>
      </c>
      <c r="J837" s="18">
        <f>(Report_brouillon!C837*'Matrice de report'!$E$25)/100</f>
        <v>0</v>
      </c>
      <c r="K837" s="18">
        <f>(Report_brouillon!C837*'Matrice de report'!$E$26)/100</f>
        <v>16765.273663366337</v>
      </c>
      <c r="L837" s="18">
        <f>(Report_brouillon!C837*'Matrice de report'!$E$27)/100</f>
        <v>1130.2431683168315</v>
      </c>
      <c r="M837" s="29">
        <f t="shared" si="104"/>
        <v>0</v>
      </c>
      <c r="N837" s="29">
        <f t="shared" si="105"/>
        <v>0</v>
      </c>
      <c r="O837" s="29">
        <f t="shared" si="106"/>
        <v>7.0392065987197102E-3</v>
      </c>
      <c r="P837" s="29">
        <f t="shared" si="107"/>
        <v>0</v>
      </c>
      <c r="Q837" s="29">
        <f t="shared" si="108"/>
        <v>7.0392065987197102E-3</v>
      </c>
      <c r="R837" s="29">
        <f t="shared" si="109"/>
        <v>0</v>
      </c>
      <c r="S837" s="29">
        <f t="shared" si="110"/>
        <v>0.2088297957620181</v>
      </c>
      <c r="T837" s="29">
        <f t="shared" si="111"/>
        <v>1.407841319743942E-2</v>
      </c>
    </row>
    <row r="838" spans="1:20">
      <c r="A838" s="13" t="s">
        <v>301</v>
      </c>
      <c r="B838" s="13" t="s">
        <v>24</v>
      </c>
      <c r="C838" s="13">
        <v>19732</v>
      </c>
      <c r="D838" s="13">
        <v>90333</v>
      </c>
      <c r="E838" s="18">
        <f>(Report_brouillon!C838*'Matrice de report'!$E$20)/100</f>
        <v>0</v>
      </c>
      <c r="F838" s="18">
        <f>(Report_brouillon!C838*'Matrice de report'!$E$21)/100</f>
        <v>0</v>
      </c>
      <c r="G838" s="18">
        <f>(Report_brouillon!C838*'Matrice de report'!$E$22)/100</f>
        <v>457.15722772277223</v>
      </c>
      <c r="H838" s="18">
        <f>(Report_brouillon!C838*'Matrice de report'!$E$23)/100</f>
        <v>0</v>
      </c>
      <c r="I838" s="18">
        <f>(Report_brouillon!C838*'Matrice de report'!$E$24)/100</f>
        <v>457.15722772277223</v>
      </c>
      <c r="J838" s="18">
        <f>(Report_brouillon!C838*'Matrice de report'!$E$25)/100</f>
        <v>0</v>
      </c>
      <c r="K838" s="18">
        <f>(Report_brouillon!C838*'Matrice de report'!$E$26)/100</f>
        <v>13562.33108910891</v>
      </c>
      <c r="L838" s="18">
        <f>(Report_brouillon!C838*'Matrice de report'!$E$27)/100</f>
        <v>914.31445544554447</v>
      </c>
      <c r="M838" s="29">
        <f t="shared" si="104"/>
        <v>0</v>
      </c>
      <c r="N838" s="29">
        <f t="shared" si="105"/>
        <v>0</v>
      </c>
      <c r="O838" s="29">
        <f t="shared" si="106"/>
        <v>5.0607997932402577E-3</v>
      </c>
      <c r="P838" s="29">
        <f t="shared" si="107"/>
        <v>0</v>
      </c>
      <c r="Q838" s="29">
        <f t="shared" si="108"/>
        <v>5.0607997932402577E-3</v>
      </c>
      <c r="R838" s="29">
        <f t="shared" si="109"/>
        <v>0</v>
      </c>
      <c r="S838" s="29">
        <f t="shared" si="110"/>
        <v>0.15013706053279433</v>
      </c>
      <c r="T838" s="29">
        <f t="shared" si="111"/>
        <v>1.0121599586480515E-2</v>
      </c>
    </row>
    <row r="839" spans="1:20">
      <c r="A839" s="13" t="s">
        <v>302</v>
      </c>
      <c r="B839" s="13" t="s">
        <v>24</v>
      </c>
      <c r="C839" s="13">
        <v>25127</v>
      </c>
      <c r="D839" s="13">
        <v>93655</v>
      </c>
      <c r="E839" s="18">
        <f>(Report_brouillon!C839*'Matrice de report'!$E$20)/100</f>
        <v>0</v>
      </c>
      <c r="F839" s="18">
        <f>(Report_brouillon!C839*'Matrice de report'!$E$21)/100</f>
        <v>0</v>
      </c>
      <c r="G839" s="18">
        <f>(Report_brouillon!C839*'Matrice de report'!$E$22)/100</f>
        <v>582.15029702970287</v>
      </c>
      <c r="H839" s="18">
        <f>(Report_brouillon!C839*'Matrice de report'!$E$23)/100</f>
        <v>0</v>
      </c>
      <c r="I839" s="18">
        <f>(Report_brouillon!C839*'Matrice de report'!$E$24)/100</f>
        <v>582.15029702970287</v>
      </c>
      <c r="J839" s="18">
        <f>(Report_brouillon!C839*'Matrice de report'!$E$25)/100</f>
        <v>0</v>
      </c>
      <c r="K839" s="18">
        <f>(Report_brouillon!C839*'Matrice de report'!$E$26)/100</f>
        <v>17270.458811881188</v>
      </c>
      <c r="L839" s="18">
        <f>(Report_brouillon!C839*'Matrice de report'!$E$27)/100</f>
        <v>1164.3005940594057</v>
      </c>
      <c r="M839" s="29">
        <f t="shared" si="104"/>
        <v>0</v>
      </c>
      <c r="N839" s="29">
        <f t="shared" si="105"/>
        <v>0</v>
      </c>
      <c r="O839" s="29">
        <f t="shared" si="106"/>
        <v>6.2159019489584416E-3</v>
      </c>
      <c r="P839" s="29">
        <f t="shared" si="107"/>
        <v>0</v>
      </c>
      <c r="Q839" s="29">
        <f t="shared" si="108"/>
        <v>6.2159019489584416E-3</v>
      </c>
      <c r="R839" s="29">
        <f t="shared" si="109"/>
        <v>0</v>
      </c>
      <c r="S839" s="29">
        <f t="shared" si="110"/>
        <v>0.18440509115243381</v>
      </c>
      <c r="T839" s="29">
        <f t="shared" si="111"/>
        <v>1.2431803897916883E-2</v>
      </c>
    </row>
    <row r="840" spans="1:20">
      <c r="A840" s="13" t="s">
        <v>303</v>
      </c>
      <c r="B840" s="13" t="s">
        <v>24</v>
      </c>
      <c r="C840" s="13">
        <v>15938</v>
      </c>
      <c r="D840" s="13">
        <v>90479</v>
      </c>
      <c r="E840" s="18">
        <f>(Report_brouillon!C840*'Matrice de report'!$E$20)/100</f>
        <v>0</v>
      </c>
      <c r="F840" s="18">
        <f>(Report_brouillon!C840*'Matrice de report'!$E$21)/100</f>
        <v>0</v>
      </c>
      <c r="G840" s="18">
        <f>(Report_brouillon!C840*'Matrice de report'!$E$22)/100</f>
        <v>369.2566336633663</v>
      </c>
      <c r="H840" s="18">
        <f>(Report_brouillon!C840*'Matrice de report'!$E$23)/100</f>
        <v>0</v>
      </c>
      <c r="I840" s="18">
        <f>(Report_brouillon!C840*'Matrice de report'!$E$24)/100</f>
        <v>369.2566336633663</v>
      </c>
      <c r="J840" s="18">
        <f>(Report_brouillon!C840*'Matrice de report'!$E$25)/100</f>
        <v>0</v>
      </c>
      <c r="K840" s="18">
        <f>(Report_brouillon!C840*'Matrice de report'!$E$26)/100</f>
        <v>10954.613465346534</v>
      </c>
      <c r="L840" s="18">
        <f>(Report_brouillon!C840*'Matrice de report'!$E$27)/100</f>
        <v>738.5132673267326</v>
      </c>
      <c r="M840" s="29">
        <f t="shared" si="104"/>
        <v>0</v>
      </c>
      <c r="N840" s="29">
        <f t="shared" si="105"/>
        <v>0</v>
      </c>
      <c r="O840" s="29">
        <f t="shared" si="106"/>
        <v>4.0811308001123606E-3</v>
      </c>
      <c r="P840" s="29">
        <f t="shared" si="107"/>
        <v>0</v>
      </c>
      <c r="Q840" s="29">
        <f t="shared" si="108"/>
        <v>4.0811308001123606E-3</v>
      </c>
      <c r="R840" s="29">
        <f t="shared" si="109"/>
        <v>0</v>
      </c>
      <c r="S840" s="29">
        <f t="shared" si="110"/>
        <v>0.12107354707000005</v>
      </c>
      <c r="T840" s="29">
        <f t="shared" si="111"/>
        <v>8.1622616002247211E-3</v>
      </c>
    </row>
    <row r="841" spans="1:20">
      <c r="A841" s="13" t="s">
        <v>304</v>
      </c>
      <c r="B841" s="13" t="s">
        <v>24</v>
      </c>
      <c r="C841" s="13">
        <v>17794</v>
      </c>
      <c r="D841" s="13">
        <v>98692</v>
      </c>
      <c r="E841" s="18">
        <f>(Report_brouillon!C841*'Matrice de report'!$E$20)/100</f>
        <v>0</v>
      </c>
      <c r="F841" s="18">
        <f>(Report_brouillon!C841*'Matrice de report'!$E$21)/100</f>
        <v>0</v>
      </c>
      <c r="G841" s="18">
        <f>(Report_brouillon!C841*'Matrice de report'!$E$22)/100</f>
        <v>412.25702970297027</v>
      </c>
      <c r="H841" s="18">
        <f>(Report_brouillon!C841*'Matrice de report'!$E$23)/100</f>
        <v>0</v>
      </c>
      <c r="I841" s="18">
        <f>(Report_brouillon!C841*'Matrice de report'!$E$24)/100</f>
        <v>412.25702970297027</v>
      </c>
      <c r="J841" s="18">
        <f>(Report_brouillon!C841*'Matrice de report'!$E$25)/100</f>
        <v>0</v>
      </c>
      <c r="K841" s="18">
        <f>(Report_brouillon!C841*'Matrice de report'!$E$26)/100</f>
        <v>12230.291881188119</v>
      </c>
      <c r="L841" s="18">
        <f>(Report_brouillon!C841*'Matrice de report'!$E$27)/100</f>
        <v>824.51405940594054</v>
      </c>
      <c r="M841" s="29">
        <f t="shared" si="104"/>
        <v>0</v>
      </c>
      <c r="N841" s="29">
        <f t="shared" si="105"/>
        <v>0</v>
      </c>
      <c r="O841" s="29">
        <f t="shared" si="106"/>
        <v>4.1772081800244224E-3</v>
      </c>
      <c r="P841" s="29">
        <f t="shared" si="107"/>
        <v>0</v>
      </c>
      <c r="Q841" s="29">
        <f t="shared" si="108"/>
        <v>4.1772081800244224E-3</v>
      </c>
      <c r="R841" s="29">
        <f t="shared" si="109"/>
        <v>0</v>
      </c>
      <c r="S841" s="29">
        <f t="shared" si="110"/>
        <v>0.12392384267405787</v>
      </c>
      <c r="T841" s="29">
        <f t="shared" si="111"/>
        <v>8.3544163600488448E-3</v>
      </c>
    </row>
    <row r="842" spans="1:20">
      <c r="A842" s="13" t="s">
        <v>305</v>
      </c>
      <c r="B842" s="13" t="s">
        <v>24</v>
      </c>
      <c r="C842" s="13">
        <v>16435</v>
      </c>
      <c r="D842" s="13">
        <v>95256</v>
      </c>
      <c r="E842" s="18">
        <f>(Report_brouillon!C842*'Matrice de report'!$E$20)/100</f>
        <v>0</v>
      </c>
      <c r="F842" s="18">
        <f>(Report_brouillon!C842*'Matrice de report'!$E$21)/100</f>
        <v>0</v>
      </c>
      <c r="G842" s="18">
        <f>(Report_brouillon!C842*'Matrice de report'!$E$22)/100</f>
        <v>380.77128712871286</v>
      </c>
      <c r="H842" s="18">
        <f>(Report_brouillon!C842*'Matrice de report'!$E$23)/100</f>
        <v>0</v>
      </c>
      <c r="I842" s="18">
        <f>(Report_brouillon!C842*'Matrice de report'!$E$24)/100</f>
        <v>380.77128712871286</v>
      </c>
      <c r="J842" s="18">
        <f>(Report_brouillon!C842*'Matrice de report'!$E$25)/100</f>
        <v>0</v>
      </c>
      <c r="K842" s="18">
        <f>(Report_brouillon!C842*'Matrice de report'!$E$26)/100</f>
        <v>11296.214851485149</v>
      </c>
      <c r="L842" s="18">
        <f>(Report_brouillon!C842*'Matrice de report'!$E$27)/100</f>
        <v>761.54257425742571</v>
      </c>
      <c r="M842" s="29">
        <f t="shared" si="104"/>
        <v>0</v>
      </c>
      <c r="N842" s="29">
        <f t="shared" si="105"/>
        <v>0</v>
      </c>
      <c r="O842" s="29">
        <f t="shared" si="106"/>
        <v>3.9973470136129259E-3</v>
      </c>
      <c r="P842" s="29">
        <f t="shared" si="107"/>
        <v>0</v>
      </c>
      <c r="Q842" s="29">
        <f t="shared" si="108"/>
        <v>3.9973470136129259E-3</v>
      </c>
      <c r="R842" s="29">
        <f t="shared" si="109"/>
        <v>0</v>
      </c>
      <c r="S842" s="29">
        <f t="shared" si="110"/>
        <v>0.11858796140385014</v>
      </c>
      <c r="T842" s="29">
        <f t="shared" si="111"/>
        <v>7.9946940272258519E-3</v>
      </c>
    </row>
    <row r="843" spans="1:20">
      <c r="A843" s="13" t="s">
        <v>306</v>
      </c>
      <c r="B843" s="13" t="s">
        <v>24</v>
      </c>
      <c r="C843" s="13">
        <v>17335</v>
      </c>
      <c r="D843" s="13">
        <v>83552</v>
      </c>
      <c r="E843" s="18">
        <f>(Report_brouillon!C843*'Matrice de report'!$E$20)/100</f>
        <v>0</v>
      </c>
      <c r="F843" s="18">
        <f>(Report_brouillon!C843*'Matrice de report'!$E$21)/100</f>
        <v>0</v>
      </c>
      <c r="G843" s="18">
        <f>(Report_brouillon!C843*'Matrice de report'!$E$22)/100</f>
        <v>401.62277227722768</v>
      </c>
      <c r="H843" s="18">
        <f>(Report_brouillon!C843*'Matrice de report'!$E$23)/100</f>
        <v>0</v>
      </c>
      <c r="I843" s="18">
        <f>(Report_brouillon!C843*'Matrice de report'!$E$24)/100</f>
        <v>401.62277227722768</v>
      </c>
      <c r="J843" s="18">
        <f>(Report_brouillon!C843*'Matrice de report'!$E$25)/100</f>
        <v>0</v>
      </c>
      <c r="K843" s="18">
        <f>(Report_brouillon!C843*'Matrice de report'!$E$26)/100</f>
        <v>11914.80891089109</v>
      </c>
      <c r="L843" s="18">
        <f>(Report_brouillon!C843*'Matrice de report'!$E$27)/100</f>
        <v>803.24554455445536</v>
      </c>
      <c r="M843" s="29">
        <f t="shared" si="104"/>
        <v>0</v>
      </c>
      <c r="N843" s="29">
        <f t="shared" si="105"/>
        <v>0</v>
      </c>
      <c r="O843" s="29">
        <f t="shared" si="106"/>
        <v>4.8068600665122042E-3</v>
      </c>
      <c r="P843" s="29">
        <f t="shared" si="107"/>
        <v>0</v>
      </c>
      <c r="Q843" s="29">
        <f t="shared" si="108"/>
        <v>4.8068600665122042E-3</v>
      </c>
      <c r="R843" s="29">
        <f t="shared" si="109"/>
        <v>0</v>
      </c>
      <c r="S843" s="29">
        <f t="shared" si="110"/>
        <v>0.14260351530652876</v>
      </c>
      <c r="T843" s="29">
        <f t="shared" si="111"/>
        <v>9.6137201330244084E-3</v>
      </c>
    </row>
    <row r="844" spans="1:20">
      <c r="A844" s="13" t="s">
        <v>307</v>
      </c>
      <c r="B844" s="13" t="s">
        <v>24</v>
      </c>
      <c r="C844" s="13">
        <v>15935</v>
      </c>
      <c r="D844" s="13">
        <v>74984</v>
      </c>
      <c r="E844" s="18">
        <f>(Report_brouillon!C844*'Matrice de report'!$E$20)/100</f>
        <v>0</v>
      </c>
      <c r="F844" s="18">
        <f>(Report_brouillon!C844*'Matrice de report'!$E$21)/100</f>
        <v>0</v>
      </c>
      <c r="G844" s="18">
        <f>(Report_brouillon!C844*'Matrice de report'!$E$22)/100</f>
        <v>369.1871287128713</v>
      </c>
      <c r="H844" s="18">
        <f>(Report_brouillon!C844*'Matrice de report'!$E$23)/100</f>
        <v>0</v>
      </c>
      <c r="I844" s="18">
        <f>(Report_brouillon!C844*'Matrice de report'!$E$24)/100</f>
        <v>369.1871287128713</v>
      </c>
      <c r="J844" s="18">
        <f>(Report_brouillon!C844*'Matrice de report'!$E$25)/100</f>
        <v>0</v>
      </c>
      <c r="K844" s="18">
        <f>(Report_brouillon!C844*'Matrice de report'!$E$26)/100</f>
        <v>10952.551485148515</v>
      </c>
      <c r="L844" s="18">
        <f>(Report_brouillon!C844*'Matrice de report'!$E$27)/100</f>
        <v>738.3742574257426</v>
      </c>
      <c r="M844" s="29">
        <f t="shared" si="104"/>
        <v>0</v>
      </c>
      <c r="N844" s="29">
        <f t="shared" si="105"/>
        <v>0</v>
      </c>
      <c r="O844" s="29">
        <f t="shared" si="106"/>
        <v>4.9235454058582E-3</v>
      </c>
      <c r="P844" s="29">
        <f t="shared" si="107"/>
        <v>0</v>
      </c>
      <c r="Q844" s="29">
        <f t="shared" si="108"/>
        <v>4.9235454058582E-3</v>
      </c>
      <c r="R844" s="29">
        <f t="shared" si="109"/>
        <v>0</v>
      </c>
      <c r="S844" s="29">
        <f t="shared" si="110"/>
        <v>0.14606518037379326</v>
      </c>
      <c r="T844" s="29">
        <f t="shared" si="111"/>
        <v>9.8470908117164E-3</v>
      </c>
    </row>
    <row r="845" spans="1:20">
      <c r="A845" s="13" t="s">
        <v>308</v>
      </c>
      <c r="B845" s="13" t="s">
        <v>24</v>
      </c>
      <c r="C845" s="13">
        <v>19512</v>
      </c>
      <c r="D845" s="13">
        <v>91923</v>
      </c>
      <c r="E845" s="18">
        <f>(Report_brouillon!C845*'Matrice de report'!$E$20)/100</f>
        <v>0</v>
      </c>
      <c r="F845" s="18">
        <f>(Report_brouillon!C845*'Matrice de report'!$E$21)/100</f>
        <v>0</v>
      </c>
      <c r="G845" s="18">
        <f>(Report_brouillon!C845*'Matrice de report'!$E$22)/100</f>
        <v>452.06019801980199</v>
      </c>
      <c r="H845" s="18">
        <f>(Report_brouillon!C845*'Matrice de report'!$E$23)/100</f>
        <v>0</v>
      </c>
      <c r="I845" s="18">
        <f>(Report_brouillon!C845*'Matrice de report'!$E$24)/100</f>
        <v>452.06019801980199</v>
      </c>
      <c r="J845" s="18">
        <f>(Report_brouillon!C845*'Matrice de report'!$E$25)/100</f>
        <v>0</v>
      </c>
      <c r="K845" s="18">
        <f>(Report_brouillon!C845*'Matrice de report'!$E$26)/100</f>
        <v>13411.119207920792</v>
      </c>
      <c r="L845" s="18">
        <f>(Report_brouillon!C845*'Matrice de report'!$E$27)/100</f>
        <v>904.12039603960397</v>
      </c>
      <c r="M845" s="29">
        <f t="shared" si="104"/>
        <v>0</v>
      </c>
      <c r="N845" s="29">
        <f t="shared" si="105"/>
        <v>0</v>
      </c>
      <c r="O845" s="29">
        <f t="shared" si="106"/>
        <v>4.9178138008964239E-3</v>
      </c>
      <c r="P845" s="29">
        <f t="shared" si="107"/>
        <v>0</v>
      </c>
      <c r="Q845" s="29">
        <f t="shared" si="108"/>
        <v>4.9178138008964239E-3</v>
      </c>
      <c r="R845" s="29">
        <f t="shared" si="109"/>
        <v>0</v>
      </c>
      <c r="S845" s="29">
        <f t="shared" si="110"/>
        <v>0.14589514275992724</v>
      </c>
      <c r="T845" s="29">
        <f t="shared" si="111"/>
        <v>9.8356276017928478E-3</v>
      </c>
    </row>
    <row r="846" spans="1:20">
      <c r="A846" s="13" t="s">
        <v>309</v>
      </c>
      <c r="B846" s="13" t="s">
        <v>24</v>
      </c>
      <c r="C846" s="13">
        <v>15906</v>
      </c>
      <c r="D846" s="13">
        <v>78813</v>
      </c>
      <c r="E846" s="18">
        <f>(Report_brouillon!C846*'Matrice de report'!$E$20)/100</f>
        <v>0</v>
      </c>
      <c r="F846" s="18">
        <f>(Report_brouillon!C846*'Matrice de report'!$E$21)/100</f>
        <v>0</v>
      </c>
      <c r="G846" s="18">
        <f>(Report_brouillon!C846*'Matrice de report'!$E$22)/100</f>
        <v>368.51524752475251</v>
      </c>
      <c r="H846" s="18">
        <f>(Report_brouillon!C846*'Matrice de report'!$E$23)/100</f>
        <v>0</v>
      </c>
      <c r="I846" s="18">
        <f>(Report_brouillon!C846*'Matrice de report'!$E$24)/100</f>
        <v>368.51524752475251</v>
      </c>
      <c r="J846" s="18">
        <f>(Report_brouillon!C846*'Matrice de report'!$E$25)/100</f>
        <v>0</v>
      </c>
      <c r="K846" s="18">
        <f>(Report_brouillon!C846*'Matrice de report'!$E$26)/100</f>
        <v>10932.619009900989</v>
      </c>
      <c r="L846" s="18">
        <f>(Report_brouillon!C846*'Matrice de report'!$E$27)/100</f>
        <v>737.03049504950502</v>
      </c>
      <c r="M846" s="29">
        <f t="shared" si="104"/>
        <v>0</v>
      </c>
      <c r="N846" s="29">
        <f t="shared" si="105"/>
        <v>0</v>
      </c>
      <c r="O846" s="29">
        <f t="shared" si="106"/>
        <v>4.6758180442915825E-3</v>
      </c>
      <c r="P846" s="29">
        <f t="shared" si="107"/>
        <v>0</v>
      </c>
      <c r="Q846" s="29">
        <f t="shared" si="108"/>
        <v>4.6758180442915825E-3</v>
      </c>
      <c r="R846" s="29">
        <f t="shared" si="109"/>
        <v>0</v>
      </c>
      <c r="S846" s="29">
        <f t="shared" si="110"/>
        <v>0.1387159353139836</v>
      </c>
      <c r="T846" s="29">
        <f t="shared" si="111"/>
        <v>9.3516360885831651E-3</v>
      </c>
    </row>
    <row r="847" spans="1:20">
      <c r="A847" s="13" t="s">
        <v>310</v>
      </c>
      <c r="B847" s="13" t="s">
        <v>24</v>
      </c>
      <c r="C847" s="13">
        <v>12353</v>
      </c>
      <c r="D847" s="13">
        <v>87210</v>
      </c>
      <c r="E847" s="18">
        <f>(Report_brouillon!C847*'Matrice de report'!$E$20)/100</f>
        <v>0</v>
      </c>
      <c r="F847" s="18">
        <f>(Report_brouillon!C847*'Matrice de report'!$E$21)/100</f>
        <v>0</v>
      </c>
      <c r="G847" s="18">
        <f>(Report_brouillon!C847*'Matrice de report'!$E$22)/100</f>
        <v>286.19821782178218</v>
      </c>
      <c r="H847" s="18">
        <f>(Report_brouillon!C847*'Matrice de report'!$E$23)/100</f>
        <v>0</v>
      </c>
      <c r="I847" s="18">
        <f>(Report_brouillon!C847*'Matrice de report'!$E$24)/100</f>
        <v>286.19821782178218</v>
      </c>
      <c r="J847" s="18">
        <f>(Report_brouillon!C847*'Matrice de report'!$E$25)/100</f>
        <v>0</v>
      </c>
      <c r="K847" s="18">
        <f>(Report_brouillon!C847*'Matrice de report'!$E$26)/100</f>
        <v>8490.5471287128712</v>
      </c>
      <c r="L847" s="18">
        <f>(Report_brouillon!C847*'Matrice de report'!$E$27)/100</f>
        <v>572.39643564356436</v>
      </c>
      <c r="M847" s="29">
        <f t="shared" si="104"/>
        <v>0</v>
      </c>
      <c r="N847" s="29">
        <f t="shared" si="105"/>
        <v>0</v>
      </c>
      <c r="O847" s="29">
        <f t="shared" si="106"/>
        <v>3.2817133106499505E-3</v>
      </c>
      <c r="P847" s="29">
        <f t="shared" si="107"/>
        <v>0</v>
      </c>
      <c r="Q847" s="29">
        <f t="shared" si="108"/>
        <v>3.2817133106499505E-3</v>
      </c>
      <c r="R847" s="29">
        <f t="shared" si="109"/>
        <v>0</v>
      </c>
      <c r="S847" s="29">
        <f t="shared" si="110"/>
        <v>9.7357494882615192E-2</v>
      </c>
      <c r="T847" s="29">
        <f t="shared" si="111"/>
        <v>6.5634266212999011E-3</v>
      </c>
    </row>
    <row r="848" spans="1:20">
      <c r="A848" s="13" t="s">
        <v>311</v>
      </c>
      <c r="B848" s="13" t="s">
        <v>24</v>
      </c>
      <c r="C848" s="13">
        <v>16926</v>
      </c>
      <c r="D848" s="13">
        <v>80776</v>
      </c>
      <c r="E848" s="18">
        <f>(Report_brouillon!C848*'Matrice de report'!$E$20)/100</f>
        <v>0</v>
      </c>
      <c r="F848" s="18">
        <f>(Report_brouillon!C848*'Matrice de report'!$E$21)/100</f>
        <v>0</v>
      </c>
      <c r="G848" s="18">
        <f>(Report_brouillon!C848*'Matrice de report'!$E$22)/100</f>
        <v>392.14693069306929</v>
      </c>
      <c r="H848" s="18">
        <f>(Report_brouillon!C848*'Matrice de report'!$E$23)/100</f>
        <v>0</v>
      </c>
      <c r="I848" s="18">
        <f>(Report_brouillon!C848*'Matrice de report'!$E$24)/100</f>
        <v>392.14693069306929</v>
      </c>
      <c r="J848" s="18">
        <f>(Report_brouillon!C848*'Matrice de report'!$E$25)/100</f>
        <v>0</v>
      </c>
      <c r="K848" s="18">
        <f>(Report_brouillon!C848*'Matrice de report'!$E$26)/100</f>
        <v>11633.692277227721</v>
      </c>
      <c r="L848" s="18">
        <f>(Report_brouillon!C848*'Matrice de report'!$E$27)/100</f>
        <v>784.29386138613859</v>
      </c>
      <c r="M848" s="29">
        <f t="shared" si="104"/>
        <v>0</v>
      </c>
      <c r="N848" s="29">
        <f t="shared" si="105"/>
        <v>0</v>
      </c>
      <c r="O848" s="29">
        <f t="shared" si="106"/>
        <v>4.8547456013304608E-3</v>
      </c>
      <c r="P848" s="29">
        <f t="shared" si="107"/>
        <v>0</v>
      </c>
      <c r="Q848" s="29">
        <f t="shared" si="108"/>
        <v>4.8547456013304608E-3</v>
      </c>
      <c r="R848" s="29">
        <f t="shared" si="109"/>
        <v>0</v>
      </c>
      <c r="S848" s="29">
        <f t="shared" si="110"/>
        <v>0.144024119506137</v>
      </c>
      <c r="T848" s="29">
        <f t="shared" si="111"/>
        <v>9.7094912026609217E-3</v>
      </c>
    </row>
    <row r="849" spans="1:20">
      <c r="A849" s="13" t="s">
        <v>312</v>
      </c>
      <c r="B849" s="13" t="s">
        <v>24</v>
      </c>
      <c r="C849" s="13">
        <v>12761</v>
      </c>
      <c r="D849" s="13">
        <v>81037</v>
      </c>
      <c r="E849" s="18">
        <f>(Report_brouillon!C849*'Matrice de report'!$E$20)/100</f>
        <v>0</v>
      </c>
      <c r="F849" s="18">
        <f>(Report_brouillon!C849*'Matrice de report'!$E$21)/100</f>
        <v>0</v>
      </c>
      <c r="G849" s="18">
        <f>(Report_brouillon!C849*'Matrice de report'!$E$22)/100</f>
        <v>295.65089108910888</v>
      </c>
      <c r="H849" s="18">
        <f>(Report_brouillon!C849*'Matrice de report'!$E$23)/100</f>
        <v>0</v>
      </c>
      <c r="I849" s="18">
        <f>(Report_brouillon!C849*'Matrice de report'!$E$24)/100</f>
        <v>295.65089108910888</v>
      </c>
      <c r="J849" s="18">
        <f>(Report_brouillon!C849*'Matrice de report'!$E$25)/100</f>
        <v>0</v>
      </c>
      <c r="K849" s="18">
        <f>(Report_brouillon!C849*'Matrice de report'!$E$26)/100</f>
        <v>8770.9764356435644</v>
      </c>
      <c r="L849" s="18">
        <f>(Report_brouillon!C849*'Matrice de report'!$E$27)/100</f>
        <v>591.30178217821776</v>
      </c>
      <c r="M849" s="29">
        <f t="shared" si="104"/>
        <v>0</v>
      </c>
      <c r="N849" s="29">
        <f t="shared" si="105"/>
        <v>0</v>
      </c>
      <c r="O849" s="29">
        <f t="shared" si="106"/>
        <v>3.6483444733777025E-3</v>
      </c>
      <c r="P849" s="29">
        <f t="shared" si="107"/>
        <v>0</v>
      </c>
      <c r="Q849" s="29">
        <f t="shared" si="108"/>
        <v>3.6483444733777025E-3</v>
      </c>
      <c r="R849" s="29">
        <f t="shared" si="109"/>
        <v>0</v>
      </c>
      <c r="S849" s="29">
        <f t="shared" si="110"/>
        <v>0.10823421937687186</v>
      </c>
      <c r="T849" s="29">
        <f t="shared" si="111"/>
        <v>7.2966889467554049E-3</v>
      </c>
    </row>
    <row r="850" spans="1:20">
      <c r="A850" s="13" t="s">
        <v>313</v>
      </c>
      <c r="B850" s="13" t="s">
        <v>24</v>
      </c>
      <c r="C850" s="13">
        <v>21165</v>
      </c>
      <c r="D850" s="13">
        <v>96461</v>
      </c>
      <c r="E850" s="18">
        <f>(Report_brouillon!C850*'Matrice de report'!$E$20)/100</f>
        <v>0</v>
      </c>
      <c r="F850" s="18">
        <f>(Report_brouillon!C850*'Matrice de report'!$E$21)/100</f>
        <v>0</v>
      </c>
      <c r="G850" s="18">
        <f>(Report_brouillon!C850*'Matrice de report'!$E$22)/100</f>
        <v>490.35742574257421</v>
      </c>
      <c r="H850" s="18">
        <f>(Report_brouillon!C850*'Matrice de report'!$E$23)/100</f>
        <v>0</v>
      </c>
      <c r="I850" s="18">
        <f>(Report_brouillon!C850*'Matrice de report'!$E$24)/100</f>
        <v>490.35742574257421</v>
      </c>
      <c r="J850" s="18">
        <f>(Report_brouillon!C850*'Matrice de report'!$E$25)/100</f>
        <v>0</v>
      </c>
      <c r="K850" s="18">
        <f>(Report_brouillon!C850*'Matrice de report'!$E$26)/100</f>
        <v>14547.270297029703</v>
      </c>
      <c r="L850" s="18">
        <f>(Report_brouillon!C850*'Matrice de report'!$E$27)/100</f>
        <v>980.71485148514842</v>
      </c>
      <c r="M850" s="29">
        <f t="shared" si="104"/>
        <v>0</v>
      </c>
      <c r="N850" s="29">
        <f t="shared" si="105"/>
        <v>0</v>
      </c>
      <c r="O850" s="29">
        <f t="shared" si="106"/>
        <v>5.0834785637985736E-3</v>
      </c>
      <c r="P850" s="29">
        <f t="shared" si="107"/>
        <v>0</v>
      </c>
      <c r="Q850" s="29">
        <f t="shared" si="108"/>
        <v>5.0834785637985736E-3</v>
      </c>
      <c r="R850" s="29">
        <f t="shared" si="109"/>
        <v>0</v>
      </c>
      <c r="S850" s="29">
        <f t="shared" si="110"/>
        <v>0.1508098640593577</v>
      </c>
      <c r="T850" s="29">
        <f t="shared" si="111"/>
        <v>1.0166957127597147E-2</v>
      </c>
    </row>
    <row r="851" spans="1:20">
      <c r="A851" s="13" t="s">
        <v>314</v>
      </c>
      <c r="B851" s="13" t="s">
        <v>24</v>
      </c>
      <c r="C851" s="13">
        <v>13548</v>
      </c>
      <c r="D851" s="13">
        <v>97081</v>
      </c>
      <c r="E851" s="18">
        <f>(Report_brouillon!C851*'Matrice de report'!$E$20)/100</f>
        <v>0</v>
      </c>
      <c r="F851" s="18">
        <f>(Report_brouillon!C851*'Matrice de report'!$E$21)/100</f>
        <v>0</v>
      </c>
      <c r="G851" s="18">
        <f>(Report_brouillon!C851*'Matrice de report'!$E$22)/100</f>
        <v>313.88435643564355</v>
      </c>
      <c r="H851" s="18">
        <f>(Report_brouillon!C851*'Matrice de report'!$E$23)/100</f>
        <v>0</v>
      </c>
      <c r="I851" s="18">
        <f>(Report_brouillon!C851*'Matrice de report'!$E$24)/100</f>
        <v>313.88435643564355</v>
      </c>
      <c r="J851" s="18">
        <f>(Report_brouillon!C851*'Matrice de report'!$E$25)/100</f>
        <v>0</v>
      </c>
      <c r="K851" s="18">
        <f>(Report_brouillon!C851*'Matrice de report'!$E$26)/100</f>
        <v>9311.9025742574249</v>
      </c>
      <c r="L851" s="18">
        <f>(Report_brouillon!C851*'Matrice de report'!$E$27)/100</f>
        <v>627.76871287128711</v>
      </c>
      <c r="M851" s="29">
        <f t="shared" si="104"/>
        <v>0</v>
      </c>
      <c r="N851" s="29">
        <f t="shared" si="105"/>
        <v>0</v>
      </c>
      <c r="O851" s="29">
        <f t="shared" si="106"/>
        <v>3.2332212939261396E-3</v>
      </c>
      <c r="P851" s="29">
        <f t="shared" si="107"/>
        <v>0</v>
      </c>
      <c r="Q851" s="29">
        <f t="shared" si="108"/>
        <v>3.2332212939261396E-3</v>
      </c>
      <c r="R851" s="29">
        <f t="shared" si="109"/>
        <v>0</v>
      </c>
      <c r="S851" s="29">
        <f t="shared" si="110"/>
        <v>9.5918898386475465E-2</v>
      </c>
      <c r="T851" s="29">
        <f t="shared" si="111"/>
        <v>6.4664425878522792E-3</v>
      </c>
    </row>
    <row r="852" spans="1:20">
      <c r="A852" s="13" t="s">
        <v>315</v>
      </c>
      <c r="B852" s="13" t="s">
        <v>24</v>
      </c>
      <c r="C852" s="13">
        <v>15852</v>
      </c>
      <c r="D852" s="13">
        <v>96321</v>
      </c>
      <c r="E852" s="18">
        <f>(Report_brouillon!C852*'Matrice de report'!$E$20)/100</f>
        <v>0</v>
      </c>
      <c r="F852" s="18">
        <f>(Report_brouillon!C852*'Matrice de report'!$E$21)/100</f>
        <v>0</v>
      </c>
      <c r="G852" s="18">
        <f>(Report_brouillon!C852*'Matrice de report'!$E$22)/100</f>
        <v>367.26415841584162</v>
      </c>
      <c r="H852" s="18">
        <f>(Report_brouillon!C852*'Matrice de report'!$E$23)/100</f>
        <v>0</v>
      </c>
      <c r="I852" s="18">
        <f>(Report_brouillon!C852*'Matrice de report'!$E$24)/100</f>
        <v>367.26415841584162</v>
      </c>
      <c r="J852" s="18">
        <f>(Report_brouillon!C852*'Matrice de report'!$E$25)/100</f>
        <v>0</v>
      </c>
      <c r="K852" s="18">
        <f>(Report_brouillon!C852*'Matrice de report'!$E$26)/100</f>
        <v>10895.503366336634</v>
      </c>
      <c r="L852" s="18">
        <f>(Report_brouillon!C852*'Matrice de report'!$E$27)/100</f>
        <v>734.52831683168324</v>
      </c>
      <c r="M852" s="29">
        <f t="shared" si="104"/>
        <v>0</v>
      </c>
      <c r="N852" s="29">
        <f t="shared" si="105"/>
        <v>0</v>
      </c>
      <c r="O852" s="29">
        <f t="shared" si="106"/>
        <v>3.8129188693622534E-3</v>
      </c>
      <c r="P852" s="29">
        <f t="shared" si="107"/>
        <v>0</v>
      </c>
      <c r="Q852" s="29">
        <f t="shared" si="108"/>
        <v>3.8129188693622534E-3</v>
      </c>
      <c r="R852" s="29">
        <f t="shared" si="109"/>
        <v>0</v>
      </c>
      <c r="S852" s="29">
        <f t="shared" si="110"/>
        <v>0.11311659312441351</v>
      </c>
      <c r="T852" s="29">
        <f t="shared" si="111"/>
        <v>7.6258377387245068E-3</v>
      </c>
    </row>
    <row r="853" spans="1:20">
      <c r="A853" s="13" t="s">
        <v>316</v>
      </c>
      <c r="B853" s="13" t="s">
        <v>24</v>
      </c>
      <c r="C853" s="13">
        <v>9156</v>
      </c>
      <c r="D853" s="13">
        <v>84619</v>
      </c>
      <c r="E853" s="18">
        <f>(Report_brouillon!C853*'Matrice de report'!$E$20)/100</f>
        <v>0</v>
      </c>
      <c r="F853" s="18">
        <f>(Report_brouillon!C853*'Matrice de report'!$E$21)/100</f>
        <v>0</v>
      </c>
      <c r="G853" s="18">
        <f>(Report_brouillon!C853*'Matrice de report'!$E$22)/100</f>
        <v>212.12910891089109</v>
      </c>
      <c r="H853" s="18">
        <f>(Report_brouillon!C853*'Matrice de report'!$E$23)/100</f>
        <v>0</v>
      </c>
      <c r="I853" s="18">
        <f>(Report_brouillon!C853*'Matrice de report'!$E$24)/100</f>
        <v>212.12910891089109</v>
      </c>
      <c r="J853" s="18">
        <f>(Report_brouillon!C853*'Matrice de report'!$E$25)/100</f>
        <v>0</v>
      </c>
      <c r="K853" s="18">
        <f>(Report_brouillon!C853*'Matrice de report'!$E$26)/100</f>
        <v>6293.163564356435</v>
      </c>
      <c r="L853" s="18">
        <f>(Report_brouillon!C853*'Matrice de report'!$E$27)/100</f>
        <v>424.25821782178218</v>
      </c>
      <c r="M853" s="29">
        <f t="shared" si="104"/>
        <v>0</v>
      </c>
      <c r="N853" s="29">
        <f t="shared" si="105"/>
        <v>0</v>
      </c>
      <c r="O853" s="29">
        <f t="shared" si="106"/>
        <v>2.5068732661800669E-3</v>
      </c>
      <c r="P853" s="29">
        <f t="shared" si="107"/>
        <v>0</v>
      </c>
      <c r="Q853" s="29">
        <f t="shared" si="108"/>
        <v>2.5068732661800669E-3</v>
      </c>
      <c r="R853" s="29">
        <f t="shared" si="109"/>
        <v>0</v>
      </c>
      <c r="S853" s="29">
        <f t="shared" si="110"/>
        <v>7.437057356334198E-2</v>
      </c>
      <c r="T853" s="29">
        <f t="shared" si="111"/>
        <v>5.0137465323601338E-3</v>
      </c>
    </row>
    <row r="854" spans="1:20">
      <c r="A854" s="13" t="s">
        <v>317</v>
      </c>
      <c r="B854" s="13" t="s">
        <v>24</v>
      </c>
      <c r="C854" s="13">
        <v>13673</v>
      </c>
      <c r="D854" s="13">
        <v>72067</v>
      </c>
      <c r="E854" s="18">
        <f>(Report_brouillon!C854*'Matrice de report'!$E$20)/100</f>
        <v>0</v>
      </c>
      <c r="F854" s="18">
        <f>(Report_brouillon!C854*'Matrice de report'!$E$21)/100</f>
        <v>0</v>
      </c>
      <c r="G854" s="18">
        <f>(Report_brouillon!C854*'Matrice de report'!$E$22)/100</f>
        <v>316.78039603960394</v>
      </c>
      <c r="H854" s="18">
        <f>(Report_brouillon!C854*'Matrice de report'!$E$23)/100</f>
        <v>0</v>
      </c>
      <c r="I854" s="18">
        <f>(Report_brouillon!C854*'Matrice de report'!$E$24)/100</f>
        <v>316.78039603960394</v>
      </c>
      <c r="J854" s="18">
        <f>(Report_brouillon!C854*'Matrice de report'!$E$25)/100</f>
        <v>0</v>
      </c>
      <c r="K854" s="18">
        <f>(Report_brouillon!C854*'Matrice de report'!$E$26)/100</f>
        <v>9397.8184158415843</v>
      </c>
      <c r="L854" s="18">
        <f>(Report_brouillon!C854*'Matrice de report'!$E$27)/100</f>
        <v>633.56079207920789</v>
      </c>
      <c r="M854" s="29">
        <f t="shared" si="104"/>
        <v>0</v>
      </c>
      <c r="N854" s="29">
        <f t="shared" si="105"/>
        <v>0</v>
      </c>
      <c r="O854" s="29">
        <f t="shared" si="106"/>
        <v>4.3956373380271687E-3</v>
      </c>
      <c r="P854" s="29">
        <f t="shared" si="107"/>
        <v>0</v>
      </c>
      <c r="Q854" s="29">
        <f t="shared" si="108"/>
        <v>4.3956373380271687E-3</v>
      </c>
      <c r="R854" s="29">
        <f t="shared" si="109"/>
        <v>0</v>
      </c>
      <c r="S854" s="29">
        <f t="shared" si="110"/>
        <v>0.130403907694806</v>
      </c>
      <c r="T854" s="29">
        <f t="shared" si="111"/>
        <v>8.7912746760543375E-3</v>
      </c>
    </row>
    <row r="855" spans="1:20">
      <c r="A855" s="13" t="s">
        <v>318</v>
      </c>
      <c r="B855" s="13" t="s">
        <v>24</v>
      </c>
      <c r="C855" s="13">
        <v>16440</v>
      </c>
      <c r="D855" s="13">
        <v>69238</v>
      </c>
      <c r="E855" s="18">
        <f>(Report_brouillon!C855*'Matrice de report'!$E$20)/100</f>
        <v>0</v>
      </c>
      <c r="F855" s="18">
        <f>(Report_brouillon!C855*'Matrice de report'!$E$21)/100</f>
        <v>0</v>
      </c>
      <c r="G855" s="18">
        <f>(Report_brouillon!C855*'Matrice de report'!$E$22)/100</f>
        <v>380.88712871287129</v>
      </c>
      <c r="H855" s="18">
        <f>(Report_brouillon!C855*'Matrice de report'!$E$23)/100</f>
        <v>0</v>
      </c>
      <c r="I855" s="18">
        <f>(Report_brouillon!C855*'Matrice de report'!$E$24)/100</f>
        <v>380.88712871287129</v>
      </c>
      <c r="J855" s="18">
        <f>(Report_brouillon!C855*'Matrice de report'!$E$25)/100</f>
        <v>0</v>
      </c>
      <c r="K855" s="18">
        <f>(Report_brouillon!C855*'Matrice de report'!$E$26)/100</f>
        <v>11299.651485148515</v>
      </c>
      <c r="L855" s="18">
        <f>(Report_brouillon!C855*'Matrice de report'!$E$27)/100</f>
        <v>761.77425742574258</v>
      </c>
      <c r="M855" s="29">
        <f t="shared" si="104"/>
        <v>0</v>
      </c>
      <c r="N855" s="29">
        <f t="shared" si="105"/>
        <v>0</v>
      </c>
      <c r="O855" s="29">
        <f t="shared" si="106"/>
        <v>5.5011284079966392E-3</v>
      </c>
      <c r="P855" s="29">
        <f t="shared" si="107"/>
        <v>0</v>
      </c>
      <c r="Q855" s="29">
        <f t="shared" si="108"/>
        <v>5.5011284079966392E-3</v>
      </c>
      <c r="R855" s="29">
        <f t="shared" si="109"/>
        <v>0</v>
      </c>
      <c r="S855" s="29">
        <f t="shared" si="110"/>
        <v>0.16320014277056696</v>
      </c>
      <c r="T855" s="29">
        <f t="shared" si="111"/>
        <v>1.1002256815993278E-2</v>
      </c>
    </row>
    <row r="856" spans="1:20">
      <c r="A856" s="13" t="s">
        <v>319</v>
      </c>
      <c r="B856" s="13" t="s">
        <v>24</v>
      </c>
      <c r="C856" s="13">
        <v>24210</v>
      </c>
      <c r="D856" s="13">
        <v>89146</v>
      </c>
      <c r="E856" s="18">
        <f>(Report_brouillon!C856*'Matrice de report'!$E$20)/100</f>
        <v>0</v>
      </c>
      <c r="F856" s="18">
        <f>(Report_brouillon!C856*'Matrice de report'!$E$21)/100</f>
        <v>0</v>
      </c>
      <c r="G856" s="18">
        <f>(Report_brouillon!C856*'Matrice de report'!$E$22)/100</f>
        <v>560.90495049504943</v>
      </c>
      <c r="H856" s="18">
        <f>(Report_brouillon!C856*'Matrice de report'!$E$23)/100</f>
        <v>0</v>
      </c>
      <c r="I856" s="18">
        <f>(Report_brouillon!C856*'Matrice de report'!$E$24)/100</f>
        <v>560.90495049504943</v>
      </c>
      <c r="J856" s="18">
        <f>(Report_brouillon!C856*'Matrice de report'!$E$25)/100</f>
        <v>0</v>
      </c>
      <c r="K856" s="18">
        <f>(Report_brouillon!C856*'Matrice de report'!$E$26)/100</f>
        <v>16640.1801980198</v>
      </c>
      <c r="L856" s="18">
        <f>(Report_brouillon!C856*'Matrice de report'!$E$27)/100</f>
        <v>1121.8099009900989</v>
      </c>
      <c r="M856" s="29">
        <f t="shared" si="104"/>
        <v>0</v>
      </c>
      <c r="N856" s="29">
        <f t="shared" si="105"/>
        <v>0</v>
      </c>
      <c r="O856" s="29">
        <f t="shared" si="106"/>
        <v>6.2919811376287152E-3</v>
      </c>
      <c r="P856" s="29">
        <f t="shared" si="107"/>
        <v>0</v>
      </c>
      <c r="Q856" s="29">
        <f t="shared" si="108"/>
        <v>6.2919811376287152E-3</v>
      </c>
      <c r="R856" s="29">
        <f t="shared" si="109"/>
        <v>0</v>
      </c>
      <c r="S856" s="29">
        <f t="shared" si="110"/>
        <v>0.18666210708298522</v>
      </c>
      <c r="T856" s="29">
        <f t="shared" si="111"/>
        <v>1.258396227525743E-2</v>
      </c>
    </row>
    <row r="857" spans="1:20">
      <c r="A857" s="13" t="s">
        <v>320</v>
      </c>
      <c r="B857" s="13" t="s">
        <v>24</v>
      </c>
      <c r="C857" s="13">
        <v>19466</v>
      </c>
      <c r="D857" s="13">
        <v>82234</v>
      </c>
      <c r="E857" s="18">
        <f>(Report_brouillon!C857*'Matrice de report'!$E$20)/100</f>
        <v>0</v>
      </c>
      <c r="F857" s="18">
        <f>(Report_brouillon!C857*'Matrice de report'!$E$21)/100</f>
        <v>0</v>
      </c>
      <c r="G857" s="18">
        <f>(Report_brouillon!C857*'Matrice de report'!$E$22)/100</f>
        <v>450.99445544554453</v>
      </c>
      <c r="H857" s="18">
        <f>(Report_brouillon!C857*'Matrice de report'!$E$23)/100</f>
        <v>0</v>
      </c>
      <c r="I857" s="18">
        <f>(Report_brouillon!C857*'Matrice de report'!$E$24)/100</f>
        <v>450.99445544554453</v>
      </c>
      <c r="J857" s="18">
        <f>(Report_brouillon!C857*'Matrice de report'!$E$25)/100</f>
        <v>0</v>
      </c>
      <c r="K857" s="18">
        <f>(Report_brouillon!C857*'Matrice de report'!$E$26)/100</f>
        <v>13379.502178217823</v>
      </c>
      <c r="L857" s="18">
        <f>(Report_brouillon!C857*'Matrice de report'!$E$27)/100</f>
        <v>901.98891089108906</v>
      </c>
      <c r="M857" s="29">
        <f t="shared" si="104"/>
        <v>0</v>
      </c>
      <c r="N857" s="29">
        <f t="shared" si="105"/>
        <v>0</v>
      </c>
      <c r="O857" s="29">
        <f t="shared" si="106"/>
        <v>5.4842821150077161E-3</v>
      </c>
      <c r="P857" s="29">
        <f t="shared" si="107"/>
        <v>0</v>
      </c>
      <c r="Q857" s="29">
        <f t="shared" si="108"/>
        <v>5.4842821150077161E-3</v>
      </c>
      <c r="R857" s="29">
        <f t="shared" si="109"/>
        <v>0</v>
      </c>
      <c r="S857" s="29">
        <f t="shared" si="110"/>
        <v>0.16270036941189561</v>
      </c>
      <c r="T857" s="29">
        <f t="shared" si="111"/>
        <v>1.0968564230015432E-2</v>
      </c>
    </row>
    <row r="858" spans="1:20">
      <c r="A858" s="13" t="s">
        <v>321</v>
      </c>
      <c r="B858" s="13" t="s">
        <v>24</v>
      </c>
      <c r="C858" s="13">
        <v>22483</v>
      </c>
      <c r="D858" s="13">
        <v>82299</v>
      </c>
      <c r="E858" s="18">
        <f>(Report_brouillon!C858*'Matrice de report'!$E$20)/100</f>
        <v>0</v>
      </c>
      <c r="F858" s="18">
        <f>(Report_brouillon!C858*'Matrice de report'!$E$21)/100</f>
        <v>0</v>
      </c>
      <c r="G858" s="18">
        <f>(Report_brouillon!C858*'Matrice de report'!$E$22)/100</f>
        <v>520.8932673267326</v>
      </c>
      <c r="H858" s="18">
        <f>(Report_brouillon!C858*'Matrice de report'!$E$23)/100</f>
        <v>0</v>
      </c>
      <c r="I858" s="18">
        <f>(Report_brouillon!C858*'Matrice de report'!$E$24)/100</f>
        <v>520.8932673267326</v>
      </c>
      <c r="J858" s="18">
        <f>(Report_brouillon!C858*'Matrice de report'!$E$25)/100</f>
        <v>0</v>
      </c>
      <c r="K858" s="18">
        <f>(Report_brouillon!C858*'Matrice de report'!$E$26)/100</f>
        <v>15453.166930693069</v>
      </c>
      <c r="L858" s="18">
        <f>(Report_brouillon!C858*'Matrice de report'!$E$27)/100</f>
        <v>1041.7865346534652</v>
      </c>
      <c r="M858" s="29">
        <f t="shared" si="104"/>
        <v>0</v>
      </c>
      <c r="N858" s="29">
        <f t="shared" si="105"/>
        <v>0</v>
      </c>
      <c r="O858" s="29">
        <f t="shared" si="106"/>
        <v>6.3292782090515389E-3</v>
      </c>
      <c r="P858" s="29">
        <f t="shared" si="107"/>
        <v>0</v>
      </c>
      <c r="Q858" s="29">
        <f t="shared" si="108"/>
        <v>6.3292782090515389E-3</v>
      </c>
      <c r="R858" s="29">
        <f t="shared" si="109"/>
        <v>0</v>
      </c>
      <c r="S858" s="29">
        <f t="shared" si="110"/>
        <v>0.18776858686852901</v>
      </c>
      <c r="T858" s="29">
        <f t="shared" si="111"/>
        <v>1.2658556418103078E-2</v>
      </c>
    </row>
    <row r="859" spans="1:20">
      <c r="A859" s="13" t="s">
        <v>322</v>
      </c>
      <c r="B859" s="13" t="s">
        <v>24</v>
      </c>
      <c r="C859" s="13">
        <v>16652</v>
      </c>
      <c r="D859" s="13">
        <v>87319</v>
      </c>
      <c r="E859" s="18">
        <f>(Report_brouillon!C859*'Matrice de report'!$E$20)/100</f>
        <v>0</v>
      </c>
      <c r="F859" s="18">
        <f>(Report_brouillon!C859*'Matrice de report'!$E$21)/100</f>
        <v>0</v>
      </c>
      <c r="G859" s="18">
        <f>(Report_brouillon!C859*'Matrice de report'!$E$22)/100</f>
        <v>385.7988118811881</v>
      </c>
      <c r="H859" s="18">
        <f>(Report_brouillon!C859*'Matrice de report'!$E$23)/100</f>
        <v>0</v>
      </c>
      <c r="I859" s="18">
        <f>(Report_brouillon!C859*'Matrice de report'!$E$24)/100</f>
        <v>385.7988118811881</v>
      </c>
      <c r="J859" s="18">
        <f>(Report_brouillon!C859*'Matrice de report'!$E$25)/100</f>
        <v>0</v>
      </c>
      <c r="K859" s="18">
        <f>(Report_brouillon!C859*'Matrice de report'!$E$26)/100</f>
        <v>11445.364752475247</v>
      </c>
      <c r="L859" s="18">
        <f>(Report_brouillon!C859*'Matrice de report'!$E$27)/100</f>
        <v>771.5976237623762</v>
      </c>
      <c r="M859" s="29">
        <f t="shared" si="104"/>
        <v>0</v>
      </c>
      <c r="N859" s="29">
        <f t="shared" si="105"/>
        <v>0</v>
      </c>
      <c r="O859" s="29">
        <f t="shared" si="106"/>
        <v>4.418268783210849E-3</v>
      </c>
      <c r="P859" s="29">
        <f t="shared" si="107"/>
        <v>0</v>
      </c>
      <c r="Q859" s="29">
        <f t="shared" si="108"/>
        <v>4.418268783210849E-3</v>
      </c>
      <c r="R859" s="29">
        <f t="shared" si="109"/>
        <v>0</v>
      </c>
      <c r="S859" s="29">
        <f t="shared" si="110"/>
        <v>0.13107530723525518</v>
      </c>
      <c r="T859" s="29">
        <f t="shared" si="111"/>
        <v>8.836537566421698E-3</v>
      </c>
    </row>
    <row r="860" spans="1:20">
      <c r="A860" s="13" t="s">
        <v>323</v>
      </c>
      <c r="B860" s="13" t="s">
        <v>24</v>
      </c>
      <c r="C860" s="13">
        <v>8813</v>
      </c>
      <c r="D860" s="13">
        <v>84775</v>
      </c>
      <c r="E860" s="18">
        <f>(Report_brouillon!C860*'Matrice de report'!$E$20)/100</f>
        <v>0</v>
      </c>
      <c r="F860" s="18">
        <f>(Report_brouillon!C860*'Matrice de report'!$E$21)/100</f>
        <v>0</v>
      </c>
      <c r="G860" s="18">
        <f>(Report_brouillon!C860*'Matrice de report'!$E$22)/100</f>
        <v>204.18237623762377</v>
      </c>
      <c r="H860" s="18">
        <f>(Report_brouillon!C860*'Matrice de report'!$E$23)/100</f>
        <v>0</v>
      </c>
      <c r="I860" s="18">
        <f>(Report_brouillon!C860*'Matrice de report'!$E$24)/100</f>
        <v>204.18237623762377</v>
      </c>
      <c r="J860" s="18">
        <f>(Report_brouillon!C860*'Matrice de report'!$E$25)/100</f>
        <v>0</v>
      </c>
      <c r="K860" s="18">
        <f>(Report_brouillon!C860*'Matrice de report'!$E$26)/100</f>
        <v>6057.4104950495057</v>
      </c>
      <c r="L860" s="18">
        <f>(Report_brouillon!C860*'Matrice de report'!$E$27)/100</f>
        <v>408.36475247524754</v>
      </c>
      <c r="M860" s="29">
        <f t="shared" si="104"/>
        <v>0</v>
      </c>
      <c r="N860" s="29">
        <f t="shared" si="105"/>
        <v>0</v>
      </c>
      <c r="O860" s="29">
        <f t="shared" si="106"/>
        <v>2.4085210998245209E-3</v>
      </c>
      <c r="P860" s="29">
        <f t="shared" si="107"/>
        <v>0</v>
      </c>
      <c r="Q860" s="29">
        <f t="shared" si="108"/>
        <v>2.4085210998245209E-3</v>
      </c>
      <c r="R860" s="29">
        <f t="shared" si="109"/>
        <v>0</v>
      </c>
      <c r="S860" s="29">
        <f t="shared" si="110"/>
        <v>7.1452792628127468E-2</v>
      </c>
      <c r="T860" s="29">
        <f t="shared" si="111"/>
        <v>4.8170421996490418E-3</v>
      </c>
    </row>
    <row r="861" spans="1:20">
      <c r="A861" s="13" t="s">
        <v>324</v>
      </c>
      <c r="B861" s="13" t="s">
        <v>24</v>
      </c>
      <c r="C861" s="13">
        <v>25821</v>
      </c>
      <c r="D861" s="13">
        <v>85302</v>
      </c>
      <c r="E861" s="18">
        <f>(Report_brouillon!C861*'Matrice de report'!$E$20)/100</f>
        <v>0</v>
      </c>
      <c r="F861" s="18">
        <f>(Report_brouillon!C861*'Matrice de report'!$E$21)/100</f>
        <v>0</v>
      </c>
      <c r="G861" s="18">
        <f>(Report_brouillon!C861*'Matrice de report'!$E$22)/100</f>
        <v>598.22910891089111</v>
      </c>
      <c r="H861" s="18">
        <f>(Report_brouillon!C861*'Matrice de report'!$E$23)/100</f>
        <v>0</v>
      </c>
      <c r="I861" s="18">
        <f>(Report_brouillon!C861*'Matrice de report'!$E$24)/100</f>
        <v>598.22910891089111</v>
      </c>
      <c r="J861" s="18">
        <f>(Report_brouillon!C861*'Matrice de report'!$E$25)/100</f>
        <v>0</v>
      </c>
      <c r="K861" s="18">
        <f>(Report_brouillon!C861*'Matrice de report'!$E$26)/100</f>
        <v>17747.463564356436</v>
      </c>
      <c r="L861" s="18">
        <f>(Report_brouillon!C861*'Matrice de report'!$E$27)/100</f>
        <v>1196.4582178217822</v>
      </c>
      <c r="M861" s="29">
        <f t="shared" si="104"/>
        <v>0</v>
      </c>
      <c r="N861" s="29">
        <f t="shared" si="105"/>
        <v>0</v>
      </c>
      <c r="O861" s="29">
        <f t="shared" si="106"/>
        <v>7.0130724826017107E-3</v>
      </c>
      <c r="P861" s="29">
        <f t="shared" si="107"/>
        <v>0</v>
      </c>
      <c r="Q861" s="29">
        <f t="shared" si="108"/>
        <v>7.0130724826017107E-3</v>
      </c>
      <c r="R861" s="29">
        <f t="shared" si="109"/>
        <v>0</v>
      </c>
      <c r="S861" s="29">
        <f t="shared" si="110"/>
        <v>0.2080544836505174</v>
      </c>
      <c r="T861" s="29">
        <f t="shared" si="111"/>
        <v>1.4026144965203421E-2</v>
      </c>
    </row>
    <row r="862" spans="1:20">
      <c r="A862" s="13" t="s">
        <v>325</v>
      </c>
      <c r="B862" s="13" t="s">
        <v>24</v>
      </c>
      <c r="C862" s="13">
        <v>16304</v>
      </c>
      <c r="D862" s="13">
        <v>76051</v>
      </c>
      <c r="E862" s="18">
        <f>(Report_brouillon!C862*'Matrice de report'!$E$20)/100</f>
        <v>0</v>
      </c>
      <c r="F862" s="18">
        <f>(Report_brouillon!C862*'Matrice de report'!$E$21)/100</f>
        <v>0</v>
      </c>
      <c r="G862" s="18">
        <f>(Report_brouillon!C862*'Matrice de report'!$E$22)/100</f>
        <v>377.73623762376235</v>
      </c>
      <c r="H862" s="18">
        <f>(Report_brouillon!C862*'Matrice de report'!$E$23)/100</f>
        <v>0</v>
      </c>
      <c r="I862" s="18">
        <f>(Report_brouillon!C862*'Matrice de report'!$E$24)/100</f>
        <v>377.73623762376235</v>
      </c>
      <c r="J862" s="18">
        <f>(Report_brouillon!C862*'Matrice de report'!$E$25)/100</f>
        <v>0</v>
      </c>
      <c r="K862" s="18">
        <f>(Report_brouillon!C862*'Matrice de report'!$E$26)/100</f>
        <v>11206.175049504949</v>
      </c>
      <c r="L862" s="18">
        <f>(Report_brouillon!C862*'Matrice de report'!$E$27)/100</f>
        <v>755.4724752475247</v>
      </c>
      <c r="M862" s="29">
        <f t="shared" si="104"/>
        <v>0</v>
      </c>
      <c r="N862" s="29">
        <f t="shared" si="105"/>
        <v>0</v>
      </c>
      <c r="O862" s="29">
        <f t="shared" si="106"/>
        <v>4.9668806146370504E-3</v>
      </c>
      <c r="P862" s="29">
        <f t="shared" si="107"/>
        <v>0</v>
      </c>
      <c r="Q862" s="29">
        <f t="shared" si="108"/>
        <v>4.9668806146370504E-3</v>
      </c>
      <c r="R862" s="29">
        <f t="shared" si="109"/>
        <v>0</v>
      </c>
      <c r="S862" s="29">
        <f t="shared" si="110"/>
        <v>0.14735079156756584</v>
      </c>
      <c r="T862" s="29">
        <f t="shared" si="111"/>
        <v>9.9337612292741007E-3</v>
      </c>
    </row>
    <row r="863" spans="1:20">
      <c r="A863" s="13" t="s">
        <v>326</v>
      </c>
      <c r="B863" s="13" t="s">
        <v>24</v>
      </c>
      <c r="C863" s="13">
        <v>16759</v>
      </c>
      <c r="D863" s="13">
        <v>89503</v>
      </c>
      <c r="E863" s="18">
        <f>(Report_brouillon!C863*'Matrice de report'!$E$20)/100</f>
        <v>0</v>
      </c>
      <c r="F863" s="18">
        <f>(Report_brouillon!C863*'Matrice de report'!$E$21)/100</f>
        <v>0</v>
      </c>
      <c r="G863" s="18">
        <f>(Report_brouillon!C863*'Matrice de report'!$E$22)/100</f>
        <v>388.27782178217819</v>
      </c>
      <c r="H863" s="18">
        <f>(Report_brouillon!C863*'Matrice de report'!$E$23)/100</f>
        <v>0</v>
      </c>
      <c r="I863" s="18">
        <f>(Report_brouillon!C863*'Matrice de report'!$E$24)/100</f>
        <v>388.27782178217819</v>
      </c>
      <c r="J863" s="18">
        <f>(Report_brouillon!C863*'Matrice de report'!$E$25)/100</f>
        <v>0</v>
      </c>
      <c r="K863" s="18">
        <f>(Report_brouillon!C863*'Matrice de report'!$E$26)/100</f>
        <v>11518.908712871287</v>
      </c>
      <c r="L863" s="18">
        <f>(Report_brouillon!C863*'Matrice de report'!$E$27)/100</f>
        <v>776.55564356435639</v>
      </c>
      <c r="M863" s="29">
        <f t="shared" si="104"/>
        <v>0</v>
      </c>
      <c r="N863" s="29">
        <f t="shared" si="105"/>
        <v>0</v>
      </c>
      <c r="O863" s="29">
        <f t="shared" si="106"/>
        <v>4.3381542717247264E-3</v>
      </c>
      <c r="P863" s="29">
        <f t="shared" si="107"/>
        <v>0</v>
      </c>
      <c r="Q863" s="29">
        <f t="shared" si="108"/>
        <v>4.3381542717247264E-3</v>
      </c>
      <c r="R863" s="29">
        <f t="shared" si="109"/>
        <v>0</v>
      </c>
      <c r="S863" s="29">
        <f t="shared" si="110"/>
        <v>0.12869857672783355</v>
      </c>
      <c r="T863" s="29">
        <f t="shared" si="111"/>
        <v>8.6763085434494527E-3</v>
      </c>
    </row>
    <row r="864" spans="1:20">
      <c r="A864" s="13" t="s">
        <v>327</v>
      </c>
      <c r="B864" s="13" t="s">
        <v>24</v>
      </c>
      <c r="C864" s="13">
        <v>16755</v>
      </c>
      <c r="D864" s="13">
        <v>80621</v>
      </c>
      <c r="E864" s="18">
        <f>(Report_brouillon!C864*'Matrice de report'!$E$20)/100</f>
        <v>0</v>
      </c>
      <c r="F864" s="18">
        <f>(Report_brouillon!C864*'Matrice de report'!$E$21)/100</f>
        <v>0</v>
      </c>
      <c r="G864" s="18">
        <f>(Report_brouillon!C864*'Matrice de report'!$E$22)/100</f>
        <v>388.18514851485145</v>
      </c>
      <c r="H864" s="18">
        <f>(Report_brouillon!C864*'Matrice de report'!$E$23)/100</f>
        <v>0</v>
      </c>
      <c r="I864" s="18">
        <f>(Report_brouillon!C864*'Matrice de report'!$E$24)/100</f>
        <v>388.18514851485145</v>
      </c>
      <c r="J864" s="18">
        <f>(Report_brouillon!C864*'Matrice de report'!$E$25)/100</f>
        <v>0</v>
      </c>
      <c r="K864" s="18">
        <f>(Report_brouillon!C864*'Matrice de report'!$E$26)/100</f>
        <v>11516.159405940594</v>
      </c>
      <c r="L864" s="18">
        <f>(Report_brouillon!C864*'Matrice de report'!$E$27)/100</f>
        <v>776.3702970297029</v>
      </c>
      <c r="M864" s="29">
        <f t="shared" si="104"/>
        <v>0</v>
      </c>
      <c r="N864" s="29">
        <f t="shared" si="105"/>
        <v>0</v>
      </c>
      <c r="O864" s="29">
        <f t="shared" si="106"/>
        <v>4.8149383971279377E-3</v>
      </c>
      <c r="P864" s="29">
        <f t="shared" si="107"/>
        <v>0</v>
      </c>
      <c r="Q864" s="29">
        <f t="shared" si="108"/>
        <v>4.8149383971279377E-3</v>
      </c>
      <c r="R864" s="29">
        <f t="shared" si="109"/>
        <v>0</v>
      </c>
      <c r="S864" s="29">
        <f t="shared" si="110"/>
        <v>0.14284317244812883</v>
      </c>
      <c r="T864" s="29">
        <f t="shared" si="111"/>
        <v>9.6298767942558754E-3</v>
      </c>
    </row>
    <row r="865" spans="1:20">
      <c r="A865" s="13" t="s">
        <v>328</v>
      </c>
      <c r="B865" s="13" t="s">
        <v>24</v>
      </c>
      <c r="C865" s="13">
        <v>12703</v>
      </c>
      <c r="D865" s="13">
        <v>77184</v>
      </c>
      <c r="E865" s="18">
        <f>(Report_brouillon!C865*'Matrice de report'!$E$20)/100</f>
        <v>0</v>
      </c>
      <c r="F865" s="18">
        <f>(Report_brouillon!C865*'Matrice de report'!$E$21)/100</f>
        <v>0</v>
      </c>
      <c r="G865" s="18">
        <f>(Report_brouillon!C865*'Matrice de report'!$E$22)/100</f>
        <v>294.30712871287125</v>
      </c>
      <c r="H865" s="18">
        <f>(Report_brouillon!C865*'Matrice de report'!$E$23)/100</f>
        <v>0</v>
      </c>
      <c r="I865" s="18">
        <f>(Report_brouillon!C865*'Matrice de report'!$E$24)/100</f>
        <v>294.30712871287125</v>
      </c>
      <c r="J865" s="18">
        <f>(Report_brouillon!C865*'Matrice de report'!$E$25)/100</f>
        <v>0</v>
      </c>
      <c r="K865" s="18">
        <f>(Report_brouillon!C865*'Matrice de report'!$E$26)/100</f>
        <v>8731.1114851485145</v>
      </c>
      <c r="L865" s="18">
        <f>(Report_brouillon!C865*'Matrice de report'!$E$27)/100</f>
        <v>588.61425742574249</v>
      </c>
      <c r="M865" s="29">
        <f t="shared" si="104"/>
        <v>0</v>
      </c>
      <c r="N865" s="29">
        <f t="shared" si="105"/>
        <v>0</v>
      </c>
      <c r="O865" s="29">
        <f t="shared" si="106"/>
        <v>3.813058777892714E-3</v>
      </c>
      <c r="P865" s="29">
        <f t="shared" si="107"/>
        <v>0</v>
      </c>
      <c r="Q865" s="29">
        <f t="shared" si="108"/>
        <v>3.813058777892714E-3</v>
      </c>
      <c r="R865" s="29">
        <f t="shared" si="109"/>
        <v>0</v>
      </c>
      <c r="S865" s="29">
        <f t="shared" si="110"/>
        <v>0.11312074374415053</v>
      </c>
      <c r="T865" s="29">
        <f t="shared" si="111"/>
        <v>7.6261175557854281E-3</v>
      </c>
    </row>
    <row r="866" spans="1:20">
      <c r="A866" s="13" t="s">
        <v>329</v>
      </c>
      <c r="B866" s="13" t="s">
        <v>24</v>
      </c>
      <c r="C866" s="13">
        <v>20868</v>
      </c>
      <c r="D866" s="13">
        <v>80708</v>
      </c>
      <c r="E866" s="18">
        <f>(Report_brouillon!C866*'Matrice de report'!$E$20)/100</f>
        <v>0</v>
      </c>
      <c r="F866" s="18">
        <f>(Report_brouillon!C866*'Matrice de report'!$E$21)/100</f>
        <v>0</v>
      </c>
      <c r="G866" s="18">
        <f>(Report_brouillon!C866*'Matrice de report'!$E$22)/100</f>
        <v>483.47643564356434</v>
      </c>
      <c r="H866" s="18">
        <f>(Report_brouillon!C866*'Matrice de report'!$E$23)/100</f>
        <v>0</v>
      </c>
      <c r="I866" s="18">
        <f>(Report_brouillon!C866*'Matrice de report'!$E$24)/100</f>
        <v>483.47643564356434</v>
      </c>
      <c r="J866" s="18">
        <f>(Report_brouillon!C866*'Matrice de report'!$E$25)/100</f>
        <v>0</v>
      </c>
      <c r="K866" s="18">
        <f>(Report_brouillon!C866*'Matrice de report'!$E$26)/100</f>
        <v>14343.134257425743</v>
      </c>
      <c r="L866" s="18">
        <f>(Report_brouillon!C866*'Matrice de report'!$E$27)/100</f>
        <v>966.95287128712869</v>
      </c>
      <c r="M866" s="29">
        <f t="shared" si="104"/>
        <v>0</v>
      </c>
      <c r="N866" s="29">
        <f t="shared" si="105"/>
        <v>0</v>
      </c>
      <c r="O866" s="29">
        <f t="shared" si="106"/>
        <v>5.9904400510923869E-3</v>
      </c>
      <c r="P866" s="29">
        <f t="shared" si="107"/>
        <v>0</v>
      </c>
      <c r="Q866" s="29">
        <f t="shared" si="108"/>
        <v>5.9904400510923869E-3</v>
      </c>
      <c r="R866" s="29">
        <f t="shared" si="109"/>
        <v>0</v>
      </c>
      <c r="S866" s="29">
        <f t="shared" si="110"/>
        <v>0.17771638818240748</v>
      </c>
      <c r="T866" s="29">
        <f t="shared" si="111"/>
        <v>1.1980880102184774E-2</v>
      </c>
    </row>
    <row r="867" spans="1:20">
      <c r="A867" s="13" t="s">
        <v>330</v>
      </c>
      <c r="B867" s="13" t="s">
        <v>24</v>
      </c>
      <c r="C867" s="13">
        <v>20633</v>
      </c>
      <c r="D867" s="13">
        <v>85945</v>
      </c>
      <c r="E867" s="18">
        <f>(Report_brouillon!C867*'Matrice de report'!$E$20)/100</f>
        <v>0</v>
      </c>
      <c r="F867" s="18">
        <f>(Report_brouillon!C867*'Matrice de report'!$E$21)/100</f>
        <v>0</v>
      </c>
      <c r="G867" s="18">
        <f>(Report_brouillon!C867*'Matrice de report'!$E$22)/100</f>
        <v>478.0318811881188</v>
      </c>
      <c r="H867" s="18">
        <f>(Report_brouillon!C867*'Matrice de report'!$E$23)/100</f>
        <v>0</v>
      </c>
      <c r="I867" s="18">
        <f>(Report_brouillon!C867*'Matrice de report'!$E$24)/100</f>
        <v>478.0318811881188</v>
      </c>
      <c r="J867" s="18">
        <f>(Report_brouillon!C867*'Matrice de report'!$E$25)/100</f>
        <v>0</v>
      </c>
      <c r="K867" s="18">
        <f>(Report_brouillon!C867*'Matrice de report'!$E$26)/100</f>
        <v>14181.612475247524</v>
      </c>
      <c r="L867" s="18">
        <f>(Report_brouillon!C867*'Matrice de report'!$E$27)/100</f>
        <v>956.06376237623761</v>
      </c>
      <c r="M867" s="29">
        <f t="shared" si="104"/>
        <v>0</v>
      </c>
      <c r="N867" s="29">
        <f t="shared" si="105"/>
        <v>0</v>
      </c>
      <c r="O867" s="29">
        <f t="shared" si="106"/>
        <v>5.5620673824901832E-3</v>
      </c>
      <c r="P867" s="29">
        <f t="shared" si="107"/>
        <v>0</v>
      </c>
      <c r="Q867" s="29">
        <f t="shared" si="108"/>
        <v>5.5620673824901832E-3</v>
      </c>
      <c r="R867" s="29">
        <f t="shared" si="109"/>
        <v>0</v>
      </c>
      <c r="S867" s="29">
        <f t="shared" si="110"/>
        <v>0.16500799901387544</v>
      </c>
      <c r="T867" s="29">
        <f t="shared" si="111"/>
        <v>1.1124134764980366E-2</v>
      </c>
    </row>
    <row r="868" spans="1:20">
      <c r="A868" s="13" t="s">
        <v>331</v>
      </c>
      <c r="B868" s="13" t="s">
        <v>24</v>
      </c>
      <c r="C868" s="13">
        <v>10403</v>
      </c>
      <c r="D868" s="13">
        <v>71230</v>
      </c>
      <c r="E868" s="18">
        <f>(Report_brouillon!C868*'Matrice de report'!$E$20)/100</f>
        <v>0</v>
      </c>
      <c r="F868" s="18">
        <f>(Report_brouillon!C868*'Matrice de report'!$E$21)/100</f>
        <v>0</v>
      </c>
      <c r="G868" s="18">
        <f>(Report_brouillon!C868*'Matrice de report'!$E$22)/100</f>
        <v>241.02</v>
      </c>
      <c r="H868" s="18">
        <f>(Report_brouillon!C868*'Matrice de report'!$E$23)/100</f>
        <v>0</v>
      </c>
      <c r="I868" s="18">
        <f>(Report_brouillon!C868*'Matrice de report'!$E$24)/100</f>
        <v>241.02</v>
      </c>
      <c r="J868" s="18">
        <f>(Report_brouillon!C868*'Matrice de report'!$E$25)/100</f>
        <v>0</v>
      </c>
      <c r="K868" s="18">
        <f>(Report_brouillon!C868*'Matrice de report'!$E$26)/100</f>
        <v>7150.26</v>
      </c>
      <c r="L868" s="18">
        <f>(Report_brouillon!C868*'Matrice de report'!$E$27)/100</f>
        <v>482.04</v>
      </c>
      <c r="M868" s="29">
        <f t="shared" si="104"/>
        <v>0</v>
      </c>
      <c r="N868" s="29">
        <f t="shared" si="105"/>
        <v>0</v>
      </c>
      <c r="O868" s="29">
        <f t="shared" si="106"/>
        <v>3.3836866488838975E-3</v>
      </c>
      <c r="P868" s="29">
        <f t="shared" si="107"/>
        <v>0</v>
      </c>
      <c r="Q868" s="29">
        <f t="shared" si="108"/>
        <v>3.3836866488838975E-3</v>
      </c>
      <c r="R868" s="29">
        <f t="shared" si="109"/>
        <v>0</v>
      </c>
      <c r="S868" s="29">
        <f t="shared" si="110"/>
        <v>0.10038270391688896</v>
      </c>
      <c r="T868" s="29">
        <f t="shared" si="111"/>
        <v>6.7673732977677949E-3</v>
      </c>
    </row>
    <row r="869" spans="1:20">
      <c r="A869" s="13" t="s">
        <v>332</v>
      </c>
      <c r="B869" s="13" t="s">
        <v>24</v>
      </c>
      <c r="C869" s="13">
        <v>12245</v>
      </c>
      <c r="D869" s="13">
        <v>90018</v>
      </c>
      <c r="E869" s="18">
        <f>(Report_brouillon!C869*'Matrice de report'!$E$20)/100</f>
        <v>0</v>
      </c>
      <c r="F869" s="18">
        <f>(Report_brouillon!C869*'Matrice de report'!$E$21)/100</f>
        <v>0</v>
      </c>
      <c r="G869" s="18">
        <f>(Report_brouillon!C869*'Matrice de report'!$E$22)/100</f>
        <v>283.6960396039604</v>
      </c>
      <c r="H869" s="18">
        <f>(Report_brouillon!C869*'Matrice de report'!$E$23)/100</f>
        <v>0</v>
      </c>
      <c r="I869" s="18">
        <f>(Report_brouillon!C869*'Matrice de report'!$E$24)/100</f>
        <v>283.6960396039604</v>
      </c>
      <c r="J869" s="18">
        <f>(Report_brouillon!C869*'Matrice de report'!$E$25)/100</f>
        <v>0</v>
      </c>
      <c r="K869" s="18">
        <f>(Report_brouillon!C869*'Matrice de report'!$E$26)/100</f>
        <v>8416.3158415841572</v>
      </c>
      <c r="L869" s="18">
        <f>(Report_brouillon!C869*'Matrice de report'!$E$27)/100</f>
        <v>567.3920792079208</v>
      </c>
      <c r="M869" s="29">
        <f t="shared" si="104"/>
        <v>0</v>
      </c>
      <c r="N869" s="29">
        <f t="shared" si="105"/>
        <v>0</v>
      </c>
      <c r="O869" s="29">
        <f t="shared" si="106"/>
        <v>3.1515479082401343E-3</v>
      </c>
      <c r="P869" s="29">
        <f t="shared" si="107"/>
        <v>0</v>
      </c>
      <c r="Q869" s="29">
        <f t="shared" si="108"/>
        <v>3.1515479082401343E-3</v>
      </c>
      <c r="R869" s="29">
        <f t="shared" si="109"/>
        <v>0</v>
      </c>
      <c r="S869" s="29">
        <f t="shared" si="110"/>
        <v>9.3495921277790633E-2</v>
      </c>
      <c r="T869" s="29">
        <f t="shared" si="111"/>
        <v>6.3030958164802687E-3</v>
      </c>
    </row>
    <row r="870" spans="1:20">
      <c r="A870" s="13" t="s">
        <v>333</v>
      </c>
      <c r="B870" s="13" t="s">
        <v>24</v>
      </c>
      <c r="C870" s="13">
        <v>17795</v>
      </c>
      <c r="D870" s="13">
        <v>71315</v>
      </c>
      <c r="E870" s="18">
        <f>(Report_brouillon!C870*'Matrice de report'!$E$20)/100</f>
        <v>0</v>
      </c>
      <c r="F870" s="18">
        <f>(Report_brouillon!C870*'Matrice de report'!$E$21)/100</f>
        <v>0</v>
      </c>
      <c r="G870" s="18">
        <f>(Report_brouillon!C870*'Matrice de report'!$E$22)/100</f>
        <v>412.28019801980196</v>
      </c>
      <c r="H870" s="18">
        <f>(Report_brouillon!C870*'Matrice de report'!$E$23)/100</f>
        <v>0</v>
      </c>
      <c r="I870" s="18">
        <f>(Report_brouillon!C870*'Matrice de report'!$E$24)/100</f>
        <v>412.28019801980196</v>
      </c>
      <c r="J870" s="18">
        <f>(Report_brouillon!C870*'Matrice de report'!$E$25)/100</f>
        <v>0</v>
      </c>
      <c r="K870" s="18">
        <f>(Report_brouillon!C870*'Matrice de report'!$E$26)/100</f>
        <v>12230.979207920793</v>
      </c>
      <c r="L870" s="18">
        <f>(Report_brouillon!C870*'Matrice de report'!$E$27)/100</f>
        <v>824.56039603960392</v>
      </c>
      <c r="M870" s="29">
        <f t="shared" si="104"/>
        <v>0</v>
      </c>
      <c r="N870" s="29">
        <f t="shared" si="105"/>
        <v>0</v>
      </c>
      <c r="O870" s="29">
        <f t="shared" si="106"/>
        <v>5.7811147447213345E-3</v>
      </c>
      <c r="P870" s="29">
        <f t="shared" si="107"/>
        <v>0</v>
      </c>
      <c r="Q870" s="29">
        <f t="shared" si="108"/>
        <v>5.7811147447213345E-3</v>
      </c>
      <c r="R870" s="29">
        <f t="shared" si="109"/>
        <v>0</v>
      </c>
      <c r="S870" s="29">
        <f t="shared" si="110"/>
        <v>0.17150640409339959</v>
      </c>
      <c r="T870" s="29">
        <f t="shared" si="111"/>
        <v>1.1562229489442669E-2</v>
      </c>
    </row>
    <row r="871" spans="1:20">
      <c r="A871" s="13" t="s">
        <v>334</v>
      </c>
      <c r="B871" s="13" t="s">
        <v>24</v>
      </c>
      <c r="C871" s="13">
        <v>10398</v>
      </c>
      <c r="D871" s="13">
        <v>74639</v>
      </c>
      <c r="E871" s="18">
        <f>(Report_brouillon!C871*'Matrice de report'!$E$20)/100</f>
        <v>0</v>
      </c>
      <c r="F871" s="18">
        <f>(Report_brouillon!C871*'Matrice de report'!$E$21)/100</f>
        <v>0</v>
      </c>
      <c r="G871" s="18">
        <f>(Report_brouillon!C871*'Matrice de report'!$E$22)/100</f>
        <v>240.90415841584155</v>
      </c>
      <c r="H871" s="18">
        <f>(Report_brouillon!C871*'Matrice de report'!$E$23)/100</f>
        <v>0</v>
      </c>
      <c r="I871" s="18">
        <f>(Report_brouillon!C871*'Matrice de report'!$E$24)/100</f>
        <v>240.90415841584155</v>
      </c>
      <c r="J871" s="18">
        <f>(Report_brouillon!C871*'Matrice de report'!$E$25)/100</f>
        <v>0</v>
      </c>
      <c r="K871" s="18">
        <f>(Report_brouillon!C871*'Matrice de report'!$E$26)/100</f>
        <v>7146.8233663366336</v>
      </c>
      <c r="L871" s="18">
        <f>(Report_brouillon!C871*'Matrice de report'!$E$27)/100</f>
        <v>481.8083168316831</v>
      </c>
      <c r="M871" s="29">
        <f t="shared" si="104"/>
        <v>0</v>
      </c>
      <c r="N871" s="29">
        <f t="shared" si="105"/>
        <v>0</v>
      </c>
      <c r="O871" s="29">
        <f t="shared" si="106"/>
        <v>3.2275909164892558E-3</v>
      </c>
      <c r="P871" s="29">
        <f t="shared" si="107"/>
        <v>0</v>
      </c>
      <c r="Q871" s="29">
        <f t="shared" si="108"/>
        <v>3.2275909164892558E-3</v>
      </c>
      <c r="R871" s="29">
        <f t="shared" si="109"/>
        <v>0</v>
      </c>
      <c r="S871" s="29">
        <f t="shared" si="110"/>
        <v>9.5751863855847927E-2</v>
      </c>
      <c r="T871" s="29">
        <f t="shared" si="111"/>
        <v>6.4551818329785116E-3</v>
      </c>
    </row>
    <row r="872" spans="1:20">
      <c r="A872" s="13" t="s">
        <v>335</v>
      </c>
      <c r="B872" s="13" t="s">
        <v>24</v>
      </c>
      <c r="C872" s="13">
        <v>11859</v>
      </c>
      <c r="D872" s="13">
        <v>74990</v>
      </c>
      <c r="E872" s="18">
        <f>(Report_brouillon!C872*'Matrice de report'!$E$20)/100</f>
        <v>0</v>
      </c>
      <c r="F872" s="18">
        <f>(Report_brouillon!C872*'Matrice de report'!$E$21)/100</f>
        <v>0</v>
      </c>
      <c r="G872" s="18">
        <f>(Report_brouillon!C872*'Matrice de report'!$E$22)/100</f>
        <v>274.75306930693068</v>
      </c>
      <c r="H872" s="18">
        <f>(Report_brouillon!C872*'Matrice de report'!$E$23)/100</f>
        <v>0</v>
      </c>
      <c r="I872" s="18">
        <f>(Report_brouillon!C872*'Matrice de report'!$E$24)/100</f>
        <v>274.75306930693068</v>
      </c>
      <c r="J872" s="18">
        <f>(Report_brouillon!C872*'Matrice de report'!$E$25)/100</f>
        <v>0</v>
      </c>
      <c r="K872" s="18">
        <f>(Report_brouillon!C872*'Matrice de report'!$E$26)/100</f>
        <v>8151.0077227722768</v>
      </c>
      <c r="L872" s="18">
        <f>(Report_brouillon!C872*'Matrice de report'!$E$27)/100</f>
        <v>549.50613861386137</v>
      </c>
      <c r="M872" s="29">
        <f t="shared" si="104"/>
        <v>0</v>
      </c>
      <c r="N872" s="29">
        <f t="shared" si="105"/>
        <v>0</v>
      </c>
      <c r="O872" s="29">
        <f t="shared" si="106"/>
        <v>3.6638627724620708E-3</v>
      </c>
      <c r="P872" s="29">
        <f t="shared" si="107"/>
        <v>0</v>
      </c>
      <c r="Q872" s="29">
        <f t="shared" si="108"/>
        <v>3.6638627724620708E-3</v>
      </c>
      <c r="R872" s="29">
        <f t="shared" si="109"/>
        <v>0</v>
      </c>
      <c r="S872" s="29">
        <f t="shared" si="110"/>
        <v>0.10869459558304143</v>
      </c>
      <c r="T872" s="29">
        <f t="shared" si="111"/>
        <v>7.3277255449241416E-3</v>
      </c>
    </row>
    <row r="873" spans="1:20">
      <c r="A873" s="13" t="s">
        <v>336</v>
      </c>
      <c r="B873" s="13" t="s">
        <v>24</v>
      </c>
      <c r="C873" s="13">
        <v>15278</v>
      </c>
      <c r="D873" s="13">
        <v>71172</v>
      </c>
      <c r="E873" s="18">
        <f>(Report_brouillon!C873*'Matrice de report'!$E$20)/100</f>
        <v>0</v>
      </c>
      <c r="F873" s="18">
        <f>(Report_brouillon!C873*'Matrice de report'!$E$21)/100</f>
        <v>0</v>
      </c>
      <c r="G873" s="18">
        <f>(Report_brouillon!C873*'Matrice de report'!$E$22)/100</f>
        <v>353.96554455445539</v>
      </c>
      <c r="H873" s="18">
        <f>(Report_brouillon!C873*'Matrice de report'!$E$23)/100</f>
        <v>0</v>
      </c>
      <c r="I873" s="18">
        <f>(Report_brouillon!C873*'Matrice de report'!$E$24)/100</f>
        <v>353.96554455445539</v>
      </c>
      <c r="J873" s="18">
        <f>(Report_brouillon!C873*'Matrice de report'!$E$25)/100</f>
        <v>0</v>
      </c>
      <c r="K873" s="18">
        <f>(Report_brouillon!C873*'Matrice de report'!$E$26)/100</f>
        <v>10500.977821782179</v>
      </c>
      <c r="L873" s="18">
        <f>(Report_brouillon!C873*'Matrice de report'!$E$27)/100</f>
        <v>707.93108910891078</v>
      </c>
      <c r="M873" s="29">
        <f t="shared" si="104"/>
        <v>0</v>
      </c>
      <c r="N873" s="29">
        <f t="shared" si="105"/>
        <v>0</v>
      </c>
      <c r="O873" s="29">
        <f t="shared" si="106"/>
        <v>4.9733820119492976E-3</v>
      </c>
      <c r="P873" s="29">
        <f t="shared" si="107"/>
        <v>0</v>
      </c>
      <c r="Q873" s="29">
        <f t="shared" si="108"/>
        <v>4.9733820119492976E-3</v>
      </c>
      <c r="R873" s="29">
        <f t="shared" si="109"/>
        <v>0</v>
      </c>
      <c r="S873" s="29">
        <f t="shared" si="110"/>
        <v>0.14754366635449584</v>
      </c>
      <c r="T873" s="29">
        <f t="shared" si="111"/>
        <v>9.9467640238985952E-3</v>
      </c>
    </row>
    <row r="874" spans="1:20">
      <c r="A874" s="13" t="s">
        <v>337</v>
      </c>
      <c r="B874" s="13" t="s">
        <v>24</v>
      </c>
      <c r="C874" s="13">
        <v>16257</v>
      </c>
      <c r="D874" s="13">
        <v>68817</v>
      </c>
      <c r="E874" s="18">
        <f>(Report_brouillon!C874*'Matrice de report'!$E$20)/100</f>
        <v>0</v>
      </c>
      <c r="F874" s="18">
        <f>(Report_brouillon!C874*'Matrice de report'!$E$21)/100</f>
        <v>0</v>
      </c>
      <c r="G874" s="18">
        <f>(Report_brouillon!C874*'Matrice de report'!$E$22)/100</f>
        <v>376.64732673267326</v>
      </c>
      <c r="H874" s="18">
        <f>(Report_brouillon!C874*'Matrice de report'!$E$23)/100</f>
        <v>0</v>
      </c>
      <c r="I874" s="18">
        <f>(Report_brouillon!C874*'Matrice de report'!$E$24)/100</f>
        <v>376.64732673267326</v>
      </c>
      <c r="J874" s="18">
        <f>(Report_brouillon!C874*'Matrice de report'!$E$25)/100</f>
        <v>0</v>
      </c>
      <c r="K874" s="18">
        <f>(Report_brouillon!C874*'Matrice de report'!$E$26)/100</f>
        <v>11173.870693069308</v>
      </c>
      <c r="L874" s="18">
        <f>(Report_brouillon!C874*'Matrice de report'!$E$27)/100</f>
        <v>753.29465346534653</v>
      </c>
      <c r="M874" s="29">
        <f t="shared" si="104"/>
        <v>0</v>
      </c>
      <c r="N874" s="29">
        <f t="shared" si="105"/>
        <v>0</v>
      </c>
      <c r="O874" s="29">
        <f t="shared" si="106"/>
        <v>5.4731727150656561E-3</v>
      </c>
      <c r="P874" s="29">
        <f t="shared" si="107"/>
        <v>0</v>
      </c>
      <c r="Q874" s="29">
        <f t="shared" si="108"/>
        <v>5.4731727150656561E-3</v>
      </c>
      <c r="R874" s="29">
        <f t="shared" si="109"/>
        <v>0</v>
      </c>
      <c r="S874" s="29">
        <f t="shared" si="110"/>
        <v>0.16237079054694781</v>
      </c>
      <c r="T874" s="29">
        <f t="shared" si="111"/>
        <v>1.0946345430131312E-2</v>
      </c>
    </row>
    <row r="875" spans="1:20">
      <c r="A875" s="13" t="s">
        <v>338</v>
      </c>
      <c r="B875" s="13" t="s">
        <v>24</v>
      </c>
      <c r="C875" s="13">
        <v>19122</v>
      </c>
      <c r="D875" s="13">
        <v>72532</v>
      </c>
      <c r="E875" s="18">
        <f>(Report_brouillon!C875*'Matrice de report'!$E$20)/100</f>
        <v>0</v>
      </c>
      <c r="F875" s="18">
        <f>(Report_brouillon!C875*'Matrice de report'!$E$21)/100</f>
        <v>0</v>
      </c>
      <c r="G875" s="18">
        <f>(Report_brouillon!C875*'Matrice de report'!$E$22)/100</f>
        <v>443.02455445544553</v>
      </c>
      <c r="H875" s="18">
        <f>(Report_brouillon!C875*'Matrice de report'!$E$23)/100</f>
        <v>0</v>
      </c>
      <c r="I875" s="18">
        <f>(Report_brouillon!C875*'Matrice de report'!$E$24)/100</f>
        <v>443.02455445544553</v>
      </c>
      <c r="J875" s="18">
        <f>(Report_brouillon!C875*'Matrice de report'!$E$25)/100</f>
        <v>0</v>
      </c>
      <c r="K875" s="18">
        <f>(Report_brouillon!C875*'Matrice de report'!$E$26)/100</f>
        <v>13143.061782178218</v>
      </c>
      <c r="L875" s="18">
        <f>(Report_brouillon!C875*'Matrice de report'!$E$27)/100</f>
        <v>886.04910891089105</v>
      </c>
      <c r="M875" s="29">
        <f t="shared" si="104"/>
        <v>0</v>
      </c>
      <c r="N875" s="29">
        <f t="shared" si="105"/>
        <v>0</v>
      </c>
      <c r="O875" s="29">
        <f t="shared" si="106"/>
        <v>6.1079875703888703E-3</v>
      </c>
      <c r="P875" s="29">
        <f t="shared" si="107"/>
        <v>0</v>
      </c>
      <c r="Q875" s="29">
        <f t="shared" si="108"/>
        <v>6.1079875703888703E-3</v>
      </c>
      <c r="R875" s="29">
        <f t="shared" si="109"/>
        <v>0</v>
      </c>
      <c r="S875" s="29">
        <f t="shared" si="110"/>
        <v>0.18120363125486982</v>
      </c>
      <c r="T875" s="29">
        <f t="shared" si="111"/>
        <v>1.2215975140777741E-2</v>
      </c>
    </row>
    <row r="876" spans="1:20">
      <c r="A876" s="13" t="s">
        <v>339</v>
      </c>
      <c r="B876" s="13" t="s">
        <v>24</v>
      </c>
      <c r="C876" s="13">
        <v>12458</v>
      </c>
      <c r="D876" s="13">
        <v>103048</v>
      </c>
      <c r="E876" s="18">
        <f>(Report_brouillon!C876*'Matrice de report'!$E$20)/100</f>
        <v>0</v>
      </c>
      <c r="F876" s="18">
        <f>(Report_brouillon!C876*'Matrice de report'!$E$21)/100</f>
        <v>0</v>
      </c>
      <c r="G876" s="18">
        <f>(Report_brouillon!C876*'Matrice de report'!$E$22)/100</f>
        <v>288.6308910891089</v>
      </c>
      <c r="H876" s="18">
        <f>(Report_brouillon!C876*'Matrice de report'!$E$23)/100</f>
        <v>0</v>
      </c>
      <c r="I876" s="18">
        <f>(Report_brouillon!C876*'Matrice de report'!$E$24)/100</f>
        <v>288.6308910891089</v>
      </c>
      <c r="J876" s="18">
        <f>(Report_brouillon!C876*'Matrice de report'!$E$25)/100</f>
        <v>0</v>
      </c>
      <c r="K876" s="18">
        <f>(Report_brouillon!C876*'Matrice de report'!$E$26)/100</f>
        <v>8562.7164356435642</v>
      </c>
      <c r="L876" s="18">
        <f>(Report_brouillon!C876*'Matrice de report'!$E$27)/100</f>
        <v>577.2617821782178</v>
      </c>
      <c r="M876" s="29">
        <f t="shared" si="104"/>
        <v>0</v>
      </c>
      <c r="N876" s="29">
        <f t="shared" si="105"/>
        <v>0</v>
      </c>
      <c r="O876" s="29">
        <f t="shared" si="106"/>
        <v>2.800936370323625E-3</v>
      </c>
      <c r="P876" s="29">
        <f t="shared" si="107"/>
        <v>0</v>
      </c>
      <c r="Q876" s="29">
        <f t="shared" si="108"/>
        <v>2.800936370323625E-3</v>
      </c>
      <c r="R876" s="29">
        <f t="shared" si="109"/>
        <v>0</v>
      </c>
      <c r="S876" s="29">
        <f t="shared" si="110"/>
        <v>8.309444565293421E-2</v>
      </c>
      <c r="T876" s="29">
        <f t="shared" si="111"/>
        <v>5.6018727406472501E-3</v>
      </c>
    </row>
    <row r="877" spans="1:20">
      <c r="A877" s="13" t="s">
        <v>340</v>
      </c>
      <c r="B877" s="13" t="s">
        <v>24</v>
      </c>
      <c r="C877" s="13">
        <v>24451</v>
      </c>
      <c r="D877" s="13">
        <v>89751</v>
      </c>
      <c r="E877" s="18">
        <f>(Report_brouillon!C877*'Matrice de report'!$E$20)/100</f>
        <v>0</v>
      </c>
      <c r="F877" s="18">
        <f>(Report_brouillon!C877*'Matrice de report'!$E$21)/100</f>
        <v>0</v>
      </c>
      <c r="G877" s="18">
        <f>(Report_brouillon!C877*'Matrice de report'!$E$22)/100</f>
        <v>566.48851485148509</v>
      </c>
      <c r="H877" s="18">
        <f>(Report_brouillon!C877*'Matrice de report'!$E$23)/100</f>
        <v>0</v>
      </c>
      <c r="I877" s="18">
        <f>(Report_brouillon!C877*'Matrice de report'!$E$24)/100</f>
        <v>566.48851485148509</v>
      </c>
      <c r="J877" s="18">
        <f>(Report_brouillon!C877*'Matrice de report'!$E$25)/100</f>
        <v>0</v>
      </c>
      <c r="K877" s="18">
        <f>(Report_brouillon!C877*'Matrice de report'!$E$26)/100</f>
        <v>16805.825940594059</v>
      </c>
      <c r="L877" s="18">
        <f>(Report_brouillon!C877*'Matrice de report'!$E$27)/100</f>
        <v>1132.9770297029702</v>
      </c>
      <c r="M877" s="29">
        <f t="shared" si="104"/>
        <v>0</v>
      </c>
      <c r="N877" s="29">
        <f t="shared" si="105"/>
        <v>0</v>
      </c>
      <c r="O877" s="29">
        <f t="shared" si="106"/>
        <v>6.3117794214157513E-3</v>
      </c>
      <c r="P877" s="29">
        <f t="shared" si="107"/>
        <v>0</v>
      </c>
      <c r="Q877" s="29">
        <f t="shared" si="108"/>
        <v>6.3117794214157513E-3</v>
      </c>
      <c r="R877" s="29">
        <f t="shared" si="109"/>
        <v>0</v>
      </c>
      <c r="S877" s="29">
        <f t="shared" si="110"/>
        <v>0.18724945616866731</v>
      </c>
      <c r="T877" s="29">
        <f t="shared" si="111"/>
        <v>1.2623558842831503E-2</v>
      </c>
    </row>
    <row r="878" spans="1:20">
      <c r="A878" s="13" t="s">
        <v>341</v>
      </c>
      <c r="B878" s="13" t="s">
        <v>24</v>
      </c>
      <c r="C878" s="13">
        <v>14222</v>
      </c>
      <c r="D878" s="13">
        <v>94027</v>
      </c>
      <c r="E878" s="18">
        <f>(Report_brouillon!C878*'Matrice de report'!$E$20)/100</f>
        <v>0</v>
      </c>
      <c r="F878" s="18">
        <f>(Report_brouillon!C878*'Matrice de report'!$E$21)/100</f>
        <v>0</v>
      </c>
      <c r="G878" s="18">
        <f>(Report_brouillon!C878*'Matrice de report'!$E$22)/100</f>
        <v>329.49980198019801</v>
      </c>
      <c r="H878" s="18">
        <f>(Report_brouillon!C878*'Matrice de report'!$E$23)/100</f>
        <v>0</v>
      </c>
      <c r="I878" s="18">
        <f>(Report_brouillon!C878*'Matrice de report'!$E$24)/100</f>
        <v>329.49980198019801</v>
      </c>
      <c r="J878" s="18">
        <f>(Report_brouillon!C878*'Matrice de report'!$E$25)/100</f>
        <v>0</v>
      </c>
      <c r="K878" s="18">
        <f>(Report_brouillon!C878*'Matrice de report'!$E$26)/100</f>
        <v>9775.1607920792085</v>
      </c>
      <c r="L878" s="18">
        <f>(Report_brouillon!C878*'Matrice de report'!$E$27)/100</f>
        <v>658.99960396039603</v>
      </c>
      <c r="M878" s="29">
        <f t="shared" si="104"/>
        <v>0</v>
      </c>
      <c r="N878" s="29">
        <f t="shared" si="105"/>
        <v>0</v>
      </c>
      <c r="O878" s="29">
        <f t="shared" si="106"/>
        <v>3.5043104850755423E-3</v>
      </c>
      <c r="P878" s="29">
        <f t="shared" si="107"/>
        <v>0</v>
      </c>
      <c r="Q878" s="29">
        <f t="shared" si="108"/>
        <v>3.5043104850755423E-3</v>
      </c>
      <c r="R878" s="29">
        <f t="shared" si="109"/>
        <v>0</v>
      </c>
      <c r="S878" s="29">
        <f t="shared" si="110"/>
        <v>0.1039612110572411</v>
      </c>
      <c r="T878" s="29">
        <f t="shared" si="111"/>
        <v>7.0086209701510846E-3</v>
      </c>
    </row>
    <row r="879" spans="1:20">
      <c r="A879" s="13" t="s">
        <v>342</v>
      </c>
      <c r="B879" s="13" t="s">
        <v>24</v>
      </c>
      <c r="C879" s="13">
        <v>15996</v>
      </c>
      <c r="D879" s="13">
        <v>94508</v>
      </c>
      <c r="E879" s="18">
        <f>(Report_brouillon!C879*'Matrice de report'!$E$20)/100</f>
        <v>0</v>
      </c>
      <c r="F879" s="18">
        <f>(Report_brouillon!C879*'Matrice de report'!$E$21)/100</f>
        <v>0</v>
      </c>
      <c r="G879" s="18">
        <f>(Report_brouillon!C879*'Matrice de report'!$E$22)/100</f>
        <v>370.60039603960394</v>
      </c>
      <c r="H879" s="18">
        <f>(Report_brouillon!C879*'Matrice de report'!$E$23)/100</f>
        <v>0</v>
      </c>
      <c r="I879" s="18">
        <f>(Report_brouillon!C879*'Matrice de report'!$E$24)/100</f>
        <v>370.60039603960394</v>
      </c>
      <c r="J879" s="18">
        <f>(Report_brouillon!C879*'Matrice de report'!$E$25)/100</f>
        <v>0</v>
      </c>
      <c r="K879" s="18">
        <f>(Report_brouillon!C879*'Matrice de report'!$E$26)/100</f>
        <v>10994.478415841584</v>
      </c>
      <c r="L879" s="18">
        <f>(Report_brouillon!C879*'Matrice de report'!$E$27)/100</f>
        <v>741.20079207920787</v>
      </c>
      <c r="M879" s="29">
        <f t="shared" si="104"/>
        <v>0</v>
      </c>
      <c r="N879" s="29">
        <f t="shared" si="105"/>
        <v>0</v>
      </c>
      <c r="O879" s="29">
        <f t="shared" si="106"/>
        <v>3.9213653451517748E-3</v>
      </c>
      <c r="P879" s="29">
        <f t="shared" si="107"/>
        <v>0</v>
      </c>
      <c r="Q879" s="29">
        <f t="shared" si="108"/>
        <v>3.9213653451517748E-3</v>
      </c>
      <c r="R879" s="29">
        <f t="shared" si="109"/>
        <v>0</v>
      </c>
      <c r="S879" s="29">
        <f t="shared" si="110"/>
        <v>0.116333838572836</v>
      </c>
      <c r="T879" s="29">
        <f t="shared" si="111"/>
        <v>7.8427306903035496E-3</v>
      </c>
    </row>
    <row r="880" spans="1:20">
      <c r="A880" s="13" t="s">
        <v>343</v>
      </c>
      <c r="B880" s="13" t="s">
        <v>24</v>
      </c>
      <c r="C880" s="13">
        <v>13420</v>
      </c>
      <c r="D880" s="13">
        <v>84252</v>
      </c>
      <c r="E880" s="18">
        <f>(Report_brouillon!C880*'Matrice de report'!$E$20)/100</f>
        <v>0</v>
      </c>
      <c r="F880" s="18">
        <f>(Report_brouillon!C880*'Matrice de report'!$E$21)/100</f>
        <v>0</v>
      </c>
      <c r="G880" s="18">
        <f>(Report_brouillon!C880*'Matrice de report'!$E$22)/100</f>
        <v>310.91881188118811</v>
      </c>
      <c r="H880" s="18">
        <f>(Report_brouillon!C880*'Matrice de report'!$E$23)/100</f>
        <v>0</v>
      </c>
      <c r="I880" s="18">
        <f>(Report_brouillon!C880*'Matrice de report'!$E$24)/100</f>
        <v>310.91881188118811</v>
      </c>
      <c r="J880" s="18">
        <f>(Report_brouillon!C880*'Matrice de report'!$E$25)/100</f>
        <v>0</v>
      </c>
      <c r="K880" s="18">
        <f>(Report_brouillon!C880*'Matrice de report'!$E$26)/100</f>
        <v>9223.9247524752482</v>
      </c>
      <c r="L880" s="18">
        <f>(Report_brouillon!C880*'Matrice de report'!$E$27)/100</f>
        <v>621.83762376237621</v>
      </c>
      <c r="M880" s="29">
        <f t="shared" si="104"/>
        <v>0</v>
      </c>
      <c r="N880" s="29">
        <f t="shared" si="105"/>
        <v>0</v>
      </c>
      <c r="O880" s="29">
        <f t="shared" si="106"/>
        <v>3.6903433969661028E-3</v>
      </c>
      <c r="P880" s="29">
        <f t="shared" si="107"/>
        <v>0</v>
      </c>
      <c r="Q880" s="29">
        <f t="shared" si="108"/>
        <v>3.6903433969661028E-3</v>
      </c>
      <c r="R880" s="29">
        <f t="shared" si="109"/>
        <v>0</v>
      </c>
      <c r="S880" s="29">
        <f t="shared" si="110"/>
        <v>0.10948018744332773</v>
      </c>
      <c r="T880" s="29">
        <f t="shared" si="111"/>
        <v>7.3806867939322056E-3</v>
      </c>
    </row>
    <row r="881" spans="1:20">
      <c r="A881" s="13" t="s">
        <v>344</v>
      </c>
      <c r="B881" s="13" t="s">
        <v>24</v>
      </c>
      <c r="C881" s="13">
        <v>17316</v>
      </c>
      <c r="D881" s="13">
        <v>87303</v>
      </c>
      <c r="E881" s="18">
        <f>(Report_brouillon!C881*'Matrice de report'!$E$20)/100</f>
        <v>0</v>
      </c>
      <c r="F881" s="18">
        <f>(Report_brouillon!C881*'Matrice de report'!$E$21)/100</f>
        <v>0</v>
      </c>
      <c r="G881" s="18">
        <f>(Report_brouillon!C881*'Matrice de report'!$E$22)/100</f>
        <v>401.18257425742576</v>
      </c>
      <c r="H881" s="18">
        <f>(Report_brouillon!C881*'Matrice de report'!$E$23)/100</f>
        <v>0</v>
      </c>
      <c r="I881" s="18">
        <f>(Report_brouillon!C881*'Matrice de report'!$E$24)/100</f>
        <v>401.18257425742576</v>
      </c>
      <c r="J881" s="18">
        <f>(Report_brouillon!C881*'Matrice de report'!$E$25)/100</f>
        <v>0</v>
      </c>
      <c r="K881" s="18">
        <f>(Report_brouillon!C881*'Matrice de report'!$E$26)/100</f>
        <v>11901.749702970297</v>
      </c>
      <c r="L881" s="18">
        <f>(Report_brouillon!C881*'Matrice de report'!$E$27)/100</f>
        <v>802.36514851485151</v>
      </c>
      <c r="M881" s="29">
        <f t="shared" si="104"/>
        <v>0</v>
      </c>
      <c r="N881" s="29">
        <f t="shared" si="105"/>
        <v>0</v>
      </c>
      <c r="O881" s="29">
        <f t="shared" si="106"/>
        <v>4.5952896722612708E-3</v>
      </c>
      <c r="P881" s="29">
        <f t="shared" si="107"/>
        <v>0</v>
      </c>
      <c r="Q881" s="29">
        <f t="shared" si="108"/>
        <v>4.5952896722612708E-3</v>
      </c>
      <c r="R881" s="29">
        <f t="shared" si="109"/>
        <v>0</v>
      </c>
      <c r="S881" s="29">
        <f t="shared" si="110"/>
        <v>0.13632692694375104</v>
      </c>
      <c r="T881" s="29">
        <f t="shared" si="111"/>
        <v>9.1905793445225415E-3</v>
      </c>
    </row>
    <row r="882" spans="1:20">
      <c r="A882" s="13" t="s">
        <v>345</v>
      </c>
      <c r="B882" s="13" t="s">
        <v>24</v>
      </c>
      <c r="C882" s="13">
        <v>18033</v>
      </c>
      <c r="D882" s="13">
        <v>87406</v>
      </c>
      <c r="E882" s="18">
        <f>(Report_brouillon!C882*'Matrice de report'!$E$20)/100</f>
        <v>0</v>
      </c>
      <c r="F882" s="18">
        <f>(Report_brouillon!C882*'Matrice de report'!$E$21)/100</f>
        <v>0</v>
      </c>
      <c r="G882" s="18">
        <f>(Report_brouillon!C882*'Matrice de report'!$E$22)/100</f>
        <v>417.79425742574256</v>
      </c>
      <c r="H882" s="18">
        <f>(Report_brouillon!C882*'Matrice de report'!$E$23)/100</f>
        <v>0</v>
      </c>
      <c r="I882" s="18">
        <f>(Report_brouillon!C882*'Matrice de report'!$E$24)/100</f>
        <v>417.79425742574256</v>
      </c>
      <c r="J882" s="18">
        <f>(Report_brouillon!C882*'Matrice de report'!$E$25)/100</f>
        <v>0</v>
      </c>
      <c r="K882" s="18">
        <f>(Report_brouillon!C882*'Matrice de report'!$E$26)/100</f>
        <v>12394.562970297029</v>
      </c>
      <c r="L882" s="18">
        <f>(Report_brouillon!C882*'Matrice de report'!$E$27)/100</f>
        <v>835.58851485148512</v>
      </c>
      <c r="M882" s="29">
        <f t="shared" si="104"/>
        <v>0</v>
      </c>
      <c r="N882" s="29">
        <f t="shared" si="105"/>
        <v>0</v>
      </c>
      <c r="O882" s="29">
        <f t="shared" si="106"/>
        <v>4.7799265202130578E-3</v>
      </c>
      <c r="P882" s="29">
        <f t="shared" si="107"/>
        <v>0</v>
      </c>
      <c r="Q882" s="29">
        <f t="shared" si="108"/>
        <v>4.7799265202130578E-3</v>
      </c>
      <c r="R882" s="29">
        <f t="shared" si="109"/>
        <v>0</v>
      </c>
      <c r="S882" s="29">
        <f t="shared" si="110"/>
        <v>0.14180448676632074</v>
      </c>
      <c r="T882" s="29">
        <f t="shared" si="111"/>
        <v>9.5598530404261157E-3</v>
      </c>
    </row>
    <row r="883" spans="1:20">
      <c r="A883" s="13" t="s">
        <v>346</v>
      </c>
      <c r="B883" s="13" t="s">
        <v>24</v>
      </c>
      <c r="C883" s="13">
        <v>16149</v>
      </c>
      <c r="D883" s="13">
        <v>89811</v>
      </c>
      <c r="E883" s="18">
        <f>(Report_brouillon!C883*'Matrice de report'!$E$20)/100</f>
        <v>0</v>
      </c>
      <c r="F883" s="18">
        <f>(Report_brouillon!C883*'Matrice de report'!$E$21)/100</f>
        <v>0</v>
      </c>
      <c r="G883" s="18">
        <f>(Report_brouillon!C883*'Matrice de report'!$E$22)/100</f>
        <v>374.14514851485148</v>
      </c>
      <c r="H883" s="18">
        <f>(Report_brouillon!C883*'Matrice de report'!$E$23)/100</f>
        <v>0</v>
      </c>
      <c r="I883" s="18">
        <f>(Report_brouillon!C883*'Matrice de report'!$E$24)/100</f>
        <v>374.14514851485148</v>
      </c>
      <c r="J883" s="18">
        <f>(Report_brouillon!C883*'Matrice de report'!$E$25)/100</f>
        <v>0</v>
      </c>
      <c r="K883" s="18">
        <f>(Report_brouillon!C883*'Matrice de report'!$E$26)/100</f>
        <v>11099.639405940594</v>
      </c>
      <c r="L883" s="18">
        <f>(Report_brouillon!C883*'Matrice de report'!$E$27)/100</f>
        <v>748.29029702970297</v>
      </c>
      <c r="M883" s="29">
        <f t="shared" si="104"/>
        <v>0</v>
      </c>
      <c r="N883" s="29">
        <f t="shared" si="105"/>
        <v>0</v>
      </c>
      <c r="O883" s="29">
        <f t="shared" si="106"/>
        <v>4.1659167419898615E-3</v>
      </c>
      <c r="P883" s="29">
        <f t="shared" si="107"/>
        <v>0</v>
      </c>
      <c r="Q883" s="29">
        <f t="shared" si="108"/>
        <v>4.1659167419898615E-3</v>
      </c>
      <c r="R883" s="29">
        <f t="shared" si="109"/>
        <v>0</v>
      </c>
      <c r="S883" s="29">
        <f t="shared" si="110"/>
        <v>0.12358886334569924</v>
      </c>
      <c r="T883" s="29">
        <f t="shared" si="111"/>
        <v>8.3318334839797229E-3</v>
      </c>
    </row>
    <row r="884" spans="1:20">
      <c r="A884" s="13" t="s">
        <v>347</v>
      </c>
      <c r="B884" s="13" t="s">
        <v>24</v>
      </c>
      <c r="C884" s="13">
        <v>22877</v>
      </c>
      <c r="D884" s="13">
        <v>88973</v>
      </c>
      <c r="E884" s="18">
        <f>(Report_brouillon!C884*'Matrice de report'!$E$20)/100</f>
        <v>0</v>
      </c>
      <c r="F884" s="18">
        <f>(Report_brouillon!C884*'Matrice de report'!$E$21)/100</f>
        <v>0</v>
      </c>
      <c r="G884" s="18">
        <f>(Report_brouillon!C884*'Matrice de report'!$E$22)/100</f>
        <v>530.02158415841575</v>
      </c>
      <c r="H884" s="18">
        <f>(Report_brouillon!C884*'Matrice de report'!$E$23)/100</f>
        <v>0</v>
      </c>
      <c r="I884" s="18">
        <f>(Report_brouillon!C884*'Matrice de report'!$E$24)/100</f>
        <v>530.02158415841575</v>
      </c>
      <c r="J884" s="18">
        <f>(Report_brouillon!C884*'Matrice de report'!$E$25)/100</f>
        <v>0</v>
      </c>
      <c r="K884" s="18">
        <f>(Report_brouillon!C884*'Matrice de report'!$E$26)/100</f>
        <v>15723.973663366336</v>
      </c>
      <c r="L884" s="18">
        <f>(Report_brouillon!C884*'Matrice de report'!$E$27)/100</f>
        <v>1060.0431683168315</v>
      </c>
      <c r="M884" s="29">
        <f t="shared" si="104"/>
        <v>0</v>
      </c>
      <c r="N884" s="29">
        <f t="shared" si="105"/>
        <v>0</v>
      </c>
      <c r="O884" s="29">
        <f t="shared" si="106"/>
        <v>5.9571059103145424E-3</v>
      </c>
      <c r="P884" s="29">
        <f t="shared" si="107"/>
        <v>0</v>
      </c>
      <c r="Q884" s="29">
        <f t="shared" si="108"/>
        <v>5.9571059103145424E-3</v>
      </c>
      <c r="R884" s="29">
        <f t="shared" si="109"/>
        <v>0</v>
      </c>
      <c r="S884" s="29">
        <f t="shared" si="110"/>
        <v>0.17672747533933145</v>
      </c>
      <c r="T884" s="29">
        <f t="shared" si="111"/>
        <v>1.1914211820629085E-2</v>
      </c>
    </row>
    <row r="885" spans="1:20">
      <c r="A885" s="13" t="s">
        <v>348</v>
      </c>
      <c r="B885" s="13" t="s">
        <v>24</v>
      </c>
      <c r="C885" s="13">
        <v>17237</v>
      </c>
      <c r="D885" s="13">
        <v>92272</v>
      </c>
      <c r="E885" s="18">
        <f>(Report_brouillon!C885*'Matrice de report'!$E$20)/100</f>
        <v>0</v>
      </c>
      <c r="F885" s="18">
        <f>(Report_brouillon!C885*'Matrice de report'!$E$21)/100</f>
        <v>0</v>
      </c>
      <c r="G885" s="18">
        <f>(Report_brouillon!C885*'Matrice de report'!$E$22)/100</f>
        <v>399.35227722772271</v>
      </c>
      <c r="H885" s="18">
        <f>(Report_brouillon!C885*'Matrice de report'!$E$23)/100</f>
        <v>0</v>
      </c>
      <c r="I885" s="18">
        <f>(Report_brouillon!C885*'Matrice de report'!$E$24)/100</f>
        <v>399.35227722772271</v>
      </c>
      <c r="J885" s="18">
        <f>(Report_brouillon!C885*'Matrice de report'!$E$25)/100</f>
        <v>0</v>
      </c>
      <c r="K885" s="18">
        <f>(Report_brouillon!C885*'Matrice de report'!$E$26)/100</f>
        <v>11847.450891089109</v>
      </c>
      <c r="L885" s="18">
        <f>(Report_brouillon!C885*'Matrice de report'!$E$27)/100</f>
        <v>798.70455445544542</v>
      </c>
      <c r="M885" s="29">
        <f t="shared" si="104"/>
        <v>0</v>
      </c>
      <c r="N885" s="29">
        <f t="shared" si="105"/>
        <v>0</v>
      </c>
      <c r="O885" s="29">
        <f t="shared" si="106"/>
        <v>4.3279898260330622E-3</v>
      </c>
      <c r="P885" s="29">
        <f t="shared" si="107"/>
        <v>0</v>
      </c>
      <c r="Q885" s="29">
        <f t="shared" si="108"/>
        <v>4.3279898260330622E-3</v>
      </c>
      <c r="R885" s="29">
        <f t="shared" si="109"/>
        <v>0</v>
      </c>
      <c r="S885" s="29">
        <f t="shared" si="110"/>
        <v>0.12839703150564752</v>
      </c>
      <c r="T885" s="29">
        <f t="shared" si="111"/>
        <v>8.6559796520661245E-3</v>
      </c>
    </row>
    <row r="886" spans="1:20">
      <c r="A886" s="13" t="s">
        <v>349</v>
      </c>
      <c r="B886" s="13" t="s">
        <v>24</v>
      </c>
      <c r="C886" s="13">
        <v>9573</v>
      </c>
      <c r="D886" s="13">
        <v>93137</v>
      </c>
      <c r="E886" s="18">
        <f>(Report_brouillon!C886*'Matrice de report'!$E$20)/100</f>
        <v>0</v>
      </c>
      <c r="F886" s="18">
        <f>(Report_brouillon!C886*'Matrice de report'!$E$21)/100</f>
        <v>0</v>
      </c>
      <c r="G886" s="18">
        <f>(Report_brouillon!C886*'Matrice de report'!$E$22)/100</f>
        <v>221.79029702970297</v>
      </c>
      <c r="H886" s="18">
        <f>(Report_brouillon!C886*'Matrice de report'!$E$23)/100</f>
        <v>0</v>
      </c>
      <c r="I886" s="18">
        <f>(Report_brouillon!C886*'Matrice de report'!$E$24)/100</f>
        <v>221.79029702970297</v>
      </c>
      <c r="J886" s="18">
        <f>(Report_brouillon!C886*'Matrice de report'!$E$25)/100</f>
        <v>0</v>
      </c>
      <c r="K886" s="18">
        <f>(Report_brouillon!C886*'Matrice de report'!$E$26)/100</f>
        <v>6579.7788118811886</v>
      </c>
      <c r="L886" s="18">
        <f>(Report_brouillon!C886*'Matrice de report'!$E$27)/100</f>
        <v>443.58059405940594</v>
      </c>
      <c r="M886" s="29">
        <f t="shared" si="104"/>
        <v>0</v>
      </c>
      <c r="N886" s="29">
        <f t="shared" si="105"/>
        <v>0</v>
      </c>
      <c r="O886" s="29">
        <f t="shared" si="106"/>
        <v>2.3813339170222678E-3</v>
      </c>
      <c r="P886" s="29">
        <f t="shared" si="107"/>
        <v>0</v>
      </c>
      <c r="Q886" s="29">
        <f t="shared" si="108"/>
        <v>2.3813339170222678E-3</v>
      </c>
      <c r="R886" s="29">
        <f t="shared" si="109"/>
        <v>0</v>
      </c>
      <c r="S886" s="29">
        <f t="shared" si="110"/>
        <v>7.0646239538327285E-2</v>
      </c>
      <c r="T886" s="29">
        <f t="shared" si="111"/>
        <v>4.7626678340445356E-3</v>
      </c>
    </row>
    <row r="887" spans="1:20">
      <c r="A887" s="13" t="s">
        <v>350</v>
      </c>
      <c r="B887" s="13" t="s">
        <v>24</v>
      </c>
      <c r="C887" s="13">
        <v>22217</v>
      </c>
      <c r="D887" s="13">
        <v>79240</v>
      </c>
      <c r="E887" s="18">
        <f>(Report_brouillon!C887*'Matrice de report'!$E$20)/100</f>
        <v>0</v>
      </c>
      <c r="F887" s="18">
        <f>(Report_brouillon!C887*'Matrice de report'!$E$21)/100</f>
        <v>0</v>
      </c>
      <c r="G887" s="18">
        <f>(Report_brouillon!C887*'Matrice de report'!$E$22)/100</f>
        <v>514.73049504950495</v>
      </c>
      <c r="H887" s="18">
        <f>(Report_brouillon!C887*'Matrice de report'!$E$23)/100</f>
        <v>0</v>
      </c>
      <c r="I887" s="18">
        <f>(Report_brouillon!C887*'Matrice de report'!$E$24)/100</f>
        <v>514.73049504950495</v>
      </c>
      <c r="J887" s="18">
        <f>(Report_brouillon!C887*'Matrice de report'!$E$25)/100</f>
        <v>0</v>
      </c>
      <c r="K887" s="18">
        <f>(Report_brouillon!C887*'Matrice de report'!$E$26)/100</f>
        <v>15270.338019801979</v>
      </c>
      <c r="L887" s="18">
        <f>(Report_brouillon!C887*'Matrice de report'!$E$27)/100</f>
        <v>1029.4609900990099</v>
      </c>
      <c r="M887" s="29">
        <f t="shared" si="104"/>
        <v>0</v>
      </c>
      <c r="N887" s="29">
        <f t="shared" si="105"/>
        <v>0</v>
      </c>
      <c r="O887" s="29">
        <f t="shared" si="106"/>
        <v>6.495841684117932E-3</v>
      </c>
      <c r="P887" s="29">
        <f t="shared" si="107"/>
        <v>0</v>
      </c>
      <c r="Q887" s="29">
        <f t="shared" si="108"/>
        <v>6.495841684117932E-3</v>
      </c>
      <c r="R887" s="29">
        <f t="shared" si="109"/>
        <v>0</v>
      </c>
      <c r="S887" s="29">
        <f t="shared" si="110"/>
        <v>0.1927099699621653</v>
      </c>
      <c r="T887" s="29">
        <f t="shared" si="111"/>
        <v>1.2991683368235864E-2</v>
      </c>
    </row>
    <row r="888" spans="1:20">
      <c r="A888" s="13" t="s">
        <v>351</v>
      </c>
      <c r="B888" s="13" t="s">
        <v>24</v>
      </c>
      <c r="C888" s="13">
        <v>15927</v>
      </c>
      <c r="D888" s="13">
        <v>80416</v>
      </c>
      <c r="E888" s="18">
        <f>(Report_brouillon!C888*'Matrice de report'!$E$20)/100</f>
        <v>0</v>
      </c>
      <c r="F888" s="18">
        <f>(Report_brouillon!C888*'Matrice de report'!$E$21)/100</f>
        <v>0</v>
      </c>
      <c r="G888" s="18">
        <f>(Report_brouillon!C888*'Matrice de report'!$E$22)/100</f>
        <v>369.00178217821775</v>
      </c>
      <c r="H888" s="18">
        <f>(Report_brouillon!C888*'Matrice de report'!$E$23)/100</f>
        <v>0</v>
      </c>
      <c r="I888" s="18">
        <f>(Report_brouillon!C888*'Matrice de report'!$E$24)/100</f>
        <v>369.00178217821775</v>
      </c>
      <c r="J888" s="18">
        <f>(Report_brouillon!C888*'Matrice de report'!$E$25)/100</f>
        <v>0</v>
      </c>
      <c r="K888" s="18">
        <f>(Report_brouillon!C888*'Matrice de report'!$E$26)/100</f>
        <v>10947.052871287127</v>
      </c>
      <c r="L888" s="18">
        <f>(Report_brouillon!C888*'Matrice de report'!$E$27)/100</f>
        <v>738.0035643564355</v>
      </c>
      <c r="M888" s="29">
        <f t="shared" si="104"/>
        <v>0</v>
      </c>
      <c r="N888" s="29">
        <f t="shared" si="105"/>
        <v>0</v>
      </c>
      <c r="O888" s="29">
        <f t="shared" si="106"/>
        <v>4.5886612387860343E-3</v>
      </c>
      <c r="P888" s="29">
        <f t="shared" si="107"/>
        <v>0</v>
      </c>
      <c r="Q888" s="29">
        <f t="shared" si="108"/>
        <v>4.5886612387860343E-3</v>
      </c>
      <c r="R888" s="29">
        <f t="shared" si="109"/>
        <v>0</v>
      </c>
      <c r="S888" s="29">
        <f t="shared" si="110"/>
        <v>0.13613028341731903</v>
      </c>
      <c r="T888" s="29">
        <f t="shared" si="111"/>
        <v>9.1773224775720686E-3</v>
      </c>
    </row>
    <row r="889" spans="1:20">
      <c r="A889" s="13" t="s">
        <v>352</v>
      </c>
      <c r="B889" s="13" t="s">
        <v>24</v>
      </c>
      <c r="C889" s="13">
        <v>18513</v>
      </c>
      <c r="D889" s="13">
        <v>86266</v>
      </c>
      <c r="E889" s="18">
        <f>(Report_brouillon!C889*'Matrice de report'!$E$20)/100</f>
        <v>0</v>
      </c>
      <c r="F889" s="18">
        <f>(Report_brouillon!C889*'Matrice de report'!$E$21)/100</f>
        <v>0</v>
      </c>
      <c r="G889" s="18">
        <f>(Report_brouillon!C889*'Matrice de report'!$E$22)/100</f>
        <v>428.91504950495045</v>
      </c>
      <c r="H889" s="18">
        <f>(Report_brouillon!C889*'Matrice de report'!$E$23)/100</f>
        <v>0</v>
      </c>
      <c r="I889" s="18">
        <f>(Report_brouillon!C889*'Matrice de report'!$E$24)/100</f>
        <v>428.91504950495045</v>
      </c>
      <c r="J889" s="18">
        <f>(Report_brouillon!C889*'Matrice de report'!$E$25)/100</f>
        <v>0</v>
      </c>
      <c r="K889" s="18">
        <f>(Report_brouillon!C889*'Matrice de report'!$E$26)/100</f>
        <v>12724.479801980198</v>
      </c>
      <c r="L889" s="18">
        <f>(Report_brouillon!C889*'Matrice de report'!$E$27)/100</f>
        <v>857.83009900990089</v>
      </c>
      <c r="M889" s="29">
        <f t="shared" si="104"/>
        <v>0</v>
      </c>
      <c r="N889" s="29">
        <f t="shared" si="105"/>
        <v>0</v>
      </c>
      <c r="O889" s="29">
        <f t="shared" si="106"/>
        <v>4.9720057671034986E-3</v>
      </c>
      <c r="P889" s="29">
        <f t="shared" si="107"/>
        <v>0</v>
      </c>
      <c r="Q889" s="29">
        <f t="shared" si="108"/>
        <v>4.9720057671034986E-3</v>
      </c>
      <c r="R889" s="29">
        <f t="shared" si="109"/>
        <v>0</v>
      </c>
      <c r="S889" s="29">
        <f t="shared" si="110"/>
        <v>0.14750283775740383</v>
      </c>
      <c r="T889" s="29">
        <f t="shared" si="111"/>
        <v>9.9440115342069972E-3</v>
      </c>
    </row>
    <row r="890" spans="1:20">
      <c r="A890" s="13" t="s">
        <v>353</v>
      </c>
      <c r="B890" s="13" t="s">
        <v>24</v>
      </c>
      <c r="C890" s="13">
        <v>14974</v>
      </c>
      <c r="D890" s="13">
        <v>86752</v>
      </c>
      <c r="E890" s="18">
        <f>(Report_brouillon!C890*'Matrice de report'!$E$20)/100</f>
        <v>0</v>
      </c>
      <c r="F890" s="18">
        <f>(Report_brouillon!C890*'Matrice de report'!$E$21)/100</f>
        <v>0</v>
      </c>
      <c r="G890" s="18">
        <f>(Report_brouillon!C890*'Matrice de report'!$E$22)/100</f>
        <v>346.92237623762378</v>
      </c>
      <c r="H890" s="18">
        <f>(Report_brouillon!C890*'Matrice de report'!$E$23)/100</f>
        <v>0</v>
      </c>
      <c r="I890" s="18">
        <f>(Report_brouillon!C890*'Matrice de report'!$E$24)/100</f>
        <v>346.92237623762378</v>
      </c>
      <c r="J890" s="18">
        <f>(Report_brouillon!C890*'Matrice de report'!$E$25)/100</f>
        <v>0</v>
      </c>
      <c r="K890" s="18">
        <f>(Report_brouillon!C890*'Matrice de report'!$E$26)/100</f>
        <v>10292.030495049505</v>
      </c>
      <c r="L890" s="18">
        <f>(Report_brouillon!C890*'Matrice de report'!$E$27)/100</f>
        <v>693.84475247524756</v>
      </c>
      <c r="M890" s="29">
        <f t="shared" si="104"/>
        <v>0</v>
      </c>
      <c r="N890" s="29">
        <f t="shared" si="105"/>
        <v>0</v>
      </c>
      <c r="O890" s="29">
        <f t="shared" si="106"/>
        <v>3.9990130053211888E-3</v>
      </c>
      <c r="P890" s="29">
        <f t="shared" si="107"/>
        <v>0</v>
      </c>
      <c r="Q890" s="29">
        <f t="shared" si="108"/>
        <v>3.9990130053211888E-3</v>
      </c>
      <c r="R890" s="29">
        <f t="shared" si="109"/>
        <v>0</v>
      </c>
      <c r="S890" s="29">
        <f t="shared" si="110"/>
        <v>0.1186373858245286</v>
      </c>
      <c r="T890" s="29">
        <f t="shared" si="111"/>
        <v>7.9980260106423777E-3</v>
      </c>
    </row>
    <row r="891" spans="1:20">
      <c r="A891" s="13" t="s">
        <v>354</v>
      </c>
      <c r="B891" s="13" t="s">
        <v>24</v>
      </c>
      <c r="C891" s="13">
        <v>15585</v>
      </c>
      <c r="D891" s="13">
        <v>95438</v>
      </c>
      <c r="E891" s="18">
        <f>(Report_brouillon!C891*'Matrice de report'!$E$20)/100</f>
        <v>0</v>
      </c>
      <c r="F891" s="18">
        <f>(Report_brouillon!C891*'Matrice de report'!$E$21)/100</f>
        <v>0</v>
      </c>
      <c r="G891" s="18">
        <f>(Report_brouillon!C891*'Matrice de report'!$E$22)/100</f>
        <v>361.07821782178218</v>
      </c>
      <c r="H891" s="18">
        <f>(Report_brouillon!C891*'Matrice de report'!$E$23)/100</f>
        <v>0</v>
      </c>
      <c r="I891" s="18">
        <f>(Report_brouillon!C891*'Matrice de report'!$E$24)/100</f>
        <v>361.07821782178218</v>
      </c>
      <c r="J891" s="18">
        <f>(Report_brouillon!C891*'Matrice de report'!$E$25)/100</f>
        <v>0</v>
      </c>
      <c r="K891" s="18">
        <f>(Report_brouillon!C891*'Matrice de report'!$E$26)/100</f>
        <v>10711.98712871287</v>
      </c>
      <c r="L891" s="18">
        <f>(Report_brouillon!C891*'Matrice de report'!$E$27)/100</f>
        <v>722.15643564356435</v>
      </c>
      <c r="M891" s="29">
        <f t="shared" si="104"/>
        <v>0</v>
      </c>
      <c r="N891" s="29">
        <f t="shared" si="105"/>
        <v>0</v>
      </c>
      <c r="O891" s="29">
        <f t="shared" si="106"/>
        <v>3.7833799725662961E-3</v>
      </c>
      <c r="P891" s="29">
        <f t="shared" si="107"/>
        <v>0</v>
      </c>
      <c r="Q891" s="29">
        <f t="shared" si="108"/>
        <v>3.7833799725662961E-3</v>
      </c>
      <c r="R891" s="29">
        <f t="shared" si="109"/>
        <v>0</v>
      </c>
      <c r="S891" s="29">
        <f t="shared" si="110"/>
        <v>0.11224027251946678</v>
      </c>
      <c r="T891" s="29">
        <f t="shared" si="111"/>
        <v>7.5667599451325921E-3</v>
      </c>
    </row>
    <row r="892" spans="1:20">
      <c r="A892" s="13" t="s">
        <v>355</v>
      </c>
      <c r="B892" s="13" t="s">
        <v>24</v>
      </c>
      <c r="C892" s="13">
        <v>15008</v>
      </c>
      <c r="D892" s="13">
        <v>100375</v>
      </c>
      <c r="E892" s="18">
        <f>(Report_brouillon!C892*'Matrice de report'!$E$20)/100</f>
        <v>0</v>
      </c>
      <c r="F892" s="18">
        <f>(Report_brouillon!C892*'Matrice de report'!$E$21)/100</f>
        <v>0</v>
      </c>
      <c r="G892" s="18">
        <f>(Report_brouillon!C892*'Matrice de report'!$E$22)/100</f>
        <v>347.71009900990094</v>
      </c>
      <c r="H892" s="18">
        <f>(Report_brouillon!C892*'Matrice de report'!$E$23)/100</f>
        <v>0</v>
      </c>
      <c r="I892" s="18">
        <f>(Report_brouillon!C892*'Matrice de report'!$E$24)/100</f>
        <v>347.71009900990094</v>
      </c>
      <c r="J892" s="18">
        <f>(Report_brouillon!C892*'Matrice de report'!$E$25)/100</f>
        <v>0</v>
      </c>
      <c r="K892" s="18">
        <f>(Report_brouillon!C892*'Matrice de report'!$E$26)/100</f>
        <v>10315.399603960395</v>
      </c>
      <c r="L892" s="18">
        <f>(Report_brouillon!C892*'Matrice de report'!$E$27)/100</f>
        <v>695.42019801980189</v>
      </c>
      <c r="M892" s="29">
        <f t="shared" si="104"/>
        <v>0</v>
      </c>
      <c r="N892" s="29">
        <f t="shared" si="105"/>
        <v>0</v>
      </c>
      <c r="O892" s="29">
        <f t="shared" si="106"/>
        <v>3.4641105754411052E-3</v>
      </c>
      <c r="P892" s="29">
        <f t="shared" si="107"/>
        <v>0</v>
      </c>
      <c r="Q892" s="29">
        <f t="shared" si="108"/>
        <v>3.4641105754411052E-3</v>
      </c>
      <c r="R892" s="29">
        <f t="shared" si="109"/>
        <v>0</v>
      </c>
      <c r="S892" s="29">
        <f t="shared" si="110"/>
        <v>0.10276861373808613</v>
      </c>
      <c r="T892" s="29">
        <f t="shared" si="111"/>
        <v>6.9282211508822104E-3</v>
      </c>
    </row>
    <row r="893" spans="1:20">
      <c r="A893" s="13" t="s">
        <v>356</v>
      </c>
      <c r="B893" s="13" t="s">
        <v>24</v>
      </c>
      <c r="C893" s="13">
        <v>11479</v>
      </c>
      <c r="D893" s="13">
        <v>68872</v>
      </c>
      <c r="E893" s="18">
        <f>(Report_brouillon!C893*'Matrice de report'!$E$20)/100</f>
        <v>0</v>
      </c>
      <c r="F893" s="18">
        <f>(Report_brouillon!C893*'Matrice de report'!$E$21)/100</f>
        <v>0</v>
      </c>
      <c r="G893" s="18">
        <f>(Report_brouillon!C893*'Matrice de report'!$E$22)/100</f>
        <v>265.94910891089108</v>
      </c>
      <c r="H893" s="18">
        <f>(Report_brouillon!C893*'Matrice de report'!$E$23)/100</f>
        <v>0</v>
      </c>
      <c r="I893" s="18">
        <f>(Report_brouillon!C893*'Matrice de report'!$E$24)/100</f>
        <v>265.94910891089108</v>
      </c>
      <c r="J893" s="18">
        <f>(Report_brouillon!C893*'Matrice de report'!$E$25)/100</f>
        <v>0</v>
      </c>
      <c r="K893" s="18">
        <f>(Report_brouillon!C893*'Matrice de report'!$E$26)/100</f>
        <v>7889.8235643564349</v>
      </c>
      <c r="L893" s="18">
        <f>(Report_brouillon!C893*'Matrice de report'!$E$27)/100</f>
        <v>531.89821782178217</v>
      </c>
      <c r="M893" s="29">
        <f t="shared" si="104"/>
        <v>0</v>
      </c>
      <c r="N893" s="29">
        <f t="shared" si="105"/>
        <v>0</v>
      </c>
      <c r="O893" s="29">
        <f t="shared" si="106"/>
        <v>3.8614982708632113E-3</v>
      </c>
      <c r="P893" s="29">
        <f t="shared" si="107"/>
        <v>0</v>
      </c>
      <c r="Q893" s="29">
        <f t="shared" si="108"/>
        <v>3.8614982708632113E-3</v>
      </c>
      <c r="R893" s="29">
        <f t="shared" si="109"/>
        <v>0</v>
      </c>
      <c r="S893" s="29">
        <f t="shared" si="110"/>
        <v>0.1145577820356086</v>
      </c>
      <c r="T893" s="29">
        <f t="shared" si="111"/>
        <v>7.7229965417264226E-3</v>
      </c>
    </row>
    <row r="894" spans="1:20">
      <c r="A894" s="13" t="s">
        <v>357</v>
      </c>
      <c r="B894" s="13" t="s">
        <v>24</v>
      </c>
      <c r="C894" s="13">
        <v>11100</v>
      </c>
      <c r="D894" s="13">
        <v>77655</v>
      </c>
      <c r="E894" s="18">
        <f>(Report_brouillon!C894*'Matrice de report'!$E$20)/100</f>
        <v>0</v>
      </c>
      <c r="F894" s="18">
        <f>(Report_brouillon!C894*'Matrice de report'!$E$21)/100</f>
        <v>0</v>
      </c>
      <c r="G894" s="18">
        <f>(Report_brouillon!C894*'Matrice de report'!$E$22)/100</f>
        <v>257.16831683168317</v>
      </c>
      <c r="H894" s="18">
        <f>(Report_brouillon!C894*'Matrice de report'!$E$23)/100</f>
        <v>0</v>
      </c>
      <c r="I894" s="18">
        <f>(Report_brouillon!C894*'Matrice de report'!$E$24)/100</f>
        <v>257.16831683168317</v>
      </c>
      <c r="J894" s="18">
        <f>(Report_brouillon!C894*'Matrice de report'!$E$25)/100</f>
        <v>0</v>
      </c>
      <c r="K894" s="18">
        <f>(Report_brouillon!C894*'Matrice de report'!$E$26)/100</f>
        <v>7629.3267326732666</v>
      </c>
      <c r="L894" s="18">
        <f>(Report_brouillon!C894*'Matrice de report'!$E$27)/100</f>
        <v>514.33663366336634</v>
      </c>
      <c r="M894" s="29">
        <f t="shared" si="104"/>
        <v>0</v>
      </c>
      <c r="N894" s="29">
        <f t="shared" si="105"/>
        <v>0</v>
      </c>
      <c r="O894" s="29">
        <f t="shared" si="106"/>
        <v>3.3116775073296395E-3</v>
      </c>
      <c r="P894" s="29">
        <f t="shared" si="107"/>
        <v>0</v>
      </c>
      <c r="Q894" s="29">
        <f t="shared" si="108"/>
        <v>3.3116775073296395E-3</v>
      </c>
      <c r="R894" s="29">
        <f t="shared" si="109"/>
        <v>0</v>
      </c>
      <c r="S894" s="29">
        <f t="shared" si="110"/>
        <v>9.8246432717445972E-2</v>
      </c>
      <c r="T894" s="29">
        <f t="shared" si="111"/>
        <v>6.623355014659279E-3</v>
      </c>
    </row>
    <row r="895" spans="1:20">
      <c r="A895" s="13" t="s">
        <v>358</v>
      </c>
      <c r="B895" s="13" t="s">
        <v>24</v>
      </c>
      <c r="C895" s="13">
        <v>11142</v>
      </c>
      <c r="D895" s="13">
        <v>81932</v>
      </c>
      <c r="E895" s="18">
        <f>(Report_brouillon!C895*'Matrice de report'!$E$20)/100</f>
        <v>0</v>
      </c>
      <c r="F895" s="18">
        <f>(Report_brouillon!C895*'Matrice de report'!$E$21)/100</f>
        <v>0</v>
      </c>
      <c r="G895" s="18">
        <f>(Report_brouillon!C895*'Matrice de report'!$E$22)/100</f>
        <v>258.14138613861383</v>
      </c>
      <c r="H895" s="18">
        <f>(Report_brouillon!C895*'Matrice de report'!$E$23)/100</f>
        <v>0</v>
      </c>
      <c r="I895" s="18">
        <f>(Report_brouillon!C895*'Matrice de report'!$E$24)/100</f>
        <v>258.14138613861383</v>
      </c>
      <c r="J895" s="18">
        <f>(Report_brouillon!C895*'Matrice de report'!$E$25)/100</f>
        <v>0</v>
      </c>
      <c r="K895" s="18">
        <f>(Report_brouillon!C895*'Matrice de report'!$E$26)/100</f>
        <v>7658.194455445544</v>
      </c>
      <c r="L895" s="18">
        <f>(Report_brouillon!C895*'Matrice de report'!$E$27)/100</f>
        <v>516.28277227722765</v>
      </c>
      <c r="M895" s="29">
        <f t="shared" si="104"/>
        <v>0</v>
      </c>
      <c r="N895" s="29">
        <f t="shared" si="105"/>
        <v>0</v>
      </c>
      <c r="O895" s="29">
        <f t="shared" si="106"/>
        <v>3.1506784423499224E-3</v>
      </c>
      <c r="P895" s="29">
        <f t="shared" si="107"/>
        <v>0</v>
      </c>
      <c r="Q895" s="29">
        <f t="shared" si="108"/>
        <v>3.1506784423499224E-3</v>
      </c>
      <c r="R895" s="29">
        <f t="shared" si="109"/>
        <v>0</v>
      </c>
      <c r="S895" s="29">
        <f t="shared" si="110"/>
        <v>9.3470127123047697E-2</v>
      </c>
      <c r="T895" s="29">
        <f t="shared" si="111"/>
        <v>6.3013568846998448E-3</v>
      </c>
    </row>
    <row r="896" spans="1:20">
      <c r="A896" s="13" t="s">
        <v>359</v>
      </c>
      <c r="B896" s="13" t="s">
        <v>24</v>
      </c>
      <c r="C896" s="13">
        <v>12580</v>
      </c>
      <c r="D896" s="13">
        <v>80359</v>
      </c>
      <c r="E896" s="18">
        <f>(Report_brouillon!C896*'Matrice de report'!$E$20)/100</f>
        <v>0</v>
      </c>
      <c r="F896" s="18">
        <f>(Report_brouillon!C896*'Matrice de report'!$E$21)/100</f>
        <v>0</v>
      </c>
      <c r="G896" s="18">
        <f>(Report_brouillon!C896*'Matrice de report'!$E$22)/100</f>
        <v>291.45742574257423</v>
      </c>
      <c r="H896" s="18">
        <f>(Report_brouillon!C896*'Matrice de report'!$E$23)/100</f>
        <v>0</v>
      </c>
      <c r="I896" s="18">
        <f>(Report_brouillon!C896*'Matrice de report'!$E$24)/100</f>
        <v>291.45742574257423</v>
      </c>
      <c r="J896" s="18">
        <f>(Report_brouillon!C896*'Matrice de report'!$E$25)/100</f>
        <v>0</v>
      </c>
      <c r="K896" s="18">
        <f>(Report_brouillon!C896*'Matrice de report'!$E$26)/100</f>
        <v>8646.5702970297025</v>
      </c>
      <c r="L896" s="18">
        <f>(Report_brouillon!C896*'Matrice de report'!$E$27)/100</f>
        <v>582.91485148514846</v>
      </c>
      <c r="M896" s="29">
        <f t="shared" si="104"/>
        <v>0</v>
      </c>
      <c r="N896" s="29">
        <f t="shared" si="105"/>
        <v>0</v>
      </c>
      <c r="O896" s="29">
        <f t="shared" si="106"/>
        <v>3.6269419199165525E-3</v>
      </c>
      <c r="P896" s="29">
        <f t="shared" si="107"/>
        <v>0</v>
      </c>
      <c r="Q896" s="29">
        <f t="shared" si="108"/>
        <v>3.6269419199165525E-3</v>
      </c>
      <c r="R896" s="29">
        <f t="shared" si="109"/>
        <v>0</v>
      </c>
      <c r="S896" s="29">
        <f t="shared" si="110"/>
        <v>0.10759927695752439</v>
      </c>
      <c r="T896" s="29">
        <f t="shared" si="111"/>
        <v>7.253883839833105E-3</v>
      </c>
    </row>
    <row r="897" spans="1:20">
      <c r="A897" s="13" t="s">
        <v>360</v>
      </c>
      <c r="B897" s="13" t="s">
        <v>24</v>
      </c>
      <c r="C897" s="13">
        <v>15017</v>
      </c>
      <c r="D897" s="13">
        <v>85472</v>
      </c>
      <c r="E897" s="18">
        <f>(Report_brouillon!C897*'Matrice de report'!$E$20)/100</f>
        <v>0</v>
      </c>
      <c r="F897" s="18">
        <f>(Report_brouillon!C897*'Matrice de report'!$E$21)/100</f>
        <v>0</v>
      </c>
      <c r="G897" s="18">
        <f>(Report_brouillon!C897*'Matrice de report'!$E$22)/100</f>
        <v>347.91861386138612</v>
      </c>
      <c r="H897" s="18">
        <f>(Report_brouillon!C897*'Matrice de report'!$E$23)/100</f>
        <v>0</v>
      </c>
      <c r="I897" s="18">
        <f>(Report_brouillon!C897*'Matrice de report'!$E$24)/100</f>
        <v>347.91861386138612</v>
      </c>
      <c r="J897" s="18">
        <f>(Report_brouillon!C897*'Matrice de report'!$E$25)/100</f>
        <v>0</v>
      </c>
      <c r="K897" s="18">
        <f>(Report_brouillon!C897*'Matrice de report'!$E$26)/100</f>
        <v>10321.585544554455</v>
      </c>
      <c r="L897" s="18">
        <f>(Report_brouillon!C897*'Matrice de report'!$E$27)/100</f>
        <v>695.83722772277224</v>
      </c>
      <c r="M897" s="29">
        <f t="shared" si="104"/>
        <v>0</v>
      </c>
      <c r="N897" s="29">
        <f t="shared" si="105"/>
        <v>0</v>
      </c>
      <c r="O897" s="29">
        <f t="shared" si="106"/>
        <v>4.070556601710339E-3</v>
      </c>
      <c r="P897" s="29">
        <f t="shared" si="107"/>
        <v>0</v>
      </c>
      <c r="Q897" s="29">
        <f t="shared" si="108"/>
        <v>4.070556601710339E-3</v>
      </c>
      <c r="R897" s="29">
        <f t="shared" si="109"/>
        <v>0</v>
      </c>
      <c r="S897" s="29">
        <f t="shared" si="110"/>
        <v>0.12075984585074007</v>
      </c>
      <c r="T897" s="29">
        <f t="shared" si="111"/>
        <v>8.141113203420678E-3</v>
      </c>
    </row>
    <row r="898" spans="1:20">
      <c r="A898" s="13" t="s">
        <v>361</v>
      </c>
      <c r="B898" s="13" t="s">
        <v>24</v>
      </c>
      <c r="C898" s="13">
        <v>18827</v>
      </c>
      <c r="D898" s="13">
        <v>94656</v>
      </c>
      <c r="E898" s="18">
        <f>(Report_brouillon!C898*'Matrice de report'!$E$20)/100</f>
        <v>0</v>
      </c>
      <c r="F898" s="18">
        <f>(Report_brouillon!C898*'Matrice de report'!$E$21)/100</f>
        <v>0</v>
      </c>
      <c r="G898" s="18">
        <f>(Report_brouillon!C898*'Matrice de report'!$E$22)/100</f>
        <v>436.18990099009898</v>
      </c>
      <c r="H898" s="18">
        <f>(Report_brouillon!C898*'Matrice de report'!$E$23)/100</f>
        <v>0</v>
      </c>
      <c r="I898" s="18">
        <f>(Report_brouillon!C898*'Matrice de report'!$E$24)/100</f>
        <v>436.18990099009898</v>
      </c>
      <c r="J898" s="18">
        <f>(Report_brouillon!C898*'Matrice de report'!$E$25)/100</f>
        <v>0</v>
      </c>
      <c r="K898" s="18">
        <f>(Report_brouillon!C898*'Matrice de report'!$E$26)/100</f>
        <v>12940.300396039605</v>
      </c>
      <c r="L898" s="18">
        <f>(Report_brouillon!C898*'Matrice de report'!$E$27)/100</f>
        <v>872.37980198019795</v>
      </c>
      <c r="M898" s="29">
        <f t="shared" si="104"/>
        <v>0</v>
      </c>
      <c r="N898" s="29">
        <f t="shared" si="105"/>
        <v>0</v>
      </c>
      <c r="O898" s="29">
        <f t="shared" si="106"/>
        <v>4.6081590283774823E-3</v>
      </c>
      <c r="P898" s="29">
        <f t="shared" si="107"/>
        <v>0</v>
      </c>
      <c r="Q898" s="29">
        <f t="shared" si="108"/>
        <v>4.6081590283774823E-3</v>
      </c>
      <c r="R898" s="29">
        <f t="shared" si="109"/>
        <v>0</v>
      </c>
      <c r="S898" s="29">
        <f t="shared" si="110"/>
        <v>0.13670871784186533</v>
      </c>
      <c r="T898" s="29">
        <f t="shared" si="111"/>
        <v>9.2163180567549647E-3</v>
      </c>
    </row>
    <row r="899" spans="1:20">
      <c r="A899" s="13" t="s">
        <v>362</v>
      </c>
      <c r="B899" s="13" t="s">
        <v>24</v>
      </c>
      <c r="C899" s="13">
        <v>15628</v>
      </c>
      <c r="D899" s="13">
        <v>88416</v>
      </c>
      <c r="E899" s="18">
        <f>(Report_brouillon!C899*'Matrice de report'!$E$20)/100</f>
        <v>0</v>
      </c>
      <c r="F899" s="18">
        <f>(Report_brouillon!C899*'Matrice de report'!$E$21)/100</f>
        <v>0</v>
      </c>
      <c r="G899" s="18">
        <f>(Report_brouillon!C899*'Matrice de report'!$E$22)/100</f>
        <v>362.07445544554452</v>
      </c>
      <c r="H899" s="18">
        <f>(Report_brouillon!C899*'Matrice de report'!$E$23)/100</f>
        <v>0</v>
      </c>
      <c r="I899" s="18">
        <f>(Report_brouillon!C899*'Matrice de report'!$E$24)/100</f>
        <v>362.07445544554452</v>
      </c>
      <c r="J899" s="18">
        <f>(Report_brouillon!C899*'Matrice de report'!$E$25)/100</f>
        <v>0</v>
      </c>
      <c r="K899" s="18">
        <f>(Report_brouillon!C899*'Matrice de report'!$E$26)/100</f>
        <v>10741.542178217822</v>
      </c>
      <c r="L899" s="18">
        <f>(Report_brouillon!C899*'Matrice de report'!$E$27)/100</f>
        <v>724.14891089108903</v>
      </c>
      <c r="M899" s="29">
        <f t="shared" ref="M899:M962" si="112">E899/D899</f>
        <v>0</v>
      </c>
      <c r="N899" s="29">
        <f t="shared" ref="N899:N962" si="113">F899/D899</f>
        <v>0</v>
      </c>
      <c r="O899" s="29">
        <f t="shared" ref="O899:O962" si="114">G899/D899</f>
        <v>4.095123681749282E-3</v>
      </c>
      <c r="P899" s="29">
        <f t="shared" ref="P899:P962" si="115">H899/D899</f>
        <v>0</v>
      </c>
      <c r="Q899" s="29">
        <f t="shared" ref="Q899:Q962" si="116">I899/D899</f>
        <v>4.095123681749282E-3</v>
      </c>
      <c r="R899" s="29">
        <f t="shared" ref="R899:R962" si="117">J899/D899</f>
        <v>0</v>
      </c>
      <c r="S899" s="29">
        <f t="shared" ref="S899:S962" si="118">K899/D899</f>
        <v>0.12148866922522872</v>
      </c>
      <c r="T899" s="29">
        <f t="shared" ref="T899:T962" si="119">L899/D899</f>
        <v>8.190247363498564E-3</v>
      </c>
    </row>
    <row r="900" spans="1:20">
      <c r="A900" s="13" t="s">
        <v>363</v>
      </c>
      <c r="B900" s="13" t="s">
        <v>24</v>
      </c>
      <c r="C900" s="13">
        <v>17072</v>
      </c>
      <c r="D900" s="13">
        <v>89001</v>
      </c>
      <c r="E900" s="18">
        <f>(Report_brouillon!C900*'Matrice de report'!$E$20)/100</f>
        <v>0</v>
      </c>
      <c r="F900" s="18">
        <f>(Report_brouillon!C900*'Matrice de report'!$E$21)/100</f>
        <v>0</v>
      </c>
      <c r="G900" s="18">
        <f>(Report_brouillon!C900*'Matrice de report'!$E$22)/100</f>
        <v>395.52950495049504</v>
      </c>
      <c r="H900" s="18">
        <f>(Report_brouillon!C900*'Matrice de report'!$E$23)/100</f>
        <v>0</v>
      </c>
      <c r="I900" s="18">
        <f>(Report_brouillon!C900*'Matrice de report'!$E$24)/100</f>
        <v>395.52950495049504</v>
      </c>
      <c r="J900" s="18">
        <f>(Report_brouillon!C900*'Matrice de report'!$E$25)/100</f>
        <v>0</v>
      </c>
      <c r="K900" s="18">
        <f>(Report_brouillon!C900*'Matrice de report'!$E$26)/100</f>
        <v>11734.041980198019</v>
      </c>
      <c r="L900" s="18">
        <f>(Report_brouillon!C900*'Matrice de report'!$E$27)/100</f>
        <v>791.05900990099008</v>
      </c>
      <c r="M900" s="29">
        <f t="shared" si="112"/>
        <v>0</v>
      </c>
      <c r="N900" s="29">
        <f t="shared" si="113"/>
        <v>0</v>
      </c>
      <c r="O900" s="29">
        <f t="shared" si="114"/>
        <v>4.4441018072886264E-3</v>
      </c>
      <c r="P900" s="29">
        <f t="shared" si="115"/>
        <v>0</v>
      </c>
      <c r="Q900" s="29">
        <f t="shared" si="116"/>
        <v>4.4441018072886264E-3</v>
      </c>
      <c r="R900" s="29">
        <f t="shared" si="117"/>
        <v>0</v>
      </c>
      <c r="S900" s="29">
        <f t="shared" si="118"/>
        <v>0.13184168694956258</v>
      </c>
      <c r="T900" s="29">
        <f t="shared" si="119"/>
        <v>8.8882036145772527E-3</v>
      </c>
    </row>
    <row r="901" spans="1:20">
      <c r="A901" s="13" t="s">
        <v>364</v>
      </c>
      <c r="B901" s="13" t="s">
        <v>24</v>
      </c>
      <c r="C901" s="13">
        <v>12517</v>
      </c>
      <c r="D901" s="13">
        <v>67579</v>
      </c>
      <c r="E901" s="18">
        <f>(Report_brouillon!C901*'Matrice de report'!$E$20)/100</f>
        <v>0</v>
      </c>
      <c r="F901" s="18">
        <f>(Report_brouillon!C901*'Matrice de report'!$E$21)/100</f>
        <v>0</v>
      </c>
      <c r="G901" s="18">
        <f>(Report_brouillon!C901*'Matrice de report'!$E$22)/100</f>
        <v>289.99782178217816</v>
      </c>
      <c r="H901" s="18">
        <f>(Report_brouillon!C901*'Matrice de report'!$E$23)/100</f>
        <v>0</v>
      </c>
      <c r="I901" s="18">
        <f>(Report_brouillon!C901*'Matrice de report'!$E$24)/100</f>
        <v>289.99782178217816</v>
      </c>
      <c r="J901" s="18">
        <f>(Report_brouillon!C901*'Matrice de report'!$E$25)/100</f>
        <v>0</v>
      </c>
      <c r="K901" s="18">
        <f>(Report_brouillon!C901*'Matrice de report'!$E$26)/100</f>
        <v>8603.268712871286</v>
      </c>
      <c r="L901" s="18">
        <f>(Report_brouillon!C901*'Matrice de report'!$E$27)/100</f>
        <v>579.99564356435633</v>
      </c>
      <c r="M901" s="29">
        <f t="shared" si="112"/>
        <v>0</v>
      </c>
      <c r="N901" s="29">
        <f t="shared" si="113"/>
        <v>0</v>
      </c>
      <c r="O901" s="29">
        <f t="shared" si="114"/>
        <v>4.2912416842832563E-3</v>
      </c>
      <c r="P901" s="29">
        <f t="shared" si="115"/>
        <v>0</v>
      </c>
      <c r="Q901" s="29">
        <f t="shared" si="116"/>
        <v>4.2912416842832563E-3</v>
      </c>
      <c r="R901" s="29">
        <f t="shared" si="117"/>
        <v>0</v>
      </c>
      <c r="S901" s="29">
        <f t="shared" si="118"/>
        <v>0.1273068366337366</v>
      </c>
      <c r="T901" s="29">
        <f t="shared" si="119"/>
        <v>8.5824833685665125E-3</v>
      </c>
    </row>
    <row r="902" spans="1:20">
      <c r="A902" s="13" t="s">
        <v>365</v>
      </c>
      <c r="B902" s="13" t="s">
        <v>24</v>
      </c>
      <c r="C902" s="13">
        <v>13746</v>
      </c>
      <c r="D902" s="13">
        <v>89162</v>
      </c>
      <c r="E902" s="18">
        <f>(Report_brouillon!C902*'Matrice de report'!$E$20)/100</f>
        <v>0</v>
      </c>
      <c r="F902" s="18">
        <f>(Report_brouillon!C902*'Matrice de report'!$E$21)/100</f>
        <v>0</v>
      </c>
      <c r="G902" s="18">
        <f>(Report_brouillon!C902*'Matrice de report'!$E$22)/100</f>
        <v>318.47168316831682</v>
      </c>
      <c r="H902" s="18">
        <f>(Report_brouillon!C902*'Matrice de report'!$E$23)/100</f>
        <v>0</v>
      </c>
      <c r="I902" s="18">
        <f>(Report_brouillon!C902*'Matrice de report'!$E$24)/100</f>
        <v>318.47168316831682</v>
      </c>
      <c r="J902" s="18">
        <f>(Report_brouillon!C902*'Matrice de report'!$E$25)/100</f>
        <v>0</v>
      </c>
      <c r="K902" s="18">
        <f>(Report_brouillon!C902*'Matrice de report'!$E$26)/100</f>
        <v>9447.9932673267322</v>
      </c>
      <c r="L902" s="18">
        <f>(Report_brouillon!C902*'Matrice de report'!$E$27)/100</f>
        <v>636.94336633663363</v>
      </c>
      <c r="M902" s="29">
        <f t="shared" si="112"/>
        <v>0</v>
      </c>
      <c r="N902" s="29">
        <f t="shared" si="113"/>
        <v>0</v>
      </c>
      <c r="O902" s="29">
        <f t="shared" si="114"/>
        <v>3.5718319818792404E-3</v>
      </c>
      <c r="P902" s="29">
        <f t="shared" si="115"/>
        <v>0</v>
      </c>
      <c r="Q902" s="29">
        <f t="shared" si="116"/>
        <v>3.5718319818792404E-3</v>
      </c>
      <c r="R902" s="29">
        <f t="shared" si="117"/>
        <v>0</v>
      </c>
      <c r="S902" s="29">
        <f t="shared" si="118"/>
        <v>0.1059643487957508</v>
      </c>
      <c r="T902" s="29">
        <f t="shared" si="119"/>
        <v>7.1436639637584808E-3</v>
      </c>
    </row>
    <row r="903" spans="1:20">
      <c r="A903" s="13" t="s">
        <v>366</v>
      </c>
      <c r="B903" s="13" t="s">
        <v>24</v>
      </c>
      <c r="C903" s="13">
        <v>13380</v>
      </c>
      <c r="D903" s="13">
        <v>80154</v>
      </c>
      <c r="E903" s="18">
        <f>(Report_brouillon!C903*'Matrice de report'!$E$20)/100</f>
        <v>0</v>
      </c>
      <c r="F903" s="18">
        <f>(Report_brouillon!C903*'Matrice de report'!$E$21)/100</f>
        <v>0</v>
      </c>
      <c r="G903" s="18">
        <f>(Report_brouillon!C903*'Matrice de report'!$E$22)/100</f>
        <v>309.99207920792077</v>
      </c>
      <c r="H903" s="18">
        <f>(Report_brouillon!C903*'Matrice de report'!$E$23)/100</f>
        <v>0</v>
      </c>
      <c r="I903" s="18">
        <f>(Report_brouillon!C903*'Matrice de report'!$E$24)/100</f>
        <v>309.99207920792077</v>
      </c>
      <c r="J903" s="18">
        <f>(Report_brouillon!C903*'Matrice de report'!$E$25)/100</f>
        <v>0</v>
      </c>
      <c r="K903" s="18">
        <f>(Report_brouillon!C903*'Matrice de report'!$E$26)/100</f>
        <v>9196.4316831683172</v>
      </c>
      <c r="L903" s="18">
        <f>(Report_brouillon!C903*'Matrice de report'!$E$27)/100</f>
        <v>619.98415841584153</v>
      </c>
      <c r="M903" s="29">
        <f t="shared" si="112"/>
        <v>0</v>
      </c>
      <c r="N903" s="29">
        <f t="shared" si="113"/>
        <v>0</v>
      </c>
      <c r="O903" s="29">
        <f t="shared" si="114"/>
        <v>3.867456137035217E-3</v>
      </c>
      <c r="P903" s="29">
        <f t="shared" si="115"/>
        <v>0</v>
      </c>
      <c r="Q903" s="29">
        <f t="shared" si="116"/>
        <v>3.867456137035217E-3</v>
      </c>
      <c r="R903" s="29">
        <f t="shared" si="117"/>
        <v>0</v>
      </c>
      <c r="S903" s="29">
        <f t="shared" si="118"/>
        <v>0.11473453206537811</v>
      </c>
      <c r="T903" s="29">
        <f t="shared" si="119"/>
        <v>7.7349122740704339E-3</v>
      </c>
    </row>
    <row r="904" spans="1:20">
      <c r="A904" s="13" t="s">
        <v>367</v>
      </c>
      <c r="B904" s="13" t="s">
        <v>24</v>
      </c>
      <c r="C904" s="13">
        <v>13944</v>
      </c>
      <c r="D904" s="13">
        <v>92348</v>
      </c>
      <c r="E904" s="18">
        <f>(Report_brouillon!C904*'Matrice de report'!$E$20)/100</f>
        <v>0</v>
      </c>
      <c r="F904" s="18">
        <f>(Report_brouillon!C904*'Matrice de report'!$E$21)/100</f>
        <v>0</v>
      </c>
      <c r="G904" s="18">
        <f>(Report_brouillon!C904*'Matrice de report'!$E$22)/100</f>
        <v>323.05900990099008</v>
      </c>
      <c r="H904" s="18">
        <f>(Report_brouillon!C904*'Matrice de report'!$E$23)/100</f>
        <v>0</v>
      </c>
      <c r="I904" s="18">
        <f>(Report_brouillon!C904*'Matrice de report'!$E$24)/100</f>
        <v>323.05900990099008</v>
      </c>
      <c r="J904" s="18">
        <f>(Report_brouillon!C904*'Matrice de report'!$E$25)/100</f>
        <v>0</v>
      </c>
      <c r="K904" s="18">
        <f>(Report_brouillon!C904*'Matrice de report'!$E$26)/100</f>
        <v>9584.0839603960394</v>
      </c>
      <c r="L904" s="18">
        <f>(Report_brouillon!C904*'Matrice de report'!$E$27)/100</f>
        <v>646.11801980198015</v>
      </c>
      <c r="M904" s="29">
        <f t="shared" si="112"/>
        <v>0</v>
      </c>
      <c r="N904" s="29">
        <f t="shared" si="113"/>
        <v>0</v>
      </c>
      <c r="O904" s="29">
        <f t="shared" si="114"/>
        <v>3.4982783590439435E-3</v>
      </c>
      <c r="P904" s="29">
        <f t="shared" si="115"/>
        <v>0</v>
      </c>
      <c r="Q904" s="29">
        <f t="shared" si="116"/>
        <v>3.4982783590439435E-3</v>
      </c>
      <c r="R904" s="29">
        <f t="shared" si="117"/>
        <v>0</v>
      </c>
      <c r="S904" s="29">
        <f t="shared" si="118"/>
        <v>0.10378225798497032</v>
      </c>
      <c r="T904" s="29">
        <f t="shared" si="119"/>
        <v>6.996556718087887E-3</v>
      </c>
    </row>
    <row r="905" spans="1:20">
      <c r="A905" s="13" t="s">
        <v>368</v>
      </c>
      <c r="B905" s="13" t="s">
        <v>24</v>
      </c>
      <c r="C905" s="13">
        <v>16951</v>
      </c>
      <c r="D905" s="13">
        <v>63853</v>
      </c>
      <c r="E905" s="18">
        <f>(Report_brouillon!C905*'Matrice de report'!$E$20)/100</f>
        <v>0</v>
      </c>
      <c r="F905" s="18">
        <f>(Report_brouillon!C905*'Matrice de report'!$E$21)/100</f>
        <v>0</v>
      </c>
      <c r="G905" s="18">
        <f>(Report_brouillon!C905*'Matrice de report'!$E$22)/100</f>
        <v>392.72613861386134</v>
      </c>
      <c r="H905" s="18">
        <f>(Report_brouillon!C905*'Matrice de report'!$E$23)/100</f>
        <v>0</v>
      </c>
      <c r="I905" s="18">
        <f>(Report_brouillon!C905*'Matrice de report'!$E$24)/100</f>
        <v>392.72613861386134</v>
      </c>
      <c r="J905" s="18">
        <f>(Report_brouillon!C905*'Matrice de report'!$E$25)/100</f>
        <v>0</v>
      </c>
      <c r="K905" s="18">
        <f>(Report_brouillon!C905*'Matrice de report'!$E$26)/100</f>
        <v>11650.875445544554</v>
      </c>
      <c r="L905" s="18">
        <f>(Report_brouillon!C905*'Matrice de report'!$E$27)/100</f>
        <v>785.45227722772267</v>
      </c>
      <c r="M905" s="29">
        <f t="shared" si="112"/>
        <v>0</v>
      </c>
      <c r="N905" s="29">
        <f t="shared" si="113"/>
        <v>0</v>
      </c>
      <c r="O905" s="29">
        <f t="shared" si="114"/>
        <v>6.1504727830150709E-3</v>
      </c>
      <c r="P905" s="29">
        <f t="shared" si="115"/>
        <v>0</v>
      </c>
      <c r="Q905" s="29">
        <f t="shared" si="116"/>
        <v>6.1504727830150709E-3</v>
      </c>
      <c r="R905" s="29">
        <f t="shared" si="117"/>
        <v>0</v>
      </c>
      <c r="S905" s="29">
        <f t="shared" si="118"/>
        <v>0.1824640258961138</v>
      </c>
      <c r="T905" s="29">
        <f t="shared" si="119"/>
        <v>1.2300945566030142E-2</v>
      </c>
    </row>
    <row r="906" spans="1:20">
      <c r="A906" s="13" t="s">
        <v>369</v>
      </c>
      <c r="B906" s="13" t="s">
        <v>24</v>
      </c>
      <c r="C906" s="13">
        <v>22429</v>
      </c>
      <c r="D906" s="13">
        <v>71121</v>
      </c>
      <c r="E906" s="18">
        <f>(Report_brouillon!C906*'Matrice de report'!$E$20)/100</f>
        <v>0</v>
      </c>
      <c r="F906" s="18">
        <f>(Report_brouillon!C906*'Matrice de report'!$E$21)/100</f>
        <v>0</v>
      </c>
      <c r="G906" s="18">
        <f>(Report_brouillon!C906*'Matrice de report'!$E$22)/100</f>
        <v>519.64217821782177</v>
      </c>
      <c r="H906" s="18">
        <f>(Report_brouillon!C906*'Matrice de report'!$E$23)/100</f>
        <v>0</v>
      </c>
      <c r="I906" s="18">
        <f>(Report_brouillon!C906*'Matrice de report'!$E$24)/100</f>
        <v>519.64217821782177</v>
      </c>
      <c r="J906" s="18">
        <f>(Report_brouillon!C906*'Matrice de report'!$E$25)/100</f>
        <v>0</v>
      </c>
      <c r="K906" s="18">
        <f>(Report_brouillon!C906*'Matrice de report'!$E$26)/100</f>
        <v>15416.051287128714</v>
      </c>
      <c r="L906" s="18">
        <f>(Report_brouillon!C906*'Matrice de report'!$E$27)/100</f>
        <v>1039.2843564356435</v>
      </c>
      <c r="M906" s="29">
        <f t="shared" si="112"/>
        <v>0</v>
      </c>
      <c r="N906" s="29">
        <f t="shared" si="113"/>
        <v>0</v>
      </c>
      <c r="O906" s="29">
        <f t="shared" si="114"/>
        <v>7.3064520776960637E-3</v>
      </c>
      <c r="P906" s="29">
        <f t="shared" si="115"/>
        <v>0</v>
      </c>
      <c r="Q906" s="29">
        <f t="shared" si="116"/>
        <v>7.3064520776960637E-3</v>
      </c>
      <c r="R906" s="29">
        <f t="shared" si="117"/>
        <v>0</v>
      </c>
      <c r="S906" s="29">
        <f t="shared" si="118"/>
        <v>0.21675807830498325</v>
      </c>
      <c r="T906" s="29">
        <f t="shared" si="119"/>
        <v>1.4612904155392127E-2</v>
      </c>
    </row>
    <row r="907" spans="1:20">
      <c r="A907" s="13" t="s">
        <v>370</v>
      </c>
      <c r="B907" s="13" t="s">
        <v>24</v>
      </c>
      <c r="C907" s="13">
        <v>13589</v>
      </c>
      <c r="D907" s="13">
        <v>68309</v>
      </c>
      <c r="E907" s="18">
        <f>(Report_brouillon!C907*'Matrice de report'!$E$20)/100</f>
        <v>0</v>
      </c>
      <c r="F907" s="18">
        <f>(Report_brouillon!C907*'Matrice de report'!$E$21)/100</f>
        <v>0</v>
      </c>
      <c r="G907" s="18">
        <f>(Report_brouillon!C907*'Matrice de report'!$E$22)/100</f>
        <v>314.83425742574252</v>
      </c>
      <c r="H907" s="18">
        <f>(Report_brouillon!C907*'Matrice de report'!$E$23)/100</f>
        <v>0</v>
      </c>
      <c r="I907" s="18">
        <f>(Report_brouillon!C907*'Matrice de report'!$E$24)/100</f>
        <v>314.83425742574252</v>
      </c>
      <c r="J907" s="18">
        <f>(Report_brouillon!C907*'Matrice de report'!$E$25)/100</f>
        <v>0</v>
      </c>
      <c r="K907" s="18">
        <f>(Report_brouillon!C907*'Matrice de report'!$E$26)/100</f>
        <v>9340.0829702970295</v>
      </c>
      <c r="L907" s="18">
        <f>(Report_brouillon!C907*'Matrice de report'!$E$27)/100</f>
        <v>629.66851485148504</v>
      </c>
      <c r="M907" s="29">
        <f t="shared" si="112"/>
        <v>0</v>
      </c>
      <c r="N907" s="29">
        <f t="shared" si="113"/>
        <v>0</v>
      </c>
      <c r="O907" s="29">
        <f t="shared" si="114"/>
        <v>4.6089718401051477E-3</v>
      </c>
      <c r="P907" s="29">
        <f t="shared" si="115"/>
        <v>0</v>
      </c>
      <c r="Q907" s="29">
        <f t="shared" si="116"/>
        <v>4.6089718401051477E-3</v>
      </c>
      <c r="R907" s="29">
        <f t="shared" si="117"/>
        <v>0</v>
      </c>
      <c r="S907" s="29">
        <f t="shared" si="118"/>
        <v>0.13673283125645272</v>
      </c>
      <c r="T907" s="29">
        <f t="shared" si="119"/>
        <v>9.2179436802102954E-3</v>
      </c>
    </row>
    <row r="908" spans="1:20">
      <c r="A908" s="13" t="s">
        <v>371</v>
      </c>
      <c r="B908" s="13" t="s">
        <v>24</v>
      </c>
      <c r="C908" s="13">
        <v>15923</v>
      </c>
      <c r="D908" s="13">
        <v>89817</v>
      </c>
      <c r="E908" s="18">
        <f>(Report_brouillon!C908*'Matrice de report'!$E$20)/100</f>
        <v>0</v>
      </c>
      <c r="F908" s="18">
        <f>(Report_brouillon!C908*'Matrice de report'!$E$21)/100</f>
        <v>0</v>
      </c>
      <c r="G908" s="18">
        <f>(Report_brouillon!C908*'Matrice de report'!$E$22)/100</f>
        <v>368.90910891089106</v>
      </c>
      <c r="H908" s="18">
        <f>(Report_brouillon!C908*'Matrice de report'!$E$23)/100</f>
        <v>0</v>
      </c>
      <c r="I908" s="18">
        <f>(Report_brouillon!C908*'Matrice de report'!$E$24)/100</f>
        <v>368.90910891089106</v>
      </c>
      <c r="J908" s="18">
        <f>(Report_brouillon!C908*'Matrice de report'!$E$25)/100</f>
        <v>0</v>
      </c>
      <c r="K908" s="18">
        <f>(Report_brouillon!C908*'Matrice de report'!$E$26)/100</f>
        <v>10944.303564356434</v>
      </c>
      <c r="L908" s="18">
        <f>(Report_brouillon!C908*'Matrice de report'!$E$27)/100</f>
        <v>737.81821782178213</v>
      </c>
      <c r="M908" s="29">
        <f t="shared" si="112"/>
        <v>0</v>
      </c>
      <c r="N908" s="29">
        <f t="shared" si="113"/>
        <v>0</v>
      </c>
      <c r="O908" s="29">
        <f t="shared" si="114"/>
        <v>4.1073416937872686E-3</v>
      </c>
      <c r="P908" s="29">
        <f t="shared" si="115"/>
        <v>0</v>
      </c>
      <c r="Q908" s="29">
        <f t="shared" si="116"/>
        <v>4.1073416937872686E-3</v>
      </c>
      <c r="R908" s="29">
        <f t="shared" si="117"/>
        <v>0</v>
      </c>
      <c r="S908" s="29">
        <f t="shared" si="118"/>
        <v>0.12185113691568895</v>
      </c>
      <c r="T908" s="29">
        <f t="shared" si="119"/>
        <v>8.2146833875745371E-3</v>
      </c>
    </row>
    <row r="909" spans="1:20">
      <c r="A909" s="13" t="s">
        <v>372</v>
      </c>
      <c r="B909" s="13" t="s">
        <v>24</v>
      </c>
      <c r="C909" s="13">
        <v>14001</v>
      </c>
      <c r="D909" s="13">
        <v>98393</v>
      </c>
      <c r="E909" s="18">
        <f>(Report_brouillon!C909*'Matrice de report'!$E$20)/100</f>
        <v>0</v>
      </c>
      <c r="F909" s="18">
        <f>(Report_brouillon!C909*'Matrice de report'!$E$21)/100</f>
        <v>0</v>
      </c>
      <c r="G909" s="18">
        <f>(Report_brouillon!C909*'Matrice de report'!$E$22)/100</f>
        <v>324.37960396039603</v>
      </c>
      <c r="H909" s="18">
        <f>(Report_brouillon!C909*'Matrice de report'!$E$23)/100</f>
        <v>0</v>
      </c>
      <c r="I909" s="18">
        <f>(Report_brouillon!C909*'Matrice de report'!$E$24)/100</f>
        <v>324.37960396039603</v>
      </c>
      <c r="J909" s="18">
        <f>(Report_brouillon!C909*'Matrice de report'!$E$25)/100</f>
        <v>0</v>
      </c>
      <c r="K909" s="18">
        <f>(Report_brouillon!C909*'Matrice de report'!$E$26)/100</f>
        <v>9623.2615841584156</v>
      </c>
      <c r="L909" s="18">
        <f>(Report_brouillon!C909*'Matrice de report'!$E$27)/100</f>
        <v>648.75920792079205</v>
      </c>
      <c r="M909" s="29">
        <f t="shared" si="112"/>
        <v>0</v>
      </c>
      <c r="N909" s="29">
        <f t="shared" si="113"/>
        <v>0</v>
      </c>
      <c r="O909" s="29">
        <f t="shared" si="114"/>
        <v>3.2967752173467223E-3</v>
      </c>
      <c r="P909" s="29">
        <f t="shared" si="115"/>
        <v>0</v>
      </c>
      <c r="Q909" s="29">
        <f t="shared" si="116"/>
        <v>3.2967752173467223E-3</v>
      </c>
      <c r="R909" s="29">
        <f t="shared" si="117"/>
        <v>0</v>
      </c>
      <c r="S909" s="29">
        <f t="shared" si="118"/>
        <v>9.7804331447952753E-2</v>
      </c>
      <c r="T909" s="29">
        <f t="shared" si="119"/>
        <v>6.5935504346934445E-3</v>
      </c>
    </row>
    <row r="910" spans="1:20">
      <c r="A910" s="13" t="s">
        <v>373</v>
      </c>
      <c r="B910" s="13" t="s">
        <v>24</v>
      </c>
      <c r="C910" s="13">
        <v>18901</v>
      </c>
      <c r="D910" s="13">
        <v>91107</v>
      </c>
      <c r="E910" s="18">
        <f>(Report_brouillon!C910*'Matrice de report'!$E$20)/100</f>
        <v>0</v>
      </c>
      <c r="F910" s="18">
        <f>(Report_brouillon!C910*'Matrice de report'!$E$21)/100</f>
        <v>0</v>
      </c>
      <c r="G910" s="18">
        <f>(Report_brouillon!C910*'Matrice de report'!$E$22)/100</f>
        <v>437.90435643564359</v>
      </c>
      <c r="H910" s="18">
        <f>(Report_brouillon!C910*'Matrice de report'!$E$23)/100</f>
        <v>0</v>
      </c>
      <c r="I910" s="18">
        <f>(Report_brouillon!C910*'Matrice de report'!$E$24)/100</f>
        <v>437.90435643564359</v>
      </c>
      <c r="J910" s="18">
        <f>(Report_brouillon!C910*'Matrice de report'!$E$25)/100</f>
        <v>0</v>
      </c>
      <c r="K910" s="18">
        <f>(Report_brouillon!C910*'Matrice de report'!$E$26)/100</f>
        <v>12991.162574257425</v>
      </c>
      <c r="L910" s="18">
        <f>(Report_brouillon!C910*'Matrice de report'!$E$27)/100</f>
        <v>875.80871287128718</v>
      </c>
      <c r="M910" s="29">
        <f t="shared" si="112"/>
        <v>0</v>
      </c>
      <c r="N910" s="29">
        <f t="shared" si="113"/>
        <v>0</v>
      </c>
      <c r="O910" s="29">
        <f t="shared" si="114"/>
        <v>4.8064842046784944E-3</v>
      </c>
      <c r="P910" s="29">
        <f t="shared" si="115"/>
        <v>0</v>
      </c>
      <c r="Q910" s="29">
        <f t="shared" si="116"/>
        <v>4.8064842046784944E-3</v>
      </c>
      <c r="R910" s="29">
        <f t="shared" si="117"/>
        <v>0</v>
      </c>
      <c r="S910" s="29">
        <f t="shared" si="118"/>
        <v>0.14259236473879533</v>
      </c>
      <c r="T910" s="29">
        <f t="shared" si="119"/>
        <v>9.6129684093569888E-3</v>
      </c>
    </row>
    <row r="911" spans="1:20">
      <c r="A911" s="13" t="s">
        <v>374</v>
      </c>
      <c r="B911" s="13" t="s">
        <v>24</v>
      </c>
      <c r="C911" s="13">
        <v>15689</v>
      </c>
      <c r="D911" s="13">
        <v>84580</v>
      </c>
      <c r="E911" s="18">
        <f>(Report_brouillon!C911*'Matrice de report'!$E$20)/100</f>
        <v>0</v>
      </c>
      <c r="F911" s="18">
        <f>(Report_brouillon!C911*'Matrice de report'!$E$21)/100</f>
        <v>0</v>
      </c>
      <c r="G911" s="18">
        <f>(Report_brouillon!C911*'Matrice de report'!$E$22)/100</f>
        <v>363.48772277227721</v>
      </c>
      <c r="H911" s="18">
        <f>(Report_brouillon!C911*'Matrice de report'!$E$23)/100</f>
        <v>0</v>
      </c>
      <c r="I911" s="18">
        <f>(Report_brouillon!C911*'Matrice de report'!$E$24)/100</f>
        <v>363.48772277227721</v>
      </c>
      <c r="J911" s="18">
        <f>(Report_brouillon!C911*'Matrice de report'!$E$25)/100</f>
        <v>0</v>
      </c>
      <c r="K911" s="18">
        <f>(Report_brouillon!C911*'Matrice de report'!$E$26)/100</f>
        <v>10783.469108910891</v>
      </c>
      <c r="L911" s="18">
        <f>(Report_brouillon!C911*'Matrice de report'!$E$27)/100</f>
        <v>726.97544554455442</v>
      </c>
      <c r="M911" s="29">
        <f t="shared" si="112"/>
        <v>0</v>
      </c>
      <c r="N911" s="29">
        <f t="shared" si="113"/>
        <v>0</v>
      </c>
      <c r="O911" s="29">
        <f t="shared" si="114"/>
        <v>4.2975611583385811E-3</v>
      </c>
      <c r="P911" s="29">
        <f t="shared" si="115"/>
        <v>0</v>
      </c>
      <c r="Q911" s="29">
        <f t="shared" si="116"/>
        <v>4.2975611583385811E-3</v>
      </c>
      <c r="R911" s="29">
        <f t="shared" si="117"/>
        <v>0</v>
      </c>
      <c r="S911" s="29">
        <f t="shared" si="118"/>
        <v>0.1274943143640446</v>
      </c>
      <c r="T911" s="29">
        <f t="shared" si="119"/>
        <v>8.5951223166771621E-3</v>
      </c>
    </row>
    <row r="912" spans="1:20">
      <c r="A912" s="13" t="s">
        <v>375</v>
      </c>
      <c r="B912" s="13" t="s">
        <v>24</v>
      </c>
      <c r="C912" s="13">
        <v>18279</v>
      </c>
      <c r="D912" s="13">
        <v>92698</v>
      </c>
      <c r="E912" s="18">
        <f>(Report_brouillon!C912*'Matrice de report'!$E$20)/100</f>
        <v>0</v>
      </c>
      <c r="F912" s="18">
        <f>(Report_brouillon!C912*'Matrice de report'!$E$21)/100</f>
        <v>0</v>
      </c>
      <c r="G912" s="18">
        <f>(Report_brouillon!C912*'Matrice de report'!$E$22)/100</f>
        <v>423.49366336633665</v>
      </c>
      <c r="H912" s="18">
        <f>(Report_brouillon!C912*'Matrice de report'!$E$23)/100</f>
        <v>0</v>
      </c>
      <c r="I912" s="18">
        <f>(Report_brouillon!C912*'Matrice de report'!$E$24)/100</f>
        <v>423.49366336633665</v>
      </c>
      <c r="J912" s="18">
        <f>(Report_brouillon!C912*'Matrice de report'!$E$25)/100</f>
        <v>0</v>
      </c>
      <c r="K912" s="18">
        <f>(Report_brouillon!C912*'Matrice de report'!$E$26)/100</f>
        <v>12563.645346534653</v>
      </c>
      <c r="L912" s="18">
        <f>(Report_brouillon!C912*'Matrice de report'!$E$27)/100</f>
        <v>846.9873267326733</v>
      </c>
      <c r="M912" s="29">
        <f t="shared" si="112"/>
        <v>0</v>
      </c>
      <c r="N912" s="29">
        <f t="shared" si="113"/>
        <v>0</v>
      </c>
      <c r="O912" s="29">
        <f t="shared" si="114"/>
        <v>4.5685307489518288E-3</v>
      </c>
      <c r="P912" s="29">
        <f t="shared" si="115"/>
        <v>0</v>
      </c>
      <c r="Q912" s="29">
        <f t="shared" si="116"/>
        <v>4.5685307489518288E-3</v>
      </c>
      <c r="R912" s="29">
        <f t="shared" si="117"/>
        <v>0</v>
      </c>
      <c r="S912" s="29">
        <f t="shared" si="118"/>
        <v>0.13553307888557092</v>
      </c>
      <c r="T912" s="29">
        <f t="shared" si="119"/>
        <v>9.1370614979036577E-3</v>
      </c>
    </row>
    <row r="913" spans="1:20">
      <c r="A913" s="13" t="s">
        <v>376</v>
      </c>
      <c r="B913" s="13" t="s">
        <v>24</v>
      </c>
      <c r="C913" s="13">
        <v>13267</v>
      </c>
      <c r="D913" s="13">
        <v>88209</v>
      </c>
      <c r="E913" s="18">
        <f>(Report_brouillon!C913*'Matrice de report'!$E$20)/100</f>
        <v>0</v>
      </c>
      <c r="F913" s="18">
        <f>(Report_brouillon!C913*'Matrice de report'!$E$21)/100</f>
        <v>0</v>
      </c>
      <c r="G913" s="18">
        <f>(Report_brouillon!C913*'Matrice de report'!$E$22)/100</f>
        <v>307.37405940594056</v>
      </c>
      <c r="H913" s="18">
        <f>(Report_brouillon!C913*'Matrice de report'!$E$23)/100</f>
        <v>0</v>
      </c>
      <c r="I913" s="18">
        <f>(Report_brouillon!C913*'Matrice de report'!$E$24)/100</f>
        <v>307.37405940594056</v>
      </c>
      <c r="J913" s="18">
        <f>(Report_brouillon!C913*'Matrice de report'!$E$25)/100</f>
        <v>0</v>
      </c>
      <c r="K913" s="18">
        <f>(Report_brouillon!C913*'Matrice de report'!$E$26)/100</f>
        <v>9118.7637623762366</v>
      </c>
      <c r="L913" s="18">
        <f>(Report_brouillon!C913*'Matrice de report'!$E$27)/100</f>
        <v>614.74811881188111</v>
      </c>
      <c r="M913" s="29">
        <f t="shared" si="112"/>
        <v>0</v>
      </c>
      <c r="N913" s="29">
        <f t="shared" si="113"/>
        <v>0</v>
      </c>
      <c r="O913" s="29">
        <f t="shared" si="114"/>
        <v>3.4846110873713631E-3</v>
      </c>
      <c r="P913" s="29">
        <f t="shared" si="115"/>
        <v>0</v>
      </c>
      <c r="Q913" s="29">
        <f t="shared" si="116"/>
        <v>3.4846110873713631E-3</v>
      </c>
      <c r="R913" s="29">
        <f t="shared" si="117"/>
        <v>0</v>
      </c>
      <c r="S913" s="29">
        <f t="shared" si="118"/>
        <v>0.10337679559201711</v>
      </c>
      <c r="T913" s="29">
        <f t="shared" si="119"/>
        <v>6.9692221747427261E-3</v>
      </c>
    </row>
    <row r="914" spans="1:20">
      <c r="A914" s="13" t="s">
        <v>377</v>
      </c>
      <c r="B914" s="13" t="s">
        <v>24</v>
      </c>
      <c r="C914" s="13">
        <v>14583</v>
      </c>
      <c r="D914" s="13">
        <v>74637</v>
      </c>
      <c r="E914" s="18">
        <f>(Report_brouillon!C914*'Matrice de report'!$E$20)/100</f>
        <v>0</v>
      </c>
      <c r="F914" s="18">
        <f>(Report_brouillon!C914*'Matrice de report'!$E$21)/100</f>
        <v>0</v>
      </c>
      <c r="G914" s="18">
        <f>(Report_brouillon!C914*'Matrice de report'!$E$22)/100</f>
        <v>337.86356435643557</v>
      </c>
      <c r="H914" s="18">
        <f>(Report_brouillon!C914*'Matrice de report'!$E$23)/100</f>
        <v>0</v>
      </c>
      <c r="I914" s="18">
        <f>(Report_brouillon!C914*'Matrice de report'!$E$24)/100</f>
        <v>337.86356435643557</v>
      </c>
      <c r="J914" s="18">
        <f>(Report_brouillon!C914*'Matrice de report'!$E$25)/100</f>
        <v>0</v>
      </c>
      <c r="K914" s="18">
        <f>(Report_brouillon!C914*'Matrice de report'!$E$26)/100</f>
        <v>10023.285742574257</v>
      </c>
      <c r="L914" s="18">
        <f>(Report_brouillon!C914*'Matrice de report'!$E$27)/100</f>
        <v>675.72712871287115</v>
      </c>
      <c r="M914" s="29">
        <f t="shared" si="112"/>
        <v>0</v>
      </c>
      <c r="N914" s="29">
        <f t="shared" si="113"/>
        <v>0</v>
      </c>
      <c r="O914" s="29">
        <f t="shared" si="114"/>
        <v>4.5267570287717291E-3</v>
      </c>
      <c r="P914" s="29">
        <f t="shared" si="115"/>
        <v>0</v>
      </c>
      <c r="Q914" s="29">
        <f t="shared" si="116"/>
        <v>4.5267570287717291E-3</v>
      </c>
      <c r="R914" s="29">
        <f t="shared" si="117"/>
        <v>0</v>
      </c>
      <c r="S914" s="29">
        <f t="shared" si="118"/>
        <v>0.13429379185356133</v>
      </c>
      <c r="T914" s="29">
        <f t="shared" si="119"/>
        <v>9.0535140575434582E-3</v>
      </c>
    </row>
    <row r="915" spans="1:20">
      <c r="A915" s="13" t="s">
        <v>378</v>
      </c>
      <c r="B915" s="13" t="s">
        <v>24</v>
      </c>
      <c r="C915" s="13">
        <v>15509</v>
      </c>
      <c r="D915" s="13">
        <v>91283</v>
      </c>
      <c r="E915" s="18">
        <f>(Report_brouillon!C915*'Matrice de report'!$E$20)/100</f>
        <v>0</v>
      </c>
      <c r="F915" s="18">
        <f>(Report_brouillon!C915*'Matrice de report'!$E$21)/100</f>
        <v>0</v>
      </c>
      <c r="G915" s="18">
        <f>(Report_brouillon!C915*'Matrice de report'!$E$22)/100</f>
        <v>359.31742574257419</v>
      </c>
      <c r="H915" s="18">
        <f>(Report_brouillon!C915*'Matrice de report'!$E$23)/100</f>
        <v>0</v>
      </c>
      <c r="I915" s="18">
        <f>(Report_brouillon!C915*'Matrice de report'!$E$24)/100</f>
        <v>359.31742574257419</v>
      </c>
      <c r="J915" s="18">
        <f>(Report_brouillon!C915*'Matrice de report'!$E$25)/100</f>
        <v>0</v>
      </c>
      <c r="K915" s="18">
        <f>(Report_brouillon!C915*'Matrice de report'!$E$26)/100</f>
        <v>10659.750297029703</v>
      </c>
      <c r="L915" s="18">
        <f>(Report_brouillon!C915*'Matrice de report'!$E$27)/100</f>
        <v>718.63485148514837</v>
      </c>
      <c r="M915" s="29">
        <f t="shared" si="112"/>
        <v>0</v>
      </c>
      <c r="N915" s="29">
        <f t="shared" si="113"/>
        <v>0</v>
      </c>
      <c r="O915" s="29">
        <f t="shared" si="114"/>
        <v>3.936301674381585E-3</v>
      </c>
      <c r="P915" s="29">
        <f t="shared" si="115"/>
        <v>0</v>
      </c>
      <c r="Q915" s="29">
        <f t="shared" si="116"/>
        <v>3.936301674381585E-3</v>
      </c>
      <c r="R915" s="29">
        <f t="shared" si="117"/>
        <v>0</v>
      </c>
      <c r="S915" s="29">
        <f t="shared" si="118"/>
        <v>0.11677694967332036</v>
      </c>
      <c r="T915" s="29">
        <f t="shared" si="119"/>
        <v>7.87260334876317E-3</v>
      </c>
    </row>
    <row r="916" spans="1:20">
      <c r="A916" s="13" t="s">
        <v>379</v>
      </c>
      <c r="B916" s="13" t="s">
        <v>24</v>
      </c>
      <c r="C916" s="13">
        <v>27155</v>
      </c>
      <c r="D916" s="13">
        <v>83595</v>
      </c>
      <c r="E916" s="18">
        <f>(Report_brouillon!C916*'Matrice de report'!$E$20)/100</f>
        <v>0</v>
      </c>
      <c r="F916" s="18">
        <f>(Report_brouillon!C916*'Matrice de report'!$E$21)/100</f>
        <v>0</v>
      </c>
      <c r="G916" s="18">
        <f>(Report_brouillon!C916*'Matrice de report'!$E$22)/100</f>
        <v>629.13564356435631</v>
      </c>
      <c r="H916" s="18">
        <f>(Report_brouillon!C916*'Matrice de report'!$E$23)/100</f>
        <v>0</v>
      </c>
      <c r="I916" s="18">
        <f>(Report_brouillon!C916*'Matrice de report'!$E$24)/100</f>
        <v>629.13564356435631</v>
      </c>
      <c r="J916" s="18">
        <f>(Report_brouillon!C916*'Matrice de report'!$E$25)/100</f>
        <v>0</v>
      </c>
      <c r="K916" s="18">
        <f>(Report_brouillon!C916*'Matrice de report'!$E$26)/100</f>
        <v>18664.357425742572</v>
      </c>
      <c r="L916" s="18">
        <f>(Report_brouillon!C916*'Matrice de report'!$E$27)/100</f>
        <v>1258.2712871287126</v>
      </c>
      <c r="M916" s="29">
        <f t="shared" si="112"/>
        <v>0</v>
      </c>
      <c r="N916" s="29">
        <f t="shared" si="113"/>
        <v>0</v>
      </c>
      <c r="O916" s="29">
        <f t="shared" si="114"/>
        <v>7.5259960950338697E-3</v>
      </c>
      <c r="P916" s="29">
        <f t="shared" si="115"/>
        <v>0</v>
      </c>
      <c r="Q916" s="29">
        <f t="shared" si="116"/>
        <v>7.5259960950338697E-3</v>
      </c>
      <c r="R916" s="29">
        <f t="shared" si="117"/>
        <v>0</v>
      </c>
      <c r="S916" s="29">
        <f t="shared" si="118"/>
        <v>0.22327121748600481</v>
      </c>
      <c r="T916" s="29">
        <f t="shared" si="119"/>
        <v>1.5051992190067739E-2</v>
      </c>
    </row>
    <row r="917" spans="1:20">
      <c r="A917" s="13" t="s">
        <v>380</v>
      </c>
      <c r="B917" s="13" t="s">
        <v>24</v>
      </c>
      <c r="C917" s="13">
        <v>26469</v>
      </c>
      <c r="D917" s="13">
        <v>99218</v>
      </c>
      <c r="E917" s="18">
        <f>(Report_brouillon!C917*'Matrice de report'!$E$20)/100</f>
        <v>0</v>
      </c>
      <c r="F917" s="18">
        <f>(Report_brouillon!C917*'Matrice de report'!$E$21)/100</f>
        <v>0</v>
      </c>
      <c r="G917" s="18">
        <f>(Report_brouillon!C917*'Matrice de report'!$E$22)/100</f>
        <v>613.24217821782167</v>
      </c>
      <c r="H917" s="18">
        <f>(Report_brouillon!C917*'Matrice de report'!$E$23)/100</f>
        <v>0</v>
      </c>
      <c r="I917" s="18">
        <f>(Report_brouillon!C917*'Matrice de report'!$E$24)/100</f>
        <v>613.24217821782167</v>
      </c>
      <c r="J917" s="18">
        <f>(Report_brouillon!C917*'Matrice de report'!$E$25)/100</f>
        <v>0</v>
      </c>
      <c r="K917" s="18">
        <f>(Report_brouillon!C917*'Matrice de report'!$E$26)/100</f>
        <v>18192.851287128713</v>
      </c>
      <c r="L917" s="18">
        <f>(Report_brouillon!C917*'Matrice de report'!$E$27)/100</f>
        <v>1226.4843564356433</v>
      </c>
      <c r="M917" s="29">
        <f t="shared" si="112"/>
        <v>0</v>
      </c>
      <c r="N917" s="29">
        <f t="shared" si="113"/>
        <v>0</v>
      </c>
      <c r="O917" s="29">
        <f t="shared" si="114"/>
        <v>6.1807552885345569E-3</v>
      </c>
      <c r="P917" s="29">
        <f t="shared" si="115"/>
        <v>0</v>
      </c>
      <c r="Q917" s="29">
        <f t="shared" si="116"/>
        <v>6.1807552885345569E-3</v>
      </c>
      <c r="R917" s="29">
        <f t="shared" si="117"/>
        <v>0</v>
      </c>
      <c r="S917" s="29">
        <f t="shared" si="118"/>
        <v>0.18336240689319189</v>
      </c>
      <c r="T917" s="29">
        <f t="shared" si="119"/>
        <v>1.2361510577069114E-2</v>
      </c>
    </row>
    <row r="918" spans="1:20">
      <c r="A918" s="13" t="s">
        <v>381</v>
      </c>
      <c r="B918" s="13" t="s">
        <v>24</v>
      </c>
      <c r="C918" s="13">
        <v>25203</v>
      </c>
      <c r="D918" s="13">
        <v>79642</v>
      </c>
      <c r="E918" s="18">
        <f>(Report_brouillon!C918*'Matrice de report'!$E$20)/100</f>
        <v>0</v>
      </c>
      <c r="F918" s="18">
        <f>(Report_brouillon!C918*'Matrice de report'!$E$21)/100</f>
        <v>0</v>
      </c>
      <c r="G918" s="18">
        <f>(Report_brouillon!C918*'Matrice de report'!$E$22)/100</f>
        <v>583.9110891089108</v>
      </c>
      <c r="H918" s="18">
        <f>(Report_brouillon!C918*'Matrice de report'!$E$23)/100</f>
        <v>0</v>
      </c>
      <c r="I918" s="18">
        <f>(Report_brouillon!C918*'Matrice de report'!$E$24)/100</f>
        <v>583.9110891089108</v>
      </c>
      <c r="J918" s="18">
        <f>(Report_brouillon!C918*'Matrice de report'!$E$25)/100</f>
        <v>0</v>
      </c>
      <c r="K918" s="18">
        <f>(Report_brouillon!C918*'Matrice de report'!$E$26)/100</f>
        <v>17322.695643564355</v>
      </c>
      <c r="L918" s="18">
        <f>(Report_brouillon!C918*'Matrice de report'!$E$27)/100</f>
        <v>1167.8221782178216</v>
      </c>
      <c r="M918" s="29">
        <f t="shared" si="112"/>
        <v>0</v>
      </c>
      <c r="N918" s="29">
        <f t="shared" si="113"/>
        <v>0</v>
      </c>
      <c r="O918" s="29">
        <f t="shared" si="114"/>
        <v>7.3316979622424202E-3</v>
      </c>
      <c r="P918" s="29">
        <f t="shared" si="115"/>
        <v>0</v>
      </c>
      <c r="Q918" s="29">
        <f t="shared" si="116"/>
        <v>7.3316979622424202E-3</v>
      </c>
      <c r="R918" s="29">
        <f t="shared" si="117"/>
        <v>0</v>
      </c>
      <c r="S918" s="29">
        <f t="shared" si="118"/>
        <v>0.21750703954652514</v>
      </c>
      <c r="T918" s="29">
        <f t="shared" si="119"/>
        <v>1.466339592448484E-2</v>
      </c>
    </row>
    <row r="919" spans="1:20">
      <c r="A919" s="13" t="s">
        <v>382</v>
      </c>
      <c r="B919" s="13" t="s">
        <v>24</v>
      </c>
      <c r="C919" s="13">
        <v>23004</v>
      </c>
      <c r="D919" s="13">
        <v>92799</v>
      </c>
      <c r="E919" s="18">
        <f>(Report_brouillon!C919*'Matrice de report'!$E$20)/100</f>
        <v>0</v>
      </c>
      <c r="F919" s="18">
        <f>(Report_brouillon!C919*'Matrice de report'!$E$21)/100</f>
        <v>0</v>
      </c>
      <c r="G919" s="18">
        <f>(Report_brouillon!C919*'Matrice de report'!$E$22)/100</f>
        <v>532.96396039603951</v>
      </c>
      <c r="H919" s="18">
        <f>(Report_brouillon!C919*'Matrice de report'!$E$23)/100</f>
        <v>0</v>
      </c>
      <c r="I919" s="18">
        <f>(Report_brouillon!C919*'Matrice de report'!$E$24)/100</f>
        <v>532.96396039603951</v>
      </c>
      <c r="J919" s="18">
        <f>(Report_brouillon!C919*'Matrice de report'!$E$25)/100</f>
        <v>0</v>
      </c>
      <c r="K919" s="18">
        <f>(Report_brouillon!C919*'Matrice de report'!$E$26)/100</f>
        <v>15811.264158415841</v>
      </c>
      <c r="L919" s="18">
        <f>(Report_brouillon!C919*'Matrice de report'!$E$27)/100</f>
        <v>1065.927920792079</v>
      </c>
      <c r="M919" s="29">
        <f t="shared" si="112"/>
        <v>0</v>
      </c>
      <c r="N919" s="29">
        <f t="shared" si="113"/>
        <v>0</v>
      </c>
      <c r="O919" s="29">
        <f t="shared" si="114"/>
        <v>5.7432080129747034E-3</v>
      </c>
      <c r="P919" s="29">
        <f t="shared" si="115"/>
        <v>0</v>
      </c>
      <c r="Q919" s="29">
        <f t="shared" si="116"/>
        <v>5.7432080129747034E-3</v>
      </c>
      <c r="R919" s="29">
        <f t="shared" si="117"/>
        <v>0</v>
      </c>
      <c r="S919" s="29">
        <f t="shared" si="118"/>
        <v>0.17038183771824955</v>
      </c>
      <c r="T919" s="29">
        <f t="shared" si="119"/>
        <v>1.1486416025949407E-2</v>
      </c>
    </row>
    <row r="920" spans="1:20">
      <c r="A920" s="13" t="s">
        <v>383</v>
      </c>
      <c r="B920" s="13" t="s">
        <v>24</v>
      </c>
      <c r="C920" s="13">
        <v>25787</v>
      </c>
      <c r="D920" s="13">
        <v>68034</v>
      </c>
      <c r="E920" s="18">
        <f>(Report_brouillon!C920*'Matrice de report'!$E$20)/100</f>
        <v>0</v>
      </c>
      <c r="F920" s="18">
        <f>(Report_brouillon!C920*'Matrice de report'!$E$21)/100</f>
        <v>0</v>
      </c>
      <c r="G920" s="18">
        <f>(Report_brouillon!C920*'Matrice de report'!$E$22)/100</f>
        <v>597.44138613861378</v>
      </c>
      <c r="H920" s="18">
        <f>(Report_brouillon!C920*'Matrice de report'!$E$23)/100</f>
        <v>0</v>
      </c>
      <c r="I920" s="18">
        <f>(Report_brouillon!C920*'Matrice de report'!$E$24)/100</f>
        <v>597.44138613861378</v>
      </c>
      <c r="J920" s="18">
        <f>(Report_brouillon!C920*'Matrice de report'!$E$25)/100</f>
        <v>0</v>
      </c>
      <c r="K920" s="18">
        <f>(Report_brouillon!C920*'Matrice de report'!$E$26)/100</f>
        <v>17724.094455445545</v>
      </c>
      <c r="L920" s="18">
        <f>(Report_brouillon!C920*'Matrice de report'!$E$27)/100</f>
        <v>1194.8827722772276</v>
      </c>
      <c r="M920" s="29">
        <f t="shared" si="112"/>
        <v>0</v>
      </c>
      <c r="N920" s="29">
        <f t="shared" si="113"/>
        <v>0</v>
      </c>
      <c r="O920" s="29">
        <f t="shared" si="114"/>
        <v>8.781511981341885E-3</v>
      </c>
      <c r="P920" s="29">
        <f t="shared" si="115"/>
        <v>0</v>
      </c>
      <c r="Q920" s="29">
        <f t="shared" si="116"/>
        <v>8.781511981341885E-3</v>
      </c>
      <c r="R920" s="29">
        <f t="shared" si="117"/>
        <v>0</v>
      </c>
      <c r="S920" s="29">
        <f t="shared" si="118"/>
        <v>0.26051818877980931</v>
      </c>
      <c r="T920" s="29">
        <f t="shared" si="119"/>
        <v>1.756302396268377E-2</v>
      </c>
    </row>
    <row r="921" spans="1:20">
      <c r="A921" s="13" t="s">
        <v>384</v>
      </c>
      <c r="B921" s="13" t="s">
        <v>24</v>
      </c>
      <c r="C921" s="13">
        <v>25991</v>
      </c>
      <c r="D921" s="13">
        <v>89479</v>
      </c>
      <c r="E921" s="18">
        <f>(Report_brouillon!C921*'Matrice de report'!$E$20)/100</f>
        <v>0</v>
      </c>
      <c r="F921" s="18">
        <f>(Report_brouillon!C921*'Matrice de report'!$E$21)/100</f>
        <v>0</v>
      </c>
      <c r="G921" s="18">
        <f>(Report_brouillon!C921*'Matrice de report'!$E$22)/100</f>
        <v>602.16772277227722</v>
      </c>
      <c r="H921" s="18">
        <f>(Report_brouillon!C921*'Matrice de report'!$E$23)/100</f>
        <v>0</v>
      </c>
      <c r="I921" s="18">
        <f>(Report_brouillon!C921*'Matrice de report'!$E$24)/100</f>
        <v>602.16772277227722</v>
      </c>
      <c r="J921" s="18">
        <f>(Report_brouillon!C921*'Matrice de report'!$E$25)/100</f>
        <v>0</v>
      </c>
      <c r="K921" s="18">
        <f>(Report_brouillon!C921*'Matrice de report'!$E$26)/100</f>
        <v>17864.309108910893</v>
      </c>
      <c r="L921" s="18">
        <f>(Report_brouillon!C921*'Matrice de report'!$E$27)/100</f>
        <v>1204.3354455445544</v>
      </c>
      <c r="M921" s="29">
        <f t="shared" si="112"/>
        <v>0</v>
      </c>
      <c r="N921" s="29">
        <f t="shared" si="113"/>
        <v>0</v>
      </c>
      <c r="O921" s="29">
        <f t="shared" si="114"/>
        <v>6.7297100188008045E-3</v>
      </c>
      <c r="P921" s="29">
        <f t="shared" si="115"/>
        <v>0</v>
      </c>
      <c r="Q921" s="29">
        <f t="shared" si="116"/>
        <v>6.7297100188008045E-3</v>
      </c>
      <c r="R921" s="29">
        <f t="shared" si="117"/>
        <v>0</v>
      </c>
      <c r="S921" s="29">
        <f t="shared" si="118"/>
        <v>0.19964806389109058</v>
      </c>
      <c r="T921" s="29">
        <f t="shared" si="119"/>
        <v>1.3459420037601609E-2</v>
      </c>
    </row>
    <row r="922" spans="1:20">
      <c r="A922" s="13" t="s">
        <v>385</v>
      </c>
      <c r="B922" s="13" t="s">
        <v>24</v>
      </c>
      <c r="C922" s="13">
        <v>18052</v>
      </c>
      <c r="D922" s="13">
        <v>85346</v>
      </c>
      <c r="E922" s="18">
        <f>(Report_brouillon!C922*'Matrice de report'!$E$20)/100</f>
        <v>0</v>
      </c>
      <c r="F922" s="18">
        <f>(Report_brouillon!C922*'Matrice de report'!$E$21)/100</f>
        <v>0</v>
      </c>
      <c r="G922" s="18">
        <f>(Report_brouillon!C922*'Matrice de report'!$E$22)/100</f>
        <v>418.23445544554454</v>
      </c>
      <c r="H922" s="18">
        <f>(Report_brouillon!C922*'Matrice de report'!$E$23)/100</f>
        <v>0</v>
      </c>
      <c r="I922" s="18">
        <f>(Report_brouillon!C922*'Matrice de report'!$E$24)/100</f>
        <v>418.23445544554454</v>
      </c>
      <c r="J922" s="18">
        <f>(Report_brouillon!C922*'Matrice de report'!$E$25)/100</f>
        <v>0</v>
      </c>
      <c r="K922" s="18">
        <f>(Report_brouillon!C922*'Matrice de report'!$E$26)/100</f>
        <v>12407.622178217822</v>
      </c>
      <c r="L922" s="18">
        <f>(Report_brouillon!C922*'Matrice de report'!$E$27)/100</f>
        <v>836.46891089108908</v>
      </c>
      <c r="M922" s="29">
        <f t="shared" si="112"/>
        <v>0</v>
      </c>
      <c r="N922" s="29">
        <f t="shared" si="113"/>
        <v>0</v>
      </c>
      <c r="O922" s="29">
        <f t="shared" si="114"/>
        <v>4.9004576130755343E-3</v>
      </c>
      <c r="P922" s="29">
        <f t="shared" si="115"/>
        <v>0</v>
      </c>
      <c r="Q922" s="29">
        <f t="shared" si="116"/>
        <v>4.9004576130755343E-3</v>
      </c>
      <c r="R922" s="29">
        <f t="shared" si="117"/>
        <v>0</v>
      </c>
      <c r="S922" s="29">
        <f t="shared" si="118"/>
        <v>0.14538024252124085</v>
      </c>
      <c r="T922" s="29">
        <f t="shared" si="119"/>
        <v>9.8009152261510687E-3</v>
      </c>
    </row>
    <row r="923" spans="1:20">
      <c r="A923" s="13" t="s">
        <v>386</v>
      </c>
      <c r="B923" s="13" t="s">
        <v>24</v>
      </c>
      <c r="C923" s="13">
        <v>23682</v>
      </c>
      <c r="D923" s="13">
        <v>76108</v>
      </c>
      <c r="E923" s="18">
        <f>(Report_brouillon!C923*'Matrice de report'!$E$20)/100</f>
        <v>0</v>
      </c>
      <c r="F923" s="18">
        <f>(Report_brouillon!C923*'Matrice de report'!$E$21)/100</f>
        <v>0</v>
      </c>
      <c r="G923" s="18">
        <f>(Report_brouillon!C923*'Matrice de report'!$E$22)/100</f>
        <v>548.67207920792077</v>
      </c>
      <c r="H923" s="18">
        <f>(Report_brouillon!C923*'Matrice de report'!$E$23)/100</f>
        <v>0</v>
      </c>
      <c r="I923" s="18">
        <f>(Report_brouillon!C923*'Matrice de report'!$E$24)/100</f>
        <v>548.67207920792077</v>
      </c>
      <c r="J923" s="18">
        <f>(Report_brouillon!C923*'Matrice de report'!$E$25)/100</f>
        <v>0</v>
      </c>
      <c r="K923" s="18">
        <f>(Report_brouillon!C923*'Matrice de report'!$E$26)/100</f>
        <v>16277.271683168316</v>
      </c>
      <c r="L923" s="18">
        <f>(Report_brouillon!C923*'Matrice de report'!$E$27)/100</f>
        <v>1097.3441584158415</v>
      </c>
      <c r="M923" s="29">
        <f t="shared" si="112"/>
        <v>0</v>
      </c>
      <c r="N923" s="29">
        <f t="shared" si="113"/>
        <v>0</v>
      </c>
      <c r="O923" s="29">
        <f t="shared" si="114"/>
        <v>7.2091249173269669E-3</v>
      </c>
      <c r="P923" s="29">
        <f t="shared" si="115"/>
        <v>0</v>
      </c>
      <c r="Q923" s="29">
        <f t="shared" si="116"/>
        <v>7.2091249173269669E-3</v>
      </c>
      <c r="R923" s="29">
        <f t="shared" si="117"/>
        <v>0</v>
      </c>
      <c r="S923" s="29">
        <f t="shared" si="118"/>
        <v>0.21387070588070001</v>
      </c>
      <c r="T923" s="29">
        <f t="shared" si="119"/>
        <v>1.4418249834653934E-2</v>
      </c>
    </row>
    <row r="924" spans="1:20">
      <c r="A924" s="13" t="s">
        <v>387</v>
      </c>
      <c r="B924" s="13" t="s">
        <v>24</v>
      </c>
      <c r="C924" s="13">
        <v>25293</v>
      </c>
      <c r="D924" s="13">
        <v>79390</v>
      </c>
      <c r="E924" s="18">
        <f>(Report_brouillon!C924*'Matrice de report'!$E$20)/100</f>
        <v>0</v>
      </c>
      <c r="F924" s="18">
        <f>(Report_brouillon!C924*'Matrice de report'!$E$21)/100</f>
        <v>0</v>
      </c>
      <c r="G924" s="18">
        <f>(Report_brouillon!C924*'Matrice de report'!$E$22)/100</f>
        <v>585.99623762376234</v>
      </c>
      <c r="H924" s="18">
        <f>(Report_brouillon!C924*'Matrice de report'!$E$23)/100</f>
        <v>0</v>
      </c>
      <c r="I924" s="18">
        <f>(Report_brouillon!C924*'Matrice de report'!$E$24)/100</f>
        <v>585.99623762376234</v>
      </c>
      <c r="J924" s="18">
        <f>(Report_brouillon!C924*'Matrice de report'!$E$25)/100</f>
        <v>0</v>
      </c>
      <c r="K924" s="18">
        <f>(Report_brouillon!C924*'Matrice de report'!$E$26)/100</f>
        <v>17384.55504950495</v>
      </c>
      <c r="L924" s="18">
        <f>(Report_brouillon!C924*'Matrice de report'!$E$27)/100</f>
        <v>1171.9924752475247</v>
      </c>
      <c r="M924" s="29">
        <f t="shared" si="112"/>
        <v>0</v>
      </c>
      <c r="N924" s="29">
        <f t="shared" si="113"/>
        <v>0</v>
      </c>
      <c r="O924" s="29">
        <f t="shared" si="114"/>
        <v>7.3812348863051061E-3</v>
      </c>
      <c r="P924" s="29">
        <f t="shared" si="115"/>
        <v>0</v>
      </c>
      <c r="Q924" s="29">
        <f t="shared" si="116"/>
        <v>7.3812348863051061E-3</v>
      </c>
      <c r="R924" s="29">
        <f t="shared" si="117"/>
        <v>0</v>
      </c>
      <c r="S924" s="29">
        <f t="shared" si="118"/>
        <v>0.2189766349603848</v>
      </c>
      <c r="T924" s="29">
        <f t="shared" si="119"/>
        <v>1.4762469772610212E-2</v>
      </c>
    </row>
    <row r="925" spans="1:20">
      <c r="A925" s="13" t="s">
        <v>388</v>
      </c>
      <c r="B925" s="13" t="s">
        <v>24</v>
      </c>
      <c r="C925" s="13">
        <v>22558</v>
      </c>
      <c r="D925" s="13">
        <v>69973</v>
      </c>
      <c r="E925" s="18">
        <f>(Report_brouillon!C925*'Matrice de report'!$E$20)/100</f>
        <v>0</v>
      </c>
      <c r="F925" s="18">
        <f>(Report_brouillon!C925*'Matrice de report'!$E$21)/100</f>
        <v>0</v>
      </c>
      <c r="G925" s="18">
        <f>(Report_brouillon!C925*'Matrice de report'!$E$22)/100</f>
        <v>522.6308910891089</v>
      </c>
      <c r="H925" s="18">
        <f>(Report_brouillon!C925*'Matrice de report'!$E$23)/100</f>
        <v>0</v>
      </c>
      <c r="I925" s="18">
        <f>(Report_brouillon!C925*'Matrice de report'!$E$24)/100</f>
        <v>522.6308910891089</v>
      </c>
      <c r="J925" s="18">
        <f>(Report_brouillon!C925*'Matrice de report'!$E$25)/100</f>
        <v>0</v>
      </c>
      <c r="K925" s="18">
        <f>(Report_brouillon!C925*'Matrice de report'!$E$26)/100</f>
        <v>15504.716435643564</v>
      </c>
      <c r="L925" s="18">
        <f>(Report_brouillon!C925*'Matrice de report'!$E$27)/100</f>
        <v>1045.2617821782178</v>
      </c>
      <c r="M925" s="29">
        <f t="shared" si="112"/>
        <v>0</v>
      </c>
      <c r="N925" s="29">
        <f t="shared" si="113"/>
        <v>0</v>
      </c>
      <c r="O925" s="29">
        <f t="shared" si="114"/>
        <v>7.4690365010662528E-3</v>
      </c>
      <c r="P925" s="29">
        <f t="shared" si="115"/>
        <v>0</v>
      </c>
      <c r="Q925" s="29">
        <f t="shared" si="116"/>
        <v>7.4690365010662528E-3</v>
      </c>
      <c r="R925" s="29">
        <f t="shared" si="117"/>
        <v>0</v>
      </c>
      <c r="S925" s="29">
        <f t="shared" si="118"/>
        <v>0.22158141619829883</v>
      </c>
      <c r="T925" s="29">
        <f t="shared" si="119"/>
        <v>1.4938073002132506E-2</v>
      </c>
    </row>
    <row r="926" spans="1:20">
      <c r="A926" s="13" t="s">
        <v>389</v>
      </c>
      <c r="B926" s="13" t="s">
        <v>24</v>
      </c>
      <c r="C926" s="13">
        <v>18903</v>
      </c>
      <c r="D926" s="13">
        <v>74861</v>
      </c>
      <c r="E926" s="18">
        <f>(Report_brouillon!C926*'Matrice de report'!$E$20)/100</f>
        <v>0</v>
      </c>
      <c r="F926" s="18">
        <f>(Report_brouillon!C926*'Matrice de report'!$E$21)/100</f>
        <v>0</v>
      </c>
      <c r="G926" s="18">
        <f>(Report_brouillon!C926*'Matrice de report'!$E$22)/100</f>
        <v>437.95069306930685</v>
      </c>
      <c r="H926" s="18">
        <f>(Report_brouillon!C926*'Matrice de report'!$E$23)/100</f>
        <v>0</v>
      </c>
      <c r="I926" s="18">
        <f>(Report_brouillon!C926*'Matrice de report'!$E$24)/100</f>
        <v>437.95069306930685</v>
      </c>
      <c r="J926" s="18">
        <f>(Report_brouillon!C926*'Matrice de report'!$E$25)/100</f>
        <v>0</v>
      </c>
      <c r="K926" s="18">
        <f>(Report_brouillon!C926*'Matrice de report'!$E$26)/100</f>
        <v>12992.537227722773</v>
      </c>
      <c r="L926" s="18">
        <f>(Report_brouillon!C926*'Matrice de report'!$E$27)/100</f>
        <v>875.9013861386137</v>
      </c>
      <c r="M926" s="29">
        <f t="shared" si="112"/>
        <v>0</v>
      </c>
      <c r="N926" s="29">
        <f t="shared" si="113"/>
        <v>0</v>
      </c>
      <c r="O926" s="29">
        <f t="shared" si="114"/>
        <v>5.8501849169702094E-3</v>
      </c>
      <c r="P926" s="29">
        <f t="shared" si="115"/>
        <v>0</v>
      </c>
      <c r="Q926" s="29">
        <f t="shared" si="116"/>
        <v>5.8501849169702094E-3</v>
      </c>
      <c r="R926" s="29">
        <f t="shared" si="117"/>
        <v>0</v>
      </c>
      <c r="S926" s="29">
        <f t="shared" si="118"/>
        <v>0.17355548587011624</v>
      </c>
      <c r="T926" s="29">
        <f t="shared" si="119"/>
        <v>1.1700369833940419E-2</v>
      </c>
    </row>
    <row r="927" spans="1:20">
      <c r="A927" s="13" t="s">
        <v>390</v>
      </c>
      <c r="B927" s="13" t="s">
        <v>24</v>
      </c>
      <c r="C927" s="13">
        <v>20861</v>
      </c>
      <c r="D927" s="13">
        <v>70269</v>
      </c>
      <c r="E927" s="18">
        <f>(Report_brouillon!C927*'Matrice de report'!$E$20)/100</f>
        <v>0</v>
      </c>
      <c r="F927" s="18">
        <f>(Report_brouillon!C927*'Matrice de report'!$E$21)/100</f>
        <v>0</v>
      </c>
      <c r="G927" s="18">
        <f>(Report_brouillon!C927*'Matrice de report'!$E$22)/100</f>
        <v>483.31425742574254</v>
      </c>
      <c r="H927" s="18">
        <f>(Report_brouillon!C927*'Matrice de report'!$E$23)/100</f>
        <v>0</v>
      </c>
      <c r="I927" s="18">
        <f>(Report_brouillon!C927*'Matrice de report'!$E$24)/100</f>
        <v>483.31425742574254</v>
      </c>
      <c r="J927" s="18">
        <f>(Report_brouillon!C927*'Matrice de report'!$E$25)/100</f>
        <v>0</v>
      </c>
      <c r="K927" s="18">
        <f>(Report_brouillon!C927*'Matrice de report'!$E$26)/100</f>
        <v>14338.322970297029</v>
      </c>
      <c r="L927" s="18">
        <f>(Report_brouillon!C927*'Matrice de report'!$E$27)/100</f>
        <v>966.62851485148508</v>
      </c>
      <c r="M927" s="29">
        <f t="shared" si="112"/>
        <v>0</v>
      </c>
      <c r="N927" s="29">
        <f t="shared" si="113"/>
        <v>0</v>
      </c>
      <c r="O927" s="29">
        <f t="shared" si="114"/>
        <v>6.8780579974916751E-3</v>
      </c>
      <c r="P927" s="29">
        <f t="shared" si="115"/>
        <v>0</v>
      </c>
      <c r="Q927" s="29">
        <f t="shared" si="116"/>
        <v>6.8780579974916751E-3</v>
      </c>
      <c r="R927" s="29">
        <f t="shared" si="117"/>
        <v>0</v>
      </c>
      <c r="S927" s="29">
        <f t="shared" si="118"/>
        <v>0.20404905392558639</v>
      </c>
      <c r="T927" s="29">
        <f t="shared" si="119"/>
        <v>1.375611599498335E-2</v>
      </c>
    </row>
    <row r="928" spans="1:20">
      <c r="A928" s="13" t="s">
        <v>391</v>
      </c>
      <c r="B928" s="13" t="s">
        <v>24</v>
      </c>
      <c r="C928" s="13">
        <v>14679</v>
      </c>
      <c r="D928" s="13">
        <v>79705</v>
      </c>
      <c r="E928" s="18">
        <f>(Report_brouillon!C928*'Matrice de report'!$E$20)/100</f>
        <v>0</v>
      </c>
      <c r="F928" s="18">
        <f>(Report_brouillon!C928*'Matrice de report'!$E$21)/100</f>
        <v>0</v>
      </c>
      <c r="G928" s="18">
        <f>(Report_brouillon!C928*'Matrice de report'!$E$22)/100</f>
        <v>340.08772277227717</v>
      </c>
      <c r="H928" s="18">
        <f>(Report_brouillon!C928*'Matrice de report'!$E$23)/100</f>
        <v>0</v>
      </c>
      <c r="I928" s="18">
        <f>(Report_brouillon!C928*'Matrice de report'!$E$24)/100</f>
        <v>340.08772277227717</v>
      </c>
      <c r="J928" s="18">
        <f>(Report_brouillon!C928*'Matrice de report'!$E$25)/100</f>
        <v>0</v>
      </c>
      <c r="K928" s="18">
        <f>(Report_brouillon!C928*'Matrice de report'!$E$26)/100</f>
        <v>10089.269108910892</v>
      </c>
      <c r="L928" s="18">
        <f>(Report_brouillon!C928*'Matrice de report'!$E$27)/100</f>
        <v>680.17544554455435</v>
      </c>
      <c r="M928" s="29">
        <f t="shared" si="112"/>
        <v>0</v>
      </c>
      <c r="N928" s="29">
        <f t="shared" si="113"/>
        <v>0</v>
      </c>
      <c r="O928" s="29">
        <f t="shared" si="114"/>
        <v>4.2668304720190351E-3</v>
      </c>
      <c r="P928" s="29">
        <f t="shared" si="115"/>
        <v>0</v>
      </c>
      <c r="Q928" s="29">
        <f t="shared" si="116"/>
        <v>4.2668304720190351E-3</v>
      </c>
      <c r="R928" s="29">
        <f t="shared" si="117"/>
        <v>0</v>
      </c>
      <c r="S928" s="29">
        <f t="shared" si="118"/>
        <v>0.12658263733656475</v>
      </c>
      <c r="T928" s="29">
        <f t="shared" si="119"/>
        <v>8.5336609440380701E-3</v>
      </c>
    </row>
    <row r="929" spans="1:20">
      <c r="A929" s="13" t="s">
        <v>392</v>
      </c>
      <c r="B929" s="13" t="s">
        <v>24</v>
      </c>
      <c r="C929" s="13">
        <v>17200</v>
      </c>
      <c r="D929" s="13">
        <v>80421</v>
      </c>
      <c r="E929" s="18">
        <f>(Report_brouillon!C929*'Matrice de report'!$E$20)/100</f>
        <v>0</v>
      </c>
      <c r="F929" s="18">
        <f>(Report_brouillon!C929*'Matrice de report'!$E$21)/100</f>
        <v>0</v>
      </c>
      <c r="G929" s="18">
        <f>(Report_brouillon!C929*'Matrice de report'!$E$22)/100</f>
        <v>398.49504950495043</v>
      </c>
      <c r="H929" s="18">
        <f>(Report_brouillon!C929*'Matrice de report'!$E$23)/100</f>
        <v>0</v>
      </c>
      <c r="I929" s="18">
        <f>(Report_brouillon!C929*'Matrice de report'!$E$24)/100</f>
        <v>398.49504950495043</v>
      </c>
      <c r="J929" s="18">
        <f>(Report_brouillon!C929*'Matrice de report'!$E$25)/100</f>
        <v>0</v>
      </c>
      <c r="K929" s="18">
        <f>(Report_brouillon!C929*'Matrice de report'!$E$26)/100</f>
        <v>11822.019801980199</v>
      </c>
      <c r="L929" s="18">
        <f>(Report_brouillon!C929*'Matrice de report'!$E$27)/100</f>
        <v>796.99009900990086</v>
      </c>
      <c r="M929" s="29">
        <f t="shared" si="112"/>
        <v>0</v>
      </c>
      <c r="N929" s="29">
        <f t="shared" si="113"/>
        <v>0</v>
      </c>
      <c r="O929" s="29">
        <f t="shared" si="114"/>
        <v>4.955111842739464E-3</v>
      </c>
      <c r="P929" s="29">
        <f t="shared" si="115"/>
        <v>0</v>
      </c>
      <c r="Q929" s="29">
        <f t="shared" si="116"/>
        <v>4.955111842739464E-3</v>
      </c>
      <c r="R929" s="29">
        <f t="shared" si="117"/>
        <v>0</v>
      </c>
      <c r="S929" s="29">
        <f t="shared" si="118"/>
        <v>0.14700165133460413</v>
      </c>
      <c r="T929" s="29">
        <f t="shared" si="119"/>
        <v>9.9102236854789281E-3</v>
      </c>
    </row>
    <row r="930" spans="1:20">
      <c r="A930" s="13" t="s">
        <v>393</v>
      </c>
      <c r="B930" s="13" t="s">
        <v>24</v>
      </c>
      <c r="C930" s="13">
        <v>15192</v>
      </c>
      <c r="D930" s="13">
        <v>78307</v>
      </c>
      <c r="E930" s="18">
        <f>(Report_brouillon!C930*'Matrice de report'!$E$20)/100</f>
        <v>0</v>
      </c>
      <c r="F930" s="18">
        <f>(Report_brouillon!C930*'Matrice de report'!$E$21)/100</f>
        <v>0</v>
      </c>
      <c r="G930" s="18">
        <f>(Report_brouillon!C930*'Matrice de report'!$E$22)/100</f>
        <v>351.97306930693071</v>
      </c>
      <c r="H930" s="18">
        <f>(Report_brouillon!C930*'Matrice de report'!$E$23)/100</f>
        <v>0</v>
      </c>
      <c r="I930" s="18">
        <f>(Report_brouillon!C930*'Matrice de report'!$E$24)/100</f>
        <v>351.97306930693071</v>
      </c>
      <c r="J930" s="18">
        <f>(Report_brouillon!C930*'Matrice de report'!$E$25)/100</f>
        <v>0</v>
      </c>
      <c r="K930" s="18">
        <f>(Report_brouillon!C930*'Matrice de report'!$E$26)/100</f>
        <v>10441.867722772276</v>
      </c>
      <c r="L930" s="18">
        <f>(Report_brouillon!C930*'Matrice de report'!$E$27)/100</f>
        <v>703.94613861386142</v>
      </c>
      <c r="M930" s="29">
        <f t="shared" si="112"/>
        <v>0</v>
      </c>
      <c r="N930" s="29">
        <f t="shared" si="113"/>
        <v>0</v>
      </c>
      <c r="O930" s="29">
        <f t="shared" si="114"/>
        <v>4.4947842377684082E-3</v>
      </c>
      <c r="P930" s="29">
        <f t="shared" si="115"/>
        <v>0</v>
      </c>
      <c r="Q930" s="29">
        <f t="shared" si="116"/>
        <v>4.4947842377684082E-3</v>
      </c>
      <c r="R930" s="29">
        <f t="shared" si="117"/>
        <v>0</v>
      </c>
      <c r="S930" s="29">
        <f t="shared" si="118"/>
        <v>0.13334526572046274</v>
      </c>
      <c r="T930" s="29">
        <f t="shared" si="119"/>
        <v>8.9895684755368164E-3</v>
      </c>
    </row>
    <row r="931" spans="1:20">
      <c r="A931" s="13" t="s">
        <v>394</v>
      </c>
      <c r="B931" s="13" t="s">
        <v>24</v>
      </c>
      <c r="C931" s="13">
        <v>23240</v>
      </c>
      <c r="D931" s="13">
        <v>64610</v>
      </c>
      <c r="E931" s="18">
        <f>(Report_brouillon!C931*'Matrice de report'!$E$20)/100</f>
        <v>0</v>
      </c>
      <c r="F931" s="18">
        <f>(Report_brouillon!C931*'Matrice de report'!$E$21)/100</f>
        <v>0</v>
      </c>
      <c r="G931" s="18">
        <f>(Report_brouillon!C931*'Matrice de report'!$E$22)/100</f>
        <v>538.43168316831679</v>
      </c>
      <c r="H931" s="18">
        <f>(Report_brouillon!C931*'Matrice de report'!$E$23)/100</f>
        <v>0</v>
      </c>
      <c r="I931" s="18">
        <f>(Report_brouillon!C931*'Matrice de report'!$E$24)/100</f>
        <v>538.43168316831679</v>
      </c>
      <c r="J931" s="18">
        <f>(Report_brouillon!C931*'Matrice de report'!$E$25)/100</f>
        <v>0</v>
      </c>
      <c r="K931" s="18">
        <f>(Report_brouillon!C931*'Matrice de report'!$E$26)/100</f>
        <v>15973.473267326732</v>
      </c>
      <c r="L931" s="18">
        <f>(Report_brouillon!C931*'Matrice de report'!$E$27)/100</f>
        <v>1076.8633663366336</v>
      </c>
      <c r="M931" s="29">
        <f t="shared" si="112"/>
        <v>0</v>
      </c>
      <c r="N931" s="29">
        <f t="shared" si="113"/>
        <v>0</v>
      </c>
      <c r="O931" s="29">
        <f t="shared" si="114"/>
        <v>8.3335657509412912E-3</v>
      </c>
      <c r="P931" s="29">
        <f t="shared" si="115"/>
        <v>0</v>
      </c>
      <c r="Q931" s="29">
        <f t="shared" si="116"/>
        <v>8.3335657509412912E-3</v>
      </c>
      <c r="R931" s="29">
        <f t="shared" si="117"/>
        <v>0</v>
      </c>
      <c r="S931" s="29">
        <f t="shared" si="118"/>
        <v>0.24722911727792496</v>
      </c>
      <c r="T931" s="29">
        <f t="shared" si="119"/>
        <v>1.6667131501882582E-2</v>
      </c>
    </row>
    <row r="932" spans="1:20">
      <c r="A932" s="13" t="s">
        <v>395</v>
      </c>
      <c r="B932" s="13" t="s">
        <v>24</v>
      </c>
      <c r="C932" s="13">
        <v>26647</v>
      </c>
      <c r="D932" s="13">
        <v>98374</v>
      </c>
      <c r="E932" s="18">
        <f>(Report_brouillon!C932*'Matrice de report'!$E$20)/100</f>
        <v>0</v>
      </c>
      <c r="F932" s="18">
        <f>(Report_brouillon!C932*'Matrice de report'!$E$21)/100</f>
        <v>0</v>
      </c>
      <c r="G932" s="18">
        <f>(Report_brouillon!C932*'Matrice de report'!$E$22)/100</f>
        <v>617.36613861386138</v>
      </c>
      <c r="H932" s="18">
        <f>(Report_brouillon!C932*'Matrice de report'!$E$23)/100</f>
        <v>0</v>
      </c>
      <c r="I932" s="18">
        <f>(Report_brouillon!C932*'Matrice de report'!$E$24)/100</f>
        <v>617.36613861386138</v>
      </c>
      <c r="J932" s="18">
        <f>(Report_brouillon!C932*'Matrice de report'!$E$25)/100</f>
        <v>0</v>
      </c>
      <c r="K932" s="18">
        <f>(Report_brouillon!C932*'Matrice de report'!$E$26)/100</f>
        <v>18315.195445544556</v>
      </c>
      <c r="L932" s="18">
        <f>(Report_brouillon!C932*'Matrice de report'!$E$27)/100</f>
        <v>1234.7322772277228</v>
      </c>
      <c r="M932" s="29">
        <f t="shared" si="112"/>
        <v>0</v>
      </c>
      <c r="N932" s="29">
        <f t="shared" si="113"/>
        <v>0</v>
      </c>
      <c r="O932" s="29">
        <f t="shared" si="114"/>
        <v>6.275704338685642E-3</v>
      </c>
      <c r="P932" s="29">
        <f t="shared" si="115"/>
        <v>0</v>
      </c>
      <c r="Q932" s="29">
        <f t="shared" si="116"/>
        <v>6.275704338685642E-3</v>
      </c>
      <c r="R932" s="29">
        <f t="shared" si="117"/>
        <v>0</v>
      </c>
      <c r="S932" s="29">
        <f t="shared" si="118"/>
        <v>0.18617922871434073</v>
      </c>
      <c r="T932" s="29">
        <f t="shared" si="119"/>
        <v>1.2551408677371284E-2</v>
      </c>
    </row>
    <row r="933" spans="1:20">
      <c r="A933" s="13" t="s">
        <v>396</v>
      </c>
      <c r="B933" s="13" t="s">
        <v>24</v>
      </c>
      <c r="C933" s="13">
        <v>14738</v>
      </c>
      <c r="D933" s="13">
        <v>85755</v>
      </c>
      <c r="E933" s="18">
        <f>(Report_brouillon!C933*'Matrice de report'!$E$20)/100</f>
        <v>0</v>
      </c>
      <c r="F933" s="18">
        <f>(Report_brouillon!C933*'Matrice de report'!$E$21)/100</f>
        <v>0</v>
      </c>
      <c r="G933" s="18">
        <f>(Report_brouillon!C933*'Matrice de report'!$E$22)/100</f>
        <v>341.4546534653465</v>
      </c>
      <c r="H933" s="18">
        <f>(Report_brouillon!C933*'Matrice de report'!$E$23)/100</f>
        <v>0</v>
      </c>
      <c r="I933" s="18">
        <f>(Report_brouillon!C933*'Matrice de report'!$E$24)/100</f>
        <v>341.4546534653465</v>
      </c>
      <c r="J933" s="18">
        <f>(Report_brouillon!C933*'Matrice de report'!$E$25)/100</f>
        <v>0</v>
      </c>
      <c r="K933" s="18">
        <f>(Report_brouillon!C933*'Matrice de report'!$E$26)/100</f>
        <v>10129.821386138614</v>
      </c>
      <c r="L933" s="18">
        <f>(Report_brouillon!C933*'Matrice de report'!$E$27)/100</f>
        <v>682.90930693069299</v>
      </c>
      <c r="M933" s="29">
        <f t="shared" si="112"/>
        <v>0</v>
      </c>
      <c r="N933" s="29">
        <f t="shared" si="113"/>
        <v>0</v>
      </c>
      <c r="O933" s="29">
        <f t="shared" si="114"/>
        <v>3.9817462942725963E-3</v>
      </c>
      <c r="P933" s="29">
        <f t="shared" si="115"/>
        <v>0</v>
      </c>
      <c r="Q933" s="29">
        <f t="shared" si="116"/>
        <v>3.9817462942725963E-3</v>
      </c>
      <c r="R933" s="29">
        <f t="shared" si="117"/>
        <v>0</v>
      </c>
      <c r="S933" s="29">
        <f t="shared" si="118"/>
        <v>0.11812514006342037</v>
      </c>
      <c r="T933" s="29">
        <f t="shared" si="119"/>
        <v>7.9634925885451926E-3</v>
      </c>
    </row>
    <row r="934" spans="1:20">
      <c r="A934" s="13" t="s">
        <v>397</v>
      </c>
      <c r="B934" s="13" t="s">
        <v>24</v>
      </c>
      <c r="C934" s="13">
        <v>11392</v>
      </c>
      <c r="D934" s="13">
        <v>76468</v>
      </c>
      <c r="E934" s="18">
        <f>(Report_brouillon!C934*'Matrice de report'!$E$20)/100</f>
        <v>0</v>
      </c>
      <c r="F934" s="18">
        <f>(Report_brouillon!C934*'Matrice de report'!$E$21)/100</f>
        <v>0</v>
      </c>
      <c r="G934" s="18">
        <f>(Report_brouillon!C934*'Matrice de report'!$E$22)/100</f>
        <v>263.93346534653466</v>
      </c>
      <c r="H934" s="18">
        <f>(Report_brouillon!C934*'Matrice de report'!$E$23)/100</f>
        <v>0</v>
      </c>
      <c r="I934" s="18">
        <f>(Report_brouillon!C934*'Matrice de report'!$E$24)/100</f>
        <v>263.93346534653466</v>
      </c>
      <c r="J934" s="18">
        <f>(Report_brouillon!C934*'Matrice de report'!$E$25)/100</f>
        <v>0</v>
      </c>
      <c r="K934" s="18">
        <f>(Report_brouillon!C934*'Matrice de report'!$E$26)/100</f>
        <v>7830.0261386138609</v>
      </c>
      <c r="L934" s="18">
        <f>(Report_brouillon!C934*'Matrice de report'!$E$27)/100</f>
        <v>527.86693069306932</v>
      </c>
      <c r="M934" s="29">
        <f t="shared" si="112"/>
        <v>0</v>
      </c>
      <c r="N934" s="29">
        <f t="shared" si="113"/>
        <v>0</v>
      </c>
      <c r="O934" s="29">
        <f t="shared" si="114"/>
        <v>3.4515544456051508E-3</v>
      </c>
      <c r="P934" s="29">
        <f t="shared" si="115"/>
        <v>0</v>
      </c>
      <c r="Q934" s="29">
        <f t="shared" si="116"/>
        <v>3.4515544456051508E-3</v>
      </c>
      <c r="R934" s="29">
        <f t="shared" si="117"/>
        <v>0</v>
      </c>
      <c r="S934" s="29">
        <f t="shared" si="118"/>
        <v>0.10239611521961946</v>
      </c>
      <c r="T934" s="29">
        <f t="shared" si="119"/>
        <v>6.9031088912103016E-3</v>
      </c>
    </row>
    <row r="935" spans="1:20">
      <c r="A935" s="13" t="s">
        <v>398</v>
      </c>
      <c r="B935" s="13" t="s">
        <v>24</v>
      </c>
      <c r="C935" s="13">
        <v>28791</v>
      </c>
      <c r="D935" s="13">
        <v>90863</v>
      </c>
      <c r="E935" s="18">
        <f>(Report_brouillon!C935*'Matrice de report'!$E$20)/100</f>
        <v>0</v>
      </c>
      <c r="F935" s="18">
        <f>(Report_brouillon!C935*'Matrice de report'!$E$21)/100</f>
        <v>0</v>
      </c>
      <c r="G935" s="18">
        <f>(Report_brouillon!C935*'Matrice de report'!$E$22)/100</f>
        <v>667.0390099009901</v>
      </c>
      <c r="H935" s="18">
        <f>(Report_brouillon!C935*'Matrice de report'!$E$23)/100</f>
        <v>0</v>
      </c>
      <c r="I935" s="18">
        <f>(Report_brouillon!C935*'Matrice de report'!$E$24)/100</f>
        <v>667.0390099009901</v>
      </c>
      <c r="J935" s="18">
        <f>(Report_brouillon!C935*'Matrice de report'!$E$25)/100</f>
        <v>0</v>
      </c>
      <c r="K935" s="18">
        <f>(Report_brouillon!C935*'Matrice de report'!$E$26)/100</f>
        <v>19788.823960396039</v>
      </c>
      <c r="L935" s="18">
        <f>(Report_brouillon!C935*'Matrice de report'!$E$27)/100</f>
        <v>1334.0780198019802</v>
      </c>
      <c r="M935" s="29">
        <f t="shared" si="112"/>
        <v>0</v>
      </c>
      <c r="N935" s="29">
        <f t="shared" si="113"/>
        <v>0</v>
      </c>
      <c r="O935" s="29">
        <f t="shared" si="114"/>
        <v>7.3411510725046505E-3</v>
      </c>
      <c r="P935" s="29">
        <f t="shared" si="115"/>
        <v>0</v>
      </c>
      <c r="Q935" s="29">
        <f t="shared" si="116"/>
        <v>7.3411510725046505E-3</v>
      </c>
      <c r="R935" s="29">
        <f t="shared" si="117"/>
        <v>0</v>
      </c>
      <c r="S935" s="29">
        <f t="shared" si="118"/>
        <v>0.21778748181763796</v>
      </c>
      <c r="T935" s="29">
        <f t="shared" si="119"/>
        <v>1.4682302145009301E-2</v>
      </c>
    </row>
    <row r="936" spans="1:20">
      <c r="A936" s="13" t="s">
        <v>399</v>
      </c>
      <c r="B936" s="13" t="s">
        <v>24</v>
      </c>
      <c r="C936" s="13">
        <v>23100</v>
      </c>
      <c r="D936" s="13">
        <v>76020</v>
      </c>
      <c r="E936" s="18">
        <f>(Report_brouillon!C936*'Matrice de report'!$E$20)/100</f>
        <v>0</v>
      </c>
      <c r="F936" s="18">
        <f>(Report_brouillon!C936*'Matrice de report'!$E$21)/100</f>
        <v>0</v>
      </c>
      <c r="G936" s="18">
        <f>(Report_brouillon!C936*'Matrice de report'!$E$22)/100</f>
        <v>535.18811881188117</v>
      </c>
      <c r="H936" s="18">
        <f>(Report_brouillon!C936*'Matrice de report'!$E$23)/100</f>
        <v>0</v>
      </c>
      <c r="I936" s="18">
        <f>(Report_brouillon!C936*'Matrice de report'!$E$24)/100</f>
        <v>535.18811881188117</v>
      </c>
      <c r="J936" s="18">
        <f>(Report_brouillon!C936*'Matrice de report'!$E$25)/100</f>
        <v>0</v>
      </c>
      <c r="K936" s="18">
        <f>(Report_brouillon!C936*'Matrice de report'!$E$26)/100</f>
        <v>15877.247524752474</v>
      </c>
      <c r="L936" s="18">
        <f>(Report_brouillon!C936*'Matrice de report'!$E$27)/100</f>
        <v>1070.3762376237623</v>
      </c>
      <c r="M936" s="29">
        <f t="shared" si="112"/>
        <v>0</v>
      </c>
      <c r="N936" s="29">
        <f t="shared" si="113"/>
        <v>0</v>
      </c>
      <c r="O936" s="29">
        <f t="shared" si="114"/>
        <v>7.0400962748208519E-3</v>
      </c>
      <c r="P936" s="29">
        <f t="shared" si="115"/>
        <v>0</v>
      </c>
      <c r="Q936" s="29">
        <f t="shared" si="116"/>
        <v>7.0400962748208519E-3</v>
      </c>
      <c r="R936" s="29">
        <f t="shared" si="117"/>
        <v>0</v>
      </c>
      <c r="S936" s="29">
        <f t="shared" si="118"/>
        <v>0.20885618948635193</v>
      </c>
      <c r="T936" s="29">
        <f t="shared" si="119"/>
        <v>1.4080192549641704E-2</v>
      </c>
    </row>
    <row r="937" spans="1:20">
      <c r="A937" s="13" t="s">
        <v>400</v>
      </c>
      <c r="B937" s="13" t="s">
        <v>24</v>
      </c>
      <c r="C937" s="13">
        <v>26427</v>
      </c>
      <c r="D937" s="13">
        <v>88775</v>
      </c>
      <c r="E937" s="18">
        <f>(Report_brouillon!C937*'Matrice de report'!$E$20)/100</f>
        <v>0</v>
      </c>
      <c r="F937" s="18">
        <f>(Report_brouillon!C937*'Matrice de report'!$E$21)/100</f>
        <v>0</v>
      </c>
      <c r="G937" s="18">
        <f>(Report_brouillon!C937*'Matrice de report'!$E$22)/100</f>
        <v>612.26910891089108</v>
      </c>
      <c r="H937" s="18">
        <f>(Report_brouillon!C937*'Matrice de report'!$E$23)/100</f>
        <v>0</v>
      </c>
      <c r="I937" s="18">
        <f>(Report_brouillon!C937*'Matrice de report'!$E$24)/100</f>
        <v>612.26910891089108</v>
      </c>
      <c r="J937" s="18">
        <f>(Report_brouillon!C937*'Matrice de report'!$E$25)/100</f>
        <v>0</v>
      </c>
      <c r="K937" s="18">
        <f>(Report_brouillon!C937*'Matrice de report'!$E$26)/100</f>
        <v>18163.983564356437</v>
      </c>
      <c r="L937" s="18">
        <f>(Report_brouillon!C937*'Matrice de report'!$E$27)/100</f>
        <v>1224.5382178217822</v>
      </c>
      <c r="M937" s="29">
        <f t="shared" si="112"/>
        <v>0</v>
      </c>
      <c r="N937" s="29">
        <f t="shared" si="113"/>
        <v>0</v>
      </c>
      <c r="O937" s="29">
        <f t="shared" si="114"/>
        <v>6.8968640823530393E-3</v>
      </c>
      <c r="P937" s="29">
        <f t="shared" si="115"/>
        <v>0</v>
      </c>
      <c r="Q937" s="29">
        <f t="shared" si="116"/>
        <v>6.8968640823530393E-3</v>
      </c>
      <c r="R937" s="29">
        <f t="shared" si="117"/>
        <v>0</v>
      </c>
      <c r="S937" s="29">
        <f t="shared" si="118"/>
        <v>0.20460696777647353</v>
      </c>
      <c r="T937" s="29">
        <f t="shared" si="119"/>
        <v>1.3793728164706079E-2</v>
      </c>
    </row>
    <row r="938" spans="1:20">
      <c r="A938" s="13" t="s">
        <v>401</v>
      </c>
      <c r="B938" s="13" t="s">
        <v>24</v>
      </c>
      <c r="C938" s="13">
        <v>20000</v>
      </c>
      <c r="D938" s="13">
        <v>91871</v>
      </c>
      <c r="E938" s="18">
        <f>(Report_brouillon!C938*'Matrice de report'!$E$20)/100</f>
        <v>0</v>
      </c>
      <c r="F938" s="18">
        <f>(Report_brouillon!C938*'Matrice de report'!$E$21)/100</f>
        <v>0</v>
      </c>
      <c r="G938" s="18">
        <f>(Report_brouillon!C938*'Matrice de report'!$E$22)/100</f>
        <v>463.36633663366331</v>
      </c>
      <c r="H938" s="18">
        <f>(Report_brouillon!C938*'Matrice de report'!$E$23)/100</f>
        <v>0</v>
      </c>
      <c r="I938" s="18">
        <f>(Report_brouillon!C938*'Matrice de report'!$E$24)/100</f>
        <v>463.36633663366331</v>
      </c>
      <c r="J938" s="18">
        <f>(Report_brouillon!C938*'Matrice de report'!$E$25)/100</f>
        <v>0</v>
      </c>
      <c r="K938" s="18">
        <f>(Report_brouillon!C938*'Matrice de report'!$E$26)/100</f>
        <v>13746.534653465347</v>
      </c>
      <c r="L938" s="18">
        <f>(Report_brouillon!C938*'Matrice de report'!$E$27)/100</f>
        <v>926.73267326732662</v>
      </c>
      <c r="M938" s="29">
        <f t="shared" si="112"/>
        <v>0</v>
      </c>
      <c r="N938" s="29">
        <f t="shared" si="113"/>
        <v>0</v>
      </c>
      <c r="O938" s="29">
        <f t="shared" si="114"/>
        <v>5.0436627078584463E-3</v>
      </c>
      <c r="P938" s="29">
        <f t="shared" si="115"/>
        <v>0</v>
      </c>
      <c r="Q938" s="29">
        <f t="shared" si="116"/>
        <v>5.0436627078584463E-3</v>
      </c>
      <c r="R938" s="29">
        <f t="shared" si="117"/>
        <v>0</v>
      </c>
      <c r="S938" s="29">
        <f t="shared" si="118"/>
        <v>0.14962866033313393</v>
      </c>
      <c r="T938" s="29">
        <f t="shared" si="119"/>
        <v>1.0087325415716893E-2</v>
      </c>
    </row>
    <row r="939" spans="1:20">
      <c r="A939" s="13" t="s">
        <v>402</v>
      </c>
      <c r="B939" s="13" t="s">
        <v>24</v>
      </c>
      <c r="C939" s="13">
        <v>20725</v>
      </c>
      <c r="D939" s="13">
        <v>72494</v>
      </c>
      <c r="E939" s="18">
        <f>(Report_brouillon!C939*'Matrice de report'!$E$20)/100</f>
        <v>0</v>
      </c>
      <c r="F939" s="18">
        <f>(Report_brouillon!C939*'Matrice de report'!$E$21)/100</f>
        <v>0</v>
      </c>
      <c r="G939" s="18">
        <f>(Report_brouillon!C939*'Matrice de report'!$E$22)/100</f>
        <v>480.1633663366336</v>
      </c>
      <c r="H939" s="18">
        <f>(Report_brouillon!C939*'Matrice de report'!$E$23)/100</f>
        <v>0</v>
      </c>
      <c r="I939" s="18">
        <f>(Report_brouillon!C939*'Matrice de report'!$E$24)/100</f>
        <v>480.1633663366336</v>
      </c>
      <c r="J939" s="18">
        <f>(Report_brouillon!C939*'Matrice de report'!$E$25)/100</f>
        <v>0</v>
      </c>
      <c r="K939" s="18">
        <f>(Report_brouillon!C939*'Matrice de report'!$E$26)/100</f>
        <v>14244.846534653465</v>
      </c>
      <c r="L939" s="18">
        <f>(Report_brouillon!C939*'Matrice de report'!$E$27)/100</f>
        <v>960.3267326732672</v>
      </c>
      <c r="M939" s="29">
        <f t="shared" si="112"/>
        <v>0</v>
      </c>
      <c r="N939" s="29">
        <f t="shared" si="113"/>
        <v>0</v>
      </c>
      <c r="O939" s="29">
        <f t="shared" si="114"/>
        <v>6.6234911349440451E-3</v>
      </c>
      <c r="P939" s="29">
        <f t="shared" si="115"/>
        <v>0</v>
      </c>
      <c r="Q939" s="29">
        <f t="shared" si="116"/>
        <v>6.6234911349440451E-3</v>
      </c>
      <c r="R939" s="29">
        <f t="shared" si="117"/>
        <v>0</v>
      </c>
      <c r="S939" s="29">
        <f t="shared" si="118"/>
        <v>0.19649690367000669</v>
      </c>
      <c r="T939" s="29">
        <f t="shared" si="119"/>
        <v>1.324698226988809E-2</v>
      </c>
    </row>
    <row r="940" spans="1:20">
      <c r="A940" s="13" t="s">
        <v>403</v>
      </c>
      <c r="B940" s="13" t="s">
        <v>24</v>
      </c>
      <c r="C940" s="13">
        <v>19592</v>
      </c>
      <c r="D940" s="13">
        <v>81318</v>
      </c>
      <c r="E940" s="18">
        <f>(Report_brouillon!C940*'Matrice de report'!$E$20)/100</f>
        <v>0</v>
      </c>
      <c r="F940" s="18">
        <f>(Report_brouillon!C940*'Matrice de report'!$E$21)/100</f>
        <v>0</v>
      </c>
      <c r="G940" s="18">
        <f>(Report_brouillon!C940*'Matrice de report'!$E$22)/100</f>
        <v>453.91366336633661</v>
      </c>
      <c r="H940" s="18">
        <f>(Report_brouillon!C940*'Matrice de report'!$E$23)/100</f>
        <v>0</v>
      </c>
      <c r="I940" s="18">
        <f>(Report_brouillon!C940*'Matrice de report'!$E$24)/100</f>
        <v>453.91366336633661</v>
      </c>
      <c r="J940" s="18">
        <f>(Report_brouillon!C940*'Matrice de report'!$E$25)/100</f>
        <v>0</v>
      </c>
      <c r="K940" s="18">
        <f>(Report_brouillon!C940*'Matrice de report'!$E$26)/100</f>
        <v>13466.105346534652</v>
      </c>
      <c r="L940" s="18">
        <f>(Report_brouillon!C940*'Matrice de report'!$E$27)/100</f>
        <v>907.82732673267321</v>
      </c>
      <c r="M940" s="29">
        <f t="shared" si="112"/>
        <v>0</v>
      </c>
      <c r="N940" s="29">
        <f t="shared" si="113"/>
        <v>0</v>
      </c>
      <c r="O940" s="29">
        <f t="shared" si="114"/>
        <v>5.5819580334776631E-3</v>
      </c>
      <c r="P940" s="29">
        <f t="shared" si="115"/>
        <v>0</v>
      </c>
      <c r="Q940" s="29">
        <f t="shared" si="116"/>
        <v>5.5819580334776631E-3</v>
      </c>
      <c r="R940" s="29">
        <f t="shared" si="117"/>
        <v>0</v>
      </c>
      <c r="S940" s="29">
        <f t="shared" si="118"/>
        <v>0.16559808832650399</v>
      </c>
      <c r="T940" s="29">
        <f t="shared" si="119"/>
        <v>1.1163916066955326E-2</v>
      </c>
    </row>
    <row r="941" spans="1:20">
      <c r="A941" s="13" t="s">
        <v>404</v>
      </c>
      <c r="B941" s="13" t="s">
        <v>24</v>
      </c>
      <c r="C941" s="13">
        <v>10199</v>
      </c>
      <c r="D941" s="13">
        <v>83710</v>
      </c>
      <c r="E941" s="18">
        <f>(Report_brouillon!C941*'Matrice de report'!$E$20)/100</f>
        <v>0</v>
      </c>
      <c r="F941" s="18">
        <f>(Report_brouillon!C941*'Matrice de report'!$E$21)/100</f>
        <v>0</v>
      </c>
      <c r="G941" s="18">
        <f>(Report_brouillon!C941*'Matrice de report'!$E$22)/100</f>
        <v>236.29366336633663</v>
      </c>
      <c r="H941" s="18">
        <f>(Report_brouillon!C941*'Matrice de report'!$E$23)/100</f>
        <v>0</v>
      </c>
      <c r="I941" s="18">
        <f>(Report_brouillon!C941*'Matrice de report'!$E$24)/100</f>
        <v>236.29366336633663</v>
      </c>
      <c r="J941" s="18">
        <f>(Report_brouillon!C941*'Matrice de report'!$E$25)/100</f>
        <v>0</v>
      </c>
      <c r="K941" s="18">
        <f>(Report_brouillon!C941*'Matrice de report'!$E$26)/100</f>
        <v>7010.0453465346536</v>
      </c>
      <c r="L941" s="18">
        <f>(Report_brouillon!C941*'Matrice de report'!$E$27)/100</f>
        <v>472.58732673267326</v>
      </c>
      <c r="M941" s="29">
        <f t="shared" si="112"/>
        <v>0</v>
      </c>
      <c r="N941" s="29">
        <f t="shared" si="113"/>
        <v>0</v>
      </c>
      <c r="O941" s="29">
        <f t="shared" si="114"/>
        <v>2.8227650623143786E-3</v>
      </c>
      <c r="P941" s="29">
        <f t="shared" si="115"/>
        <v>0</v>
      </c>
      <c r="Q941" s="29">
        <f t="shared" si="116"/>
        <v>2.8227650623143786E-3</v>
      </c>
      <c r="R941" s="29">
        <f t="shared" si="117"/>
        <v>0</v>
      </c>
      <c r="S941" s="29">
        <f t="shared" si="118"/>
        <v>8.3742030181993235E-2</v>
      </c>
      <c r="T941" s="29">
        <f t="shared" si="119"/>
        <v>5.6455301246287571E-3</v>
      </c>
    </row>
    <row r="942" spans="1:20">
      <c r="A942" s="13" t="s">
        <v>405</v>
      </c>
      <c r="B942" s="13" t="s">
        <v>24</v>
      </c>
      <c r="C942" s="13">
        <v>20071</v>
      </c>
      <c r="D942" s="13">
        <v>81210</v>
      </c>
      <c r="E942" s="18">
        <f>(Report_brouillon!C942*'Matrice de report'!$E$20)/100</f>
        <v>0</v>
      </c>
      <c r="F942" s="18">
        <f>(Report_brouillon!C942*'Matrice de report'!$E$21)/100</f>
        <v>0</v>
      </c>
      <c r="G942" s="18">
        <f>(Report_brouillon!C942*'Matrice de report'!$E$22)/100</f>
        <v>465.01128712871287</v>
      </c>
      <c r="H942" s="18">
        <f>(Report_brouillon!C942*'Matrice de report'!$E$23)/100</f>
        <v>0</v>
      </c>
      <c r="I942" s="18">
        <f>(Report_brouillon!C942*'Matrice de report'!$E$24)/100</f>
        <v>465.01128712871287</v>
      </c>
      <c r="J942" s="18">
        <f>(Report_brouillon!C942*'Matrice de report'!$E$25)/100</f>
        <v>0</v>
      </c>
      <c r="K942" s="18">
        <f>(Report_brouillon!C942*'Matrice de report'!$E$26)/100</f>
        <v>13795.334851485148</v>
      </c>
      <c r="L942" s="18">
        <f>(Report_brouillon!C942*'Matrice de report'!$E$27)/100</f>
        <v>930.02257425742573</v>
      </c>
      <c r="M942" s="29">
        <f t="shared" si="112"/>
        <v>0</v>
      </c>
      <c r="N942" s="29">
        <f t="shared" si="113"/>
        <v>0</v>
      </c>
      <c r="O942" s="29">
        <f t="shared" si="114"/>
        <v>5.7260348125688079E-3</v>
      </c>
      <c r="P942" s="29">
        <f t="shared" si="115"/>
        <v>0</v>
      </c>
      <c r="Q942" s="29">
        <f t="shared" si="116"/>
        <v>5.7260348125688079E-3</v>
      </c>
      <c r="R942" s="29">
        <f t="shared" si="117"/>
        <v>0</v>
      </c>
      <c r="S942" s="29">
        <f t="shared" si="118"/>
        <v>0.16987236610620796</v>
      </c>
      <c r="T942" s="29">
        <f t="shared" si="119"/>
        <v>1.1452069625137616E-2</v>
      </c>
    </row>
    <row r="943" spans="1:20">
      <c r="A943" s="13" t="s">
        <v>406</v>
      </c>
      <c r="B943" s="13" t="s">
        <v>24</v>
      </c>
      <c r="C943" s="13">
        <v>16896</v>
      </c>
      <c r="D943" s="13">
        <v>91255</v>
      </c>
      <c r="E943" s="18">
        <f>(Report_brouillon!C943*'Matrice de report'!$E$20)/100</f>
        <v>0</v>
      </c>
      <c r="F943" s="18">
        <f>(Report_brouillon!C943*'Matrice de report'!$E$21)/100</f>
        <v>0</v>
      </c>
      <c r="G943" s="18">
        <f>(Report_brouillon!C943*'Matrice de report'!$E$22)/100</f>
        <v>391.45188118811876</v>
      </c>
      <c r="H943" s="18">
        <f>(Report_brouillon!C943*'Matrice de report'!$E$23)/100</f>
        <v>0</v>
      </c>
      <c r="I943" s="18">
        <f>(Report_brouillon!C943*'Matrice de report'!$E$24)/100</f>
        <v>391.45188118811876</v>
      </c>
      <c r="J943" s="18">
        <f>(Report_brouillon!C943*'Matrice de report'!$E$25)/100</f>
        <v>0</v>
      </c>
      <c r="K943" s="18">
        <f>(Report_brouillon!C943*'Matrice de report'!$E$26)/100</f>
        <v>11613.072475247525</v>
      </c>
      <c r="L943" s="18">
        <f>(Report_brouillon!C943*'Matrice de report'!$E$27)/100</f>
        <v>782.90376237623752</v>
      </c>
      <c r="M943" s="29">
        <f t="shared" si="112"/>
        <v>0</v>
      </c>
      <c r="N943" s="29">
        <f t="shared" si="113"/>
        <v>0</v>
      </c>
      <c r="O943" s="29">
        <f t="shared" si="114"/>
        <v>4.2896485802215636E-3</v>
      </c>
      <c r="P943" s="29">
        <f t="shared" si="115"/>
        <v>0</v>
      </c>
      <c r="Q943" s="29">
        <f t="shared" si="116"/>
        <v>4.2896485802215636E-3</v>
      </c>
      <c r="R943" s="29">
        <f t="shared" si="117"/>
        <v>0</v>
      </c>
      <c r="S943" s="29">
        <f t="shared" si="118"/>
        <v>0.12725957454657308</v>
      </c>
      <c r="T943" s="29">
        <f t="shared" si="119"/>
        <v>8.5792971604431272E-3</v>
      </c>
    </row>
    <row r="944" spans="1:20">
      <c r="A944" s="13" t="s">
        <v>407</v>
      </c>
      <c r="B944" s="13" t="s">
        <v>24</v>
      </c>
      <c r="C944" s="13">
        <v>16313</v>
      </c>
      <c r="D944" s="13">
        <v>72544</v>
      </c>
      <c r="E944" s="18">
        <f>(Report_brouillon!C944*'Matrice de report'!$E$20)/100</f>
        <v>0</v>
      </c>
      <c r="F944" s="18">
        <f>(Report_brouillon!C944*'Matrice de report'!$E$21)/100</f>
        <v>0</v>
      </c>
      <c r="G944" s="18">
        <f>(Report_brouillon!C944*'Matrice de report'!$E$22)/100</f>
        <v>377.94475247524753</v>
      </c>
      <c r="H944" s="18">
        <f>(Report_brouillon!C944*'Matrice de report'!$E$23)/100</f>
        <v>0</v>
      </c>
      <c r="I944" s="18">
        <f>(Report_brouillon!C944*'Matrice de report'!$E$24)/100</f>
        <v>377.94475247524753</v>
      </c>
      <c r="J944" s="18">
        <f>(Report_brouillon!C944*'Matrice de report'!$E$25)/100</f>
        <v>0</v>
      </c>
      <c r="K944" s="18">
        <f>(Report_brouillon!C944*'Matrice de report'!$E$26)/100</f>
        <v>11212.36099009901</v>
      </c>
      <c r="L944" s="18">
        <f>(Report_brouillon!C944*'Matrice de report'!$E$27)/100</f>
        <v>755.88950495049505</v>
      </c>
      <c r="M944" s="29">
        <f t="shared" si="112"/>
        <v>0</v>
      </c>
      <c r="N944" s="29">
        <f t="shared" si="113"/>
        <v>0</v>
      </c>
      <c r="O944" s="29">
        <f t="shared" si="114"/>
        <v>5.2098692169613965E-3</v>
      </c>
      <c r="P944" s="29">
        <f t="shared" si="115"/>
        <v>0</v>
      </c>
      <c r="Q944" s="29">
        <f t="shared" si="116"/>
        <v>5.2098692169613965E-3</v>
      </c>
      <c r="R944" s="29">
        <f t="shared" si="117"/>
        <v>0</v>
      </c>
      <c r="S944" s="29">
        <f t="shared" si="118"/>
        <v>0.15455945343652142</v>
      </c>
      <c r="T944" s="29">
        <f t="shared" si="119"/>
        <v>1.0419738433922793E-2</v>
      </c>
    </row>
    <row r="945" spans="1:20">
      <c r="A945" s="13" t="s">
        <v>408</v>
      </c>
      <c r="B945" s="13" t="s">
        <v>24</v>
      </c>
      <c r="C945" s="13">
        <v>17338</v>
      </c>
      <c r="D945" s="13">
        <v>83308</v>
      </c>
      <c r="E945" s="18">
        <f>(Report_brouillon!C945*'Matrice de report'!$E$20)/100</f>
        <v>0</v>
      </c>
      <c r="F945" s="18">
        <f>(Report_brouillon!C945*'Matrice de report'!$E$21)/100</f>
        <v>0</v>
      </c>
      <c r="G945" s="18">
        <f>(Report_brouillon!C945*'Matrice de report'!$E$22)/100</f>
        <v>401.69227722772274</v>
      </c>
      <c r="H945" s="18">
        <f>(Report_brouillon!C945*'Matrice de report'!$E$23)/100</f>
        <v>0</v>
      </c>
      <c r="I945" s="18">
        <f>(Report_brouillon!C945*'Matrice de report'!$E$24)/100</f>
        <v>401.69227722772274</v>
      </c>
      <c r="J945" s="18">
        <f>(Report_brouillon!C945*'Matrice de report'!$E$25)/100</f>
        <v>0</v>
      </c>
      <c r="K945" s="18">
        <f>(Report_brouillon!C945*'Matrice de report'!$E$26)/100</f>
        <v>11916.870891089109</v>
      </c>
      <c r="L945" s="18">
        <f>(Report_brouillon!C945*'Matrice de report'!$E$27)/100</f>
        <v>803.38455445544548</v>
      </c>
      <c r="M945" s="29">
        <f t="shared" si="112"/>
        <v>0</v>
      </c>
      <c r="N945" s="29">
        <f t="shared" si="113"/>
        <v>0</v>
      </c>
      <c r="O945" s="29">
        <f t="shared" si="114"/>
        <v>4.8217731457689868E-3</v>
      </c>
      <c r="P945" s="29">
        <f t="shared" si="115"/>
        <v>0</v>
      </c>
      <c r="Q945" s="29">
        <f t="shared" si="116"/>
        <v>4.8217731457689868E-3</v>
      </c>
      <c r="R945" s="29">
        <f t="shared" si="117"/>
        <v>0</v>
      </c>
      <c r="S945" s="29">
        <f t="shared" si="118"/>
        <v>0.14304593665781329</v>
      </c>
      <c r="T945" s="29">
        <f t="shared" si="119"/>
        <v>9.6435462915379737E-3</v>
      </c>
    </row>
    <row r="946" spans="1:20">
      <c r="A946" s="13" t="s">
        <v>409</v>
      </c>
      <c r="B946" s="13" t="s">
        <v>24</v>
      </c>
      <c r="C946" s="13">
        <v>17395</v>
      </c>
      <c r="D946" s="13">
        <v>84790</v>
      </c>
      <c r="E946" s="18">
        <f>(Report_brouillon!C946*'Matrice de report'!$E$20)/100</f>
        <v>0</v>
      </c>
      <c r="F946" s="18">
        <f>(Report_brouillon!C946*'Matrice de report'!$E$21)/100</f>
        <v>0</v>
      </c>
      <c r="G946" s="18">
        <f>(Report_brouillon!C946*'Matrice de report'!$E$22)/100</f>
        <v>403.01287128712863</v>
      </c>
      <c r="H946" s="18">
        <f>(Report_brouillon!C946*'Matrice de report'!$E$23)/100</f>
        <v>0</v>
      </c>
      <c r="I946" s="18">
        <f>(Report_brouillon!C946*'Matrice de report'!$E$24)/100</f>
        <v>403.01287128712863</v>
      </c>
      <c r="J946" s="18">
        <f>(Report_brouillon!C946*'Matrice de report'!$E$25)/100</f>
        <v>0</v>
      </c>
      <c r="K946" s="18">
        <f>(Report_brouillon!C946*'Matrice de report'!$E$26)/100</f>
        <v>11956.048514851485</v>
      </c>
      <c r="L946" s="18">
        <f>(Report_brouillon!C946*'Matrice de report'!$E$27)/100</f>
        <v>806.02574257425727</v>
      </c>
      <c r="M946" s="29">
        <f t="shared" si="112"/>
        <v>0</v>
      </c>
      <c r="N946" s="29">
        <f t="shared" si="113"/>
        <v>0</v>
      </c>
      <c r="O946" s="29">
        <f t="shared" si="114"/>
        <v>4.7530707782418753E-3</v>
      </c>
      <c r="P946" s="29">
        <f t="shared" si="115"/>
        <v>0</v>
      </c>
      <c r="Q946" s="29">
        <f t="shared" si="116"/>
        <v>4.7530707782418753E-3</v>
      </c>
      <c r="R946" s="29">
        <f t="shared" si="117"/>
        <v>0</v>
      </c>
      <c r="S946" s="29">
        <f t="shared" si="118"/>
        <v>0.14100776642117568</v>
      </c>
      <c r="T946" s="29">
        <f t="shared" si="119"/>
        <v>9.5061415564837506E-3</v>
      </c>
    </row>
    <row r="947" spans="1:20">
      <c r="A947" s="13" t="s">
        <v>410</v>
      </c>
      <c r="B947" s="13" t="s">
        <v>24</v>
      </c>
      <c r="C947" s="13">
        <v>16357</v>
      </c>
      <c r="D947" s="13">
        <v>78821</v>
      </c>
      <c r="E947" s="18">
        <f>(Report_brouillon!C947*'Matrice de report'!$E$20)/100</f>
        <v>0</v>
      </c>
      <c r="F947" s="18">
        <f>(Report_brouillon!C947*'Matrice de report'!$E$21)/100</f>
        <v>0</v>
      </c>
      <c r="G947" s="18">
        <f>(Report_brouillon!C947*'Matrice de report'!$E$22)/100</f>
        <v>378.96415841584161</v>
      </c>
      <c r="H947" s="18">
        <f>(Report_brouillon!C947*'Matrice de report'!$E$23)/100</f>
        <v>0</v>
      </c>
      <c r="I947" s="18">
        <f>(Report_brouillon!C947*'Matrice de report'!$E$24)/100</f>
        <v>378.96415841584161</v>
      </c>
      <c r="J947" s="18">
        <f>(Report_brouillon!C947*'Matrice de report'!$E$25)/100</f>
        <v>0</v>
      </c>
      <c r="K947" s="18">
        <f>(Report_brouillon!C947*'Matrice de report'!$E$26)/100</f>
        <v>11242.603366336634</v>
      </c>
      <c r="L947" s="18">
        <f>(Report_brouillon!C947*'Matrice de report'!$E$27)/100</f>
        <v>757.92831683168322</v>
      </c>
      <c r="M947" s="29">
        <f t="shared" si="112"/>
        <v>0</v>
      </c>
      <c r="N947" s="29">
        <f t="shared" si="113"/>
        <v>0</v>
      </c>
      <c r="O947" s="29">
        <f t="shared" si="114"/>
        <v>4.8079085321911874E-3</v>
      </c>
      <c r="P947" s="29">
        <f t="shared" si="115"/>
        <v>0</v>
      </c>
      <c r="Q947" s="29">
        <f t="shared" si="116"/>
        <v>4.8079085321911874E-3</v>
      </c>
      <c r="R947" s="29">
        <f t="shared" si="117"/>
        <v>0</v>
      </c>
      <c r="S947" s="29">
        <f t="shared" si="118"/>
        <v>0.14263461978833858</v>
      </c>
      <c r="T947" s="29">
        <f t="shared" si="119"/>
        <v>9.6158170643823749E-3</v>
      </c>
    </row>
    <row r="948" spans="1:20">
      <c r="A948" s="13" t="s">
        <v>411</v>
      </c>
      <c r="B948" s="13" t="s">
        <v>24</v>
      </c>
      <c r="C948" s="13">
        <v>17096</v>
      </c>
      <c r="D948" s="13">
        <v>87395</v>
      </c>
      <c r="E948" s="18">
        <f>(Report_brouillon!C948*'Matrice de report'!$E$20)/100</f>
        <v>0</v>
      </c>
      <c r="F948" s="18">
        <f>(Report_brouillon!C948*'Matrice de report'!$E$21)/100</f>
        <v>0</v>
      </c>
      <c r="G948" s="18">
        <f>(Report_brouillon!C948*'Matrice de report'!$E$22)/100</f>
        <v>396.0855445544554</v>
      </c>
      <c r="H948" s="18">
        <f>(Report_brouillon!C948*'Matrice de report'!$E$23)/100</f>
        <v>0</v>
      </c>
      <c r="I948" s="18">
        <f>(Report_brouillon!C948*'Matrice de report'!$E$24)/100</f>
        <v>396.0855445544554</v>
      </c>
      <c r="J948" s="18">
        <f>(Report_brouillon!C948*'Matrice de report'!$E$25)/100</f>
        <v>0</v>
      </c>
      <c r="K948" s="18">
        <f>(Report_brouillon!C948*'Matrice de report'!$E$26)/100</f>
        <v>11750.537821782178</v>
      </c>
      <c r="L948" s="18">
        <f>(Report_brouillon!C948*'Matrice de report'!$E$27)/100</f>
        <v>792.17108910891079</v>
      </c>
      <c r="M948" s="29">
        <f t="shared" si="112"/>
        <v>0</v>
      </c>
      <c r="N948" s="29">
        <f t="shared" si="113"/>
        <v>0</v>
      </c>
      <c r="O948" s="29">
        <f t="shared" si="114"/>
        <v>4.5321304943584349E-3</v>
      </c>
      <c r="P948" s="29">
        <f t="shared" si="115"/>
        <v>0</v>
      </c>
      <c r="Q948" s="29">
        <f t="shared" si="116"/>
        <v>4.5321304943584349E-3</v>
      </c>
      <c r="R948" s="29">
        <f t="shared" si="117"/>
        <v>0</v>
      </c>
      <c r="S948" s="29">
        <f t="shared" si="118"/>
        <v>0.13445320466596691</v>
      </c>
      <c r="T948" s="29">
        <f t="shared" si="119"/>
        <v>9.0642609887168699E-3</v>
      </c>
    </row>
    <row r="949" spans="1:20">
      <c r="A949" s="13" t="s">
        <v>412</v>
      </c>
      <c r="B949" s="13" t="s">
        <v>24</v>
      </c>
      <c r="C949" s="13">
        <v>16768</v>
      </c>
      <c r="D949" s="13">
        <v>82082</v>
      </c>
      <c r="E949" s="18">
        <f>(Report_brouillon!C949*'Matrice de report'!$E$20)/100</f>
        <v>0</v>
      </c>
      <c r="F949" s="18">
        <f>(Report_brouillon!C949*'Matrice de report'!$E$21)/100</f>
        <v>0</v>
      </c>
      <c r="G949" s="18">
        <f>(Report_brouillon!C949*'Matrice de report'!$E$22)/100</f>
        <v>388.48633663366331</v>
      </c>
      <c r="H949" s="18">
        <f>(Report_brouillon!C949*'Matrice de report'!$E$23)/100</f>
        <v>0</v>
      </c>
      <c r="I949" s="18">
        <f>(Report_brouillon!C949*'Matrice de report'!$E$24)/100</f>
        <v>388.48633663366331</v>
      </c>
      <c r="J949" s="18">
        <f>(Report_brouillon!C949*'Matrice de report'!$E$25)/100</f>
        <v>0</v>
      </c>
      <c r="K949" s="18">
        <f>(Report_brouillon!C949*'Matrice de report'!$E$26)/100</f>
        <v>11525.094653465347</v>
      </c>
      <c r="L949" s="18">
        <f>(Report_brouillon!C949*'Matrice de report'!$E$27)/100</f>
        <v>776.97267326732663</v>
      </c>
      <c r="M949" s="29">
        <f t="shared" si="112"/>
        <v>0</v>
      </c>
      <c r="N949" s="29">
        <f t="shared" si="113"/>
        <v>0</v>
      </c>
      <c r="O949" s="29">
        <f t="shared" si="114"/>
        <v>4.7329053462837568E-3</v>
      </c>
      <c r="P949" s="29">
        <f t="shared" si="115"/>
        <v>0</v>
      </c>
      <c r="Q949" s="29">
        <f t="shared" si="116"/>
        <v>4.7329053462837568E-3</v>
      </c>
      <c r="R949" s="29">
        <f t="shared" si="117"/>
        <v>0</v>
      </c>
      <c r="S949" s="29">
        <f t="shared" si="118"/>
        <v>0.14040952527308481</v>
      </c>
      <c r="T949" s="29">
        <f t="shared" si="119"/>
        <v>9.4658106925675136E-3</v>
      </c>
    </row>
    <row r="950" spans="1:20">
      <c r="A950" s="13" t="s">
        <v>413</v>
      </c>
      <c r="B950" s="13" t="s">
        <v>24</v>
      </c>
      <c r="C950" s="13">
        <v>14881</v>
      </c>
      <c r="D950" s="13">
        <v>74896</v>
      </c>
      <c r="E950" s="18">
        <f>(Report_brouillon!C950*'Matrice de report'!$E$20)/100</f>
        <v>0</v>
      </c>
      <c r="F950" s="18">
        <f>(Report_brouillon!C950*'Matrice de report'!$E$21)/100</f>
        <v>0</v>
      </c>
      <c r="G950" s="18">
        <f>(Report_brouillon!C950*'Matrice de report'!$E$22)/100</f>
        <v>344.76772277227718</v>
      </c>
      <c r="H950" s="18">
        <f>(Report_brouillon!C950*'Matrice de report'!$E$23)/100</f>
        <v>0</v>
      </c>
      <c r="I950" s="18">
        <f>(Report_brouillon!C950*'Matrice de report'!$E$24)/100</f>
        <v>344.76772277227718</v>
      </c>
      <c r="J950" s="18">
        <f>(Report_brouillon!C950*'Matrice de report'!$E$25)/100</f>
        <v>0</v>
      </c>
      <c r="K950" s="18">
        <f>(Report_brouillon!C950*'Matrice de report'!$E$26)/100</f>
        <v>10228.10910891089</v>
      </c>
      <c r="L950" s="18">
        <f>(Report_brouillon!C950*'Matrice de report'!$E$27)/100</f>
        <v>689.53544554455436</v>
      </c>
      <c r="M950" s="29">
        <f t="shared" si="112"/>
        <v>0</v>
      </c>
      <c r="N950" s="29">
        <f t="shared" si="113"/>
        <v>0</v>
      </c>
      <c r="O950" s="29">
        <f t="shared" si="114"/>
        <v>4.6032861938191246E-3</v>
      </c>
      <c r="P950" s="29">
        <f t="shared" si="115"/>
        <v>0</v>
      </c>
      <c r="Q950" s="29">
        <f t="shared" si="116"/>
        <v>4.6032861938191246E-3</v>
      </c>
      <c r="R950" s="29">
        <f t="shared" si="117"/>
        <v>0</v>
      </c>
      <c r="S950" s="29">
        <f t="shared" si="118"/>
        <v>0.13656415708330072</v>
      </c>
      <c r="T950" s="29">
        <f t="shared" si="119"/>
        <v>9.2065723876382493E-3</v>
      </c>
    </row>
    <row r="951" spans="1:20">
      <c r="A951" s="13" t="s">
        <v>414</v>
      </c>
      <c r="B951" s="13" t="s">
        <v>24</v>
      </c>
      <c r="C951" s="13">
        <v>18160</v>
      </c>
      <c r="D951" s="13">
        <v>70313</v>
      </c>
      <c r="E951" s="18">
        <f>(Report_brouillon!C951*'Matrice de report'!$E$20)/100</f>
        <v>0</v>
      </c>
      <c r="F951" s="18">
        <f>(Report_brouillon!C951*'Matrice de report'!$E$21)/100</f>
        <v>0</v>
      </c>
      <c r="G951" s="18">
        <f>(Report_brouillon!C951*'Matrice de report'!$E$22)/100</f>
        <v>420.73663366336632</v>
      </c>
      <c r="H951" s="18">
        <f>(Report_brouillon!C951*'Matrice de report'!$E$23)/100</f>
        <v>0</v>
      </c>
      <c r="I951" s="18">
        <f>(Report_brouillon!C951*'Matrice de report'!$E$24)/100</f>
        <v>420.73663366336632</v>
      </c>
      <c r="J951" s="18">
        <f>(Report_brouillon!C951*'Matrice de report'!$E$25)/100</f>
        <v>0</v>
      </c>
      <c r="K951" s="18">
        <f>(Report_brouillon!C951*'Matrice de report'!$E$26)/100</f>
        <v>12481.853465346534</v>
      </c>
      <c r="L951" s="18">
        <f>(Report_brouillon!C951*'Matrice de report'!$E$27)/100</f>
        <v>841.47326732673264</v>
      </c>
      <c r="M951" s="29">
        <f t="shared" si="112"/>
        <v>0</v>
      </c>
      <c r="N951" s="29">
        <f t="shared" si="113"/>
        <v>0</v>
      </c>
      <c r="O951" s="29">
        <f t="shared" si="114"/>
        <v>5.9837673497556117E-3</v>
      </c>
      <c r="P951" s="29">
        <f t="shared" si="115"/>
        <v>0</v>
      </c>
      <c r="Q951" s="29">
        <f t="shared" si="116"/>
        <v>5.9837673497556117E-3</v>
      </c>
      <c r="R951" s="29">
        <f t="shared" si="117"/>
        <v>0</v>
      </c>
      <c r="S951" s="29">
        <f t="shared" si="118"/>
        <v>0.17751843137608314</v>
      </c>
      <c r="T951" s="29">
        <f t="shared" si="119"/>
        <v>1.1967534699511223E-2</v>
      </c>
    </row>
    <row r="952" spans="1:20">
      <c r="A952" s="13" t="s">
        <v>415</v>
      </c>
      <c r="B952" s="13" t="s">
        <v>24</v>
      </c>
      <c r="C952" s="13">
        <v>16727</v>
      </c>
      <c r="D952" s="13">
        <v>71494</v>
      </c>
      <c r="E952" s="18">
        <f>(Report_brouillon!C952*'Matrice de report'!$E$20)/100</f>
        <v>0</v>
      </c>
      <c r="F952" s="18">
        <f>(Report_brouillon!C952*'Matrice de report'!$E$21)/100</f>
        <v>0</v>
      </c>
      <c r="G952" s="18">
        <f>(Report_brouillon!C952*'Matrice de report'!$E$22)/100</f>
        <v>387.53643564356435</v>
      </c>
      <c r="H952" s="18">
        <f>(Report_brouillon!C952*'Matrice de report'!$E$23)/100</f>
        <v>0</v>
      </c>
      <c r="I952" s="18">
        <f>(Report_brouillon!C952*'Matrice de report'!$E$24)/100</f>
        <v>387.53643564356435</v>
      </c>
      <c r="J952" s="18">
        <f>(Report_brouillon!C952*'Matrice de report'!$E$25)/100</f>
        <v>0</v>
      </c>
      <c r="K952" s="18">
        <f>(Report_brouillon!C952*'Matrice de report'!$E$26)/100</f>
        <v>11496.914257425742</v>
      </c>
      <c r="L952" s="18">
        <f>(Report_brouillon!C952*'Matrice de report'!$E$27)/100</f>
        <v>775.07287128712869</v>
      </c>
      <c r="M952" s="29">
        <f t="shared" si="112"/>
        <v>0</v>
      </c>
      <c r="N952" s="29">
        <f t="shared" si="113"/>
        <v>0</v>
      </c>
      <c r="O952" s="29">
        <f t="shared" si="114"/>
        <v>5.4205448798999127E-3</v>
      </c>
      <c r="P952" s="29">
        <f t="shared" si="115"/>
        <v>0</v>
      </c>
      <c r="Q952" s="29">
        <f t="shared" si="116"/>
        <v>5.4205448798999127E-3</v>
      </c>
      <c r="R952" s="29">
        <f t="shared" si="117"/>
        <v>0</v>
      </c>
      <c r="S952" s="29">
        <f t="shared" si="118"/>
        <v>0.16080949810369741</v>
      </c>
      <c r="T952" s="29">
        <f t="shared" si="119"/>
        <v>1.0841089759799825E-2</v>
      </c>
    </row>
    <row r="953" spans="1:20">
      <c r="A953" s="13" t="s">
        <v>416</v>
      </c>
      <c r="B953" s="13" t="s">
        <v>24</v>
      </c>
      <c r="C953" s="13">
        <v>19638</v>
      </c>
      <c r="D953" s="13">
        <v>93012</v>
      </c>
      <c r="E953" s="18">
        <f>(Report_brouillon!C953*'Matrice de report'!$E$20)/100</f>
        <v>0</v>
      </c>
      <c r="F953" s="18">
        <f>(Report_brouillon!C953*'Matrice de report'!$E$21)/100</f>
        <v>0</v>
      </c>
      <c r="G953" s="18">
        <f>(Report_brouillon!C953*'Matrice de report'!$E$22)/100</f>
        <v>454.97940594059401</v>
      </c>
      <c r="H953" s="18">
        <f>(Report_brouillon!C953*'Matrice de report'!$E$23)/100</f>
        <v>0</v>
      </c>
      <c r="I953" s="18">
        <f>(Report_brouillon!C953*'Matrice de report'!$E$24)/100</f>
        <v>454.97940594059401</v>
      </c>
      <c r="J953" s="18">
        <f>(Report_brouillon!C953*'Matrice de report'!$E$25)/100</f>
        <v>0</v>
      </c>
      <c r="K953" s="18">
        <f>(Report_brouillon!C953*'Matrice de report'!$E$26)/100</f>
        <v>13497.722376237623</v>
      </c>
      <c r="L953" s="18">
        <f>(Report_brouillon!C953*'Matrice de report'!$E$27)/100</f>
        <v>909.95881188118801</v>
      </c>
      <c r="M953" s="29">
        <f t="shared" si="112"/>
        <v>0</v>
      </c>
      <c r="N953" s="29">
        <f t="shared" si="113"/>
        <v>0</v>
      </c>
      <c r="O953" s="29">
        <f t="shared" si="114"/>
        <v>4.8916204999418789E-3</v>
      </c>
      <c r="P953" s="29">
        <f t="shared" si="115"/>
        <v>0</v>
      </c>
      <c r="Q953" s="29">
        <f t="shared" si="116"/>
        <v>4.8916204999418789E-3</v>
      </c>
      <c r="R953" s="29">
        <f t="shared" si="117"/>
        <v>0</v>
      </c>
      <c r="S953" s="29">
        <f t="shared" si="118"/>
        <v>0.14511807483160907</v>
      </c>
      <c r="T953" s="29">
        <f t="shared" si="119"/>
        <v>9.7832409998837577E-3</v>
      </c>
    </row>
    <row r="954" spans="1:20">
      <c r="A954" s="13" t="s">
        <v>417</v>
      </c>
      <c r="B954" s="13" t="s">
        <v>24</v>
      </c>
      <c r="C954" s="13">
        <v>20564</v>
      </c>
      <c r="D954" s="13">
        <v>90282</v>
      </c>
      <c r="E954" s="18">
        <f>(Report_brouillon!C954*'Matrice de report'!$E$20)/100</f>
        <v>0</v>
      </c>
      <c r="F954" s="18">
        <f>(Report_brouillon!C954*'Matrice de report'!$E$21)/100</f>
        <v>0</v>
      </c>
      <c r="G954" s="18">
        <f>(Report_brouillon!C954*'Matrice de report'!$E$22)/100</f>
        <v>476.43326732673268</v>
      </c>
      <c r="H954" s="18">
        <f>(Report_brouillon!C954*'Matrice de report'!$E$23)/100</f>
        <v>0</v>
      </c>
      <c r="I954" s="18">
        <f>(Report_brouillon!C954*'Matrice de report'!$E$24)/100</f>
        <v>476.43326732673268</v>
      </c>
      <c r="J954" s="18">
        <f>(Report_brouillon!C954*'Matrice de report'!$E$25)/100</f>
        <v>0</v>
      </c>
      <c r="K954" s="18">
        <f>(Report_brouillon!C954*'Matrice de report'!$E$26)/100</f>
        <v>14134.186930693069</v>
      </c>
      <c r="L954" s="18">
        <f>(Report_brouillon!C954*'Matrice de report'!$E$27)/100</f>
        <v>952.86653465346535</v>
      </c>
      <c r="M954" s="29">
        <f t="shared" si="112"/>
        <v>0</v>
      </c>
      <c r="N954" s="29">
        <f t="shared" si="113"/>
        <v>0</v>
      </c>
      <c r="O954" s="29">
        <f t="shared" si="114"/>
        <v>5.2771678443846249E-3</v>
      </c>
      <c r="P954" s="29">
        <f t="shared" si="115"/>
        <v>0</v>
      </c>
      <c r="Q954" s="29">
        <f t="shared" si="116"/>
        <v>5.2771678443846249E-3</v>
      </c>
      <c r="R954" s="29">
        <f t="shared" si="117"/>
        <v>0</v>
      </c>
      <c r="S954" s="29">
        <f t="shared" si="118"/>
        <v>0.15655597938341054</v>
      </c>
      <c r="T954" s="29">
        <f t="shared" si="119"/>
        <v>1.055433568876925E-2</v>
      </c>
    </row>
    <row r="955" spans="1:20">
      <c r="A955" s="13" t="s">
        <v>418</v>
      </c>
      <c r="B955" s="13" t="s">
        <v>24</v>
      </c>
      <c r="C955" s="13">
        <v>18725</v>
      </c>
      <c r="D955" s="13">
        <v>75148</v>
      </c>
      <c r="E955" s="18">
        <f>(Report_brouillon!C955*'Matrice de report'!$E$20)/100</f>
        <v>0</v>
      </c>
      <c r="F955" s="18">
        <f>(Report_brouillon!C955*'Matrice de report'!$E$21)/100</f>
        <v>0</v>
      </c>
      <c r="G955" s="18">
        <f>(Report_brouillon!C955*'Matrice de report'!$E$22)/100</f>
        <v>433.82673267326732</v>
      </c>
      <c r="H955" s="18">
        <f>(Report_brouillon!C955*'Matrice de report'!$E$23)/100</f>
        <v>0</v>
      </c>
      <c r="I955" s="18">
        <f>(Report_brouillon!C955*'Matrice de report'!$E$24)/100</f>
        <v>433.82673267326732</v>
      </c>
      <c r="J955" s="18">
        <f>(Report_brouillon!C955*'Matrice de report'!$E$25)/100</f>
        <v>0</v>
      </c>
      <c r="K955" s="18">
        <f>(Report_brouillon!C955*'Matrice de report'!$E$26)/100</f>
        <v>12870.193069306932</v>
      </c>
      <c r="L955" s="18">
        <f>(Report_brouillon!C955*'Matrice de report'!$E$27)/100</f>
        <v>867.65346534653463</v>
      </c>
      <c r="M955" s="29">
        <f t="shared" si="112"/>
        <v>0</v>
      </c>
      <c r="N955" s="29">
        <f t="shared" si="113"/>
        <v>0</v>
      </c>
      <c r="O955" s="29">
        <f t="shared" si="114"/>
        <v>5.7729644524573817E-3</v>
      </c>
      <c r="P955" s="29">
        <f t="shared" si="115"/>
        <v>0</v>
      </c>
      <c r="Q955" s="29">
        <f t="shared" si="116"/>
        <v>5.7729644524573817E-3</v>
      </c>
      <c r="R955" s="29">
        <f t="shared" si="117"/>
        <v>0</v>
      </c>
      <c r="S955" s="29">
        <f t="shared" si="118"/>
        <v>0.171264612089569</v>
      </c>
      <c r="T955" s="29">
        <f t="shared" si="119"/>
        <v>1.1545928904914763E-2</v>
      </c>
    </row>
    <row r="956" spans="1:20">
      <c r="A956" s="13" t="s">
        <v>419</v>
      </c>
      <c r="B956" s="13" t="s">
        <v>24</v>
      </c>
      <c r="C956" s="13">
        <v>15343</v>
      </c>
      <c r="D956" s="13">
        <v>80428</v>
      </c>
      <c r="E956" s="18">
        <f>(Report_brouillon!C956*'Matrice de report'!$E$20)/100</f>
        <v>0</v>
      </c>
      <c r="F956" s="18">
        <f>(Report_brouillon!C956*'Matrice de report'!$E$21)/100</f>
        <v>0</v>
      </c>
      <c r="G956" s="18">
        <f>(Report_brouillon!C956*'Matrice de report'!$E$22)/100</f>
        <v>355.47148514851483</v>
      </c>
      <c r="H956" s="18">
        <f>(Report_brouillon!C956*'Matrice de report'!$E$23)/100</f>
        <v>0</v>
      </c>
      <c r="I956" s="18">
        <f>(Report_brouillon!C956*'Matrice de report'!$E$24)/100</f>
        <v>355.47148514851483</v>
      </c>
      <c r="J956" s="18">
        <f>(Report_brouillon!C956*'Matrice de report'!$E$25)/100</f>
        <v>0</v>
      </c>
      <c r="K956" s="18">
        <f>(Report_brouillon!C956*'Matrice de report'!$E$26)/100</f>
        <v>10545.654059405941</v>
      </c>
      <c r="L956" s="18">
        <f>(Report_brouillon!C956*'Matrice de report'!$E$27)/100</f>
        <v>710.94297029702966</v>
      </c>
      <c r="M956" s="29">
        <f t="shared" si="112"/>
        <v>0</v>
      </c>
      <c r="N956" s="29">
        <f t="shared" si="113"/>
        <v>0</v>
      </c>
      <c r="O956" s="29">
        <f t="shared" si="114"/>
        <v>4.4197479130217692E-3</v>
      </c>
      <c r="P956" s="29">
        <f t="shared" si="115"/>
        <v>0</v>
      </c>
      <c r="Q956" s="29">
        <f t="shared" si="116"/>
        <v>4.4197479130217692E-3</v>
      </c>
      <c r="R956" s="29">
        <f t="shared" si="117"/>
        <v>0</v>
      </c>
      <c r="S956" s="29">
        <f t="shared" si="118"/>
        <v>0.13111918808631248</v>
      </c>
      <c r="T956" s="29">
        <f t="shared" si="119"/>
        <v>8.8394958260435384E-3</v>
      </c>
    </row>
    <row r="957" spans="1:20">
      <c r="A957" s="13" t="s">
        <v>420</v>
      </c>
      <c r="B957" s="13" t="s">
        <v>24</v>
      </c>
      <c r="C957" s="13">
        <v>14912</v>
      </c>
      <c r="D957" s="13">
        <v>89879</v>
      </c>
      <c r="E957" s="18">
        <f>(Report_brouillon!C957*'Matrice de report'!$E$20)/100</f>
        <v>0</v>
      </c>
      <c r="F957" s="18">
        <f>(Report_brouillon!C957*'Matrice de report'!$E$21)/100</f>
        <v>0</v>
      </c>
      <c r="G957" s="18">
        <f>(Report_brouillon!C957*'Matrice de report'!$E$22)/100</f>
        <v>345.48594059405934</v>
      </c>
      <c r="H957" s="18">
        <f>(Report_brouillon!C957*'Matrice de report'!$E$23)/100</f>
        <v>0</v>
      </c>
      <c r="I957" s="18">
        <f>(Report_brouillon!C957*'Matrice de report'!$E$24)/100</f>
        <v>345.48594059405934</v>
      </c>
      <c r="J957" s="18">
        <f>(Report_brouillon!C957*'Matrice de report'!$E$25)/100</f>
        <v>0</v>
      </c>
      <c r="K957" s="18">
        <f>(Report_brouillon!C957*'Matrice de report'!$E$26)/100</f>
        <v>10249.416237623762</v>
      </c>
      <c r="L957" s="18">
        <f>(Report_brouillon!C957*'Matrice de report'!$E$27)/100</f>
        <v>690.97188118811869</v>
      </c>
      <c r="M957" s="29">
        <f t="shared" si="112"/>
        <v>0</v>
      </c>
      <c r="N957" s="29">
        <f t="shared" si="113"/>
        <v>0</v>
      </c>
      <c r="O957" s="29">
        <f t="shared" si="114"/>
        <v>3.8439005840525523E-3</v>
      </c>
      <c r="P957" s="29">
        <f t="shared" si="115"/>
        <v>0</v>
      </c>
      <c r="Q957" s="29">
        <f t="shared" si="116"/>
        <v>3.8439005840525523E-3</v>
      </c>
      <c r="R957" s="29">
        <f t="shared" si="117"/>
        <v>0</v>
      </c>
      <c r="S957" s="29">
        <f t="shared" si="118"/>
        <v>0.1140357173268924</v>
      </c>
      <c r="T957" s="29">
        <f t="shared" si="119"/>
        <v>7.6878011681051047E-3</v>
      </c>
    </row>
    <row r="958" spans="1:20">
      <c r="A958" s="13" t="s">
        <v>421</v>
      </c>
      <c r="B958" s="13" t="s">
        <v>24</v>
      </c>
      <c r="C958" s="13">
        <v>25791</v>
      </c>
      <c r="D958" s="13">
        <v>75925</v>
      </c>
      <c r="E958" s="18">
        <f>(Report_brouillon!C958*'Matrice de report'!$E$20)/100</f>
        <v>0</v>
      </c>
      <c r="F958" s="18">
        <f>(Report_brouillon!C958*'Matrice de report'!$E$21)/100</f>
        <v>0</v>
      </c>
      <c r="G958" s="18">
        <f>(Report_brouillon!C958*'Matrice de report'!$E$22)/100</f>
        <v>597.53405940594052</v>
      </c>
      <c r="H958" s="18">
        <f>(Report_brouillon!C958*'Matrice de report'!$E$23)/100</f>
        <v>0</v>
      </c>
      <c r="I958" s="18">
        <f>(Report_brouillon!C958*'Matrice de report'!$E$24)/100</f>
        <v>597.53405940594052</v>
      </c>
      <c r="J958" s="18">
        <f>(Report_brouillon!C958*'Matrice de report'!$E$25)/100</f>
        <v>0</v>
      </c>
      <c r="K958" s="18">
        <f>(Report_brouillon!C958*'Matrice de report'!$E$26)/100</f>
        <v>17726.843762376237</v>
      </c>
      <c r="L958" s="18">
        <f>(Report_brouillon!C958*'Matrice de report'!$E$27)/100</f>
        <v>1195.068118811881</v>
      </c>
      <c r="M958" s="29">
        <f t="shared" si="112"/>
        <v>0</v>
      </c>
      <c r="N958" s="29">
        <f t="shared" si="113"/>
        <v>0</v>
      </c>
      <c r="O958" s="29">
        <f t="shared" si="114"/>
        <v>7.8700567587216396E-3</v>
      </c>
      <c r="P958" s="29">
        <f t="shared" si="115"/>
        <v>0</v>
      </c>
      <c r="Q958" s="29">
        <f t="shared" si="116"/>
        <v>7.8700567587216396E-3</v>
      </c>
      <c r="R958" s="29">
        <f t="shared" si="117"/>
        <v>0</v>
      </c>
      <c r="S958" s="29">
        <f t="shared" si="118"/>
        <v>0.23347835050874199</v>
      </c>
      <c r="T958" s="29">
        <f t="shared" si="119"/>
        <v>1.5740113517443279E-2</v>
      </c>
    </row>
    <row r="959" spans="1:20">
      <c r="A959" s="13" t="s">
        <v>422</v>
      </c>
      <c r="B959" s="13" t="s">
        <v>24</v>
      </c>
      <c r="C959" s="13">
        <v>24309</v>
      </c>
      <c r="D959" s="13">
        <v>76628</v>
      </c>
      <c r="E959" s="18">
        <f>(Report_brouillon!C959*'Matrice de report'!$E$20)/100</f>
        <v>0</v>
      </c>
      <c r="F959" s="18">
        <f>(Report_brouillon!C959*'Matrice de report'!$E$21)/100</f>
        <v>0</v>
      </c>
      <c r="G959" s="18">
        <f>(Report_brouillon!C959*'Matrice de report'!$E$22)/100</f>
        <v>563.19861386138609</v>
      </c>
      <c r="H959" s="18">
        <f>(Report_brouillon!C959*'Matrice de report'!$E$23)/100</f>
        <v>0</v>
      </c>
      <c r="I959" s="18">
        <f>(Report_brouillon!C959*'Matrice de report'!$E$24)/100</f>
        <v>563.19861386138609</v>
      </c>
      <c r="J959" s="18">
        <f>(Report_brouillon!C959*'Matrice de report'!$E$25)/100</f>
        <v>0</v>
      </c>
      <c r="K959" s="18">
        <f>(Report_brouillon!C959*'Matrice de report'!$E$26)/100</f>
        <v>16708.225544554458</v>
      </c>
      <c r="L959" s="18">
        <f>(Report_brouillon!C959*'Matrice de report'!$E$27)/100</f>
        <v>1126.3972277227722</v>
      </c>
      <c r="M959" s="29">
        <f t="shared" si="112"/>
        <v>0</v>
      </c>
      <c r="N959" s="29">
        <f t="shared" si="113"/>
        <v>0</v>
      </c>
      <c r="O959" s="29">
        <f t="shared" si="114"/>
        <v>7.3497757198593998E-3</v>
      </c>
      <c r="P959" s="29">
        <f t="shared" si="115"/>
        <v>0</v>
      </c>
      <c r="Q959" s="29">
        <f t="shared" si="116"/>
        <v>7.3497757198593998E-3</v>
      </c>
      <c r="R959" s="29">
        <f t="shared" si="117"/>
        <v>0</v>
      </c>
      <c r="S959" s="29">
        <f t="shared" si="118"/>
        <v>0.21804334635582892</v>
      </c>
      <c r="T959" s="29">
        <f t="shared" si="119"/>
        <v>1.46995514397188E-2</v>
      </c>
    </row>
    <row r="960" spans="1:20">
      <c r="A960" s="13" t="s">
        <v>423</v>
      </c>
      <c r="B960" s="13" t="s">
        <v>24</v>
      </c>
      <c r="C960" s="13">
        <v>19277</v>
      </c>
      <c r="D960" s="13">
        <v>66673</v>
      </c>
      <c r="E960" s="18">
        <f>(Report_brouillon!C960*'Matrice de report'!$E$20)/100</f>
        <v>0</v>
      </c>
      <c r="F960" s="18">
        <f>(Report_brouillon!C960*'Matrice de report'!$E$21)/100</f>
        <v>0</v>
      </c>
      <c r="G960" s="18">
        <f>(Report_brouillon!C960*'Matrice de report'!$E$22)/100</f>
        <v>446.61564356435645</v>
      </c>
      <c r="H960" s="18">
        <f>(Report_brouillon!C960*'Matrice de report'!$E$23)/100</f>
        <v>0</v>
      </c>
      <c r="I960" s="18">
        <f>(Report_brouillon!C960*'Matrice de report'!$E$24)/100</f>
        <v>446.61564356435645</v>
      </c>
      <c r="J960" s="18">
        <f>(Report_brouillon!C960*'Matrice de report'!$E$25)/100</f>
        <v>0</v>
      </c>
      <c r="K960" s="18">
        <f>(Report_brouillon!C960*'Matrice de report'!$E$26)/100</f>
        <v>13249.597425742573</v>
      </c>
      <c r="L960" s="18">
        <f>(Report_brouillon!C960*'Matrice de report'!$E$27)/100</f>
        <v>893.23128712871289</v>
      </c>
      <c r="M960" s="29">
        <f t="shared" si="112"/>
        <v>0</v>
      </c>
      <c r="N960" s="29">
        <f t="shared" si="113"/>
        <v>0</v>
      </c>
      <c r="O960" s="29">
        <f t="shared" si="114"/>
        <v>6.6985982866281171E-3</v>
      </c>
      <c r="P960" s="29">
        <f t="shared" si="115"/>
        <v>0</v>
      </c>
      <c r="Q960" s="29">
        <f t="shared" si="116"/>
        <v>6.6985982866281171E-3</v>
      </c>
      <c r="R960" s="29">
        <f t="shared" si="117"/>
        <v>0</v>
      </c>
      <c r="S960" s="29">
        <f t="shared" si="118"/>
        <v>0.19872508250330079</v>
      </c>
      <c r="T960" s="29">
        <f t="shared" si="119"/>
        <v>1.3397196573256234E-2</v>
      </c>
    </row>
    <row r="961" spans="1:20">
      <c r="A961" s="13" t="s">
        <v>424</v>
      </c>
      <c r="B961" s="13" t="s">
        <v>24</v>
      </c>
      <c r="C961" s="13">
        <v>20567</v>
      </c>
      <c r="D961" s="13">
        <v>69509</v>
      </c>
      <c r="E961" s="18">
        <f>(Report_brouillon!C961*'Matrice de report'!$E$20)/100</f>
        <v>0</v>
      </c>
      <c r="F961" s="18">
        <f>(Report_brouillon!C961*'Matrice de report'!$E$21)/100</f>
        <v>0</v>
      </c>
      <c r="G961" s="18">
        <f>(Report_brouillon!C961*'Matrice de report'!$E$22)/100</f>
        <v>476.50277227722768</v>
      </c>
      <c r="H961" s="18">
        <f>(Report_brouillon!C961*'Matrice de report'!$E$23)/100</f>
        <v>0</v>
      </c>
      <c r="I961" s="18">
        <f>(Report_brouillon!C961*'Matrice de report'!$E$24)/100</f>
        <v>476.50277227722768</v>
      </c>
      <c r="J961" s="18">
        <f>(Report_brouillon!C961*'Matrice de report'!$E$25)/100</f>
        <v>0</v>
      </c>
      <c r="K961" s="18">
        <f>(Report_brouillon!C961*'Matrice de report'!$E$26)/100</f>
        <v>14136.248910891089</v>
      </c>
      <c r="L961" s="18">
        <f>(Report_brouillon!C961*'Matrice de report'!$E$27)/100</f>
        <v>953.00554455445535</v>
      </c>
      <c r="M961" s="29">
        <f t="shared" si="112"/>
        <v>0</v>
      </c>
      <c r="N961" s="29">
        <f t="shared" si="113"/>
        <v>0</v>
      </c>
      <c r="O961" s="29">
        <f t="shared" si="114"/>
        <v>6.8552672643431454E-3</v>
      </c>
      <c r="P961" s="29">
        <f t="shared" si="115"/>
        <v>0</v>
      </c>
      <c r="Q961" s="29">
        <f t="shared" si="116"/>
        <v>6.8552672643431454E-3</v>
      </c>
      <c r="R961" s="29">
        <f t="shared" si="117"/>
        <v>0</v>
      </c>
      <c r="S961" s="29">
        <f t="shared" si="118"/>
        <v>0.20337292884217997</v>
      </c>
      <c r="T961" s="29">
        <f t="shared" si="119"/>
        <v>1.3710534528686291E-2</v>
      </c>
    </row>
    <row r="962" spans="1:20">
      <c r="A962" s="13" t="s">
        <v>425</v>
      </c>
      <c r="B962" s="13" t="s">
        <v>24</v>
      </c>
      <c r="C962" s="13">
        <v>24646</v>
      </c>
      <c r="D962" s="13">
        <v>71250</v>
      </c>
      <c r="E962" s="18">
        <f>(Report_brouillon!C962*'Matrice de report'!$E$20)/100</f>
        <v>0</v>
      </c>
      <c r="F962" s="18">
        <f>(Report_brouillon!C962*'Matrice de report'!$E$21)/100</f>
        <v>0</v>
      </c>
      <c r="G962" s="18">
        <f>(Report_brouillon!C962*'Matrice de report'!$E$22)/100</f>
        <v>571.0063366336633</v>
      </c>
      <c r="H962" s="18">
        <f>(Report_brouillon!C962*'Matrice de report'!$E$23)/100</f>
        <v>0</v>
      </c>
      <c r="I962" s="18">
        <f>(Report_brouillon!C962*'Matrice de report'!$E$24)/100</f>
        <v>571.0063366336633</v>
      </c>
      <c r="J962" s="18">
        <f>(Report_brouillon!C962*'Matrice de report'!$E$25)/100</f>
        <v>0</v>
      </c>
      <c r="K962" s="18">
        <f>(Report_brouillon!C962*'Matrice de report'!$E$26)/100</f>
        <v>16939.854653465347</v>
      </c>
      <c r="L962" s="18">
        <f>(Report_brouillon!C962*'Matrice de report'!$E$27)/100</f>
        <v>1142.0126732673266</v>
      </c>
      <c r="M962" s="29">
        <f t="shared" si="112"/>
        <v>0</v>
      </c>
      <c r="N962" s="29">
        <f t="shared" si="113"/>
        <v>0</v>
      </c>
      <c r="O962" s="29">
        <f t="shared" si="114"/>
        <v>8.0141240229286079E-3</v>
      </c>
      <c r="P962" s="29">
        <f t="shared" si="115"/>
        <v>0</v>
      </c>
      <c r="Q962" s="29">
        <f t="shared" si="116"/>
        <v>8.0141240229286079E-3</v>
      </c>
      <c r="R962" s="29">
        <f t="shared" si="117"/>
        <v>0</v>
      </c>
      <c r="S962" s="29">
        <f t="shared" si="118"/>
        <v>0.23775234601354872</v>
      </c>
      <c r="T962" s="29">
        <f t="shared" si="119"/>
        <v>1.6028248045857216E-2</v>
      </c>
    </row>
    <row r="963" spans="1:20">
      <c r="A963" s="13" t="s">
        <v>426</v>
      </c>
      <c r="B963" s="13" t="s">
        <v>24</v>
      </c>
      <c r="C963" s="13">
        <v>22356</v>
      </c>
      <c r="D963" s="13">
        <v>72571</v>
      </c>
      <c r="E963" s="18">
        <f>(Report_brouillon!C963*'Matrice de report'!$E$20)/100</f>
        <v>0</v>
      </c>
      <c r="F963" s="18">
        <f>(Report_brouillon!C963*'Matrice de report'!$E$21)/100</f>
        <v>0</v>
      </c>
      <c r="G963" s="18">
        <f>(Report_brouillon!C963*'Matrice de report'!$E$22)/100</f>
        <v>517.95089108910884</v>
      </c>
      <c r="H963" s="18">
        <f>(Report_brouillon!C963*'Matrice de report'!$E$23)/100</f>
        <v>0</v>
      </c>
      <c r="I963" s="18">
        <f>(Report_brouillon!C963*'Matrice de report'!$E$24)/100</f>
        <v>517.95089108910884</v>
      </c>
      <c r="J963" s="18">
        <f>(Report_brouillon!C963*'Matrice de report'!$E$25)/100</f>
        <v>0</v>
      </c>
      <c r="K963" s="18">
        <f>(Report_brouillon!C963*'Matrice de report'!$E$26)/100</f>
        <v>15365.876435643564</v>
      </c>
      <c r="L963" s="18">
        <f>(Report_brouillon!C963*'Matrice de report'!$E$27)/100</f>
        <v>1035.9017821782177</v>
      </c>
      <c r="M963" s="29">
        <f t="shared" ref="M963:M1026" si="120">E963/D963</f>
        <v>0</v>
      </c>
      <c r="N963" s="29">
        <f t="shared" ref="N963:N1026" si="121">F963/D963</f>
        <v>0</v>
      </c>
      <c r="O963" s="29">
        <f t="shared" ref="O963:O1026" si="122">G963/D963</f>
        <v>7.1371607265864993E-3</v>
      </c>
      <c r="P963" s="29">
        <f t="shared" ref="P963:P1026" si="123">H963/D963</f>
        <v>0</v>
      </c>
      <c r="Q963" s="29">
        <f t="shared" ref="Q963:Q1026" si="124">I963/D963</f>
        <v>7.1371607265864993E-3</v>
      </c>
      <c r="R963" s="29">
        <f t="shared" ref="R963:R1026" si="125">J963/D963</f>
        <v>0</v>
      </c>
      <c r="S963" s="29">
        <f t="shared" ref="S963:S1026" si="126">K963/D963</f>
        <v>0.21173576822206616</v>
      </c>
      <c r="T963" s="29">
        <f t="shared" ref="T963:T1026" si="127">L963/D963</f>
        <v>1.4274321453172999E-2</v>
      </c>
    </row>
    <row r="964" spans="1:20">
      <c r="A964" s="13" t="s">
        <v>427</v>
      </c>
      <c r="B964" s="13" t="s">
        <v>24</v>
      </c>
      <c r="C964" s="13">
        <v>25555</v>
      </c>
      <c r="D964" s="13">
        <v>69857</v>
      </c>
      <c r="E964" s="18">
        <f>(Report_brouillon!C964*'Matrice de report'!$E$20)/100</f>
        <v>0</v>
      </c>
      <c r="F964" s="18">
        <f>(Report_brouillon!C964*'Matrice de report'!$E$21)/100</f>
        <v>0</v>
      </c>
      <c r="G964" s="18">
        <f>(Report_brouillon!C964*'Matrice de report'!$E$22)/100</f>
        <v>592.06633663366335</v>
      </c>
      <c r="H964" s="18">
        <f>(Report_brouillon!C964*'Matrice de report'!$E$23)/100</f>
        <v>0</v>
      </c>
      <c r="I964" s="18">
        <f>(Report_brouillon!C964*'Matrice de report'!$E$24)/100</f>
        <v>592.06633663366335</v>
      </c>
      <c r="J964" s="18">
        <f>(Report_brouillon!C964*'Matrice de report'!$E$25)/100</f>
        <v>0</v>
      </c>
      <c r="K964" s="18">
        <f>(Report_brouillon!C964*'Matrice de report'!$E$26)/100</f>
        <v>17564.634653465346</v>
      </c>
      <c r="L964" s="18">
        <f>(Report_brouillon!C964*'Matrice de report'!$E$27)/100</f>
        <v>1184.1326732673267</v>
      </c>
      <c r="M964" s="29">
        <f t="shared" si="120"/>
        <v>0</v>
      </c>
      <c r="N964" s="29">
        <f t="shared" si="121"/>
        <v>0</v>
      </c>
      <c r="O964" s="29">
        <f t="shared" si="122"/>
        <v>8.4754045640904035E-3</v>
      </c>
      <c r="P964" s="29">
        <f t="shared" si="123"/>
        <v>0</v>
      </c>
      <c r="Q964" s="29">
        <f t="shared" si="124"/>
        <v>8.4754045640904035E-3</v>
      </c>
      <c r="R964" s="29">
        <f t="shared" si="125"/>
        <v>0</v>
      </c>
      <c r="S964" s="29">
        <f t="shared" si="126"/>
        <v>0.25143700206801534</v>
      </c>
      <c r="T964" s="29">
        <f t="shared" si="127"/>
        <v>1.6950809128180807E-2</v>
      </c>
    </row>
    <row r="965" spans="1:20">
      <c r="A965" s="13" t="s">
        <v>428</v>
      </c>
      <c r="B965" s="13" t="s">
        <v>24</v>
      </c>
      <c r="C965" s="13">
        <v>24194</v>
      </c>
      <c r="D965" s="13">
        <v>73917</v>
      </c>
      <c r="E965" s="18">
        <f>(Report_brouillon!C965*'Matrice de report'!$E$20)/100</f>
        <v>0</v>
      </c>
      <c r="F965" s="18">
        <f>(Report_brouillon!C965*'Matrice de report'!$E$21)/100</f>
        <v>0</v>
      </c>
      <c r="G965" s="18">
        <f>(Report_brouillon!C965*'Matrice de report'!$E$22)/100</f>
        <v>560.53425742574257</v>
      </c>
      <c r="H965" s="18">
        <f>(Report_brouillon!C965*'Matrice de report'!$E$23)/100</f>
        <v>0</v>
      </c>
      <c r="I965" s="18">
        <f>(Report_brouillon!C965*'Matrice de report'!$E$24)/100</f>
        <v>560.53425742574257</v>
      </c>
      <c r="J965" s="18">
        <f>(Report_brouillon!C965*'Matrice de report'!$E$25)/100</f>
        <v>0</v>
      </c>
      <c r="K965" s="18">
        <f>(Report_brouillon!C965*'Matrice de report'!$E$26)/100</f>
        <v>16629.182970297028</v>
      </c>
      <c r="L965" s="18">
        <f>(Report_brouillon!C965*'Matrice de report'!$E$27)/100</f>
        <v>1121.0685148514851</v>
      </c>
      <c r="M965" s="29">
        <f t="shared" si="120"/>
        <v>0</v>
      </c>
      <c r="N965" s="29">
        <f t="shared" si="121"/>
        <v>0</v>
      </c>
      <c r="O965" s="29">
        <f t="shared" si="122"/>
        <v>7.5832928477311389E-3</v>
      </c>
      <c r="P965" s="29">
        <f t="shared" si="123"/>
        <v>0</v>
      </c>
      <c r="Q965" s="29">
        <f t="shared" si="124"/>
        <v>7.5832928477311389E-3</v>
      </c>
      <c r="R965" s="29">
        <f t="shared" si="125"/>
        <v>0</v>
      </c>
      <c r="S965" s="29">
        <f t="shared" si="126"/>
        <v>0.2249710211493571</v>
      </c>
      <c r="T965" s="29">
        <f t="shared" si="127"/>
        <v>1.5166585695462278E-2</v>
      </c>
    </row>
    <row r="966" spans="1:20">
      <c r="A966" s="13" t="s">
        <v>429</v>
      </c>
      <c r="B966" s="13" t="s">
        <v>24</v>
      </c>
      <c r="C966" s="13">
        <v>14652</v>
      </c>
      <c r="D966" s="13">
        <v>66160</v>
      </c>
      <c r="E966" s="18">
        <f>(Report_brouillon!C966*'Matrice de report'!$E$20)/100</f>
        <v>0</v>
      </c>
      <c r="F966" s="18">
        <f>(Report_brouillon!C966*'Matrice de report'!$E$21)/100</f>
        <v>0</v>
      </c>
      <c r="G966" s="18">
        <f>(Report_brouillon!C966*'Matrice de report'!$E$22)/100</f>
        <v>339.46217821782176</v>
      </c>
      <c r="H966" s="18">
        <f>(Report_brouillon!C966*'Matrice de report'!$E$23)/100</f>
        <v>0</v>
      </c>
      <c r="I966" s="18">
        <f>(Report_brouillon!C966*'Matrice de report'!$E$24)/100</f>
        <v>339.46217821782176</v>
      </c>
      <c r="J966" s="18">
        <f>(Report_brouillon!C966*'Matrice de report'!$E$25)/100</f>
        <v>0</v>
      </c>
      <c r="K966" s="18">
        <f>(Report_brouillon!C966*'Matrice de report'!$E$26)/100</f>
        <v>10070.711287128712</v>
      </c>
      <c r="L966" s="18">
        <f>(Report_brouillon!C966*'Matrice de report'!$E$27)/100</f>
        <v>678.92435643564352</v>
      </c>
      <c r="M966" s="29">
        <f t="shared" si="120"/>
        <v>0</v>
      </c>
      <c r="N966" s="29">
        <f t="shared" si="121"/>
        <v>0</v>
      </c>
      <c r="O966" s="29">
        <f t="shared" si="122"/>
        <v>5.1309277239694941E-3</v>
      </c>
      <c r="P966" s="29">
        <f t="shared" si="123"/>
        <v>0</v>
      </c>
      <c r="Q966" s="29">
        <f t="shared" si="124"/>
        <v>5.1309277239694941E-3</v>
      </c>
      <c r="R966" s="29">
        <f t="shared" si="125"/>
        <v>0</v>
      </c>
      <c r="S966" s="29">
        <f t="shared" si="126"/>
        <v>0.15221752247776166</v>
      </c>
      <c r="T966" s="29">
        <f t="shared" si="127"/>
        <v>1.0261855447938988E-2</v>
      </c>
    </row>
    <row r="967" spans="1:20">
      <c r="A967" s="13" t="s">
        <v>430</v>
      </c>
      <c r="B967" s="13" t="s">
        <v>24</v>
      </c>
      <c r="C967" s="13">
        <v>33002</v>
      </c>
      <c r="D967" s="13">
        <v>54982</v>
      </c>
      <c r="E967" s="18">
        <f>(Report_brouillon!C967*'Matrice de report'!$E$20)/100</f>
        <v>0</v>
      </c>
      <c r="F967" s="18">
        <f>(Report_brouillon!C967*'Matrice de report'!$E$21)/100</f>
        <v>0</v>
      </c>
      <c r="G967" s="18">
        <f>(Report_brouillon!C967*'Matrice de report'!$E$22)/100</f>
        <v>764.60079207920785</v>
      </c>
      <c r="H967" s="18">
        <f>(Report_brouillon!C967*'Matrice de report'!$E$23)/100</f>
        <v>0</v>
      </c>
      <c r="I967" s="18">
        <f>(Report_brouillon!C967*'Matrice de report'!$E$24)/100</f>
        <v>764.60079207920785</v>
      </c>
      <c r="J967" s="18">
        <f>(Report_brouillon!C967*'Matrice de report'!$E$25)/100</f>
        <v>0</v>
      </c>
      <c r="K967" s="18">
        <f>(Report_brouillon!C967*'Matrice de report'!$E$26)/100</f>
        <v>22683.156831683169</v>
      </c>
      <c r="L967" s="18">
        <f>(Report_brouillon!C967*'Matrice de report'!$E$27)/100</f>
        <v>1529.2015841584157</v>
      </c>
      <c r="M967" s="29">
        <f t="shared" si="120"/>
        <v>0</v>
      </c>
      <c r="N967" s="29">
        <f t="shared" si="121"/>
        <v>0</v>
      </c>
      <c r="O967" s="29">
        <f t="shared" si="122"/>
        <v>1.3906383763399073E-2</v>
      </c>
      <c r="P967" s="29">
        <f t="shared" si="123"/>
        <v>0</v>
      </c>
      <c r="Q967" s="29">
        <f t="shared" si="124"/>
        <v>1.3906383763399073E-2</v>
      </c>
      <c r="R967" s="29">
        <f t="shared" si="125"/>
        <v>0</v>
      </c>
      <c r="S967" s="29">
        <f t="shared" si="126"/>
        <v>0.41255605164750592</v>
      </c>
      <c r="T967" s="29">
        <f t="shared" si="127"/>
        <v>2.7812767526798145E-2</v>
      </c>
    </row>
    <row r="968" spans="1:20">
      <c r="A968" s="13" t="s">
        <v>431</v>
      </c>
      <c r="B968" s="13" t="s">
        <v>24</v>
      </c>
      <c r="C968" s="13">
        <v>13027</v>
      </c>
      <c r="D968" s="13">
        <v>64978</v>
      </c>
      <c r="E968" s="18">
        <f>(Report_brouillon!C968*'Matrice de report'!$E$20)/100</f>
        <v>0</v>
      </c>
      <c r="F968" s="18">
        <f>(Report_brouillon!C968*'Matrice de report'!$E$21)/100</f>
        <v>0</v>
      </c>
      <c r="G968" s="18">
        <f>(Report_brouillon!C968*'Matrice de report'!$E$22)/100</f>
        <v>301.81366336633664</v>
      </c>
      <c r="H968" s="18">
        <f>(Report_brouillon!C968*'Matrice de report'!$E$23)/100</f>
        <v>0</v>
      </c>
      <c r="I968" s="18">
        <f>(Report_brouillon!C968*'Matrice de report'!$E$24)/100</f>
        <v>301.81366336633664</v>
      </c>
      <c r="J968" s="18">
        <f>(Report_brouillon!C968*'Matrice de report'!$E$25)/100</f>
        <v>0</v>
      </c>
      <c r="K968" s="18">
        <f>(Report_brouillon!C968*'Matrice de report'!$E$26)/100</f>
        <v>8953.8053465346529</v>
      </c>
      <c r="L968" s="18">
        <f>(Report_brouillon!C968*'Matrice de report'!$E$27)/100</f>
        <v>603.62732673267328</v>
      </c>
      <c r="M968" s="29">
        <f t="shared" si="120"/>
        <v>0</v>
      </c>
      <c r="N968" s="29">
        <f t="shared" si="121"/>
        <v>0</v>
      </c>
      <c r="O968" s="29">
        <f t="shared" si="122"/>
        <v>4.6448592349154581E-3</v>
      </c>
      <c r="P968" s="29">
        <f t="shared" si="123"/>
        <v>0</v>
      </c>
      <c r="Q968" s="29">
        <f t="shared" si="124"/>
        <v>4.6448592349154581E-3</v>
      </c>
      <c r="R968" s="29">
        <f t="shared" si="125"/>
        <v>0</v>
      </c>
      <c r="S968" s="29">
        <f t="shared" si="126"/>
        <v>0.13779749063582525</v>
      </c>
      <c r="T968" s="29">
        <f t="shared" si="127"/>
        <v>9.2897184698309161E-3</v>
      </c>
    </row>
    <row r="969" spans="1:20">
      <c r="A969" s="13" t="s">
        <v>432</v>
      </c>
      <c r="B969" s="13" t="s">
        <v>24</v>
      </c>
      <c r="C969" s="13">
        <v>11377</v>
      </c>
      <c r="D969" s="13">
        <v>71232</v>
      </c>
      <c r="E969" s="18">
        <f>(Report_brouillon!C969*'Matrice de report'!$E$20)/100</f>
        <v>0</v>
      </c>
      <c r="F969" s="18">
        <f>(Report_brouillon!C969*'Matrice de report'!$E$21)/100</f>
        <v>0</v>
      </c>
      <c r="G969" s="18">
        <f>(Report_brouillon!C969*'Matrice de report'!$E$22)/100</f>
        <v>263.58594059405937</v>
      </c>
      <c r="H969" s="18">
        <f>(Report_brouillon!C969*'Matrice de report'!$E$23)/100</f>
        <v>0</v>
      </c>
      <c r="I969" s="18">
        <f>(Report_brouillon!C969*'Matrice de report'!$E$24)/100</f>
        <v>263.58594059405937</v>
      </c>
      <c r="J969" s="18">
        <f>(Report_brouillon!C969*'Matrice de report'!$E$25)/100</f>
        <v>0</v>
      </c>
      <c r="K969" s="18">
        <f>(Report_brouillon!C969*'Matrice de report'!$E$26)/100</f>
        <v>7819.7162376237629</v>
      </c>
      <c r="L969" s="18">
        <f>(Report_brouillon!C969*'Matrice de report'!$E$27)/100</f>
        <v>527.17188118811873</v>
      </c>
      <c r="M969" s="29">
        <f t="shared" si="120"/>
        <v>0</v>
      </c>
      <c r="N969" s="29">
        <f t="shared" si="121"/>
        <v>0</v>
      </c>
      <c r="O969" s="29">
        <f t="shared" si="122"/>
        <v>3.7003866323290007E-3</v>
      </c>
      <c r="P969" s="29">
        <f t="shared" si="123"/>
        <v>0</v>
      </c>
      <c r="Q969" s="29">
        <f t="shared" si="124"/>
        <v>3.7003866323290007E-3</v>
      </c>
      <c r="R969" s="29">
        <f t="shared" si="125"/>
        <v>0</v>
      </c>
      <c r="S969" s="29">
        <f t="shared" si="126"/>
        <v>0.1097781367590937</v>
      </c>
      <c r="T969" s="29">
        <f t="shared" si="127"/>
        <v>7.4007732646580015E-3</v>
      </c>
    </row>
    <row r="970" spans="1:20">
      <c r="A970" s="13" t="s">
        <v>433</v>
      </c>
      <c r="B970" s="13" t="s">
        <v>24</v>
      </c>
      <c r="C970" s="13">
        <v>14777</v>
      </c>
      <c r="D970" s="13">
        <v>64992</v>
      </c>
      <c r="E970" s="18">
        <f>(Report_brouillon!C970*'Matrice de report'!$E$20)/100</f>
        <v>0</v>
      </c>
      <c r="F970" s="18">
        <f>(Report_brouillon!C970*'Matrice de report'!$E$21)/100</f>
        <v>0</v>
      </c>
      <c r="G970" s="18">
        <f>(Report_brouillon!C970*'Matrice de report'!$E$22)/100</f>
        <v>342.35821782178215</v>
      </c>
      <c r="H970" s="18">
        <f>(Report_brouillon!C970*'Matrice de report'!$E$23)/100</f>
        <v>0</v>
      </c>
      <c r="I970" s="18">
        <f>(Report_brouillon!C970*'Matrice de report'!$E$24)/100</f>
        <v>342.35821782178215</v>
      </c>
      <c r="J970" s="18">
        <f>(Report_brouillon!C970*'Matrice de report'!$E$25)/100</f>
        <v>0</v>
      </c>
      <c r="K970" s="18">
        <f>(Report_brouillon!C970*'Matrice de report'!$E$26)/100</f>
        <v>10156.627128712871</v>
      </c>
      <c r="L970" s="18">
        <f>(Report_brouillon!C970*'Matrice de report'!$E$27)/100</f>
        <v>684.7164356435643</v>
      </c>
      <c r="M970" s="29">
        <f t="shared" si="120"/>
        <v>0</v>
      </c>
      <c r="N970" s="29">
        <f t="shared" si="121"/>
        <v>0</v>
      </c>
      <c r="O970" s="29">
        <f t="shared" si="122"/>
        <v>5.2676978369919705E-3</v>
      </c>
      <c r="P970" s="29">
        <f t="shared" si="123"/>
        <v>0</v>
      </c>
      <c r="Q970" s="29">
        <f t="shared" si="124"/>
        <v>5.2676978369919705E-3</v>
      </c>
      <c r="R970" s="29">
        <f t="shared" si="125"/>
        <v>0</v>
      </c>
      <c r="S970" s="29">
        <f t="shared" si="126"/>
        <v>0.1562750358307618</v>
      </c>
      <c r="T970" s="29">
        <f t="shared" si="127"/>
        <v>1.0535395673983941E-2</v>
      </c>
    </row>
    <row r="971" spans="1:20">
      <c r="A971" s="13" t="s">
        <v>434</v>
      </c>
      <c r="B971" s="13" t="s">
        <v>24</v>
      </c>
      <c r="C971" s="13">
        <v>17656</v>
      </c>
      <c r="D971" s="13">
        <v>67284</v>
      </c>
      <c r="E971" s="18">
        <f>(Report_brouillon!C971*'Matrice de report'!$E$20)/100</f>
        <v>0</v>
      </c>
      <c r="F971" s="18">
        <f>(Report_brouillon!C971*'Matrice de report'!$E$21)/100</f>
        <v>0</v>
      </c>
      <c r="G971" s="18">
        <f>(Report_brouillon!C971*'Matrice de report'!$E$22)/100</f>
        <v>409.05980198019802</v>
      </c>
      <c r="H971" s="18">
        <f>(Report_brouillon!C971*'Matrice de report'!$E$23)/100</f>
        <v>0</v>
      </c>
      <c r="I971" s="18">
        <f>(Report_brouillon!C971*'Matrice de report'!$E$24)/100</f>
        <v>409.05980198019802</v>
      </c>
      <c r="J971" s="18">
        <f>(Report_brouillon!C971*'Matrice de report'!$E$25)/100</f>
        <v>0</v>
      </c>
      <c r="K971" s="18">
        <f>(Report_brouillon!C971*'Matrice de report'!$E$26)/100</f>
        <v>12135.440792079207</v>
      </c>
      <c r="L971" s="18">
        <f>(Report_brouillon!C971*'Matrice de report'!$E$27)/100</f>
        <v>818.11960396039603</v>
      </c>
      <c r="M971" s="29">
        <f t="shared" si="120"/>
        <v>0</v>
      </c>
      <c r="N971" s="29">
        <f t="shared" si="121"/>
        <v>0</v>
      </c>
      <c r="O971" s="29">
        <f t="shared" si="122"/>
        <v>6.0795999343112479E-3</v>
      </c>
      <c r="P971" s="29">
        <f t="shared" si="123"/>
        <v>0</v>
      </c>
      <c r="Q971" s="29">
        <f t="shared" si="124"/>
        <v>6.0795999343112479E-3</v>
      </c>
      <c r="R971" s="29">
        <f t="shared" si="125"/>
        <v>0</v>
      </c>
      <c r="S971" s="29">
        <f t="shared" si="126"/>
        <v>0.18036146471790035</v>
      </c>
      <c r="T971" s="29">
        <f t="shared" si="127"/>
        <v>1.2159199868622496E-2</v>
      </c>
    </row>
    <row r="972" spans="1:20">
      <c r="A972" s="13" t="s">
        <v>435</v>
      </c>
      <c r="B972" s="13" t="s">
        <v>24</v>
      </c>
      <c r="C972" s="13">
        <v>11642</v>
      </c>
      <c r="D972" s="13">
        <v>70913</v>
      </c>
      <c r="E972" s="18">
        <f>(Report_brouillon!C972*'Matrice de report'!$E$20)/100</f>
        <v>0</v>
      </c>
      <c r="F972" s="18">
        <f>(Report_brouillon!C972*'Matrice de report'!$E$21)/100</f>
        <v>0</v>
      </c>
      <c r="G972" s="18">
        <f>(Report_brouillon!C972*'Matrice de report'!$E$22)/100</f>
        <v>269.72554455445538</v>
      </c>
      <c r="H972" s="18">
        <f>(Report_brouillon!C972*'Matrice de report'!$E$23)/100</f>
        <v>0</v>
      </c>
      <c r="I972" s="18">
        <f>(Report_brouillon!C972*'Matrice de report'!$E$24)/100</f>
        <v>269.72554455445538</v>
      </c>
      <c r="J972" s="18">
        <f>(Report_brouillon!C972*'Matrice de report'!$E$25)/100</f>
        <v>0</v>
      </c>
      <c r="K972" s="18">
        <f>(Report_brouillon!C972*'Matrice de report'!$E$26)/100</f>
        <v>8001.8578217821778</v>
      </c>
      <c r="L972" s="18">
        <f>(Report_brouillon!C972*'Matrice de report'!$E$27)/100</f>
        <v>539.45108910891076</v>
      </c>
      <c r="M972" s="29">
        <f t="shared" si="120"/>
        <v>0</v>
      </c>
      <c r="N972" s="29">
        <f t="shared" si="121"/>
        <v>0</v>
      </c>
      <c r="O972" s="29">
        <f t="shared" si="122"/>
        <v>3.8036120958703677E-3</v>
      </c>
      <c r="P972" s="29">
        <f t="shared" si="123"/>
        <v>0</v>
      </c>
      <c r="Q972" s="29">
        <f t="shared" si="124"/>
        <v>3.8036120958703677E-3</v>
      </c>
      <c r="R972" s="29">
        <f t="shared" si="125"/>
        <v>0</v>
      </c>
      <c r="S972" s="29">
        <f t="shared" si="126"/>
        <v>0.11284049217748759</v>
      </c>
      <c r="T972" s="29">
        <f t="shared" si="127"/>
        <v>7.6072241917407354E-3</v>
      </c>
    </row>
    <row r="973" spans="1:20">
      <c r="A973" s="13" t="s">
        <v>436</v>
      </c>
      <c r="B973" s="13" t="s">
        <v>24</v>
      </c>
      <c r="C973" s="13">
        <v>12414</v>
      </c>
      <c r="D973" s="13">
        <v>73259</v>
      </c>
      <c r="E973" s="18">
        <f>(Report_brouillon!C973*'Matrice de report'!$E$20)/100</f>
        <v>0</v>
      </c>
      <c r="F973" s="18">
        <f>(Report_brouillon!C973*'Matrice de report'!$E$21)/100</f>
        <v>0</v>
      </c>
      <c r="G973" s="18">
        <f>(Report_brouillon!C973*'Matrice de report'!$E$22)/100</f>
        <v>287.61148514851482</v>
      </c>
      <c r="H973" s="18">
        <f>(Report_brouillon!C973*'Matrice de report'!$E$23)/100</f>
        <v>0</v>
      </c>
      <c r="I973" s="18">
        <f>(Report_brouillon!C973*'Matrice de report'!$E$24)/100</f>
        <v>287.61148514851482</v>
      </c>
      <c r="J973" s="18">
        <f>(Report_brouillon!C973*'Matrice de report'!$E$25)/100</f>
        <v>0</v>
      </c>
      <c r="K973" s="18">
        <f>(Report_brouillon!C973*'Matrice de report'!$E$26)/100</f>
        <v>8532.4740594059404</v>
      </c>
      <c r="L973" s="18">
        <f>(Report_brouillon!C973*'Matrice de report'!$E$27)/100</f>
        <v>575.22297029702963</v>
      </c>
      <c r="M973" s="29">
        <f t="shared" si="120"/>
        <v>0</v>
      </c>
      <c r="N973" s="29">
        <f t="shared" si="121"/>
        <v>0</v>
      </c>
      <c r="O973" s="29">
        <f t="shared" si="122"/>
        <v>3.9259542875075392E-3</v>
      </c>
      <c r="P973" s="29">
        <f t="shared" si="123"/>
        <v>0</v>
      </c>
      <c r="Q973" s="29">
        <f t="shared" si="124"/>
        <v>3.9259542875075392E-3</v>
      </c>
      <c r="R973" s="29">
        <f t="shared" si="125"/>
        <v>0</v>
      </c>
      <c r="S973" s="29">
        <f t="shared" si="126"/>
        <v>0.11646997719605701</v>
      </c>
      <c r="T973" s="29">
        <f t="shared" si="127"/>
        <v>7.8519085750150784E-3</v>
      </c>
    </row>
    <row r="974" spans="1:20">
      <c r="A974" s="13" t="s">
        <v>437</v>
      </c>
      <c r="B974" s="13" t="s">
        <v>24</v>
      </c>
      <c r="C974" s="13">
        <v>17766</v>
      </c>
      <c r="D974" s="13">
        <v>72442</v>
      </c>
      <c r="E974" s="18">
        <f>(Report_brouillon!C974*'Matrice de report'!$E$20)/100</f>
        <v>0</v>
      </c>
      <c r="F974" s="18">
        <f>(Report_brouillon!C974*'Matrice de report'!$E$21)/100</f>
        <v>0</v>
      </c>
      <c r="G974" s="18">
        <f>(Report_brouillon!C974*'Matrice de report'!$E$22)/100</f>
        <v>411.60831683168311</v>
      </c>
      <c r="H974" s="18">
        <f>(Report_brouillon!C974*'Matrice de report'!$E$23)/100</f>
        <v>0</v>
      </c>
      <c r="I974" s="18">
        <f>(Report_brouillon!C974*'Matrice de report'!$E$24)/100</f>
        <v>411.60831683168311</v>
      </c>
      <c r="J974" s="18">
        <f>(Report_brouillon!C974*'Matrice de report'!$E$25)/100</f>
        <v>0</v>
      </c>
      <c r="K974" s="18">
        <f>(Report_brouillon!C974*'Matrice de report'!$E$26)/100</f>
        <v>12211.046732673269</v>
      </c>
      <c r="L974" s="18">
        <f>(Report_brouillon!C974*'Matrice de report'!$E$27)/100</f>
        <v>823.21663366336622</v>
      </c>
      <c r="M974" s="29">
        <f t="shared" si="120"/>
        <v>0</v>
      </c>
      <c r="N974" s="29">
        <f t="shared" si="121"/>
        <v>0</v>
      </c>
      <c r="O974" s="29">
        <f t="shared" si="122"/>
        <v>5.6819016155225301E-3</v>
      </c>
      <c r="P974" s="29">
        <f t="shared" si="123"/>
        <v>0</v>
      </c>
      <c r="Q974" s="29">
        <f t="shared" si="124"/>
        <v>5.6819016155225301E-3</v>
      </c>
      <c r="R974" s="29">
        <f t="shared" si="125"/>
        <v>0</v>
      </c>
      <c r="S974" s="29">
        <f t="shared" si="126"/>
        <v>0.16856308126050176</v>
      </c>
      <c r="T974" s="29">
        <f t="shared" si="127"/>
        <v>1.136380323104506E-2</v>
      </c>
    </row>
    <row r="975" spans="1:20">
      <c r="A975" s="13" t="s">
        <v>438</v>
      </c>
      <c r="B975" s="13" t="s">
        <v>24</v>
      </c>
      <c r="C975" s="13">
        <v>25375</v>
      </c>
      <c r="D975" s="13">
        <v>80126</v>
      </c>
      <c r="E975" s="18">
        <f>(Report_brouillon!C975*'Matrice de report'!$E$20)/100</f>
        <v>0</v>
      </c>
      <c r="F975" s="18">
        <f>(Report_brouillon!C975*'Matrice de report'!$E$21)/100</f>
        <v>0</v>
      </c>
      <c r="G975" s="18">
        <f>(Report_brouillon!C975*'Matrice de report'!$E$22)/100</f>
        <v>587.89603960396039</v>
      </c>
      <c r="H975" s="18">
        <f>(Report_brouillon!C975*'Matrice de report'!$E$23)/100</f>
        <v>0</v>
      </c>
      <c r="I975" s="18">
        <f>(Report_brouillon!C975*'Matrice de report'!$E$24)/100</f>
        <v>587.89603960396039</v>
      </c>
      <c r="J975" s="18">
        <f>(Report_brouillon!C975*'Matrice de report'!$E$25)/100</f>
        <v>0</v>
      </c>
      <c r="K975" s="18">
        <f>(Report_brouillon!C975*'Matrice de report'!$E$26)/100</f>
        <v>17440.915841584159</v>
      </c>
      <c r="L975" s="18">
        <f>(Report_brouillon!C975*'Matrice de report'!$E$27)/100</f>
        <v>1175.7920792079208</v>
      </c>
      <c r="M975" s="29">
        <f t="shared" si="120"/>
        <v>0</v>
      </c>
      <c r="N975" s="29">
        <f t="shared" si="121"/>
        <v>0</v>
      </c>
      <c r="O975" s="29">
        <f t="shared" si="122"/>
        <v>7.3371444924738589E-3</v>
      </c>
      <c r="P975" s="29">
        <f t="shared" si="123"/>
        <v>0</v>
      </c>
      <c r="Q975" s="29">
        <f t="shared" si="124"/>
        <v>7.3371444924738589E-3</v>
      </c>
      <c r="R975" s="29">
        <f t="shared" si="125"/>
        <v>0</v>
      </c>
      <c r="S975" s="29">
        <f t="shared" si="126"/>
        <v>0.21766861994339115</v>
      </c>
      <c r="T975" s="29">
        <f t="shared" si="127"/>
        <v>1.4674288984947718E-2</v>
      </c>
    </row>
    <row r="976" spans="1:20">
      <c r="A976" s="13" t="s">
        <v>439</v>
      </c>
      <c r="B976" s="13" t="s">
        <v>24</v>
      </c>
      <c r="C976" s="13">
        <v>21665</v>
      </c>
      <c r="D976" s="13">
        <v>66549</v>
      </c>
      <c r="E976" s="18">
        <f>(Report_brouillon!C976*'Matrice de report'!$E$20)/100</f>
        <v>0</v>
      </c>
      <c r="F976" s="18">
        <f>(Report_brouillon!C976*'Matrice de report'!$E$21)/100</f>
        <v>0</v>
      </c>
      <c r="G976" s="18">
        <f>(Report_brouillon!C976*'Matrice de report'!$E$22)/100</f>
        <v>501.94158415841576</v>
      </c>
      <c r="H976" s="18">
        <f>(Report_brouillon!C976*'Matrice de report'!$E$23)/100</f>
        <v>0</v>
      </c>
      <c r="I976" s="18">
        <f>(Report_brouillon!C976*'Matrice de report'!$E$24)/100</f>
        <v>501.94158415841576</v>
      </c>
      <c r="J976" s="18">
        <f>(Report_brouillon!C976*'Matrice de report'!$E$25)/100</f>
        <v>0</v>
      </c>
      <c r="K976" s="18">
        <f>(Report_brouillon!C976*'Matrice de report'!$E$26)/100</f>
        <v>14890.933663366337</v>
      </c>
      <c r="L976" s="18">
        <f>(Report_brouillon!C976*'Matrice de report'!$E$27)/100</f>
        <v>1003.8831683168315</v>
      </c>
      <c r="M976" s="29">
        <f t="shared" si="120"/>
        <v>0</v>
      </c>
      <c r="N976" s="29">
        <f t="shared" si="121"/>
        <v>0</v>
      </c>
      <c r="O976" s="29">
        <f t="shared" si="122"/>
        <v>7.5424361622025236E-3</v>
      </c>
      <c r="P976" s="29">
        <f t="shared" si="123"/>
        <v>0</v>
      </c>
      <c r="Q976" s="29">
        <f t="shared" si="124"/>
        <v>7.5424361622025236E-3</v>
      </c>
      <c r="R976" s="29">
        <f t="shared" si="125"/>
        <v>0</v>
      </c>
      <c r="S976" s="29">
        <f t="shared" si="126"/>
        <v>0.22375893947867492</v>
      </c>
      <c r="T976" s="29">
        <f t="shared" si="127"/>
        <v>1.5084872324405047E-2</v>
      </c>
    </row>
    <row r="977" spans="1:20">
      <c r="A977" s="13" t="s">
        <v>440</v>
      </c>
      <c r="B977" s="13" t="s">
        <v>24</v>
      </c>
      <c r="C977" s="13">
        <v>35303</v>
      </c>
      <c r="D977" s="13">
        <v>64685</v>
      </c>
      <c r="E977" s="18">
        <f>(Report_brouillon!C977*'Matrice de report'!$E$20)/100</f>
        <v>0</v>
      </c>
      <c r="F977" s="18">
        <f>(Report_brouillon!C977*'Matrice de report'!$E$21)/100</f>
        <v>0</v>
      </c>
      <c r="G977" s="18">
        <f>(Report_brouillon!C977*'Matrice de report'!$E$22)/100</f>
        <v>817.9110891089108</v>
      </c>
      <c r="H977" s="18">
        <f>(Report_brouillon!C977*'Matrice de report'!$E$23)/100</f>
        <v>0</v>
      </c>
      <c r="I977" s="18">
        <f>(Report_brouillon!C977*'Matrice de report'!$E$24)/100</f>
        <v>817.9110891089108</v>
      </c>
      <c r="J977" s="18">
        <f>(Report_brouillon!C977*'Matrice de report'!$E$25)/100</f>
        <v>0</v>
      </c>
      <c r="K977" s="18">
        <f>(Report_brouillon!C977*'Matrice de report'!$E$26)/100</f>
        <v>24264.695643564355</v>
      </c>
      <c r="L977" s="18">
        <f>(Report_brouillon!C977*'Matrice de report'!$E$27)/100</f>
        <v>1635.8221782178216</v>
      </c>
      <c r="M977" s="29">
        <f t="shared" si="120"/>
        <v>0</v>
      </c>
      <c r="N977" s="29">
        <f t="shared" si="121"/>
        <v>0</v>
      </c>
      <c r="O977" s="29">
        <f t="shared" si="122"/>
        <v>1.2644524837426155E-2</v>
      </c>
      <c r="P977" s="29">
        <f t="shared" si="123"/>
        <v>0</v>
      </c>
      <c r="Q977" s="29">
        <f t="shared" si="124"/>
        <v>1.2644524837426155E-2</v>
      </c>
      <c r="R977" s="29">
        <f t="shared" si="125"/>
        <v>0</v>
      </c>
      <c r="S977" s="29">
        <f t="shared" si="126"/>
        <v>0.37512090351030924</v>
      </c>
      <c r="T977" s="29">
        <f t="shared" si="127"/>
        <v>2.528904967485231E-2</v>
      </c>
    </row>
    <row r="978" spans="1:20">
      <c r="A978" s="13" t="s">
        <v>441</v>
      </c>
      <c r="B978" s="13" t="s">
        <v>24</v>
      </c>
      <c r="C978" s="13">
        <v>10919</v>
      </c>
      <c r="D978" s="13">
        <v>105857</v>
      </c>
      <c r="E978" s="18">
        <f>(Report_brouillon!C978*'Matrice de report'!$E$20)/100</f>
        <v>0</v>
      </c>
      <c r="F978" s="18">
        <f>(Report_brouillon!C978*'Matrice de report'!$E$21)/100</f>
        <v>0</v>
      </c>
      <c r="G978" s="18">
        <f>(Report_brouillon!C978*'Matrice de report'!$E$22)/100</f>
        <v>252.97485148514849</v>
      </c>
      <c r="H978" s="18">
        <f>(Report_brouillon!C978*'Matrice de report'!$E$23)/100</f>
        <v>0</v>
      </c>
      <c r="I978" s="18">
        <f>(Report_brouillon!C978*'Matrice de report'!$E$24)/100</f>
        <v>252.97485148514849</v>
      </c>
      <c r="J978" s="18">
        <f>(Report_brouillon!C978*'Matrice de report'!$E$25)/100</f>
        <v>0</v>
      </c>
      <c r="K978" s="18">
        <f>(Report_brouillon!C978*'Matrice de report'!$E$26)/100</f>
        <v>7504.9205940594056</v>
      </c>
      <c r="L978" s="18">
        <f>(Report_brouillon!C978*'Matrice de report'!$E$27)/100</f>
        <v>505.94970297029698</v>
      </c>
      <c r="M978" s="29">
        <f t="shared" si="120"/>
        <v>0</v>
      </c>
      <c r="N978" s="29">
        <f t="shared" si="121"/>
        <v>0</v>
      </c>
      <c r="O978" s="29">
        <f t="shared" si="122"/>
        <v>2.3897791500339938E-3</v>
      </c>
      <c r="P978" s="29">
        <f t="shared" si="123"/>
        <v>0</v>
      </c>
      <c r="Q978" s="29">
        <f t="shared" si="124"/>
        <v>2.3897791500339938E-3</v>
      </c>
      <c r="R978" s="29">
        <f t="shared" si="125"/>
        <v>0</v>
      </c>
      <c r="S978" s="29">
        <f t="shared" si="126"/>
        <v>7.0896781451008486E-2</v>
      </c>
      <c r="T978" s="29">
        <f t="shared" si="127"/>
        <v>4.7795583000679875E-3</v>
      </c>
    </row>
    <row r="979" spans="1:20">
      <c r="A979" s="13" t="s">
        <v>442</v>
      </c>
      <c r="B979" s="13" t="s">
        <v>24</v>
      </c>
      <c r="C979" s="13">
        <v>11510</v>
      </c>
      <c r="D979" s="13">
        <v>91321</v>
      </c>
      <c r="E979" s="18">
        <f>(Report_brouillon!C979*'Matrice de report'!$E$20)/100</f>
        <v>0</v>
      </c>
      <c r="F979" s="18">
        <f>(Report_brouillon!C979*'Matrice de report'!$E$21)/100</f>
        <v>0</v>
      </c>
      <c r="G979" s="18">
        <f>(Report_brouillon!C979*'Matrice de report'!$E$22)/100</f>
        <v>266.66732673267325</v>
      </c>
      <c r="H979" s="18">
        <f>(Report_brouillon!C979*'Matrice de report'!$E$23)/100</f>
        <v>0</v>
      </c>
      <c r="I979" s="18">
        <f>(Report_brouillon!C979*'Matrice de report'!$E$24)/100</f>
        <v>266.66732673267325</v>
      </c>
      <c r="J979" s="18">
        <f>(Report_brouillon!C979*'Matrice de report'!$E$25)/100</f>
        <v>0</v>
      </c>
      <c r="K979" s="18">
        <f>(Report_brouillon!C979*'Matrice de report'!$E$26)/100</f>
        <v>7911.1306930693063</v>
      </c>
      <c r="L979" s="18">
        <f>(Report_brouillon!C979*'Matrice de report'!$E$27)/100</f>
        <v>533.33465346534649</v>
      </c>
      <c r="M979" s="29">
        <f t="shared" si="120"/>
        <v>0</v>
      </c>
      <c r="N979" s="29">
        <f t="shared" si="121"/>
        <v>0</v>
      </c>
      <c r="O979" s="29">
        <f t="shared" si="122"/>
        <v>2.9201095775634655E-3</v>
      </c>
      <c r="P979" s="29">
        <f t="shared" si="123"/>
        <v>0</v>
      </c>
      <c r="Q979" s="29">
        <f t="shared" si="124"/>
        <v>2.9201095775634655E-3</v>
      </c>
      <c r="R979" s="29">
        <f t="shared" si="125"/>
        <v>0</v>
      </c>
      <c r="S979" s="29">
        <f t="shared" si="126"/>
        <v>8.6629917467716144E-2</v>
      </c>
      <c r="T979" s="29">
        <f t="shared" si="127"/>
        <v>5.8402191551269311E-3</v>
      </c>
    </row>
    <row r="980" spans="1:20">
      <c r="A980" s="13" t="s">
        <v>443</v>
      </c>
      <c r="B980" s="13" t="s">
        <v>24</v>
      </c>
      <c r="C980" s="13">
        <v>7675</v>
      </c>
      <c r="D980" s="13">
        <v>69191</v>
      </c>
      <c r="E980" s="18">
        <f>(Report_brouillon!C980*'Matrice de report'!$E$20)/100</f>
        <v>0</v>
      </c>
      <c r="F980" s="18">
        <f>(Report_brouillon!C980*'Matrice de report'!$E$21)/100</f>
        <v>0</v>
      </c>
      <c r="G980" s="18">
        <f>(Report_brouillon!C980*'Matrice de report'!$E$22)/100</f>
        <v>177.81683168316832</v>
      </c>
      <c r="H980" s="18">
        <f>(Report_brouillon!C980*'Matrice de report'!$E$23)/100</f>
        <v>0</v>
      </c>
      <c r="I980" s="18">
        <f>(Report_brouillon!C980*'Matrice de report'!$E$24)/100</f>
        <v>177.81683168316832</v>
      </c>
      <c r="J980" s="18">
        <f>(Report_brouillon!C980*'Matrice de report'!$E$25)/100</f>
        <v>0</v>
      </c>
      <c r="K980" s="18">
        <f>(Report_brouillon!C980*'Matrice de report'!$E$26)/100</f>
        <v>5275.2326732673264</v>
      </c>
      <c r="L980" s="18">
        <f>(Report_brouillon!C980*'Matrice de report'!$E$27)/100</f>
        <v>355.63366336633663</v>
      </c>
      <c r="M980" s="29">
        <f t="shared" si="120"/>
        <v>0</v>
      </c>
      <c r="N980" s="29">
        <f t="shared" si="121"/>
        <v>0</v>
      </c>
      <c r="O980" s="29">
        <f t="shared" si="122"/>
        <v>2.5699416352295574E-3</v>
      </c>
      <c r="P980" s="29">
        <f t="shared" si="123"/>
        <v>0</v>
      </c>
      <c r="Q980" s="29">
        <f t="shared" si="124"/>
        <v>2.5699416352295574E-3</v>
      </c>
      <c r="R980" s="29">
        <f t="shared" si="125"/>
        <v>0</v>
      </c>
      <c r="S980" s="29">
        <f t="shared" si="126"/>
        <v>7.6241601845143531E-2</v>
      </c>
      <c r="T980" s="29">
        <f t="shared" si="127"/>
        <v>5.1398832704591148E-3</v>
      </c>
    </row>
    <row r="981" spans="1:20">
      <c r="A981" s="13" t="s">
        <v>444</v>
      </c>
      <c r="B981" s="13" t="s">
        <v>24</v>
      </c>
      <c r="C981" s="13">
        <v>10973</v>
      </c>
      <c r="D981" s="13">
        <v>88898</v>
      </c>
      <c r="E981" s="18">
        <f>(Report_brouillon!C981*'Matrice de report'!$E$20)/100</f>
        <v>0</v>
      </c>
      <c r="F981" s="18">
        <f>(Report_brouillon!C981*'Matrice de report'!$E$21)/100</f>
        <v>0</v>
      </c>
      <c r="G981" s="18">
        <f>(Report_brouillon!C981*'Matrice de report'!$E$22)/100</f>
        <v>254.22594059405938</v>
      </c>
      <c r="H981" s="18">
        <f>(Report_brouillon!C981*'Matrice de report'!$E$23)/100</f>
        <v>0</v>
      </c>
      <c r="I981" s="18">
        <f>(Report_brouillon!C981*'Matrice de report'!$E$24)/100</f>
        <v>254.22594059405938</v>
      </c>
      <c r="J981" s="18">
        <f>(Report_brouillon!C981*'Matrice de report'!$E$25)/100</f>
        <v>0</v>
      </c>
      <c r="K981" s="18">
        <f>(Report_brouillon!C981*'Matrice de report'!$E$26)/100</f>
        <v>7542.0362376237626</v>
      </c>
      <c r="L981" s="18">
        <f>(Report_brouillon!C981*'Matrice de report'!$E$27)/100</f>
        <v>508.45188118811876</v>
      </c>
      <c r="M981" s="29">
        <f t="shared" si="120"/>
        <v>0</v>
      </c>
      <c r="N981" s="29">
        <f t="shared" si="121"/>
        <v>0</v>
      </c>
      <c r="O981" s="29">
        <f t="shared" si="122"/>
        <v>2.8597487074406552E-3</v>
      </c>
      <c r="P981" s="29">
        <f t="shared" si="123"/>
        <v>0</v>
      </c>
      <c r="Q981" s="29">
        <f t="shared" si="124"/>
        <v>2.8597487074406552E-3</v>
      </c>
      <c r="R981" s="29">
        <f t="shared" si="125"/>
        <v>0</v>
      </c>
      <c r="S981" s="29">
        <f t="shared" si="126"/>
        <v>8.4839211654072794E-2</v>
      </c>
      <c r="T981" s="29">
        <f t="shared" si="127"/>
        <v>5.7194974148813103E-3</v>
      </c>
    </row>
    <row r="982" spans="1:20">
      <c r="A982" s="13" t="s">
        <v>445</v>
      </c>
      <c r="B982" s="13" t="s">
        <v>24</v>
      </c>
      <c r="C982" s="13">
        <v>14211</v>
      </c>
      <c r="D982" s="13">
        <v>94019</v>
      </c>
      <c r="E982" s="18">
        <f>(Report_brouillon!C982*'Matrice de report'!$E$20)/100</f>
        <v>0</v>
      </c>
      <c r="F982" s="18">
        <f>(Report_brouillon!C982*'Matrice de report'!$E$21)/100</f>
        <v>0</v>
      </c>
      <c r="G982" s="18">
        <f>(Report_brouillon!C982*'Matrice de report'!$E$22)/100</f>
        <v>329.24495049504947</v>
      </c>
      <c r="H982" s="18">
        <f>(Report_brouillon!C982*'Matrice de report'!$E$23)/100</f>
        <v>0</v>
      </c>
      <c r="I982" s="18">
        <f>(Report_brouillon!C982*'Matrice de report'!$E$24)/100</f>
        <v>329.24495049504947</v>
      </c>
      <c r="J982" s="18">
        <f>(Report_brouillon!C982*'Matrice de report'!$E$25)/100</f>
        <v>0</v>
      </c>
      <c r="K982" s="18">
        <f>(Report_brouillon!C982*'Matrice de report'!$E$26)/100</f>
        <v>9767.6001980198016</v>
      </c>
      <c r="L982" s="18">
        <f>(Report_brouillon!C982*'Matrice de report'!$E$27)/100</f>
        <v>658.48990099009893</v>
      </c>
      <c r="M982" s="29">
        <f t="shared" si="120"/>
        <v>0</v>
      </c>
      <c r="N982" s="29">
        <f t="shared" si="121"/>
        <v>0</v>
      </c>
      <c r="O982" s="29">
        <f t="shared" si="122"/>
        <v>3.5018980258782742E-3</v>
      </c>
      <c r="P982" s="29">
        <f t="shared" si="123"/>
        <v>0</v>
      </c>
      <c r="Q982" s="29">
        <f t="shared" si="124"/>
        <v>3.5018980258782742E-3</v>
      </c>
      <c r="R982" s="29">
        <f t="shared" si="125"/>
        <v>0</v>
      </c>
      <c r="S982" s="29">
        <f t="shared" si="126"/>
        <v>0.10388964143438881</v>
      </c>
      <c r="T982" s="29">
        <f t="shared" si="127"/>
        <v>7.0037960517565483E-3</v>
      </c>
    </row>
    <row r="983" spans="1:20">
      <c r="A983" s="13" t="s">
        <v>446</v>
      </c>
      <c r="B983" s="13" t="s">
        <v>24</v>
      </c>
      <c r="C983" s="13">
        <v>23619</v>
      </c>
      <c r="D983" s="13">
        <v>110282</v>
      </c>
      <c r="E983" s="18">
        <f>(Report_brouillon!C983*'Matrice de report'!$E$20)/100</f>
        <v>0</v>
      </c>
      <c r="F983" s="18">
        <f>(Report_brouillon!C983*'Matrice de report'!$E$21)/100</f>
        <v>0</v>
      </c>
      <c r="G983" s="18">
        <f>(Report_brouillon!C983*'Matrice de report'!$E$22)/100</f>
        <v>547.21247524752471</v>
      </c>
      <c r="H983" s="18">
        <f>(Report_brouillon!C983*'Matrice de report'!$E$23)/100</f>
        <v>0</v>
      </c>
      <c r="I983" s="18">
        <f>(Report_brouillon!C983*'Matrice de report'!$E$24)/100</f>
        <v>547.21247524752471</v>
      </c>
      <c r="J983" s="18">
        <f>(Report_brouillon!C983*'Matrice de report'!$E$25)/100</f>
        <v>0</v>
      </c>
      <c r="K983" s="18">
        <f>(Report_brouillon!C983*'Matrice de report'!$E$26)/100</f>
        <v>16233.970099009901</v>
      </c>
      <c r="L983" s="18">
        <f>(Report_brouillon!C983*'Matrice de report'!$E$27)/100</f>
        <v>1094.4249504950494</v>
      </c>
      <c r="M983" s="29">
        <f t="shared" si="120"/>
        <v>0</v>
      </c>
      <c r="N983" s="29">
        <f t="shared" si="121"/>
        <v>0</v>
      </c>
      <c r="O983" s="29">
        <f t="shared" si="122"/>
        <v>4.9619382605277807E-3</v>
      </c>
      <c r="P983" s="29">
        <f t="shared" si="123"/>
        <v>0</v>
      </c>
      <c r="Q983" s="29">
        <f t="shared" si="124"/>
        <v>4.9619382605277807E-3</v>
      </c>
      <c r="R983" s="29">
        <f t="shared" si="125"/>
        <v>0</v>
      </c>
      <c r="S983" s="29">
        <f t="shared" si="126"/>
        <v>0.1472041683956575</v>
      </c>
      <c r="T983" s="29">
        <f t="shared" si="127"/>
        <v>9.9238765210555614E-3</v>
      </c>
    </row>
    <row r="984" spans="1:20">
      <c r="A984" s="13" t="s">
        <v>447</v>
      </c>
      <c r="B984" s="13" t="s">
        <v>24</v>
      </c>
      <c r="C984" s="13">
        <v>9115</v>
      </c>
      <c r="D984" s="13">
        <v>89140</v>
      </c>
      <c r="E984" s="18">
        <f>(Report_brouillon!C984*'Matrice de report'!$E$20)/100</f>
        <v>0</v>
      </c>
      <c r="F984" s="18">
        <f>(Report_brouillon!C984*'Matrice de report'!$E$21)/100</f>
        <v>0</v>
      </c>
      <c r="G984" s="18">
        <f>(Report_brouillon!C984*'Matrice de report'!$E$22)/100</f>
        <v>211.17920792079207</v>
      </c>
      <c r="H984" s="18">
        <f>(Report_brouillon!C984*'Matrice de report'!$E$23)/100</f>
        <v>0</v>
      </c>
      <c r="I984" s="18">
        <f>(Report_brouillon!C984*'Matrice de report'!$E$24)/100</f>
        <v>211.17920792079207</v>
      </c>
      <c r="J984" s="18">
        <f>(Report_brouillon!C984*'Matrice de report'!$E$25)/100</f>
        <v>0</v>
      </c>
      <c r="K984" s="18">
        <f>(Report_brouillon!C984*'Matrice de report'!$E$26)/100</f>
        <v>6264.9831683168313</v>
      </c>
      <c r="L984" s="18">
        <f>(Report_brouillon!C984*'Matrice de report'!$E$27)/100</f>
        <v>422.35841584158413</v>
      </c>
      <c r="M984" s="29">
        <f t="shared" si="120"/>
        <v>0</v>
      </c>
      <c r="N984" s="29">
        <f t="shared" si="121"/>
        <v>0</v>
      </c>
      <c r="O984" s="29">
        <f t="shared" si="122"/>
        <v>2.3690734565940327E-3</v>
      </c>
      <c r="P984" s="29">
        <f t="shared" si="123"/>
        <v>0</v>
      </c>
      <c r="Q984" s="29">
        <f t="shared" si="124"/>
        <v>2.3690734565940327E-3</v>
      </c>
      <c r="R984" s="29">
        <f t="shared" si="125"/>
        <v>0</v>
      </c>
      <c r="S984" s="29">
        <f t="shared" si="126"/>
        <v>7.0282512545622969E-2</v>
      </c>
      <c r="T984" s="29">
        <f t="shared" si="127"/>
        <v>4.7381469131880655E-3</v>
      </c>
    </row>
    <row r="985" spans="1:20">
      <c r="A985" s="13" t="s">
        <v>448</v>
      </c>
      <c r="B985" s="13" t="s">
        <v>24</v>
      </c>
      <c r="C985" s="13">
        <v>12618</v>
      </c>
      <c r="D985" s="13">
        <v>70437</v>
      </c>
      <c r="E985" s="18">
        <f>(Report_brouillon!C985*'Matrice de report'!$E$20)/100</f>
        <v>0</v>
      </c>
      <c r="F985" s="18">
        <f>(Report_brouillon!C985*'Matrice de report'!$E$21)/100</f>
        <v>0</v>
      </c>
      <c r="G985" s="18">
        <f>(Report_brouillon!C985*'Matrice de report'!$E$22)/100</f>
        <v>292.3378217821782</v>
      </c>
      <c r="H985" s="18">
        <f>(Report_brouillon!C985*'Matrice de report'!$E$23)/100</f>
        <v>0</v>
      </c>
      <c r="I985" s="18">
        <f>(Report_brouillon!C985*'Matrice de report'!$E$24)/100</f>
        <v>292.3378217821782</v>
      </c>
      <c r="J985" s="18">
        <f>(Report_brouillon!C985*'Matrice de report'!$E$25)/100</f>
        <v>0</v>
      </c>
      <c r="K985" s="18">
        <f>(Report_brouillon!C985*'Matrice de report'!$E$26)/100</f>
        <v>8672.688712871286</v>
      </c>
      <c r="L985" s="18">
        <f>(Report_brouillon!C985*'Matrice de report'!$E$27)/100</f>
        <v>584.67564356435639</v>
      </c>
      <c r="M985" s="29">
        <f t="shared" si="120"/>
        <v>0</v>
      </c>
      <c r="N985" s="29">
        <f t="shared" si="121"/>
        <v>0</v>
      </c>
      <c r="O985" s="29">
        <f t="shared" si="122"/>
        <v>4.1503445885284467E-3</v>
      </c>
      <c r="P985" s="29">
        <f t="shared" si="123"/>
        <v>0</v>
      </c>
      <c r="Q985" s="29">
        <f t="shared" si="124"/>
        <v>4.1503445885284467E-3</v>
      </c>
      <c r="R985" s="29">
        <f t="shared" si="125"/>
        <v>0</v>
      </c>
      <c r="S985" s="29">
        <f t="shared" si="126"/>
        <v>0.12312688945967724</v>
      </c>
      <c r="T985" s="29">
        <f t="shared" si="127"/>
        <v>8.3006891770568934E-3</v>
      </c>
    </row>
    <row r="986" spans="1:20">
      <c r="A986" s="13" t="s">
        <v>449</v>
      </c>
      <c r="B986" s="13" t="s">
        <v>24</v>
      </c>
      <c r="C986" s="13">
        <v>17416</v>
      </c>
      <c r="D986" s="13">
        <v>92335</v>
      </c>
      <c r="E986" s="18">
        <f>(Report_brouillon!C986*'Matrice de report'!$E$20)/100</f>
        <v>0</v>
      </c>
      <c r="F986" s="18">
        <f>(Report_brouillon!C986*'Matrice de report'!$E$21)/100</f>
        <v>0</v>
      </c>
      <c r="G986" s="18">
        <f>(Report_brouillon!C986*'Matrice de report'!$E$22)/100</f>
        <v>403.49940594059399</v>
      </c>
      <c r="H986" s="18">
        <f>(Report_brouillon!C986*'Matrice de report'!$E$23)/100</f>
        <v>0</v>
      </c>
      <c r="I986" s="18">
        <f>(Report_brouillon!C986*'Matrice de report'!$E$24)/100</f>
        <v>403.49940594059399</v>
      </c>
      <c r="J986" s="18">
        <f>(Report_brouillon!C986*'Matrice de report'!$E$25)/100</f>
        <v>0</v>
      </c>
      <c r="K986" s="18">
        <f>(Report_brouillon!C986*'Matrice de report'!$E$26)/100</f>
        <v>11970.482376237624</v>
      </c>
      <c r="L986" s="18">
        <f>(Report_brouillon!C986*'Matrice de report'!$E$27)/100</f>
        <v>806.99881188118798</v>
      </c>
      <c r="M986" s="29">
        <f t="shared" si="120"/>
        <v>0</v>
      </c>
      <c r="N986" s="29">
        <f t="shared" si="121"/>
        <v>0</v>
      </c>
      <c r="O986" s="29">
        <f t="shared" si="122"/>
        <v>4.3699507872485407E-3</v>
      </c>
      <c r="P986" s="29">
        <f t="shared" si="123"/>
        <v>0</v>
      </c>
      <c r="Q986" s="29">
        <f t="shared" si="124"/>
        <v>4.3699507872485407E-3</v>
      </c>
      <c r="R986" s="29">
        <f t="shared" si="125"/>
        <v>0</v>
      </c>
      <c r="S986" s="29">
        <f t="shared" si="126"/>
        <v>0.12964187335504004</v>
      </c>
      <c r="T986" s="29">
        <f t="shared" si="127"/>
        <v>8.7399015744970814E-3</v>
      </c>
    </row>
    <row r="987" spans="1:20">
      <c r="A987" s="13" t="s">
        <v>450</v>
      </c>
      <c r="B987" s="13" t="s">
        <v>24</v>
      </c>
      <c r="C987" s="13">
        <v>23846</v>
      </c>
      <c r="D987" s="13">
        <v>67656</v>
      </c>
      <c r="E987" s="18">
        <f>(Report_brouillon!C987*'Matrice de report'!$E$20)/100</f>
        <v>0</v>
      </c>
      <c r="F987" s="18">
        <f>(Report_brouillon!C987*'Matrice de report'!$E$21)/100</f>
        <v>0</v>
      </c>
      <c r="G987" s="18">
        <f>(Report_brouillon!C987*'Matrice de report'!$E$22)/100</f>
        <v>552.47168316831676</v>
      </c>
      <c r="H987" s="18">
        <f>(Report_brouillon!C987*'Matrice de report'!$E$23)/100</f>
        <v>0</v>
      </c>
      <c r="I987" s="18">
        <f>(Report_brouillon!C987*'Matrice de report'!$E$24)/100</f>
        <v>552.47168316831676</v>
      </c>
      <c r="J987" s="18">
        <f>(Report_brouillon!C987*'Matrice de report'!$E$25)/100</f>
        <v>0</v>
      </c>
      <c r="K987" s="18">
        <f>(Report_brouillon!C987*'Matrice de report'!$E$26)/100</f>
        <v>16389.993267326732</v>
      </c>
      <c r="L987" s="18">
        <f>(Report_brouillon!C987*'Matrice de report'!$E$27)/100</f>
        <v>1104.9433663366335</v>
      </c>
      <c r="M987" s="29">
        <f t="shared" si="120"/>
        <v>0</v>
      </c>
      <c r="N987" s="29">
        <f t="shared" si="121"/>
        <v>0</v>
      </c>
      <c r="O987" s="29">
        <f t="shared" si="122"/>
        <v>8.1658933896227495E-3</v>
      </c>
      <c r="P987" s="29">
        <f t="shared" si="123"/>
        <v>0</v>
      </c>
      <c r="Q987" s="29">
        <f t="shared" si="124"/>
        <v>8.1658933896227495E-3</v>
      </c>
      <c r="R987" s="29">
        <f t="shared" si="125"/>
        <v>0</v>
      </c>
      <c r="S987" s="29">
        <f t="shared" si="126"/>
        <v>0.24225483722547494</v>
      </c>
      <c r="T987" s="29">
        <f t="shared" si="127"/>
        <v>1.6331786779245499E-2</v>
      </c>
    </row>
    <row r="988" spans="1:20">
      <c r="A988" s="13" t="s">
        <v>451</v>
      </c>
      <c r="B988" s="13" t="s">
        <v>24</v>
      </c>
      <c r="C988" s="13">
        <v>19305</v>
      </c>
      <c r="D988" s="13">
        <v>78227</v>
      </c>
      <c r="E988" s="18">
        <f>(Report_brouillon!C988*'Matrice de report'!$E$20)/100</f>
        <v>0</v>
      </c>
      <c r="F988" s="18">
        <f>(Report_brouillon!C988*'Matrice de report'!$E$21)/100</f>
        <v>0</v>
      </c>
      <c r="G988" s="18">
        <f>(Report_brouillon!C988*'Matrice de report'!$E$22)/100</f>
        <v>447.26435643564355</v>
      </c>
      <c r="H988" s="18">
        <f>(Report_brouillon!C988*'Matrice de report'!$E$23)/100</f>
        <v>0</v>
      </c>
      <c r="I988" s="18">
        <f>(Report_brouillon!C988*'Matrice de report'!$E$24)/100</f>
        <v>447.26435643564355</v>
      </c>
      <c r="J988" s="18">
        <f>(Report_brouillon!C988*'Matrice de report'!$E$25)/100</f>
        <v>0</v>
      </c>
      <c r="K988" s="18">
        <f>(Report_brouillon!C988*'Matrice de report'!$E$26)/100</f>
        <v>13268.842574257425</v>
      </c>
      <c r="L988" s="18">
        <f>(Report_brouillon!C988*'Matrice de report'!$E$27)/100</f>
        <v>894.5287128712871</v>
      </c>
      <c r="M988" s="29">
        <f t="shared" si="120"/>
        <v>0</v>
      </c>
      <c r="N988" s="29">
        <f t="shared" si="121"/>
        <v>0</v>
      </c>
      <c r="O988" s="29">
        <f t="shared" si="122"/>
        <v>5.7175189696095155E-3</v>
      </c>
      <c r="P988" s="29">
        <f t="shared" si="123"/>
        <v>0</v>
      </c>
      <c r="Q988" s="29">
        <f t="shared" si="124"/>
        <v>5.7175189696095155E-3</v>
      </c>
      <c r="R988" s="29">
        <f t="shared" si="125"/>
        <v>0</v>
      </c>
      <c r="S988" s="29">
        <f t="shared" si="126"/>
        <v>0.16961972943174897</v>
      </c>
      <c r="T988" s="29">
        <f t="shared" si="127"/>
        <v>1.1435037939219031E-2</v>
      </c>
    </row>
    <row r="989" spans="1:20">
      <c r="A989" s="13" t="s">
        <v>452</v>
      </c>
      <c r="B989" s="13" t="s">
        <v>24</v>
      </c>
      <c r="C989" s="13">
        <v>9032</v>
      </c>
      <c r="D989" s="13">
        <v>62464</v>
      </c>
      <c r="E989" s="18">
        <f>(Report_brouillon!C989*'Matrice de report'!$E$20)/100</f>
        <v>0</v>
      </c>
      <c r="F989" s="18">
        <f>(Report_brouillon!C989*'Matrice de report'!$E$21)/100</f>
        <v>0</v>
      </c>
      <c r="G989" s="18">
        <f>(Report_brouillon!C989*'Matrice de report'!$E$22)/100</f>
        <v>209.25623762376236</v>
      </c>
      <c r="H989" s="18">
        <f>(Report_brouillon!C989*'Matrice de report'!$E$23)/100</f>
        <v>0</v>
      </c>
      <c r="I989" s="18">
        <f>(Report_brouillon!C989*'Matrice de report'!$E$24)/100</f>
        <v>209.25623762376236</v>
      </c>
      <c r="J989" s="18">
        <f>(Report_brouillon!C989*'Matrice de report'!$E$25)/100</f>
        <v>0</v>
      </c>
      <c r="K989" s="18">
        <f>(Report_brouillon!C989*'Matrice de report'!$E$26)/100</f>
        <v>6207.9350495049512</v>
      </c>
      <c r="L989" s="18">
        <f>(Report_brouillon!C989*'Matrice de report'!$E$27)/100</f>
        <v>418.51247524752472</v>
      </c>
      <c r="M989" s="29">
        <f t="shared" si="120"/>
        <v>0</v>
      </c>
      <c r="N989" s="29">
        <f t="shared" si="121"/>
        <v>0</v>
      </c>
      <c r="O989" s="29">
        <f t="shared" si="122"/>
        <v>3.3500294189254989E-3</v>
      </c>
      <c r="P989" s="29">
        <f t="shared" si="123"/>
        <v>0</v>
      </c>
      <c r="Q989" s="29">
        <f t="shared" si="124"/>
        <v>3.3500294189254989E-3</v>
      </c>
      <c r="R989" s="29">
        <f t="shared" si="125"/>
        <v>0</v>
      </c>
      <c r="S989" s="29">
        <f t="shared" si="126"/>
        <v>9.9384206094789818E-2</v>
      </c>
      <c r="T989" s="29">
        <f t="shared" si="127"/>
        <v>6.7000588378509978E-3</v>
      </c>
    </row>
    <row r="990" spans="1:20">
      <c r="A990" s="13" t="s">
        <v>453</v>
      </c>
      <c r="B990" s="13" t="s">
        <v>24</v>
      </c>
      <c r="C990" s="13">
        <v>20104</v>
      </c>
      <c r="D990" s="13">
        <v>78737</v>
      </c>
      <c r="E990" s="18">
        <f>(Report_brouillon!C990*'Matrice de report'!$E$20)/100</f>
        <v>0</v>
      </c>
      <c r="F990" s="18">
        <f>(Report_brouillon!C990*'Matrice de report'!$E$21)/100</f>
        <v>0</v>
      </c>
      <c r="G990" s="18">
        <f>(Report_brouillon!C990*'Matrice de report'!$E$22)/100</f>
        <v>465.7758415841584</v>
      </c>
      <c r="H990" s="18">
        <f>(Report_brouillon!C990*'Matrice de report'!$E$23)/100</f>
        <v>0</v>
      </c>
      <c r="I990" s="18">
        <f>(Report_brouillon!C990*'Matrice de report'!$E$24)/100</f>
        <v>465.7758415841584</v>
      </c>
      <c r="J990" s="18">
        <f>(Report_brouillon!C990*'Matrice de report'!$E$25)/100</f>
        <v>0</v>
      </c>
      <c r="K990" s="18">
        <f>(Report_brouillon!C990*'Matrice de report'!$E$26)/100</f>
        <v>13818.016633663367</v>
      </c>
      <c r="L990" s="18">
        <f>(Report_brouillon!C990*'Matrice de report'!$E$27)/100</f>
        <v>931.5516831683168</v>
      </c>
      <c r="M990" s="29">
        <f t="shared" si="120"/>
        <v>0</v>
      </c>
      <c r="N990" s="29">
        <f t="shared" si="121"/>
        <v>0</v>
      </c>
      <c r="O990" s="29">
        <f t="shared" si="122"/>
        <v>5.9155904032939834E-3</v>
      </c>
      <c r="P990" s="29">
        <f t="shared" si="123"/>
        <v>0</v>
      </c>
      <c r="Q990" s="29">
        <f t="shared" si="124"/>
        <v>5.9155904032939834E-3</v>
      </c>
      <c r="R990" s="29">
        <f t="shared" si="125"/>
        <v>0</v>
      </c>
      <c r="S990" s="29">
        <f t="shared" si="126"/>
        <v>0.17549584863105486</v>
      </c>
      <c r="T990" s="29">
        <f t="shared" si="127"/>
        <v>1.1831180806587967E-2</v>
      </c>
    </row>
    <row r="991" spans="1:20">
      <c r="A991" s="13" t="s">
        <v>454</v>
      </c>
      <c r="B991" s="13" t="s">
        <v>24</v>
      </c>
      <c r="C991" s="13">
        <v>24758</v>
      </c>
      <c r="D991" s="13">
        <v>72363</v>
      </c>
      <c r="E991" s="18">
        <f>(Report_brouillon!C991*'Matrice de report'!$E$20)/100</f>
        <v>0</v>
      </c>
      <c r="F991" s="18">
        <f>(Report_brouillon!C991*'Matrice de report'!$E$21)/100</f>
        <v>0</v>
      </c>
      <c r="G991" s="18">
        <f>(Report_brouillon!C991*'Matrice de report'!$E$22)/100</f>
        <v>573.60118811881182</v>
      </c>
      <c r="H991" s="18">
        <f>(Report_brouillon!C991*'Matrice de report'!$E$23)/100</f>
        <v>0</v>
      </c>
      <c r="I991" s="18">
        <f>(Report_brouillon!C991*'Matrice de report'!$E$24)/100</f>
        <v>573.60118811881182</v>
      </c>
      <c r="J991" s="18">
        <f>(Report_brouillon!C991*'Matrice de report'!$E$25)/100</f>
        <v>0</v>
      </c>
      <c r="K991" s="18">
        <f>(Report_brouillon!C991*'Matrice de report'!$E$26)/100</f>
        <v>17016.835247524752</v>
      </c>
      <c r="L991" s="18">
        <f>(Report_brouillon!C991*'Matrice de report'!$E$27)/100</f>
        <v>1147.2023762376236</v>
      </c>
      <c r="M991" s="29">
        <f t="shared" si="120"/>
        <v>0</v>
      </c>
      <c r="N991" s="29">
        <f t="shared" si="121"/>
        <v>0</v>
      </c>
      <c r="O991" s="29">
        <f t="shared" si="122"/>
        <v>7.9267192918869005E-3</v>
      </c>
      <c r="P991" s="29">
        <f t="shared" si="123"/>
        <v>0</v>
      </c>
      <c r="Q991" s="29">
        <f t="shared" si="124"/>
        <v>7.9267192918869005E-3</v>
      </c>
      <c r="R991" s="29">
        <f t="shared" si="125"/>
        <v>0</v>
      </c>
      <c r="S991" s="29">
        <f t="shared" si="126"/>
        <v>0.23515933899264474</v>
      </c>
      <c r="T991" s="29">
        <f t="shared" si="127"/>
        <v>1.5853438583773801E-2</v>
      </c>
    </row>
    <row r="992" spans="1:20">
      <c r="A992" s="13" t="s">
        <v>455</v>
      </c>
      <c r="B992" s="13" t="s">
        <v>24</v>
      </c>
      <c r="C992" s="13">
        <v>14619</v>
      </c>
      <c r="D992" s="13">
        <v>85018</v>
      </c>
      <c r="E992" s="18">
        <f>(Report_brouillon!C992*'Matrice de report'!$E$20)/100</f>
        <v>0</v>
      </c>
      <c r="F992" s="18">
        <f>(Report_brouillon!C992*'Matrice de report'!$E$21)/100</f>
        <v>0</v>
      </c>
      <c r="G992" s="18">
        <f>(Report_brouillon!C992*'Matrice de report'!$E$22)/100</f>
        <v>338.69762376237622</v>
      </c>
      <c r="H992" s="18">
        <f>(Report_brouillon!C992*'Matrice de report'!$E$23)/100</f>
        <v>0</v>
      </c>
      <c r="I992" s="18">
        <f>(Report_brouillon!C992*'Matrice de report'!$E$24)/100</f>
        <v>338.69762376237622</v>
      </c>
      <c r="J992" s="18">
        <f>(Report_brouillon!C992*'Matrice de report'!$E$25)/100</f>
        <v>0</v>
      </c>
      <c r="K992" s="18">
        <f>(Report_brouillon!C992*'Matrice de report'!$E$26)/100</f>
        <v>10048.029504950495</v>
      </c>
      <c r="L992" s="18">
        <f>(Report_brouillon!C992*'Matrice de report'!$E$27)/100</f>
        <v>677.39524752475245</v>
      </c>
      <c r="M992" s="29">
        <f t="shared" si="120"/>
        <v>0</v>
      </c>
      <c r="N992" s="29">
        <f t="shared" si="121"/>
        <v>0</v>
      </c>
      <c r="O992" s="29">
        <f t="shared" si="122"/>
        <v>3.983834291119248E-3</v>
      </c>
      <c r="P992" s="29">
        <f t="shared" si="123"/>
        <v>0</v>
      </c>
      <c r="Q992" s="29">
        <f t="shared" si="124"/>
        <v>3.983834291119248E-3</v>
      </c>
      <c r="R992" s="29">
        <f t="shared" si="125"/>
        <v>0</v>
      </c>
      <c r="S992" s="29">
        <f t="shared" si="126"/>
        <v>0.11818708396987103</v>
      </c>
      <c r="T992" s="29">
        <f t="shared" si="127"/>
        <v>7.9676685822384959E-3</v>
      </c>
    </row>
    <row r="993" spans="1:20">
      <c r="A993" s="13" t="s">
        <v>456</v>
      </c>
      <c r="B993" s="13" t="s">
        <v>24</v>
      </c>
      <c r="C993" s="13">
        <v>19124</v>
      </c>
      <c r="D993" s="13">
        <v>78816</v>
      </c>
      <c r="E993" s="18">
        <f>(Report_brouillon!C993*'Matrice de report'!$E$20)/100</f>
        <v>0</v>
      </c>
      <c r="F993" s="18">
        <f>(Report_brouillon!C993*'Matrice de report'!$E$21)/100</f>
        <v>0</v>
      </c>
      <c r="G993" s="18">
        <f>(Report_brouillon!C993*'Matrice de report'!$E$22)/100</f>
        <v>443.07089108910884</v>
      </c>
      <c r="H993" s="18">
        <f>(Report_brouillon!C993*'Matrice de report'!$E$23)/100</f>
        <v>0</v>
      </c>
      <c r="I993" s="18">
        <f>(Report_brouillon!C993*'Matrice de report'!$E$24)/100</f>
        <v>443.07089108910884</v>
      </c>
      <c r="J993" s="18">
        <f>(Report_brouillon!C993*'Matrice de report'!$E$25)/100</f>
        <v>0</v>
      </c>
      <c r="K993" s="18">
        <f>(Report_brouillon!C993*'Matrice de report'!$E$26)/100</f>
        <v>13144.436435643565</v>
      </c>
      <c r="L993" s="18">
        <f>(Report_brouillon!C993*'Matrice de report'!$E$27)/100</f>
        <v>886.14178217821768</v>
      </c>
      <c r="M993" s="29">
        <f t="shared" si="120"/>
        <v>0</v>
      </c>
      <c r="N993" s="29">
        <f t="shared" si="121"/>
        <v>0</v>
      </c>
      <c r="O993" s="29">
        <f t="shared" si="122"/>
        <v>5.6215856055763912E-3</v>
      </c>
      <c r="P993" s="29">
        <f t="shared" si="123"/>
        <v>0</v>
      </c>
      <c r="Q993" s="29">
        <f t="shared" si="124"/>
        <v>5.6215856055763912E-3</v>
      </c>
      <c r="R993" s="29">
        <f t="shared" si="125"/>
        <v>0</v>
      </c>
      <c r="S993" s="29">
        <f t="shared" si="126"/>
        <v>0.16677370629876631</v>
      </c>
      <c r="T993" s="29">
        <f t="shared" si="127"/>
        <v>1.1243171211152782E-2</v>
      </c>
    </row>
    <row r="994" spans="1:20">
      <c r="A994" s="13" t="s">
        <v>457</v>
      </c>
      <c r="B994" s="13" t="s">
        <v>24</v>
      </c>
      <c r="C994" s="13">
        <v>14770</v>
      </c>
      <c r="D994" s="13">
        <v>73813</v>
      </c>
      <c r="E994" s="18">
        <f>(Report_brouillon!C994*'Matrice de report'!$E$20)/100</f>
        <v>0</v>
      </c>
      <c r="F994" s="18">
        <f>(Report_brouillon!C994*'Matrice de report'!$E$21)/100</f>
        <v>0</v>
      </c>
      <c r="G994" s="18">
        <f>(Report_brouillon!C994*'Matrice de report'!$E$22)/100</f>
        <v>342.1960396039604</v>
      </c>
      <c r="H994" s="18">
        <f>(Report_brouillon!C994*'Matrice de report'!$E$23)/100</f>
        <v>0</v>
      </c>
      <c r="I994" s="18">
        <f>(Report_brouillon!C994*'Matrice de report'!$E$24)/100</f>
        <v>342.1960396039604</v>
      </c>
      <c r="J994" s="18">
        <f>(Report_brouillon!C994*'Matrice de report'!$E$25)/100</f>
        <v>0</v>
      </c>
      <c r="K994" s="18">
        <f>(Report_brouillon!C994*'Matrice de report'!$E$26)/100</f>
        <v>10151.815841584157</v>
      </c>
      <c r="L994" s="18">
        <f>(Report_brouillon!C994*'Matrice de report'!$E$27)/100</f>
        <v>684.3920792079208</v>
      </c>
      <c r="M994" s="29">
        <f t="shared" si="120"/>
        <v>0</v>
      </c>
      <c r="N994" s="29">
        <f t="shared" si="121"/>
        <v>0</v>
      </c>
      <c r="O994" s="29">
        <f t="shared" si="122"/>
        <v>4.6359860675485405E-3</v>
      </c>
      <c r="P994" s="29">
        <f t="shared" si="123"/>
        <v>0</v>
      </c>
      <c r="Q994" s="29">
        <f t="shared" si="124"/>
        <v>4.6359860675485405E-3</v>
      </c>
      <c r="R994" s="29">
        <f t="shared" si="125"/>
        <v>0</v>
      </c>
      <c r="S994" s="29">
        <f t="shared" si="126"/>
        <v>0.13753425333727334</v>
      </c>
      <c r="T994" s="29">
        <f t="shared" si="127"/>
        <v>9.2719721350970809E-3</v>
      </c>
    </row>
    <row r="995" spans="1:20">
      <c r="A995" s="13" t="s">
        <v>458</v>
      </c>
      <c r="B995" s="13" t="s">
        <v>24</v>
      </c>
      <c r="C995" s="13">
        <v>19193</v>
      </c>
      <c r="D995" s="13">
        <v>81797</v>
      </c>
      <c r="E995" s="18">
        <f>(Report_brouillon!C995*'Matrice de report'!$E$20)/100</f>
        <v>0</v>
      </c>
      <c r="F995" s="18">
        <f>(Report_brouillon!C995*'Matrice de report'!$E$21)/100</f>
        <v>0</v>
      </c>
      <c r="G995" s="18">
        <f>(Report_brouillon!C995*'Matrice de report'!$E$22)/100</f>
        <v>444.66950495049502</v>
      </c>
      <c r="H995" s="18">
        <f>(Report_brouillon!C995*'Matrice de report'!$E$23)/100</f>
        <v>0</v>
      </c>
      <c r="I995" s="18">
        <f>(Report_brouillon!C995*'Matrice de report'!$E$24)/100</f>
        <v>444.66950495049502</v>
      </c>
      <c r="J995" s="18">
        <f>(Report_brouillon!C995*'Matrice de report'!$E$25)/100</f>
        <v>0</v>
      </c>
      <c r="K995" s="18">
        <f>(Report_brouillon!C995*'Matrice de report'!$E$26)/100</f>
        <v>13191.861980198019</v>
      </c>
      <c r="L995" s="18">
        <f>(Report_brouillon!C995*'Matrice de report'!$E$27)/100</f>
        <v>889.33900990099005</v>
      </c>
      <c r="M995" s="29">
        <f t="shared" si="120"/>
        <v>0</v>
      </c>
      <c r="N995" s="29">
        <f t="shared" si="121"/>
        <v>0</v>
      </c>
      <c r="O995" s="29">
        <f t="shared" si="122"/>
        <v>5.4362568914568385E-3</v>
      </c>
      <c r="P995" s="29">
        <f t="shared" si="123"/>
        <v>0</v>
      </c>
      <c r="Q995" s="29">
        <f t="shared" si="124"/>
        <v>5.4362568914568385E-3</v>
      </c>
      <c r="R995" s="29">
        <f t="shared" si="125"/>
        <v>0</v>
      </c>
      <c r="S995" s="29">
        <f t="shared" si="126"/>
        <v>0.16127562111321952</v>
      </c>
      <c r="T995" s="29">
        <f t="shared" si="127"/>
        <v>1.0872513782913677E-2</v>
      </c>
    </row>
    <row r="996" spans="1:20">
      <c r="A996" s="13" t="s">
        <v>459</v>
      </c>
      <c r="B996" s="13" t="s">
        <v>24</v>
      </c>
      <c r="C996" s="13">
        <v>18161</v>
      </c>
      <c r="D996" s="13">
        <v>82707</v>
      </c>
      <c r="E996" s="18">
        <f>(Report_brouillon!C996*'Matrice de report'!$E$20)/100</f>
        <v>0</v>
      </c>
      <c r="F996" s="18">
        <f>(Report_brouillon!C996*'Matrice de report'!$E$21)/100</f>
        <v>0</v>
      </c>
      <c r="G996" s="18">
        <f>(Report_brouillon!C996*'Matrice de report'!$E$22)/100</f>
        <v>420.75980198019801</v>
      </c>
      <c r="H996" s="18">
        <f>(Report_brouillon!C996*'Matrice de report'!$E$23)/100</f>
        <v>0</v>
      </c>
      <c r="I996" s="18">
        <f>(Report_brouillon!C996*'Matrice de report'!$E$24)/100</f>
        <v>420.75980198019801</v>
      </c>
      <c r="J996" s="18">
        <f>(Report_brouillon!C996*'Matrice de report'!$E$25)/100</f>
        <v>0</v>
      </c>
      <c r="K996" s="18">
        <f>(Report_brouillon!C996*'Matrice de report'!$E$26)/100</f>
        <v>12482.540792079208</v>
      </c>
      <c r="L996" s="18">
        <f>(Report_brouillon!C996*'Matrice de report'!$E$27)/100</f>
        <v>841.51960396039601</v>
      </c>
      <c r="M996" s="29">
        <f t="shared" si="120"/>
        <v>0</v>
      </c>
      <c r="N996" s="29">
        <f t="shared" si="121"/>
        <v>0</v>
      </c>
      <c r="O996" s="29">
        <f t="shared" si="122"/>
        <v>5.087354177762439E-3</v>
      </c>
      <c r="P996" s="29">
        <f t="shared" si="123"/>
        <v>0</v>
      </c>
      <c r="Q996" s="29">
        <f t="shared" si="124"/>
        <v>5.087354177762439E-3</v>
      </c>
      <c r="R996" s="29">
        <f t="shared" si="125"/>
        <v>0</v>
      </c>
      <c r="S996" s="29">
        <f t="shared" si="126"/>
        <v>0.15092484060695235</v>
      </c>
      <c r="T996" s="29">
        <f t="shared" si="127"/>
        <v>1.0174708355524878E-2</v>
      </c>
    </row>
    <row r="997" spans="1:20">
      <c r="A997" s="13" t="s">
        <v>460</v>
      </c>
      <c r="B997" s="13" t="s">
        <v>24</v>
      </c>
      <c r="C997" s="13">
        <v>15704</v>
      </c>
      <c r="D997" s="13">
        <v>82075</v>
      </c>
      <c r="E997" s="18">
        <f>(Report_brouillon!C997*'Matrice de report'!$E$20)/100</f>
        <v>0</v>
      </c>
      <c r="F997" s="18">
        <f>(Report_brouillon!C997*'Matrice de report'!$E$21)/100</f>
        <v>0</v>
      </c>
      <c r="G997" s="18">
        <f>(Report_brouillon!C997*'Matrice de report'!$E$22)/100</f>
        <v>363.8352475247525</v>
      </c>
      <c r="H997" s="18">
        <f>(Report_brouillon!C997*'Matrice de report'!$E$23)/100</f>
        <v>0</v>
      </c>
      <c r="I997" s="18">
        <f>(Report_brouillon!C997*'Matrice de report'!$E$24)/100</f>
        <v>363.8352475247525</v>
      </c>
      <c r="J997" s="18">
        <f>(Report_brouillon!C997*'Matrice de report'!$E$25)/100</f>
        <v>0</v>
      </c>
      <c r="K997" s="18">
        <f>(Report_brouillon!C997*'Matrice de report'!$E$26)/100</f>
        <v>10793.779009900989</v>
      </c>
      <c r="L997" s="18">
        <f>(Report_brouillon!C997*'Matrice de report'!$E$27)/100</f>
        <v>727.67049504950501</v>
      </c>
      <c r="M997" s="29">
        <f t="shared" si="120"/>
        <v>0</v>
      </c>
      <c r="N997" s="29">
        <f t="shared" si="121"/>
        <v>0</v>
      </c>
      <c r="O997" s="29">
        <f t="shared" si="122"/>
        <v>4.4329606765123666E-3</v>
      </c>
      <c r="P997" s="29">
        <f t="shared" si="123"/>
        <v>0</v>
      </c>
      <c r="Q997" s="29">
        <f t="shared" si="124"/>
        <v>4.4329606765123666E-3</v>
      </c>
      <c r="R997" s="29">
        <f t="shared" si="125"/>
        <v>0</v>
      </c>
      <c r="S997" s="29">
        <f t="shared" si="126"/>
        <v>0.13151116673653351</v>
      </c>
      <c r="T997" s="29">
        <f t="shared" si="127"/>
        <v>8.8659213530247333E-3</v>
      </c>
    </row>
    <row r="998" spans="1:20">
      <c r="A998" s="13" t="s">
        <v>461</v>
      </c>
      <c r="B998" s="13" t="s">
        <v>24</v>
      </c>
      <c r="C998" s="13">
        <v>16603</v>
      </c>
      <c r="D998" s="13">
        <v>81999</v>
      </c>
      <c r="E998" s="18">
        <f>(Report_brouillon!C998*'Matrice de report'!$E$20)/100</f>
        <v>0</v>
      </c>
      <c r="F998" s="18">
        <f>(Report_brouillon!C998*'Matrice de report'!$E$21)/100</f>
        <v>0</v>
      </c>
      <c r="G998" s="18">
        <f>(Report_brouillon!C998*'Matrice de report'!$E$22)/100</f>
        <v>384.66356435643559</v>
      </c>
      <c r="H998" s="18">
        <f>(Report_brouillon!C998*'Matrice de report'!$E$23)/100</f>
        <v>0</v>
      </c>
      <c r="I998" s="18">
        <f>(Report_brouillon!C998*'Matrice de report'!$E$24)/100</f>
        <v>384.66356435643559</v>
      </c>
      <c r="J998" s="18">
        <f>(Report_brouillon!C998*'Matrice de report'!$E$25)/100</f>
        <v>0</v>
      </c>
      <c r="K998" s="18">
        <f>(Report_brouillon!C998*'Matrice de report'!$E$26)/100</f>
        <v>11411.685742574256</v>
      </c>
      <c r="L998" s="18">
        <f>(Report_brouillon!C998*'Matrice de report'!$E$27)/100</f>
        <v>769.32712871287117</v>
      </c>
      <c r="M998" s="29">
        <f t="shared" si="120"/>
        <v>0</v>
      </c>
      <c r="N998" s="29">
        <f t="shared" si="121"/>
        <v>0</v>
      </c>
      <c r="O998" s="29">
        <f t="shared" si="122"/>
        <v>4.6910762857648941E-3</v>
      </c>
      <c r="P998" s="29">
        <f t="shared" si="123"/>
        <v>0</v>
      </c>
      <c r="Q998" s="29">
        <f t="shared" si="124"/>
        <v>4.6910762857648941E-3</v>
      </c>
      <c r="R998" s="29">
        <f t="shared" si="125"/>
        <v>0</v>
      </c>
      <c r="S998" s="29">
        <f t="shared" si="126"/>
        <v>0.13916859647769189</v>
      </c>
      <c r="T998" s="29">
        <f t="shared" si="127"/>
        <v>9.3821525715297883E-3</v>
      </c>
    </row>
    <row r="999" spans="1:20">
      <c r="A999" s="13" t="s">
        <v>462</v>
      </c>
      <c r="B999" s="13" t="s">
        <v>24</v>
      </c>
      <c r="C999" s="13">
        <v>17548</v>
      </c>
      <c r="D999" s="13">
        <v>86660</v>
      </c>
      <c r="E999" s="18">
        <f>(Report_brouillon!C999*'Matrice de report'!$E$20)/100</f>
        <v>0</v>
      </c>
      <c r="F999" s="18">
        <f>(Report_brouillon!C999*'Matrice de report'!$E$21)/100</f>
        <v>0</v>
      </c>
      <c r="G999" s="18">
        <f>(Report_brouillon!C999*'Matrice de report'!$E$22)/100</f>
        <v>406.55762376237624</v>
      </c>
      <c r="H999" s="18">
        <f>(Report_brouillon!C999*'Matrice de report'!$E$23)/100</f>
        <v>0</v>
      </c>
      <c r="I999" s="18">
        <f>(Report_brouillon!C999*'Matrice de report'!$E$24)/100</f>
        <v>406.55762376237624</v>
      </c>
      <c r="J999" s="18">
        <f>(Report_brouillon!C999*'Matrice de report'!$E$25)/100</f>
        <v>0</v>
      </c>
      <c r="K999" s="18">
        <f>(Report_brouillon!C999*'Matrice de report'!$E$26)/100</f>
        <v>12061.209504950495</v>
      </c>
      <c r="L999" s="18">
        <f>(Report_brouillon!C999*'Matrice de report'!$E$27)/100</f>
        <v>813.11524752475248</v>
      </c>
      <c r="M999" s="29">
        <f t="shared" si="120"/>
        <v>0</v>
      </c>
      <c r="N999" s="29">
        <f t="shared" si="121"/>
        <v>0</v>
      </c>
      <c r="O999" s="29">
        <f t="shared" si="122"/>
        <v>4.6914103826722394E-3</v>
      </c>
      <c r="P999" s="29">
        <f t="shared" si="123"/>
        <v>0</v>
      </c>
      <c r="Q999" s="29">
        <f t="shared" si="124"/>
        <v>4.6914103826722394E-3</v>
      </c>
      <c r="R999" s="29">
        <f t="shared" si="125"/>
        <v>0</v>
      </c>
      <c r="S999" s="29">
        <f t="shared" si="126"/>
        <v>0.13917850801927642</v>
      </c>
      <c r="T999" s="29">
        <f t="shared" si="127"/>
        <v>9.3828207653444788E-3</v>
      </c>
    </row>
    <row r="1000" spans="1:20">
      <c r="A1000" s="13" t="s">
        <v>463</v>
      </c>
      <c r="B1000" s="13" t="s">
        <v>24</v>
      </c>
      <c r="C1000" s="13">
        <v>17420</v>
      </c>
      <c r="D1000" s="13">
        <v>65593</v>
      </c>
      <c r="E1000" s="18">
        <f>(Report_brouillon!C1000*'Matrice de report'!$E$20)/100</f>
        <v>0</v>
      </c>
      <c r="F1000" s="18">
        <f>(Report_brouillon!C1000*'Matrice de report'!$E$21)/100</f>
        <v>0</v>
      </c>
      <c r="G1000" s="18">
        <f>(Report_brouillon!C1000*'Matrice de report'!$E$22)/100</f>
        <v>403.59207920792073</v>
      </c>
      <c r="H1000" s="18">
        <f>(Report_brouillon!C1000*'Matrice de report'!$E$23)/100</f>
        <v>0</v>
      </c>
      <c r="I1000" s="18">
        <f>(Report_brouillon!C1000*'Matrice de report'!$E$24)/100</f>
        <v>403.59207920792073</v>
      </c>
      <c r="J1000" s="18">
        <f>(Report_brouillon!C1000*'Matrice de report'!$E$25)/100</f>
        <v>0</v>
      </c>
      <c r="K1000" s="18">
        <f>(Report_brouillon!C1000*'Matrice de report'!$E$26)/100</f>
        <v>11973.231683168317</v>
      </c>
      <c r="L1000" s="18">
        <f>(Report_brouillon!C1000*'Matrice de report'!$E$27)/100</f>
        <v>807.18415841584147</v>
      </c>
      <c r="M1000" s="29">
        <f t="shared" si="120"/>
        <v>0</v>
      </c>
      <c r="N1000" s="29">
        <f t="shared" si="121"/>
        <v>0</v>
      </c>
      <c r="O1000" s="29">
        <f t="shared" si="122"/>
        <v>6.1529748480466011E-3</v>
      </c>
      <c r="P1000" s="29">
        <f t="shared" si="123"/>
        <v>0</v>
      </c>
      <c r="Q1000" s="29">
        <f t="shared" si="124"/>
        <v>6.1529748480466011E-3</v>
      </c>
      <c r="R1000" s="29">
        <f t="shared" si="125"/>
        <v>0</v>
      </c>
      <c r="S1000" s="29">
        <f t="shared" si="126"/>
        <v>0.18253825382538252</v>
      </c>
      <c r="T1000" s="29">
        <f t="shared" si="127"/>
        <v>1.2305949696093202E-2</v>
      </c>
    </row>
    <row r="1001" spans="1:20">
      <c r="A1001" s="13" t="s">
        <v>464</v>
      </c>
      <c r="B1001" s="13" t="s">
        <v>24</v>
      </c>
      <c r="C1001" s="13">
        <v>13466</v>
      </c>
      <c r="D1001" s="13">
        <v>66351</v>
      </c>
      <c r="E1001" s="18">
        <f>(Report_brouillon!C1001*'Matrice de report'!$E$20)/100</f>
        <v>0</v>
      </c>
      <c r="F1001" s="18">
        <f>(Report_brouillon!C1001*'Matrice de report'!$E$21)/100</f>
        <v>0</v>
      </c>
      <c r="G1001" s="18">
        <f>(Report_brouillon!C1001*'Matrice de report'!$E$22)/100</f>
        <v>311.9845544554455</v>
      </c>
      <c r="H1001" s="18">
        <f>(Report_brouillon!C1001*'Matrice de report'!$E$23)/100</f>
        <v>0</v>
      </c>
      <c r="I1001" s="18">
        <f>(Report_brouillon!C1001*'Matrice de report'!$E$24)/100</f>
        <v>311.9845544554455</v>
      </c>
      <c r="J1001" s="18">
        <f>(Report_brouillon!C1001*'Matrice de report'!$E$25)/100</f>
        <v>0</v>
      </c>
      <c r="K1001" s="18">
        <f>(Report_brouillon!C1001*'Matrice de report'!$E$26)/100</f>
        <v>9255.5417821782175</v>
      </c>
      <c r="L1001" s="18">
        <f>(Report_brouillon!C1001*'Matrice de report'!$E$27)/100</f>
        <v>623.96910891089101</v>
      </c>
      <c r="M1001" s="29">
        <f t="shared" si="120"/>
        <v>0</v>
      </c>
      <c r="N1001" s="29">
        <f t="shared" si="121"/>
        <v>0</v>
      </c>
      <c r="O1001" s="29">
        <f t="shared" si="122"/>
        <v>4.7020324404371521E-3</v>
      </c>
      <c r="P1001" s="29">
        <f t="shared" si="123"/>
        <v>0</v>
      </c>
      <c r="Q1001" s="29">
        <f t="shared" si="124"/>
        <v>4.7020324404371521E-3</v>
      </c>
      <c r="R1001" s="29">
        <f t="shared" si="125"/>
        <v>0</v>
      </c>
      <c r="S1001" s="29">
        <f t="shared" si="126"/>
        <v>0.13949362906630219</v>
      </c>
      <c r="T1001" s="29">
        <f t="shared" si="127"/>
        <v>9.4040648808743042E-3</v>
      </c>
    </row>
    <row r="1002" spans="1:20">
      <c r="A1002" s="13" t="s">
        <v>465</v>
      </c>
      <c r="B1002" s="13" t="s">
        <v>24</v>
      </c>
      <c r="C1002" s="13">
        <v>9508</v>
      </c>
      <c r="D1002" s="13">
        <v>83055</v>
      </c>
      <c r="E1002" s="18">
        <f>(Report_brouillon!C1002*'Matrice de report'!$E$20)/100</f>
        <v>0</v>
      </c>
      <c r="F1002" s="18">
        <f>(Report_brouillon!C1002*'Matrice de report'!$E$21)/100</f>
        <v>0</v>
      </c>
      <c r="G1002" s="18">
        <f>(Report_brouillon!C1002*'Matrice de report'!$E$22)/100</f>
        <v>220.28435643564353</v>
      </c>
      <c r="H1002" s="18">
        <f>(Report_brouillon!C1002*'Matrice de report'!$E$23)/100</f>
        <v>0</v>
      </c>
      <c r="I1002" s="18">
        <f>(Report_brouillon!C1002*'Matrice de report'!$E$24)/100</f>
        <v>220.28435643564353</v>
      </c>
      <c r="J1002" s="18">
        <f>(Report_brouillon!C1002*'Matrice de report'!$E$25)/100</f>
        <v>0</v>
      </c>
      <c r="K1002" s="18">
        <f>(Report_brouillon!C1002*'Matrice de report'!$E$26)/100</f>
        <v>6535.1025742574257</v>
      </c>
      <c r="L1002" s="18">
        <f>(Report_brouillon!C1002*'Matrice de report'!$E$27)/100</f>
        <v>440.56871287128706</v>
      </c>
      <c r="M1002" s="29">
        <f t="shared" si="120"/>
        <v>0</v>
      </c>
      <c r="N1002" s="29">
        <f t="shared" si="121"/>
        <v>0</v>
      </c>
      <c r="O1002" s="29">
        <f t="shared" si="122"/>
        <v>2.6522708619064902E-3</v>
      </c>
      <c r="P1002" s="29">
        <f t="shared" si="123"/>
        <v>0</v>
      </c>
      <c r="Q1002" s="29">
        <f t="shared" si="124"/>
        <v>2.6522708619064902E-3</v>
      </c>
      <c r="R1002" s="29">
        <f t="shared" si="125"/>
        <v>0</v>
      </c>
      <c r="S1002" s="29">
        <f t="shared" si="126"/>
        <v>7.8684035569892549E-2</v>
      </c>
      <c r="T1002" s="29">
        <f t="shared" si="127"/>
        <v>5.3045417238129803E-3</v>
      </c>
    </row>
    <row r="1003" spans="1:20">
      <c r="A1003" s="13" t="s">
        <v>466</v>
      </c>
      <c r="B1003" s="13" t="s">
        <v>24</v>
      </c>
      <c r="C1003" s="13">
        <v>23826</v>
      </c>
      <c r="D1003" s="13">
        <v>81513</v>
      </c>
      <c r="E1003" s="18">
        <f>(Report_brouillon!C1003*'Matrice de report'!$E$20)/100</f>
        <v>0</v>
      </c>
      <c r="F1003" s="18">
        <f>(Report_brouillon!C1003*'Matrice de report'!$E$21)/100</f>
        <v>0</v>
      </c>
      <c r="G1003" s="18">
        <f>(Report_brouillon!C1003*'Matrice de report'!$E$22)/100</f>
        <v>552.00831683168315</v>
      </c>
      <c r="H1003" s="18">
        <f>(Report_brouillon!C1003*'Matrice de report'!$E$23)/100</f>
        <v>0</v>
      </c>
      <c r="I1003" s="18">
        <f>(Report_brouillon!C1003*'Matrice de report'!$E$24)/100</f>
        <v>552.00831683168315</v>
      </c>
      <c r="J1003" s="18">
        <f>(Report_brouillon!C1003*'Matrice de report'!$E$25)/100</f>
        <v>0</v>
      </c>
      <c r="K1003" s="18">
        <f>(Report_brouillon!C1003*'Matrice de report'!$E$26)/100</f>
        <v>16376.246732673268</v>
      </c>
      <c r="L1003" s="18">
        <f>(Report_brouillon!C1003*'Matrice de report'!$E$27)/100</f>
        <v>1104.0166336633663</v>
      </c>
      <c r="M1003" s="29">
        <f t="shared" si="120"/>
        <v>0</v>
      </c>
      <c r="N1003" s="29">
        <f t="shared" si="121"/>
        <v>0</v>
      </c>
      <c r="O1003" s="29">
        <f t="shared" si="122"/>
        <v>6.7720279812015644E-3</v>
      </c>
      <c r="P1003" s="29">
        <f t="shared" si="123"/>
        <v>0</v>
      </c>
      <c r="Q1003" s="29">
        <f t="shared" si="124"/>
        <v>6.7720279812015644E-3</v>
      </c>
      <c r="R1003" s="29">
        <f t="shared" si="125"/>
        <v>0</v>
      </c>
      <c r="S1003" s="29">
        <f t="shared" si="126"/>
        <v>0.20090349677564642</v>
      </c>
      <c r="T1003" s="29">
        <f t="shared" si="127"/>
        <v>1.3544055962403129E-2</v>
      </c>
    </row>
    <row r="1004" spans="1:20">
      <c r="A1004" s="13" t="s">
        <v>467</v>
      </c>
      <c r="B1004" s="13" t="s">
        <v>24</v>
      </c>
      <c r="C1004" s="13">
        <v>23788</v>
      </c>
      <c r="D1004" s="13">
        <v>76770</v>
      </c>
      <c r="E1004" s="18">
        <f>(Report_brouillon!C1004*'Matrice de report'!$E$20)/100</f>
        <v>0</v>
      </c>
      <c r="F1004" s="18">
        <f>(Report_brouillon!C1004*'Matrice de report'!$E$21)/100</f>
        <v>0</v>
      </c>
      <c r="G1004" s="18">
        <f>(Report_brouillon!C1004*'Matrice de report'!$E$22)/100</f>
        <v>551.12792079207918</v>
      </c>
      <c r="H1004" s="18">
        <f>(Report_brouillon!C1004*'Matrice de report'!$E$23)/100</f>
        <v>0</v>
      </c>
      <c r="I1004" s="18">
        <f>(Report_brouillon!C1004*'Matrice de report'!$E$24)/100</f>
        <v>551.12792079207918</v>
      </c>
      <c r="J1004" s="18">
        <f>(Report_brouillon!C1004*'Matrice de report'!$E$25)/100</f>
        <v>0</v>
      </c>
      <c r="K1004" s="18">
        <f>(Report_brouillon!C1004*'Matrice de report'!$E$26)/100</f>
        <v>16350.128316831682</v>
      </c>
      <c r="L1004" s="18">
        <f>(Report_brouillon!C1004*'Matrice de report'!$E$27)/100</f>
        <v>1102.2558415841584</v>
      </c>
      <c r="M1004" s="29">
        <f t="shared" si="120"/>
        <v>0</v>
      </c>
      <c r="N1004" s="29">
        <f t="shared" si="121"/>
        <v>0</v>
      </c>
      <c r="O1004" s="29">
        <f t="shared" si="122"/>
        <v>7.1789490789641681E-3</v>
      </c>
      <c r="P1004" s="29">
        <f t="shared" si="123"/>
        <v>0</v>
      </c>
      <c r="Q1004" s="29">
        <f t="shared" si="124"/>
        <v>7.1789490789641681E-3</v>
      </c>
      <c r="R1004" s="29">
        <f t="shared" si="125"/>
        <v>0</v>
      </c>
      <c r="S1004" s="29">
        <f t="shared" si="126"/>
        <v>0.21297548934260366</v>
      </c>
      <c r="T1004" s="29">
        <f t="shared" si="127"/>
        <v>1.4357898157928336E-2</v>
      </c>
    </row>
    <row r="1005" spans="1:20">
      <c r="A1005" s="13" t="s">
        <v>468</v>
      </c>
      <c r="B1005" s="13" t="s">
        <v>24</v>
      </c>
      <c r="C1005" s="13">
        <v>29057</v>
      </c>
      <c r="D1005" s="13">
        <v>72022</v>
      </c>
      <c r="E1005" s="18">
        <f>(Report_brouillon!C1005*'Matrice de report'!$E$20)/100</f>
        <v>0</v>
      </c>
      <c r="F1005" s="18">
        <f>(Report_brouillon!C1005*'Matrice de report'!$E$21)/100</f>
        <v>0</v>
      </c>
      <c r="G1005" s="18">
        <f>(Report_brouillon!C1005*'Matrice de report'!$E$22)/100</f>
        <v>673.20178217821785</v>
      </c>
      <c r="H1005" s="18">
        <f>(Report_brouillon!C1005*'Matrice de report'!$E$23)/100</f>
        <v>0</v>
      </c>
      <c r="I1005" s="18">
        <f>(Report_brouillon!C1005*'Matrice de report'!$E$24)/100</f>
        <v>673.20178217821785</v>
      </c>
      <c r="J1005" s="18">
        <f>(Report_brouillon!C1005*'Matrice de report'!$E$25)/100</f>
        <v>0</v>
      </c>
      <c r="K1005" s="18">
        <f>(Report_brouillon!C1005*'Matrice de report'!$E$26)/100</f>
        <v>19971.652871287126</v>
      </c>
      <c r="L1005" s="18">
        <f>(Report_brouillon!C1005*'Matrice de report'!$E$27)/100</f>
        <v>1346.4035643564357</v>
      </c>
      <c r="M1005" s="29">
        <f t="shared" si="120"/>
        <v>0</v>
      </c>
      <c r="N1005" s="29">
        <f t="shared" si="121"/>
        <v>0</v>
      </c>
      <c r="O1005" s="29">
        <f t="shared" si="122"/>
        <v>9.3471686731584503E-3</v>
      </c>
      <c r="P1005" s="29">
        <f t="shared" si="123"/>
        <v>0</v>
      </c>
      <c r="Q1005" s="29">
        <f t="shared" si="124"/>
        <v>9.3471686731584503E-3</v>
      </c>
      <c r="R1005" s="29">
        <f t="shared" si="125"/>
        <v>0</v>
      </c>
      <c r="S1005" s="29">
        <f t="shared" si="126"/>
        <v>0.2772993373037006</v>
      </c>
      <c r="T1005" s="29">
        <f t="shared" si="127"/>
        <v>1.8694337346316901E-2</v>
      </c>
    </row>
    <row r="1006" spans="1:20">
      <c r="A1006" s="13" t="s">
        <v>469</v>
      </c>
      <c r="B1006" s="13" t="s">
        <v>24</v>
      </c>
      <c r="C1006" s="13">
        <v>22605</v>
      </c>
      <c r="D1006" s="13">
        <v>74012</v>
      </c>
      <c r="E1006" s="18">
        <f>(Report_brouillon!C1006*'Matrice de report'!$E$20)/100</f>
        <v>0</v>
      </c>
      <c r="F1006" s="18">
        <f>(Report_brouillon!C1006*'Matrice de report'!$E$21)/100</f>
        <v>0</v>
      </c>
      <c r="G1006" s="18">
        <f>(Report_brouillon!C1006*'Matrice de report'!$E$22)/100</f>
        <v>523.71980198019799</v>
      </c>
      <c r="H1006" s="18">
        <f>(Report_brouillon!C1006*'Matrice de report'!$E$23)/100</f>
        <v>0</v>
      </c>
      <c r="I1006" s="18">
        <f>(Report_brouillon!C1006*'Matrice de report'!$E$24)/100</f>
        <v>523.71980198019799</v>
      </c>
      <c r="J1006" s="18">
        <f>(Report_brouillon!C1006*'Matrice de report'!$E$25)/100</f>
        <v>0</v>
      </c>
      <c r="K1006" s="18">
        <f>(Report_brouillon!C1006*'Matrice de report'!$E$26)/100</f>
        <v>15537.020792079207</v>
      </c>
      <c r="L1006" s="18">
        <f>(Report_brouillon!C1006*'Matrice de report'!$E$27)/100</f>
        <v>1047.439603960396</v>
      </c>
      <c r="M1006" s="29">
        <f t="shared" si="120"/>
        <v>0</v>
      </c>
      <c r="N1006" s="29">
        <f t="shared" si="121"/>
        <v>0</v>
      </c>
      <c r="O1006" s="29">
        <f t="shared" si="122"/>
        <v>7.0761471380343458E-3</v>
      </c>
      <c r="P1006" s="29">
        <f t="shared" si="123"/>
        <v>0</v>
      </c>
      <c r="Q1006" s="29">
        <f t="shared" si="124"/>
        <v>7.0761471380343458E-3</v>
      </c>
      <c r="R1006" s="29">
        <f t="shared" si="125"/>
        <v>0</v>
      </c>
      <c r="S1006" s="29">
        <f t="shared" si="126"/>
        <v>0.20992569842835226</v>
      </c>
      <c r="T1006" s="29">
        <f t="shared" si="127"/>
        <v>1.4152294276068692E-2</v>
      </c>
    </row>
    <row r="1007" spans="1:20">
      <c r="A1007" s="13" t="s">
        <v>470</v>
      </c>
      <c r="B1007" s="13" t="s">
        <v>24</v>
      </c>
      <c r="C1007" s="13">
        <v>20508</v>
      </c>
      <c r="D1007" s="13">
        <v>78349</v>
      </c>
      <c r="E1007" s="18">
        <f>(Report_brouillon!C1007*'Matrice de report'!$E$20)/100</f>
        <v>0</v>
      </c>
      <c r="F1007" s="18">
        <f>(Report_brouillon!C1007*'Matrice de report'!$E$21)/100</f>
        <v>0</v>
      </c>
      <c r="G1007" s="18">
        <f>(Report_brouillon!C1007*'Matrice de report'!$E$22)/100</f>
        <v>475.13584158415841</v>
      </c>
      <c r="H1007" s="18">
        <f>(Report_brouillon!C1007*'Matrice de report'!$E$23)/100</f>
        <v>0</v>
      </c>
      <c r="I1007" s="18">
        <f>(Report_brouillon!C1007*'Matrice de report'!$E$24)/100</f>
        <v>475.13584158415841</v>
      </c>
      <c r="J1007" s="18">
        <f>(Report_brouillon!C1007*'Matrice de report'!$E$25)/100</f>
        <v>0</v>
      </c>
      <c r="K1007" s="18">
        <f>(Report_brouillon!C1007*'Matrice de report'!$E$26)/100</f>
        <v>14095.696633663367</v>
      </c>
      <c r="L1007" s="18">
        <f>(Report_brouillon!C1007*'Matrice de report'!$E$27)/100</f>
        <v>950.27168316831683</v>
      </c>
      <c r="M1007" s="29">
        <f t="shared" si="120"/>
        <v>0</v>
      </c>
      <c r="N1007" s="29">
        <f t="shared" si="121"/>
        <v>0</v>
      </c>
      <c r="O1007" s="29">
        <f t="shared" si="122"/>
        <v>6.0643510649039355E-3</v>
      </c>
      <c r="P1007" s="29">
        <f t="shared" si="123"/>
        <v>0</v>
      </c>
      <c r="Q1007" s="29">
        <f t="shared" si="124"/>
        <v>6.0643510649039355E-3</v>
      </c>
      <c r="R1007" s="29">
        <f t="shared" si="125"/>
        <v>0</v>
      </c>
      <c r="S1007" s="29">
        <f t="shared" si="126"/>
        <v>0.17990908159215008</v>
      </c>
      <c r="T1007" s="29">
        <f t="shared" si="127"/>
        <v>1.2128702129807871E-2</v>
      </c>
    </row>
    <row r="1008" spans="1:20">
      <c r="A1008" s="13" t="s">
        <v>471</v>
      </c>
      <c r="B1008" s="13" t="s">
        <v>24</v>
      </c>
      <c r="C1008" s="13">
        <v>21830</v>
      </c>
      <c r="D1008" s="13">
        <v>71073</v>
      </c>
      <c r="E1008" s="18">
        <f>(Report_brouillon!C1008*'Matrice de report'!$E$20)/100</f>
        <v>0</v>
      </c>
      <c r="F1008" s="18">
        <f>(Report_brouillon!C1008*'Matrice de report'!$E$21)/100</f>
        <v>0</v>
      </c>
      <c r="G1008" s="18">
        <f>(Report_brouillon!C1008*'Matrice de report'!$E$22)/100</f>
        <v>505.76435643564349</v>
      </c>
      <c r="H1008" s="18">
        <f>(Report_brouillon!C1008*'Matrice de report'!$E$23)/100</f>
        <v>0</v>
      </c>
      <c r="I1008" s="18">
        <f>(Report_brouillon!C1008*'Matrice de report'!$E$24)/100</f>
        <v>505.76435643564349</v>
      </c>
      <c r="J1008" s="18">
        <f>(Report_brouillon!C1008*'Matrice de report'!$E$25)/100</f>
        <v>0</v>
      </c>
      <c r="K1008" s="18">
        <f>(Report_brouillon!C1008*'Matrice de report'!$E$26)/100</f>
        <v>15004.342574257425</v>
      </c>
      <c r="L1008" s="18">
        <f>(Report_brouillon!C1008*'Matrice de report'!$E$27)/100</f>
        <v>1011.528712871287</v>
      </c>
      <c r="M1008" s="29">
        <f t="shared" si="120"/>
        <v>0</v>
      </c>
      <c r="N1008" s="29">
        <f t="shared" si="121"/>
        <v>0</v>
      </c>
      <c r="O1008" s="29">
        <f t="shared" si="122"/>
        <v>7.1161250606509296E-3</v>
      </c>
      <c r="P1008" s="29">
        <f t="shared" si="123"/>
        <v>0</v>
      </c>
      <c r="Q1008" s="29">
        <f t="shared" si="124"/>
        <v>7.1161250606509296E-3</v>
      </c>
      <c r="R1008" s="29">
        <f t="shared" si="125"/>
        <v>0</v>
      </c>
      <c r="S1008" s="29">
        <f t="shared" si="126"/>
        <v>0.21111171013264426</v>
      </c>
      <c r="T1008" s="29">
        <f t="shared" si="127"/>
        <v>1.4232250121301859E-2</v>
      </c>
    </row>
    <row r="1009" spans="1:20">
      <c r="A1009" s="13" t="s">
        <v>472</v>
      </c>
      <c r="B1009" s="13" t="s">
        <v>24</v>
      </c>
      <c r="C1009" s="13">
        <v>17829</v>
      </c>
      <c r="D1009" s="13">
        <v>89222</v>
      </c>
      <c r="E1009" s="18">
        <f>(Report_brouillon!C1009*'Matrice de report'!$E$20)/100</f>
        <v>0</v>
      </c>
      <c r="F1009" s="18">
        <f>(Report_brouillon!C1009*'Matrice de report'!$E$21)/100</f>
        <v>0</v>
      </c>
      <c r="G1009" s="18">
        <f>(Report_brouillon!C1009*'Matrice de report'!$E$22)/100</f>
        <v>413.06792079207918</v>
      </c>
      <c r="H1009" s="18">
        <f>(Report_brouillon!C1009*'Matrice de report'!$E$23)/100</f>
        <v>0</v>
      </c>
      <c r="I1009" s="18">
        <f>(Report_brouillon!C1009*'Matrice de report'!$E$24)/100</f>
        <v>413.06792079207918</v>
      </c>
      <c r="J1009" s="18">
        <f>(Report_brouillon!C1009*'Matrice de report'!$E$25)/100</f>
        <v>0</v>
      </c>
      <c r="K1009" s="18">
        <f>(Report_brouillon!C1009*'Matrice de report'!$E$26)/100</f>
        <v>12254.348316831682</v>
      </c>
      <c r="L1009" s="18">
        <f>(Report_brouillon!C1009*'Matrice de report'!$E$27)/100</f>
        <v>826.13584158415836</v>
      </c>
      <c r="M1009" s="29">
        <f t="shared" si="120"/>
        <v>0</v>
      </c>
      <c r="N1009" s="29">
        <f t="shared" si="121"/>
        <v>0</v>
      </c>
      <c r="O1009" s="29">
        <f t="shared" si="122"/>
        <v>4.6296644414166813E-3</v>
      </c>
      <c r="P1009" s="29">
        <f t="shared" si="123"/>
        <v>0</v>
      </c>
      <c r="Q1009" s="29">
        <f t="shared" si="124"/>
        <v>4.6296644414166813E-3</v>
      </c>
      <c r="R1009" s="29">
        <f t="shared" si="125"/>
        <v>0</v>
      </c>
      <c r="S1009" s="29">
        <f t="shared" si="126"/>
        <v>0.13734671176202823</v>
      </c>
      <c r="T1009" s="29">
        <f t="shared" si="127"/>
        <v>9.2593288828333627E-3</v>
      </c>
    </row>
    <row r="1010" spans="1:20">
      <c r="A1010" s="13" t="s">
        <v>473</v>
      </c>
      <c r="B1010" s="13" t="s">
        <v>24</v>
      </c>
      <c r="C1010" s="13">
        <v>12567</v>
      </c>
      <c r="D1010" s="13">
        <v>88418</v>
      </c>
      <c r="E1010" s="18">
        <f>(Report_brouillon!C1010*'Matrice de report'!$E$20)/100</f>
        <v>0</v>
      </c>
      <c r="F1010" s="18">
        <f>(Report_brouillon!C1010*'Matrice de report'!$E$21)/100</f>
        <v>0</v>
      </c>
      <c r="G1010" s="18">
        <f>(Report_brouillon!C1010*'Matrice de report'!$E$22)/100</f>
        <v>291.15623762376237</v>
      </c>
      <c r="H1010" s="18">
        <f>(Report_brouillon!C1010*'Matrice de report'!$E$23)/100</f>
        <v>0</v>
      </c>
      <c r="I1010" s="18">
        <f>(Report_brouillon!C1010*'Matrice de report'!$E$24)/100</f>
        <v>291.15623762376237</v>
      </c>
      <c r="J1010" s="18">
        <f>(Report_brouillon!C1010*'Matrice de report'!$E$25)/100</f>
        <v>0</v>
      </c>
      <c r="K1010" s="18">
        <f>(Report_brouillon!C1010*'Matrice de report'!$E$26)/100</f>
        <v>8637.6350495049501</v>
      </c>
      <c r="L1010" s="18">
        <f>(Report_brouillon!C1010*'Matrice de report'!$E$27)/100</f>
        <v>582.31247524752473</v>
      </c>
      <c r="M1010" s="29">
        <f t="shared" si="120"/>
        <v>0</v>
      </c>
      <c r="N1010" s="29">
        <f t="shared" si="121"/>
        <v>0</v>
      </c>
      <c r="O1010" s="29">
        <f t="shared" si="122"/>
        <v>3.2929520869479333E-3</v>
      </c>
      <c r="P1010" s="29">
        <f t="shared" si="123"/>
        <v>0</v>
      </c>
      <c r="Q1010" s="29">
        <f t="shared" si="124"/>
        <v>3.2929520869479333E-3</v>
      </c>
      <c r="R1010" s="29">
        <f t="shared" si="125"/>
        <v>0</v>
      </c>
      <c r="S1010" s="29">
        <f t="shared" si="126"/>
        <v>9.7690911912788683E-2</v>
      </c>
      <c r="T1010" s="29">
        <f t="shared" si="127"/>
        <v>6.5859041738958665E-3</v>
      </c>
    </row>
    <row r="1011" spans="1:20">
      <c r="A1011" s="13" t="s">
        <v>474</v>
      </c>
      <c r="B1011" s="13" t="s">
        <v>24</v>
      </c>
      <c r="C1011" s="13">
        <v>21170</v>
      </c>
      <c r="D1011" s="13">
        <v>97194</v>
      </c>
      <c r="E1011" s="18">
        <f>(Report_brouillon!C1011*'Matrice de report'!$E$20)/100</f>
        <v>0</v>
      </c>
      <c r="F1011" s="18">
        <f>(Report_brouillon!C1011*'Matrice de report'!$E$21)/100</f>
        <v>0</v>
      </c>
      <c r="G1011" s="18">
        <f>(Report_brouillon!C1011*'Matrice de report'!$E$22)/100</f>
        <v>490.47326732673258</v>
      </c>
      <c r="H1011" s="18">
        <f>(Report_brouillon!C1011*'Matrice de report'!$E$23)/100</f>
        <v>0</v>
      </c>
      <c r="I1011" s="18">
        <f>(Report_brouillon!C1011*'Matrice de report'!$E$24)/100</f>
        <v>490.47326732673258</v>
      </c>
      <c r="J1011" s="18">
        <f>(Report_brouillon!C1011*'Matrice de report'!$E$25)/100</f>
        <v>0</v>
      </c>
      <c r="K1011" s="18">
        <f>(Report_brouillon!C1011*'Matrice de report'!$E$26)/100</f>
        <v>14550.70693069307</v>
      </c>
      <c r="L1011" s="18">
        <f>(Report_brouillon!C1011*'Matrice de report'!$E$27)/100</f>
        <v>980.94653465346516</v>
      </c>
      <c r="M1011" s="29">
        <f t="shared" si="120"/>
        <v>0</v>
      </c>
      <c r="N1011" s="29">
        <f t="shared" si="121"/>
        <v>0</v>
      </c>
      <c r="O1011" s="29">
        <f t="shared" si="122"/>
        <v>5.0463327708164347E-3</v>
      </c>
      <c r="P1011" s="29">
        <f t="shared" si="123"/>
        <v>0</v>
      </c>
      <c r="Q1011" s="29">
        <f t="shared" si="124"/>
        <v>5.0463327708164347E-3</v>
      </c>
      <c r="R1011" s="29">
        <f t="shared" si="125"/>
        <v>0</v>
      </c>
      <c r="S1011" s="29">
        <f t="shared" si="126"/>
        <v>0.1497078722008876</v>
      </c>
      <c r="T1011" s="29">
        <f t="shared" si="127"/>
        <v>1.0092665541632869E-2</v>
      </c>
    </row>
    <row r="1012" spans="1:20">
      <c r="A1012" s="13" t="s">
        <v>475</v>
      </c>
      <c r="B1012" s="13" t="s">
        <v>24</v>
      </c>
      <c r="C1012" s="13">
        <v>23395</v>
      </c>
      <c r="D1012" s="13">
        <v>85099</v>
      </c>
      <c r="E1012" s="18">
        <f>(Report_brouillon!C1012*'Matrice de report'!$E$20)/100</f>
        <v>0</v>
      </c>
      <c r="F1012" s="18">
        <f>(Report_brouillon!C1012*'Matrice de report'!$E$21)/100</f>
        <v>0</v>
      </c>
      <c r="G1012" s="18">
        <f>(Report_brouillon!C1012*'Matrice de report'!$E$22)/100</f>
        <v>542.02277227722766</v>
      </c>
      <c r="H1012" s="18">
        <f>(Report_brouillon!C1012*'Matrice de report'!$E$23)/100</f>
        <v>0</v>
      </c>
      <c r="I1012" s="18">
        <f>(Report_brouillon!C1012*'Matrice de report'!$E$24)/100</f>
        <v>542.02277227722766</v>
      </c>
      <c r="J1012" s="18">
        <f>(Report_brouillon!C1012*'Matrice de report'!$E$25)/100</f>
        <v>0</v>
      </c>
      <c r="K1012" s="18">
        <f>(Report_brouillon!C1012*'Matrice de report'!$E$26)/100</f>
        <v>16080.008910891087</v>
      </c>
      <c r="L1012" s="18">
        <f>(Report_brouillon!C1012*'Matrice de report'!$E$27)/100</f>
        <v>1084.0455445544553</v>
      </c>
      <c r="M1012" s="29">
        <f t="shared" si="120"/>
        <v>0</v>
      </c>
      <c r="N1012" s="29">
        <f t="shared" si="121"/>
        <v>0</v>
      </c>
      <c r="O1012" s="29">
        <f t="shared" si="122"/>
        <v>6.3693201127772081E-3</v>
      </c>
      <c r="P1012" s="29">
        <f t="shared" si="123"/>
        <v>0</v>
      </c>
      <c r="Q1012" s="29">
        <f t="shared" si="124"/>
        <v>6.3693201127772081E-3</v>
      </c>
      <c r="R1012" s="29">
        <f t="shared" si="125"/>
        <v>0</v>
      </c>
      <c r="S1012" s="29">
        <f t="shared" si="126"/>
        <v>0.18895649667905717</v>
      </c>
      <c r="T1012" s="29">
        <f t="shared" si="127"/>
        <v>1.2738640225554416E-2</v>
      </c>
    </row>
    <row r="1013" spans="1:20">
      <c r="A1013" s="13" t="s">
        <v>476</v>
      </c>
      <c r="B1013" s="13" t="s">
        <v>24</v>
      </c>
      <c r="C1013" s="13">
        <v>12799</v>
      </c>
      <c r="D1013" s="13">
        <v>73103</v>
      </c>
      <c r="E1013" s="18">
        <f>(Report_brouillon!C1013*'Matrice de report'!$E$20)/100</f>
        <v>0</v>
      </c>
      <c r="F1013" s="18">
        <f>(Report_brouillon!C1013*'Matrice de report'!$E$21)/100</f>
        <v>0</v>
      </c>
      <c r="G1013" s="18">
        <f>(Report_brouillon!C1013*'Matrice de report'!$E$22)/100</f>
        <v>296.53128712871285</v>
      </c>
      <c r="H1013" s="18">
        <f>(Report_brouillon!C1013*'Matrice de report'!$E$23)/100</f>
        <v>0</v>
      </c>
      <c r="I1013" s="18">
        <f>(Report_brouillon!C1013*'Matrice de report'!$E$24)/100</f>
        <v>296.53128712871285</v>
      </c>
      <c r="J1013" s="18">
        <f>(Report_brouillon!C1013*'Matrice de report'!$E$25)/100</f>
        <v>0</v>
      </c>
      <c r="K1013" s="18">
        <f>(Report_brouillon!C1013*'Matrice de report'!$E$26)/100</f>
        <v>8797.094851485148</v>
      </c>
      <c r="L1013" s="18">
        <f>(Report_brouillon!C1013*'Matrice de report'!$E$27)/100</f>
        <v>593.06257425742569</v>
      </c>
      <c r="M1013" s="29">
        <f t="shared" si="120"/>
        <v>0</v>
      </c>
      <c r="N1013" s="29">
        <f t="shared" si="121"/>
        <v>0</v>
      </c>
      <c r="O1013" s="29">
        <f t="shared" si="122"/>
        <v>4.0563490845616848E-3</v>
      </c>
      <c r="P1013" s="29">
        <f t="shared" si="123"/>
        <v>0</v>
      </c>
      <c r="Q1013" s="29">
        <f t="shared" si="124"/>
        <v>4.0563490845616848E-3</v>
      </c>
      <c r="R1013" s="29">
        <f t="shared" si="125"/>
        <v>0</v>
      </c>
      <c r="S1013" s="29">
        <f t="shared" si="126"/>
        <v>0.12033835617532998</v>
      </c>
      <c r="T1013" s="29">
        <f t="shared" si="127"/>
        <v>8.1126981691233696E-3</v>
      </c>
    </row>
    <row r="1014" spans="1:20">
      <c r="A1014" s="13" t="s">
        <v>477</v>
      </c>
      <c r="B1014" s="13" t="s">
        <v>24</v>
      </c>
      <c r="C1014" s="13">
        <v>16954</v>
      </c>
      <c r="D1014" s="13">
        <v>64937</v>
      </c>
      <c r="E1014" s="18">
        <f>(Report_brouillon!C1014*'Matrice de report'!$E$20)/100</f>
        <v>0</v>
      </c>
      <c r="F1014" s="18">
        <f>(Report_brouillon!C1014*'Matrice de report'!$E$21)/100</f>
        <v>0</v>
      </c>
      <c r="G1014" s="18">
        <f>(Report_brouillon!C1014*'Matrice de report'!$E$22)/100</f>
        <v>392.79564356435645</v>
      </c>
      <c r="H1014" s="18">
        <f>(Report_brouillon!C1014*'Matrice de report'!$E$23)/100</f>
        <v>0</v>
      </c>
      <c r="I1014" s="18">
        <f>(Report_brouillon!C1014*'Matrice de report'!$E$24)/100</f>
        <v>392.79564356435645</v>
      </c>
      <c r="J1014" s="18">
        <f>(Report_brouillon!C1014*'Matrice de report'!$E$25)/100</f>
        <v>0</v>
      </c>
      <c r="K1014" s="18">
        <f>(Report_brouillon!C1014*'Matrice de report'!$E$26)/100</f>
        <v>11652.937425742573</v>
      </c>
      <c r="L1014" s="18">
        <f>(Report_brouillon!C1014*'Matrice de report'!$E$27)/100</f>
        <v>785.59128712871291</v>
      </c>
      <c r="M1014" s="29">
        <f t="shared" si="120"/>
        <v>0</v>
      </c>
      <c r="N1014" s="29">
        <f t="shared" si="121"/>
        <v>0</v>
      </c>
      <c r="O1014" s="29">
        <f t="shared" si="122"/>
        <v>6.0488726544859856E-3</v>
      </c>
      <c r="P1014" s="29">
        <f t="shared" si="123"/>
        <v>0</v>
      </c>
      <c r="Q1014" s="29">
        <f t="shared" si="124"/>
        <v>6.0488726544859856E-3</v>
      </c>
      <c r="R1014" s="29">
        <f t="shared" si="125"/>
        <v>0</v>
      </c>
      <c r="S1014" s="29">
        <f t="shared" si="126"/>
        <v>0.17944988874975087</v>
      </c>
      <c r="T1014" s="29">
        <f t="shared" si="127"/>
        <v>1.2097745308971971E-2</v>
      </c>
    </row>
    <row r="1015" spans="1:20">
      <c r="A1015" s="13" t="s">
        <v>478</v>
      </c>
      <c r="B1015" s="13" t="s">
        <v>24</v>
      </c>
      <c r="C1015" s="13">
        <v>16650</v>
      </c>
      <c r="D1015" s="13">
        <v>58539</v>
      </c>
      <c r="E1015" s="18">
        <f>(Report_brouillon!C1015*'Matrice de report'!$E$20)/100</f>
        <v>0</v>
      </c>
      <c r="F1015" s="18">
        <f>(Report_brouillon!C1015*'Matrice de report'!$E$21)/100</f>
        <v>0</v>
      </c>
      <c r="G1015" s="18">
        <f>(Report_brouillon!C1015*'Matrice de report'!$E$22)/100</f>
        <v>385.75247524752473</v>
      </c>
      <c r="H1015" s="18">
        <f>(Report_brouillon!C1015*'Matrice de report'!$E$23)/100</f>
        <v>0</v>
      </c>
      <c r="I1015" s="18">
        <f>(Report_brouillon!C1015*'Matrice de report'!$E$24)/100</f>
        <v>385.75247524752473</v>
      </c>
      <c r="J1015" s="18">
        <f>(Report_brouillon!C1015*'Matrice de report'!$E$25)/100</f>
        <v>0</v>
      </c>
      <c r="K1015" s="18">
        <f>(Report_brouillon!C1015*'Matrice de report'!$E$26)/100</f>
        <v>11443.990099009901</v>
      </c>
      <c r="L1015" s="18">
        <f>(Report_brouillon!C1015*'Matrice de report'!$E$27)/100</f>
        <v>771.50495049504946</v>
      </c>
      <c r="M1015" s="29">
        <f t="shared" si="120"/>
        <v>0</v>
      </c>
      <c r="N1015" s="29">
        <f t="shared" si="121"/>
        <v>0</v>
      </c>
      <c r="O1015" s="29">
        <f t="shared" si="122"/>
        <v>6.5896662950772084E-3</v>
      </c>
      <c r="P1015" s="29">
        <f t="shared" si="123"/>
        <v>0</v>
      </c>
      <c r="Q1015" s="29">
        <f t="shared" si="124"/>
        <v>6.5896662950772084E-3</v>
      </c>
      <c r="R1015" s="29">
        <f t="shared" si="125"/>
        <v>0</v>
      </c>
      <c r="S1015" s="29">
        <f t="shared" si="126"/>
        <v>0.19549343342062389</v>
      </c>
      <c r="T1015" s="29">
        <f t="shared" si="127"/>
        <v>1.3179332590154417E-2</v>
      </c>
    </row>
    <row r="1016" spans="1:20">
      <c r="A1016" s="13" t="s">
        <v>479</v>
      </c>
      <c r="B1016" s="13" t="s">
        <v>24</v>
      </c>
      <c r="C1016" s="13">
        <v>18776</v>
      </c>
      <c r="D1016" s="13">
        <v>84976</v>
      </c>
      <c r="E1016" s="18">
        <f>(Report_brouillon!C1016*'Matrice de report'!$E$20)/100</f>
        <v>0</v>
      </c>
      <c r="F1016" s="18">
        <f>(Report_brouillon!C1016*'Matrice de report'!$E$21)/100</f>
        <v>0</v>
      </c>
      <c r="G1016" s="18">
        <f>(Report_brouillon!C1016*'Matrice de report'!$E$22)/100</f>
        <v>435.00831683168309</v>
      </c>
      <c r="H1016" s="18">
        <f>(Report_brouillon!C1016*'Matrice de report'!$E$23)/100</f>
        <v>0</v>
      </c>
      <c r="I1016" s="18">
        <f>(Report_brouillon!C1016*'Matrice de report'!$E$24)/100</f>
        <v>435.00831683168309</v>
      </c>
      <c r="J1016" s="18">
        <f>(Report_brouillon!C1016*'Matrice de report'!$E$25)/100</f>
        <v>0</v>
      </c>
      <c r="K1016" s="18">
        <f>(Report_brouillon!C1016*'Matrice de report'!$E$26)/100</f>
        <v>12905.246732673268</v>
      </c>
      <c r="L1016" s="18">
        <f>(Report_brouillon!C1016*'Matrice de report'!$E$27)/100</f>
        <v>870.01663366336618</v>
      </c>
      <c r="M1016" s="29">
        <f t="shared" si="120"/>
        <v>0</v>
      </c>
      <c r="N1016" s="29">
        <f t="shared" si="121"/>
        <v>0</v>
      </c>
      <c r="O1016" s="29">
        <f t="shared" si="122"/>
        <v>5.1191903223461108E-3</v>
      </c>
      <c r="P1016" s="29">
        <f t="shared" si="123"/>
        <v>0</v>
      </c>
      <c r="Q1016" s="29">
        <f t="shared" si="124"/>
        <v>5.1191903223461108E-3</v>
      </c>
      <c r="R1016" s="29">
        <f t="shared" si="125"/>
        <v>0</v>
      </c>
      <c r="S1016" s="29">
        <f t="shared" si="126"/>
        <v>0.15186931289626798</v>
      </c>
      <c r="T1016" s="29">
        <f t="shared" si="127"/>
        <v>1.0238380644692222E-2</v>
      </c>
    </row>
    <row r="1017" spans="1:20">
      <c r="A1017" s="13" t="s">
        <v>480</v>
      </c>
      <c r="B1017" s="13" t="s">
        <v>24</v>
      </c>
      <c r="C1017" s="13">
        <v>20036</v>
      </c>
      <c r="D1017" s="13">
        <v>74997</v>
      </c>
      <c r="E1017" s="18">
        <f>(Report_brouillon!C1017*'Matrice de report'!$E$20)/100</f>
        <v>0</v>
      </c>
      <c r="F1017" s="18">
        <f>(Report_brouillon!C1017*'Matrice de report'!$E$21)/100</f>
        <v>0</v>
      </c>
      <c r="G1017" s="18">
        <f>(Report_brouillon!C1017*'Matrice de report'!$E$22)/100</f>
        <v>464.20039603960396</v>
      </c>
      <c r="H1017" s="18">
        <f>(Report_brouillon!C1017*'Matrice de report'!$E$23)/100</f>
        <v>0</v>
      </c>
      <c r="I1017" s="18">
        <f>(Report_brouillon!C1017*'Matrice de report'!$E$24)/100</f>
        <v>464.20039603960396</v>
      </c>
      <c r="J1017" s="18">
        <f>(Report_brouillon!C1017*'Matrice de report'!$E$25)/100</f>
        <v>0</v>
      </c>
      <c r="K1017" s="18">
        <f>(Report_brouillon!C1017*'Matrice de report'!$E$26)/100</f>
        <v>13771.278415841583</v>
      </c>
      <c r="L1017" s="18">
        <f>(Report_brouillon!C1017*'Matrice de report'!$E$27)/100</f>
        <v>928.40079207920792</v>
      </c>
      <c r="M1017" s="29">
        <f t="shared" si="120"/>
        <v>0</v>
      </c>
      <c r="N1017" s="29">
        <f t="shared" si="121"/>
        <v>0</v>
      </c>
      <c r="O1017" s="29">
        <f t="shared" si="122"/>
        <v>6.1895861973092787E-3</v>
      </c>
      <c r="P1017" s="29">
        <f t="shared" si="123"/>
        <v>0</v>
      </c>
      <c r="Q1017" s="29">
        <f t="shared" si="124"/>
        <v>6.1895861973092787E-3</v>
      </c>
      <c r="R1017" s="29">
        <f t="shared" si="125"/>
        <v>0</v>
      </c>
      <c r="S1017" s="29">
        <f t="shared" si="126"/>
        <v>0.18362439052017526</v>
      </c>
      <c r="T1017" s="29">
        <f t="shared" si="127"/>
        <v>1.2379172394618557E-2</v>
      </c>
    </row>
    <row r="1018" spans="1:20">
      <c r="A1018" s="13" t="s">
        <v>481</v>
      </c>
      <c r="B1018" s="13" t="s">
        <v>24</v>
      </c>
      <c r="C1018" s="13">
        <v>13675</v>
      </c>
      <c r="D1018" s="13">
        <v>84633</v>
      </c>
      <c r="E1018" s="18">
        <f>(Report_brouillon!C1018*'Matrice de report'!$E$20)/100</f>
        <v>0</v>
      </c>
      <c r="F1018" s="18">
        <f>(Report_brouillon!C1018*'Matrice de report'!$E$21)/100</f>
        <v>0</v>
      </c>
      <c r="G1018" s="18">
        <f>(Report_brouillon!C1018*'Matrice de report'!$E$22)/100</f>
        <v>316.82673267326732</v>
      </c>
      <c r="H1018" s="18">
        <f>(Report_brouillon!C1018*'Matrice de report'!$E$23)/100</f>
        <v>0</v>
      </c>
      <c r="I1018" s="18">
        <f>(Report_brouillon!C1018*'Matrice de report'!$E$24)/100</f>
        <v>316.82673267326732</v>
      </c>
      <c r="J1018" s="18">
        <f>(Report_brouillon!C1018*'Matrice de report'!$E$25)/100</f>
        <v>0</v>
      </c>
      <c r="K1018" s="18">
        <f>(Report_brouillon!C1018*'Matrice de report'!$E$26)/100</f>
        <v>9399.1930693069316</v>
      </c>
      <c r="L1018" s="18">
        <f>(Report_brouillon!C1018*'Matrice de report'!$E$27)/100</f>
        <v>633.65346534653463</v>
      </c>
      <c r="M1018" s="29">
        <f t="shared" si="120"/>
        <v>0</v>
      </c>
      <c r="N1018" s="29">
        <f t="shared" si="121"/>
        <v>0</v>
      </c>
      <c r="O1018" s="29">
        <f t="shared" si="122"/>
        <v>3.7435365953383116E-3</v>
      </c>
      <c r="P1018" s="29">
        <f t="shared" si="123"/>
        <v>0</v>
      </c>
      <c r="Q1018" s="29">
        <f t="shared" si="124"/>
        <v>3.7435365953383116E-3</v>
      </c>
      <c r="R1018" s="29">
        <f t="shared" si="125"/>
        <v>0</v>
      </c>
      <c r="S1018" s="29">
        <f t="shared" si="126"/>
        <v>0.11105825232836992</v>
      </c>
      <c r="T1018" s="29">
        <f t="shared" si="127"/>
        <v>7.4870731906766233E-3</v>
      </c>
    </row>
    <row r="1019" spans="1:20">
      <c r="A1019" s="13" t="s">
        <v>482</v>
      </c>
      <c r="B1019" s="13" t="s">
        <v>24</v>
      </c>
      <c r="C1019" s="13">
        <v>15200</v>
      </c>
      <c r="D1019" s="13">
        <v>82862</v>
      </c>
      <c r="E1019" s="18">
        <f>(Report_brouillon!C1019*'Matrice de report'!$E$20)/100</f>
        <v>0</v>
      </c>
      <c r="F1019" s="18">
        <f>(Report_brouillon!C1019*'Matrice de report'!$E$21)/100</f>
        <v>0</v>
      </c>
      <c r="G1019" s="18">
        <f>(Report_brouillon!C1019*'Matrice de report'!$E$22)/100</f>
        <v>352.15841584158414</v>
      </c>
      <c r="H1019" s="18">
        <f>(Report_brouillon!C1019*'Matrice de report'!$E$23)/100</f>
        <v>0</v>
      </c>
      <c r="I1019" s="18">
        <f>(Report_brouillon!C1019*'Matrice de report'!$E$24)/100</f>
        <v>352.15841584158414</v>
      </c>
      <c r="J1019" s="18">
        <f>(Report_brouillon!C1019*'Matrice de report'!$E$25)/100</f>
        <v>0</v>
      </c>
      <c r="K1019" s="18">
        <f>(Report_brouillon!C1019*'Matrice de report'!$E$26)/100</f>
        <v>10447.366336633662</v>
      </c>
      <c r="L1019" s="18">
        <f>(Report_brouillon!C1019*'Matrice de report'!$E$27)/100</f>
        <v>704.31683168316829</v>
      </c>
      <c r="M1019" s="29">
        <f t="shared" si="120"/>
        <v>0</v>
      </c>
      <c r="N1019" s="29">
        <f t="shared" si="121"/>
        <v>0</v>
      </c>
      <c r="O1019" s="29">
        <f t="shared" si="122"/>
        <v>4.2499386430641809E-3</v>
      </c>
      <c r="P1019" s="29">
        <f t="shared" si="123"/>
        <v>0</v>
      </c>
      <c r="Q1019" s="29">
        <f t="shared" si="124"/>
        <v>4.2499386430641809E-3</v>
      </c>
      <c r="R1019" s="29">
        <f t="shared" si="125"/>
        <v>0</v>
      </c>
      <c r="S1019" s="29">
        <f t="shared" si="126"/>
        <v>0.12608151307757068</v>
      </c>
      <c r="T1019" s="29">
        <f t="shared" si="127"/>
        <v>8.4998772861283618E-3</v>
      </c>
    </row>
    <row r="1020" spans="1:20">
      <c r="A1020" s="13" t="s">
        <v>483</v>
      </c>
      <c r="B1020" s="13" t="s">
        <v>24</v>
      </c>
      <c r="C1020" s="13">
        <v>17445</v>
      </c>
      <c r="D1020" s="13">
        <v>81976</v>
      </c>
      <c r="E1020" s="18">
        <f>(Report_brouillon!C1020*'Matrice de report'!$E$20)/100</f>
        <v>0</v>
      </c>
      <c r="F1020" s="18">
        <f>(Report_brouillon!C1020*'Matrice de report'!$E$21)/100</f>
        <v>0</v>
      </c>
      <c r="G1020" s="18">
        <f>(Report_brouillon!C1020*'Matrice de report'!$E$22)/100</f>
        <v>404.17128712871289</v>
      </c>
      <c r="H1020" s="18">
        <f>(Report_brouillon!C1020*'Matrice de report'!$E$23)/100</f>
        <v>0</v>
      </c>
      <c r="I1020" s="18">
        <f>(Report_brouillon!C1020*'Matrice de report'!$E$24)/100</f>
        <v>404.17128712871289</v>
      </c>
      <c r="J1020" s="18">
        <f>(Report_brouillon!C1020*'Matrice de report'!$E$25)/100</f>
        <v>0</v>
      </c>
      <c r="K1020" s="18">
        <f>(Report_brouillon!C1020*'Matrice de report'!$E$26)/100</f>
        <v>11990.414851485148</v>
      </c>
      <c r="L1020" s="18">
        <f>(Report_brouillon!C1020*'Matrice de report'!$E$27)/100</f>
        <v>808.34257425742578</v>
      </c>
      <c r="M1020" s="29">
        <f t="shared" si="120"/>
        <v>0</v>
      </c>
      <c r="N1020" s="29">
        <f t="shared" si="121"/>
        <v>0</v>
      </c>
      <c r="O1020" s="29">
        <f t="shared" si="122"/>
        <v>4.9303611682530602E-3</v>
      </c>
      <c r="P1020" s="29">
        <f t="shared" si="123"/>
        <v>0</v>
      </c>
      <c r="Q1020" s="29">
        <f t="shared" si="124"/>
        <v>4.9303611682530602E-3</v>
      </c>
      <c r="R1020" s="29">
        <f t="shared" si="125"/>
        <v>0</v>
      </c>
      <c r="S1020" s="29">
        <f t="shared" si="126"/>
        <v>0.14626738132484077</v>
      </c>
      <c r="T1020" s="29">
        <f t="shared" si="127"/>
        <v>9.8607223365061204E-3</v>
      </c>
    </row>
    <row r="1021" spans="1:20">
      <c r="A1021" s="13" t="s">
        <v>484</v>
      </c>
      <c r="B1021" s="13" t="s">
        <v>24</v>
      </c>
      <c r="C1021" s="13">
        <v>16910</v>
      </c>
      <c r="D1021" s="13">
        <v>83047</v>
      </c>
      <c r="E1021" s="18">
        <f>(Report_brouillon!C1021*'Matrice de report'!$E$20)/100</f>
        <v>0</v>
      </c>
      <c r="F1021" s="18">
        <f>(Report_brouillon!C1021*'Matrice de report'!$E$21)/100</f>
        <v>0</v>
      </c>
      <c r="G1021" s="18">
        <f>(Report_brouillon!C1021*'Matrice de report'!$E$22)/100</f>
        <v>391.77623762376237</v>
      </c>
      <c r="H1021" s="18">
        <f>(Report_brouillon!C1021*'Matrice de report'!$E$23)/100</f>
        <v>0</v>
      </c>
      <c r="I1021" s="18">
        <f>(Report_brouillon!C1021*'Matrice de report'!$E$24)/100</f>
        <v>391.77623762376237</v>
      </c>
      <c r="J1021" s="18">
        <f>(Report_brouillon!C1021*'Matrice de report'!$E$25)/100</f>
        <v>0</v>
      </c>
      <c r="K1021" s="18">
        <f>(Report_brouillon!C1021*'Matrice de report'!$E$26)/100</f>
        <v>11622.69504950495</v>
      </c>
      <c r="L1021" s="18">
        <f>(Report_brouillon!C1021*'Matrice de report'!$E$27)/100</f>
        <v>783.55247524752474</v>
      </c>
      <c r="M1021" s="29">
        <f t="shared" si="120"/>
        <v>0</v>
      </c>
      <c r="N1021" s="29">
        <f t="shared" si="121"/>
        <v>0</v>
      </c>
      <c r="O1021" s="29">
        <f t="shared" si="122"/>
        <v>4.7175242648592047E-3</v>
      </c>
      <c r="P1021" s="29">
        <f t="shared" si="123"/>
        <v>0</v>
      </c>
      <c r="Q1021" s="29">
        <f t="shared" si="124"/>
        <v>4.7175242648592047E-3</v>
      </c>
      <c r="R1021" s="29">
        <f t="shared" si="125"/>
        <v>0</v>
      </c>
      <c r="S1021" s="29">
        <f t="shared" si="126"/>
        <v>0.13995321985748974</v>
      </c>
      <c r="T1021" s="29">
        <f t="shared" si="127"/>
        <v>9.4350485297184095E-3</v>
      </c>
    </row>
    <row r="1022" spans="1:20">
      <c r="A1022" s="13" t="s">
        <v>485</v>
      </c>
      <c r="B1022" s="13" t="s">
        <v>24</v>
      </c>
      <c r="C1022" s="13">
        <v>15450</v>
      </c>
      <c r="D1022" s="13">
        <v>102399</v>
      </c>
      <c r="E1022" s="18">
        <f>(Report_brouillon!C1022*'Matrice de report'!$E$20)/100</f>
        <v>0</v>
      </c>
      <c r="F1022" s="18">
        <f>(Report_brouillon!C1022*'Matrice de report'!$E$21)/100</f>
        <v>0</v>
      </c>
      <c r="G1022" s="18">
        <f>(Report_brouillon!C1022*'Matrice de report'!$E$22)/100</f>
        <v>357.95049504950492</v>
      </c>
      <c r="H1022" s="18">
        <f>(Report_brouillon!C1022*'Matrice de report'!$E$23)/100</f>
        <v>0</v>
      </c>
      <c r="I1022" s="18">
        <f>(Report_brouillon!C1022*'Matrice de report'!$E$24)/100</f>
        <v>357.95049504950492</v>
      </c>
      <c r="J1022" s="18">
        <f>(Report_brouillon!C1022*'Matrice de report'!$E$25)/100</f>
        <v>0</v>
      </c>
      <c r="K1022" s="18">
        <f>(Report_brouillon!C1022*'Matrice de report'!$E$26)/100</f>
        <v>10619.198019801979</v>
      </c>
      <c r="L1022" s="18">
        <f>(Report_brouillon!C1022*'Matrice de report'!$E$27)/100</f>
        <v>715.90099009900985</v>
      </c>
      <c r="M1022" s="29">
        <f t="shared" si="120"/>
        <v>0</v>
      </c>
      <c r="N1022" s="29">
        <f t="shared" si="121"/>
        <v>0</v>
      </c>
      <c r="O1022" s="29">
        <f t="shared" si="122"/>
        <v>3.4956444403705595E-3</v>
      </c>
      <c r="P1022" s="29">
        <f t="shared" si="123"/>
        <v>0</v>
      </c>
      <c r="Q1022" s="29">
        <f t="shared" si="124"/>
        <v>3.4956444403705595E-3</v>
      </c>
      <c r="R1022" s="29">
        <f t="shared" si="125"/>
        <v>0</v>
      </c>
      <c r="S1022" s="29">
        <f t="shared" si="126"/>
        <v>0.10370411839765993</v>
      </c>
      <c r="T1022" s="29">
        <f t="shared" si="127"/>
        <v>6.9912888807411189E-3</v>
      </c>
    </row>
    <row r="1023" spans="1:20">
      <c r="A1023" s="13" t="s">
        <v>486</v>
      </c>
      <c r="B1023" s="13" t="s">
        <v>24</v>
      </c>
      <c r="C1023" s="13">
        <v>17017</v>
      </c>
      <c r="D1023" s="13">
        <v>98438</v>
      </c>
      <c r="E1023" s="18">
        <f>(Report_brouillon!C1023*'Matrice de report'!$E$20)/100</f>
        <v>0</v>
      </c>
      <c r="F1023" s="18">
        <f>(Report_brouillon!C1023*'Matrice de report'!$E$21)/100</f>
        <v>0</v>
      </c>
      <c r="G1023" s="18">
        <f>(Report_brouillon!C1023*'Matrice de report'!$E$22)/100</f>
        <v>394.25524752475241</v>
      </c>
      <c r="H1023" s="18">
        <f>(Report_brouillon!C1023*'Matrice de report'!$E$23)/100</f>
        <v>0</v>
      </c>
      <c r="I1023" s="18">
        <f>(Report_brouillon!C1023*'Matrice de report'!$E$24)/100</f>
        <v>394.25524752475241</v>
      </c>
      <c r="J1023" s="18">
        <f>(Report_brouillon!C1023*'Matrice de report'!$E$25)/100</f>
        <v>0</v>
      </c>
      <c r="K1023" s="18">
        <f>(Report_brouillon!C1023*'Matrice de report'!$E$26)/100</f>
        <v>11696.23900990099</v>
      </c>
      <c r="L1023" s="18">
        <f>(Report_brouillon!C1023*'Matrice de report'!$E$27)/100</f>
        <v>788.51049504950481</v>
      </c>
      <c r="M1023" s="29">
        <f t="shared" si="120"/>
        <v>0</v>
      </c>
      <c r="N1023" s="29">
        <f t="shared" si="121"/>
        <v>0</v>
      </c>
      <c r="O1023" s="29">
        <f t="shared" si="122"/>
        <v>4.0051123298396191E-3</v>
      </c>
      <c r="P1023" s="29">
        <f t="shared" si="123"/>
        <v>0</v>
      </c>
      <c r="Q1023" s="29">
        <f t="shared" si="124"/>
        <v>4.0051123298396191E-3</v>
      </c>
      <c r="R1023" s="29">
        <f t="shared" si="125"/>
        <v>0</v>
      </c>
      <c r="S1023" s="29">
        <f t="shared" si="126"/>
        <v>0.11881833245190872</v>
      </c>
      <c r="T1023" s="29">
        <f t="shared" si="127"/>
        <v>8.0102246596792381E-3</v>
      </c>
    </row>
    <row r="1024" spans="1:20">
      <c r="A1024" s="13" t="s">
        <v>487</v>
      </c>
      <c r="B1024" s="13" t="s">
        <v>24</v>
      </c>
      <c r="C1024" s="13">
        <v>17579</v>
      </c>
      <c r="D1024" s="13">
        <v>86086</v>
      </c>
      <c r="E1024" s="18">
        <f>(Report_brouillon!C1024*'Matrice de report'!$E$20)/100</f>
        <v>0</v>
      </c>
      <c r="F1024" s="18">
        <f>(Report_brouillon!C1024*'Matrice de report'!$E$21)/100</f>
        <v>0</v>
      </c>
      <c r="G1024" s="18">
        <f>(Report_brouillon!C1024*'Matrice de report'!$E$22)/100</f>
        <v>407.2758415841584</v>
      </c>
      <c r="H1024" s="18">
        <f>(Report_brouillon!C1024*'Matrice de report'!$E$23)/100</f>
        <v>0</v>
      </c>
      <c r="I1024" s="18">
        <f>(Report_brouillon!C1024*'Matrice de report'!$E$24)/100</f>
        <v>407.2758415841584</v>
      </c>
      <c r="J1024" s="18">
        <f>(Report_brouillon!C1024*'Matrice de report'!$E$25)/100</f>
        <v>0</v>
      </c>
      <c r="K1024" s="18">
        <f>(Report_brouillon!C1024*'Matrice de report'!$E$26)/100</f>
        <v>12082.516633663367</v>
      </c>
      <c r="L1024" s="18">
        <f>(Report_brouillon!C1024*'Matrice de report'!$E$27)/100</f>
        <v>814.5516831683168</v>
      </c>
      <c r="M1024" s="29">
        <f t="shared" si="120"/>
        <v>0</v>
      </c>
      <c r="N1024" s="29">
        <f t="shared" si="121"/>
        <v>0</v>
      </c>
      <c r="O1024" s="29">
        <f t="shared" si="122"/>
        <v>4.7310345652505446E-3</v>
      </c>
      <c r="P1024" s="29">
        <f t="shared" si="123"/>
        <v>0</v>
      </c>
      <c r="Q1024" s="29">
        <f t="shared" si="124"/>
        <v>4.7310345652505446E-3</v>
      </c>
      <c r="R1024" s="29">
        <f t="shared" si="125"/>
        <v>0</v>
      </c>
      <c r="S1024" s="29">
        <f t="shared" si="126"/>
        <v>0.14035402543576617</v>
      </c>
      <c r="T1024" s="29">
        <f t="shared" si="127"/>
        <v>9.4620691305010891E-3</v>
      </c>
    </row>
    <row r="1025" spans="1:20">
      <c r="A1025" s="13" t="s">
        <v>488</v>
      </c>
      <c r="B1025" s="13" t="s">
        <v>24</v>
      </c>
      <c r="C1025" s="13">
        <v>20503</v>
      </c>
      <c r="D1025" s="13">
        <v>89226</v>
      </c>
      <c r="E1025" s="18">
        <f>(Report_brouillon!C1025*'Matrice de report'!$E$20)/100</f>
        <v>0</v>
      </c>
      <c r="F1025" s="18">
        <f>(Report_brouillon!C1025*'Matrice de report'!$E$21)/100</f>
        <v>0</v>
      </c>
      <c r="G1025" s="18">
        <f>(Report_brouillon!C1025*'Matrice de report'!$E$22)/100</f>
        <v>475.02</v>
      </c>
      <c r="H1025" s="18">
        <f>(Report_brouillon!C1025*'Matrice de report'!$E$23)/100</f>
        <v>0</v>
      </c>
      <c r="I1025" s="18">
        <f>(Report_brouillon!C1025*'Matrice de report'!$E$24)/100</f>
        <v>475.02</v>
      </c>
      <c r="J1025" s="18">
        <f>(Report_brouillon!C1025*'Matrice de report'!$E$25)/100</f>
        <v>0</v>
      </c>
      <c r="K1025" s="18">
        <f>(Report_brouillon!C1025*'Matrice de report'!$E$26)/100</f>
        <v>14092.26</v>
      </c>
      <c r="L1025" s="18">
        <f>(Report_brouillon!C1025*'Matrice de report'!$E$27)/100</f>
        <v>950.04</v>
      </c>
      <c r="M1025" s="29">
        <f t="shared" si="120"/>
        <v>0</v>
      </c>
      <c r="N1025" s="29">
        <f t="shared" si="121"/>
        <v>0</v>
      </c>
      <c r="O1025" s="29">
        <f t="shared" si="122"/>
        <v>5.3237845471051041E-3</v>
      </c>
      <c r="P1025" s="29">
        <f t="shared" si="123"/>
        <v>0</v>
      </c>
      <c r="Q1025" s="29">
        <f t="shared" si="124"/>
        <v>5.3237845471051041E-3</v>
      </c>
      <c r="R1025" s="29">
        <f t="shared" si="125"/>
        <v>0</v>
      </c>
      <c r="S1025" s="29">
        <f t="shared" si="126"/>
        <v>0.15793894156411808</v>
      </c>
      <c r="T1025" s="29">
        <f t="shared" si="127"/>
        <v>1.0647569094210208E-2</v>
      </c>
    </row>
    <row r="1026" spans="1:20">
      <c r="A1026" s="13" t="s">
        <v>489</v>
      </c>
      <c r="B1026" s="13" t="s">
        <v>24</v>
      </c>
      <c r="C1026" s="13">
        <v>18471</v>
      </c>
      <c r="D1026" s="13">
        <v>73565</v>
      </c>
      <c r="E1026" s="18">
        <f>(Report_brouillon!C1026*'Matrice de report'!$E$20)/100</f>
        <v>0</v>
      </c>
      <c r="F1026" s="18">
        <f>(Report_brouillon!C1026*'Matrice de report'!$E$21)/100</f>
        <v>0</v>
      </c>
      <c r="G1026" s="18">
        <f>(Report_brouillon!C1026*'Matrice de report'!$E$22)/100</f>
        <v>427.94198019801973</v>
      </c>
      <c r="H1026" s="18">
        <f>(Report_brouillon!C1026*'Matrice de report'!$E$23)/100</f>
        <v>0</v>
      </c>
      <c r="I1026" s="18">
        <f>(Report_brouillon!C1026*'Matrice de report'!$E$24)/100</f>
        <v>427.94198019801973</v>
      </c>
      <c r="J1026" s="18">
        <f>(Report_brouillon!C1026*'Matrice de report'!$E$25)/100</f>
        <v>0</v>
      </c>
      <c r="K1026" s="18">
        <f>(Report_brouillon!C1026*'Matrice de report'!$E$26)/100</f>
        <v>12695.61207920792</v>
      </c>
      <c r="L1026" s="18">
        <f>(Report_brouillon!C1026*'Matrice de report'!$E$27)/100</f>
        <v>855.88396039603947</v>
      </c>
      <c r="M1026" s="29">
        <f t="shared" si="120"/>
        <v>0</v>
      </c>
      <c r="N1026" s="29">
        <f t="shared" si="121"/>
        <v>0</v>
      </c>
      <c r="O1026" s="29">
        <f t="shared" si="122"/>
        <v>5.8171954081155403E-3</v>
      </c>
      <c r="P1026" s="29">
        <f t="shared" si="123"/>
        <v>0</v>
      </c>
      <c r="Q1026" s="29">
        <f t="shared" si="124"/>
        <v>5.8171954081155403E-3</v>
      </c>
      <c r="R1026" s="29">
        <f t="shared" si="125"/>
        <v>0</v>
      </c>
      <c r="S1026" s="29">
        <f t="shared" si="126"/>
        <v>0.17257679710742771</v>
      </c>
      <c r="T1026" s="29">
        <f t="shared" si="127"/>
        <v>1.1634390816231081E-2</v>
      </c>
    </row>
    <row r="1027" spans="1:20">
      <c r="A1027" s="13" t="s">
        <v>490</v>
      </c>
      <c r="B1027" s="13" t="s">
        <v>24</v>
      </c>
      <c r="C1027" s="13">
        <v>18195</v>
      </c>
      <c r="D1027" s="13">
        <v>86851</v>
      </c>
      <c r="E1027" s="18">
        <f>(Report_brouillon!C1027*'Matrice de report'!$E$20)/100</f>
        <v>0</v>
      </c>
      <c r="F1027" s="18">
        <f>(Report_brouillon!C1027*'Matrice de report'!$E$21)/100</f>
        <v>0</v>
      </c>
      <c r="G1027" s="18">
        <f>(Report_brouillon!C1027*'Matrice de report'!$E$22)/100</f>
        <v>421.54752475247523</v>
      </c>
      <c r="H1027" s="18">
        <f>(Report_brouillon!C1027*'Matrice de report'!$E$23)/100</f>
        <v>0</v>
      </c>
      <c r="I1027" s="18">
        <f>(Report_brouillon!C1027*'Matrice de report'!$E$24)/100</f>
        <v>421.54752475247523</v>
      </c>
      <c r="J1027" s="18">
        <f>(Report_brouillon!C1027*'Matrice de report'!$E$25)/100</f>
        <v>0</v>
      </c>
      <c r="K1027" s="18">
        <f>(Report_brouillon!C1027*'Matrice de report'!$E$26)/100</f>
        <v>12505.909900990098</v>
      </c>
      <c r="L1027" s="18">
        <f>(Report_brouillon!C1027*'Matrice de report'!$E$27)/100</f>
        <v>843.09504950495045</v>
      </c>
      <c r="M1027" s="29">
        <f t="shared" ref="M1027:M1090" si="128">E1027/D1027</f>
        <v>0</v>
      </c>
      <c r="N1027" s="29">
        <f t="shared" ref="N1027:N1090" si="129">F1027/D1027</f>
        <v>0</v>
      </c>
      <c r="O1027" s="29">
        <f t="shared" ref="O1027:O1090" si="130">G1027/D1027</f>
        <v>4.8536864832008295E-3</v>
      </c>
      <c r="P1027" s="29">
        <f t="shared" ref="P1027:P1090" si="131">H1027/D1027</f>
        <v>0</v>
      </c>
      <c r="Q1027" s="29">
        <f t="shared" ref="Q1027:Q1090" si="132">I1027/D1027</f>
        <v>4.8536864832008295E-3</v>
      </c>
      <c r="R1027" s="29">
        <f t="shared" ref="R1027:R1090" si="133">J1027/D1027</f>
        <v>0</v>
      </c>
      <c r="S1027" s="29">
        <f t="shared" ref="S1027:S1090" si="134">K1027/D1027</f>
        <v>0.14399269900162459</v>
      </c>
      <c r="T1027" s="29">
        <f t="shared" ref="T1027:T1090" si="135">L1027/D1027</f>
        <v>9.7073729664016589E-3</v>
      </c>
    </row>
    <row r="1028" spans="1:20">
      <c r="A1028" s="13" t="s">
        <v>491</v>
      </c>
      <c r="B1028" s="13" t="s">
        <v>24</v>
      </c>
      <c r="C1028" s="13">
        <v>19157</v>
      </c>
      <c r="D1028" s="13">
        <v>97658</v>
      </c>
      <c r="E1028" s="18">
        <f>(Report_brouillon!C1028*'Matrice de report'!$E$20)/100</f>
        <v>0</v>
      </c>
      <c r="F1028" s="18">
        <f>(Report_brouillon!C1028*'Matrice de report'!$E$21)/100</f>
        <v>0</v>
      </c>
      <c r="G1028" s="18">
        <f>(Report_brouillon!C1028*'Matrice de report'!$E$22)/100</f>
        <v>443.83544554455443</v>
      </c>
      <c r="H1028" s="18">
        <f>(Report_brouillon!C1028*'Matrice de report'!$E$23)/100</f>
        <v>0</v>
      </c>
      <c r="I1028" s="18">
        <f>(Report_brouillon!C1028*'Matrice de report'!$E$24)/100</f>
        <v>443.83544554455443</v>
      </c>
      <c r="J1028" s="18">
        <f>(Report_brouillon!C1028*'Matrice de report'!$E$25)/100</f>
        <v>0</v>
      </c>
      <c r="K1028" s="18">
        <f>(Report_brouillon!C1028*'Matrice de report'!$E$26)/100</f>
        <v>13167.118217821782</v>
      </c>
      <c r="L1028" s="18">
        <f>(Report_brouillon!C1028*'Matrice de report'!$E$27)/100</f>
        <v>887.67089108910886</v>
      </c>
      <c r="M1028" s="29">
        <f t="shared" si="128"/>
        <v>0</v>
      </c>
      <c r="N1028" s="29">
        <f t="shared" si="129"/>
        <v>0</v>
      </c>
      <c r="O1028" s="29">
        <f t="shared" si="130"/>
        <v>4.5447935196763645E-3</v>
      </c>
      <c r="P1028" s="29">
        <f t="shared" si="131"/>
        <v>0</v>
      </c>
      <c r="Q1028" s="29">
        <f t="shared" si="132"/>
        <v>4.5447935196763645E-3</v>
      </c>
      <c r="R1028" s="29">
        <f t="shared" si="133"/>
        <v>0</v>
      </c>
      <c r="S1028" s="29">
        <f t="shared" si="134"/>
        <v>0.13482887441706551</v>
      </c>
      <c r="T1028" s="29">
        <f t="shared" si="135"/>
        <v>9.0895870393527291E-3</v>
      </c>
    </row>
    <row r="1029" spans="1:20">
      <c r="A1029" s="13" t="s">
        <v>492</v>
      </c>
      <c r="B1029" s="13" t="s">
        <v>24</v>
      </c>
      <c r="C1029" s="13">
        <v>21067</v>
      </c>
      <c r="D1029" s="13">
        <v>99243</v>
      </c>
      <c r="E1029" s="18">
        <f>(Report_brouillon!C1029*'Matrice de report'!$E$20)/100</f>
        <v>0</v>
      </c>
      <c r="F1029" s="18">
        <f>(Report_brouillon!C1029*'Matrice de report'!$E$21)/100</f>
        <v>0</v>
      </c>
      <c r="G1029" s="18">
        <f>(Report_brouillon!C1029*'Matrice de report'!$E$22)/100</f>
        <v>488.08693069306929</v>
      </c>
      <c r="H1029" s="18">
        <f>(Report_brouillon!C1029*'Matrice de report'!$E$23)/100</f>
        <v>0</v>
      </c>
      <c r="I1029" s="18">
        <f>(Report_brouillon!C1029*'Matrice de report'!$E$24)/100</f>
        <v>488.08693069306929</v>
      </c>
      <c r="J1029" s="18">
        <f>(Report_brouillon!C1029*'Matrice de report'!$E$25)/100</f>
        <v>0</v>
      </c>
      <c r="K1029" s="18">
        <f>(Report_brouillon!C1029*'Matrice de report'!$E$26)/100</f>
        <v>14479.912277227722</v>
      </c>
      <c r="L1029" s="18">
        <f>(Report_brouillon!C1029*'Matrice de report'!$E$27)/100</f>
        <v>976.17386138613858</v>
      </c>
      <c r="M1029" s="29">
        <f t="shared" si="128"/>
        <v>0</v>
      </c>
      <c r="N1029" s="29">
        <f t="shared" si="129"/>
        <v>0</v>
      </c>
      <c r="O1029" s="29">
        <f t="shared" si="130"/>
        <v>4.9180993187738107E-3</v>
      </c>
      <c r="P1029" s="29">
        <f t="shared" si="131"/>
        <v>0</v>
      </c>
      <c r="Q1029" s="29">
        <f t="shared" si="132"/>
        <v>4.9180993187738107E-3</v>
      </c>
      <c r="R1029" s="29">
        <f t="shared" si="133"/>
        <v>0</v>
      </c>
      <c r="S1029" s="29">
        <f t="shared" si="134"/>
        <v>0.14590361312362304</v>
      </c>
      <c r="T1029" s="29">
        <f t="shared" si="135"/>
        <v>9.8361986375476215E-3</v>
      </c>
    </row>
    <row r="1030" spans="1:20">
      <c r="A1030" s="13" t="s">
        <v>493</v>
      </c>
      <c r="B1030" s="13" t="s">
        <v>24</v>
      </c>
      <c r="C1030" s="13">
        <v>28251</v>
      </c>
      <c r="D1030" s="13">
        <v>90985</v>
      </c>
      <c r="E1030" s="18">
        <f>(Report_brouillon!C1030*'Matrice de report'!$E$20)/100</f>
        <v>0</v>
      </c>
      <c r="F1030" s="18">
        <f>(Report_brouillon!C1030*'Matrice de report'!$E$21)/100</f>
        <v>0</v>
      </c>
      <c r="G1030" s="18">
        <f>(Report_brouillon!C1030*'Matrice de report'!$E$22)/100</f>
        <v>654.52811881188109</v>
      </c>
      <c r="H1030" s="18">
        <f>(Report_brouillon!C1030*'Matrice de report'!$E$23)/100</f>
        <v>0</v>
      </c>
      <c r="I1030" s="18">
        <f>(Report_brouillon!C1030*'Matrice de report'!$E$24)/100</f>
        <v>654.52811881188109</v>
      </c>
      <c r="J1030" s="18">
        <f>(Report_brouillon!C1030*'Matrice de report'!$E$25)/100</f>
        <v>0</v>
      </c>
      <c r="K1030" s="18">
        <f>(Report_brouillon!C1030*'Matrice de report'!$E$26)/100</f>
        <v>19417.667524752476</v>
      </c>
      <c r="L1030" s="18">
        <f>(Report_brouillon!C1030*'Matrice de report'!$E$27)/100</f>
        <v>1309.0562376237622</v>
      </c>
      <c r="M1030" s="29">
        <f t="shared" si="128"/>
        <v>0</v>
      </c>
      <c r="N1030" s="29">
        <f t="shared" si="129"/>
        <v>0</v>
      </c>
      <c r="O1030" s="29">
        <f t="shared" si="130"/>
        <v>7.1938024818583406E-3</v>
      </c>
      <c r="P1030" s="29">
        <f t="shared" si="131"/>
        <v>0</v>
      </c>
      <c r="Q1030" s="29">
        <f t="shared" si="132"/>
        <v>7.1938024818583406E-3</v>
      </c>
      <c r="R1030" s="29">
        <f t="shared" si="133"/>
        <v>0</v>
      </c>
      <c r="S1030" s="29">
        <f t="shared" si="134"/>
        <v>0.21341614029513081</v>
      </c>
      <c r="T1030" s="29">
        <f t="shared" si="135"/>
        <v>1.4387604963716681E-2</v>
      </c>
    </row>
    <row r="1031" spans="1:20">
      <c r="A1031" s="13" t="s">
        <v>494</v>
      </c>
      <c r="B1031" s="13" t="s">
        <v>24</v>
      </c>
      <c r="C1031" s="13">
        <v>31955</v>
      </c>
      <c r="D1031" s="13">
        <v>108002</v>
      </c>
      <c r="E1031" s="18">
        <f>(Report_brouillon!C1031*'Matrice de report'!$E$20)/100</f>
        <v>0</v>
      </c>
      <c r="F1031" s="18">
        <f>(Report_brouillon!C1031*'Matrice de report'!$E$21)/100</f>
        <v>0</v>
      </c>
      <c r="G1031" s="18">
        <f>(Report_brouillon!C1031*'Matrice de report'!$E$22)/100</f>
        <v>740.34356435643554</v>
      </c>
      <c r="H1031" s="18">
        <f>(Report_brouillon!C1031*'Matrice de report'!$E$23)/100</f>
        <v>0</v>
      </c>
      <c r="I1031" s="18">
        <f>(Report_brouillon!C1031*'Matrice de report'!$E$24)/100</f>
        <v>740.34356435643554</v>
      </c>
      <c r="J1031" s="18">
        <f>(Report_brouillon!C1031*'Matrice de report'!$E$25)/100</f>
        <v>0</v>
      </c>
      <c r="K1031" s="18">
        <f>(Report_brouillon!C1031*'Matrice de report'!$E$26)/100</f>
        <v>21963.525742574257</v>
      </c>
      <c r="L1031" s="18">
        <f>(Report_brouillon!C1031*'Matrice de report'!$E$27)/100</f>
        <v>1480.6871287128711</v>
      </c>
      <c r="M1031" s="29">
        <f t="shared" si="128"/>
        <v>0</v>
      </c>
      <c r="N1031" s="29">
        <f t="shared" si="129"/>
        <v>0</v>
      </c>
      <c r="O1031" s="29">
        <f t="shared" si="130"/>
        <v>6.8549060605955035E-3</v>
      </c>
      <c r="P1031" s="29">
        <f t="shared" si="131"/>
        <v>0</v>
      </c>
      <c r="Q1031" s="29">
        <f t="shared" si="132"/>
        <v>6.8549060605955035E-3</v>
      </c>
      <c r="R1031" s="29">
        <f t="shared" si="133"/>
        <v>0</v>
      </c>
      <c r="S1031" s="29">
        <f t="shared" si="134"/>
        <v>0.20336221313099995</v>
      </c>
      <c r="T1031" s="29">
        <f t="shared" si="135"/>
        <v>1.3709812121191007E-2</v>
      </c>
    </row>
    <row r="1032" spans="1:20">
      <c r="A1032" s="13" t="s">
        <v>495</v>
      </c>
      <c r="B1032" s="13" t="s">
        <v>24</v>
      </c>
      <c r="C1032" s="13">
        <v>29755</v>
      </c>
      <c r="D1032" s="13">
        <v>101188</v>
      </c>
      <c r="E1032" s="18">
        <f>(Report_brouillon!C1032*'Matrice de report'!$E$20)/100</f>
        <v>0</v>
      </c>
      <c r="F1032" s="18">
        <f>(Report_brouillon!C1032*'Matrice de report'!$E$21)/100</f>
        <v>0</v>
      </c>
      <c r="G1032" s="18">
        <f>(Report_brouillon!C1032*'Matrice de report'!$E$22)/100</f>
        <v>689.37326732673262</v>
      </c>
      <c r="H1032" s="18">
        <f>(Report_brouillon!C1032*'Matrice de report'!$E$23)/100</f>
        <v>0</v>
      </c>
      <c r="I1032" s="18">
        <f>(Report_brouillon!C1032*'Matrice de report'!$E$24)/100</f>
        <v>689.37326732673262</v>
      </c>
      <c r="J1032" s="18">
        <f>(Report_brouillon!C1032*'Matrice de report'!$E$25)/100</f>
        <v>0</v>
      </c>
      <c r="K1032" s="18">
        <f>(Report_brouillon!C1032*'Matrice de report'!$E$26)/100</f>
        <v>20451.406930693069</v>
      </c>
      <c r="L1032" s="18">
        <f>(Report_brouillon!C1032*'Matrice de report'!$E$27)/100</f>
        <v>1378.7465346534652</v>
      </c>
      <c r="M1032" s="29">
        <f t="shared" si="128"/>
        <v>0</v>
      </c>
      <c r="N1032" s="29">
        <f t="shared" si="129"/>
        <v>0</v>
      </c>
      <c r="O1032" s="29">
        <f t="shared" si="130"/>
        <v>6.8127966490763E-3</v>
      </c>
      <c r="P1032" s="29">
        <f t="shared" si="131"/>
        <v>0</v>
      </c>
      <c r="Q1032" s="29">
        <f t="shared" si="132"/>
        <v>6.8127966490763E-3</v>
      </c>
      <c r="R1032" s="29">
        <f t="shared" si="133"/>
        <v>0</v>
      </c>
      <c r="S1032" s="29">
        <f t="shared" si="134"/>
        <v>0.20211296725593023</v>
      </c>
      <c r="T1032" s="29">
        <f t="shared" si="135"/>
        <v>1.36255932981526E-2</v>
      </c>
    </row>
    <row r="1033" spans="1:20">
      <c r="A1033" s="13" t="s">
        <v>496</v>
      </c>
      <c r="B1033" s="13" t="s">
        <v>24</v>
      </c>
      <c r="C1033" s="13">
        <v>26839</v>
      </c>
      <c r="D1033" s="13">
        <v>99688</v>
      </c>
      <c r="E1033" s="18">
        <f>(Report_brouillon!C1033*'Matrice de report'!$E$20)/100</f>
        <v>0</v>
      </c>
      <c r="F1033" s="18">
        <f>(Report_brouillon!C1033*'Matrice de report'!$E$21)/100</f>
        <v>0</v>
      </c>
      <c r="G1033" s="18">
        <f>(Report_brouillon!C1033*'Matrice de report'!$E$22)/100</f>
        <v>621.81445544554447</v>
      </c>
      <c r="H1033" s="18">
        <f>(Report_brouillon!C1033*'Matrice de report'!$E$23)/100</f>
        <v>0</v>
      </c>
      <c r="I1033" s="18">
        <f>(Report_brouillon!C1033*'Matrice de report'!$E$24)/100</f>
        <v>621.81445544554447</v>
      </c>
      <c r="J1033" s="18">
        <f>(Report_brouillon!C1033*'Matrice de report'!$E$25)/100</f>
        <v>0</v>
      </c>
      <c r="K1033" s="18">
        <f>(Report_brouillon!C1033*'Matrice de report'!$E$26)/100</f>
        <v>18447.162178217823</v>
      </c>
      <c r="L1033" s="18">
        <f>(Report_brouillon!C1033*'Matrice de report'!$E$27)/100</f>
        <v>1243.6289108910889</v>
      </c>
      <c r="M1033" s="29">
        <f t="shared" si="128"/>
        <v>0</v>
      </c>
      <c r="N1033" s="29">
        <f t="shared" si="129"/>
        <v>0</v>
      </c>
      <c r="O1033" s="29">
        <f t="shared" si="130"/>
        <v>6.2376058848160705E-3</v>
      </c>
      <c r="P1033" s="29">
        <f t="shared" si="131"/>
        <v>0</v>
      </c>
      <c r="Q1033" s="29">
        <f t="shared" si="132"/>
        <v>6.2376058848160705E-3</v>
      </c>
      <c r="R1033" s="29">
        <f t="shared" si="133"/>
        <v>0</v>
      </c>
      <c r="S1033" s="29">
        <f t="shared" si="134"/>
        <v>0.18504897458287681</v>
      </c>
      <c r="T1033" s="29">
        <f t="shared" si="135"/>
        <v>1.2475211769632141E-2</v>
      </c>
    </row>
    <row r="1034" spans="1:20">
      <c r="A1034" s="13" t="s">
        <v>497</v>
      </c>
      <c r="B1034" s="13" t="s">
        <v>24</v>
      </c>
      <c r="C1034" s="13">
        <v>27181</v>
      </c>
      <c r="D1034" s="13">
        <v>72365</v>
      </c>
      <c r="E1034" s="18">
        <f>(Report_brouillon!C1034*'Matrice de report'!$E$20)/100</f>
        <v>0</v>
      </c>
      <c r="F1034" s="18">
        <f>(Report_brouillon!C1034*'Matrice de report'!$E$21)/100</f>
        <v>0</v>
      </c>
      <c r="G1034" s="18">
        <f>(Report_brouillon!C1034*'Matrice de report'!$E$22)/100</f>
        <v>629.73801980198016</v>
      </c>
      <c r="H1034" s="18">
        <f>(Report_brouillon!C1034*'Matrice de report'!$E$23)/100</f>
        <v>0</v>
      </c>
      <c r="I1034" s="18">
        <f>(Report_brouillon!C1034*'Matrice de report'!$E$24)/100</f>
        <v>629.73801980198016</v>
      </c>
      <c r="J1034" s="18">
        <f>(Report_brouillon!C1034*'Matrice de report'!$E$25)/100</f>
        <v>0</v>
      </c>
      <c r="K1034" s="18">
        <f>(Report_brouillon!C1034*'Matrice de report'!$E$26)/100</f>
        <v>18682.22792079208</v>
      </c>
      <c r="L1034" s="18">
        <f>(Report_brouillon!C1034*'Matrice de report'!$E$27)/100</f>
        <v>1259.4760396039603</v>
      </c>
      <c r="M1034" s="29">
        <f t="shared" si="128"/>
        <v>0</v>
      </c>
      <c r="N1034" s="29">
        <f t="shared" si="129"/>
        <v>0</v>
      </c>
      <c r="O1034" s="29">
        <f t="shared" si="130"/>
        <v>8.7022458343395306E-3</v>
      </c>
      <c r="P1034" s="29">
        <f t="shared" si="131"/>
        <v>0</v>
      </c>
      <c r="Q1034" s="29">
        <f t="shared" si="132"/>
        <v>8.7022458343395306E-3</v>
      </c>
      <c r="R1034" s="29">
        <f t="shared" si="133"/>
        <v>0</v>
      </c>
      <c r="S1034" s="29">
        <f t="shared" si="134"/>
        <v>0.25816662641873944</v>
      </c>
      <c r="T1034" s="29">
        <f t="shared" si="135"/>
        <v>1.7404491668679061E-2</v>
      </c>
    </row>
    <row r="1035" spans="1:20">
      <c r="A1035" s="13" t="s">
        <v>498</v>
      </c>
      <c r="B1035" s="13" t="s">
        <v>24</v>
      </c>
      <c r="C1035" s="13">
        <v>25028</v>
      </c>
      <c r="D1035" s="13">
        <v>80323</v>
      </c>
      <c r="E1035" s="18">
        <f>(Report_brouillon!C1035*'Matrice de report'!$E$20)/100</f>
        <v>0</v>
      </c>
      <c r="F1035" s="18">
        <f>(Report_brouillon!C1035*'Matrice de report'!$E$21)/100</f>
        <v>0</v>
      </c>
      <c r="G1035" s="18">
        <f>(Report_brouillon!C1035*'Matrice de report'!$E$22)/100</f>
        <v>579.85663366336632</v>
      </c>
      <c r="H1035" s="18">
        <f>(Report_brouillon!C1035*'Matrice de report'!$E$23)/100</f>
        <v>0</v>
      </c>
      <c r="I1035" s="18">
        <f>(Report_brouillon!C1035*'Matrice de report'!$E$24)/100</f>
        <v>579.85663366336632</v>
      </c>
      <c r="J1035" s="18">
        <f>(Report_brouillon!C1035*'Matrice de report'!$E$25)/100</f>
        <v>0</v>
      </c>
      <c r="K1035" s="18">
        <f>(Report_brouillon!C1035*'Matrice de report'!$E$26)/100</f>
        <v>17202.413465346533</v>
      </c>
      <c r="L1035" s="18">
        <f>(Report_brouillon!C1035*'Matrice de report'!$E$27)/100</f>
        <v>1159.7132673267326</v>
      </c>
      <c r="M1035" s="29">
        <f t="shared" si="128"/>
        <v>0</v>
      </c>
      <c r="N1035" s="29">
        <f t="shared" si="129"/>
        <v>0</v>
      </c>
      <c r="O1035" s="29">
        <f t="shared" si="130"/>
        <v>7.2190609621573688E-3</v>
      </c>
      <c r="P1035" s="29">
        <f t="shared" si="131"/>
        <v>0</v>
      </c>
      <c r="Q1035" s="29">
        <f t="shared" si="132"/>
        <v>7.2190609621573688E-3</v>
      </c>
      <c r="R1035" s="29">
        <f t="shared" si="133"/>
        <v>0</v>
      </c>
      <c r="S1035" s="29">
        <f t="shared" si="134"/>
        <v>0.21416547521066859</v>
      </c>
      <c r="T1035" s="29">
        <f t="shared" si="135"/>
        <v>1.4438121924314738E-2</v>
      </c>
    </row>
    <row r="1036" spans="1:20">
      <c r="A1036" s="13" t="s">
        <v>499</v>
      </c>
      <c r="B1036" s="13" t="s">
        <v>24</v>
      </c>
      <c r="C1036" s="13">
        <v>13369</v>
      </c>
      <c r="D1036" s="13">
        <v>70881</v>
      </c>
      <c r="E1036" s="18">
        <f>(Report_brouillon!C1036*'Matrice de report'!$E$20)/100</f>
        <v>0</v>
      </c>
      <c r="F1036" s="18">
        <f>(Report_brouillon!C1036*'Matrice de report'!$E$21)/100</f>
        <v>0</v>
      </c>
      <c r="G1036" s="18">
        <f>(Report_brouillon!C1036*'Matrice de report'!$E$22)/100</f>
        <v>309.73722772277227</v>
      </c>
      <c r="H1036" s="18">
        <f>(Report_brouillon!C1036*'Matrice de report'!$E$23)/100</f>
        <v>0</v>
      </c>
      <c r="I1036" s="18">
        <f>(Report_brouillon!C1036*'Matrice de report'!$E$24)/100</f>
        <v>309.73722772277227</v>
      </c>
      <c r="J1036" s="18">
        <f>(Report_brouillon!C1036*'Matrice de report'!$E$25)/100</f>
        <v>0</v>
      </c>
      <c r="K1036" s="18">
        <f>(Report_brouillon!C1036*'Matrice de report'!$E$26)/100</f>
        <v>9188.8710891089104</v>
      </c>
      <c r="L1036" s="18">
        <f>(Report_brouillon!C1036*'Matrice de report'!$E$27)/100</f>
        <v>619.47445544554455</v>
      </c>
      <c r="M1036" s="29">
        <f t="shared" si="128"/>
        <v>0</v>
      </c>
      <c r="N1036" s="29">
        <f t="shared" si="129"/>
        <v>0</v>
      </c>
      <c r="O1036" s="29">
        <f t="shared" si="130"/>
        <v>4.369820230002007E-3</v>
      </c>
      <c r="P1036" s="29">
        <f t="shared" si="131"/>
        <v>0</v>
      </c>
      <c r="Q1036" s="29">
        <f t="shared" si="132"/>
        <v>4.369820230002007E-3</v>
      </c>
      <c r="R1036" s="29">
        <f t="shared" si="133"/>
        <v>0</v>
      </c>
      <c r="S1036" s="29">
        <f t="shared" si="134"/>
        <v>0.12963800015672622</v>
      </c>
      <c r="T1036" s="29">
        <f t="shared" si="135"/>
        <v>8.739640460004014E-3</v>
      </c>
    </row>
    <row r="1037" spans="1:20">
      <c r="A1037" s="13" t="s">
        <v>500</v>
      </c>
      <c r="B1037" s="13" t="s">
        <v>24</v>
      </c>
      <c r="C1037" s="13">
        <v>18631</v>
      </c>
      <c r="D1037" s="13">
        <v>86044</v>
      </c>
      <c r="E1037" s="18">
        <f>(Report_brouillon!C1037*'Matrice de report'!$E$20)/100</f>
        <v>0</v>
      </c>
      <c r="F1037" s="18">
        <f>(Report_brouillon!C1037*'Matrice de report'!$E$21)/100</f>
        <v>0</v>
      </c>
      <c r="G1037" s="18">
        <f>(Report_brouillon!C1037*'Matrice de report'!$E$22)/100</f>
        <v>431.64891089108909</v>
      </c>
      <c r="H1037" s="18">
        <f>(Report_brouillon!C1037*'Matrice de report'!$E$23)/100</f>
        <v>0</v>
      </c>
      <c r="I1037" s="18">
        <f>(Report_brouillon!C1037*'Matrice de report'!$E$24)/100</f>
        <v>431.64891089108909</v>
      </c>
      <c r="J1037" s="18">
        <f>(Report_brouillon!C1037*'Matrice de report'!$E$25)/100</f>
        <v>0</v>
      </c>
      <c r="K1037" s="18">
        <f>(Report_brouillon!C1037*'Matrice de report'!$E$26)/100</f>
        <v>12805.584356435644</v>
      </c>
      <c r="L1037" s="18">
        <f>(Report_brouillon!C1037*'Matrice de report'!$E$27)/100</f>
        <v>863.29782178217818</v>
      </c>
      <c r="M1037" s="29">
        <f t="shared" si="128"/>
        <v>0</v>
      </c>
      <c r="N1037" s="29">
        <f t="shared" si="129"/>
        <v>0</v>
      </c>
      <c r="O1037" s="29">
        <f t="shared" si="130"/>
        <v>5.0166067464447158E-3</v>
      </c>
      <c r="P1037" s="29">
        <f t="shared" si="131"/>
        <v>0</v>
      </c>
      <c r="Q1037" s="29">
        <f t="shared" si="132"/>
        <v>5.0166067464447158E-3</v>
      </c>
      <c r="R1037" s="29">
        <f t="shared" si="133"/>
        <v>0</v>
      </c>
      <c r="S1037" s="29">
        <f t="shared" si="134"/>
        <v>0.14882600014452657</v>
      </c>
      <c r="T1037" s="29">
        <f t="shared" si="135"/>
        <v>1.0033213492889432E-2</v>
      </c>
    </row>
    <row r="1038" spans="1:20">
      <c r="A1038" s="13" t="s">
        <v>501</v>
      </c>
      <c r="B1038" s="13" t="s">
        <v>24</v>
      </c>
      <c r="C1038" s="13">
        <v>15985</v>
      </c>
      <c r="D1038" s="13">
        <v>78439</v>
      </c>
      <c r="E1038" s="18">
        <f>(Report_brouillon!C1038*'Matrice de report'!$E$20)/100</f>
        <v>0</v>
      </c>
      <c r="F1038" s="18">
        <f>(Report_brouillon!C1038*'Matrice de report'!$E$21)/100</f>
        <v>0</v>
      </c>
      <c r="G1038" s="18">
        <f>(Report_brouillon!C1038*'Matrice de report'!$E$22)/100</f>
        <v>370.34554455445539</v>
      </c>
      <c r="H1038" s="18">
        <f>(Report_brouillon!C1038*'Matrice de report'!$E$23)/100</f>
        <v>0</v>
      </c>
      <c r="I1038" s="18">
        <f>(Report_brouillon!C1038*'Matrice de report'!$E$24)/100</f>
        <v>370.34554455445539</v>
      </c>
      <c r="J1038" s="18">
        <f>(Report_brouillon!C1038*'Matrice de report'!$E$25)/100</f>
        <v>0</v>
      </c>
      <c r="K1038" s="18">
        <f>(Report_brouillon!C1038*'Matrice de report'!$E$26)/100</f>
        <v>10986.917821782177</v>
      </c>
      <c r="L1038" s="18">
        <f>(Report_brouillon!C1038*'Matrice de report'!$E$27)/100</f>
        <v>740.69108910891077</v>
      </c>
      <c r="M1038" s="29">
        <f t="shared" si="128"/>
        <v>0</v>
      </c>
      <c r="N1038" s="29">
        <f t="shared" si="129"/>
        <v>0</v>
      </c>
      <c r="O1038" s="29">
        <f t="shared" si="130"/>
        <v>4.7214465323940306E-3</v>
      </c>
      <c r="P1038" s="29">
        <f t="shared" si="131"/>
        <v>0</v>
      </c>
      <c r="Q1038" s="29">
        <f t="shared" si="132"/>
        <v>4.7214465323940306E-3</v>
      </c>
      <c r="R1038" s="29">
        <f t="shared" si="133"/>
        <v>0</v>
      </c>
      <c r="S1038" s="29">
        <f t="shared" si="134"/>
        <v>0.14006958046102291</v>
      </c>
      <c r="T1038" s="29">
        <f t="shared" si="135"/>
        <v>9.4428930647880611E-3</v>
      </c>
    </row>
    <row r="1039" spans="1:20">
      <c r="A1039" s="13" t="s">
        <v>502</v>
      </c>
      <c r="B1039" s="13" t="s">
        <v>24</v>
      </c>
      <c r="C1039" s="13">
        <v>20025</v>
      </c>
      <c r="D1039" s="13">
        <v>102054</v>
      </c>
      <c r="E1039" s="18">
        <f>(Report_brouillon!C1039*'Matrice de report'!$E$20)/100</f>
        <v>0</v>
      </c>
      <c r="F1039" s="18">
        <f>(Report_brouillon!C1039*'Matrice de report'!$E$21)/100</f>
        <v>0</v>
      </c>
      <c r="G1039" s="18">
        <f>(Report_brouillon!C1039*'Matrice de report'!$E$22)/100</f>
        <v>463.94554455445541</v>
      </c>
      <c r="H1039" s="18">
        <f>(Report_brouillon!C1039*'Matrice de report'!$E$23)/100</f>
        <v>0</v>
      </c>
      <c r="I1039" s="18">
        <f>(Report_brouillon!C1039*'Matrice de report'!$E$24)/100</f>
        <v>463.94554455445541</v>
      </c>
      <c r="J1039" s="18">
        <f>(Report_brouillon!C1039*'Matrice de report'!$E$25)/100</f>
        <v>0</v>
      </c>
      <c r="K1039" s="18">
        <f>(Report_brouillon!C1039*'Matrice de report'!$E$26)/100</f>
        <v>13763.717821782178</v>
      </c>
      <c r="L1039" s="18">
        <f>(Report_brouillon!C1039*'Matrice de report'!$E$27)/100</f>
        <v>927.89108910891082</v>
      </c>
      <c r="M1039" s="29">
        <f t="shared" si="128"/>
        <v>0</v>
      </c>
      <c r="N1039" s="29">
        <f t="shared" si="129"/>
        <v>0</v>
      </c>
      <c r="O1039" s="29">
        <f t="shared" si="130"/>
        <v>4.5460789832290297E-3</v>
      </c>
      <c r="P1039" s="29">
        <f t="shared" si="131"/>
        <v>0</v>
      </c>
      <c r="Q1039" s="29">
        <f t="shared" si="132"/>
        <v>4.5460789832290297E-3</v>
      </c>
      <c r="R1039" s="29">
        <f t="shared" si="133"/>
        <v>0</v>
      </c>
      <c r="S1039" s="29">
        <f t="shared" si="134"/>
        <v>0.13486700983579455</v>
      </c>
      <c r="T1039" s="29">
        <f t="shared" si="135"/>
        <v>9.0921579664580594E-3</v>
      </c>
    </row>
    <row r="1040" spans="1:20">
      <c r="A1040" s="13" t="s">
        <v>503</v>
      </c>
      <c r="B1040" s="13" t="s">
        <v>24</v>
      </c>
      <c r="C1040" s="13">
        <v>17888</v>
      </c>
      <c r="D1040" s="13">
        <v>97819</v>
      </c>
      <c r="E1040" s="18">
        <f>(Report_brouillon!C1040*'Matrice de report'!$E$20)/100</f>
        <v>0</v>
      </c>
      <c r="F1040" s="18">
        <f>(Report_brouillon!C1040*'Matrice de report'!$E$21)/100</f>
        <v>0</v>
      </c>
      <c r="G1040" s="18">
        <f>(Report_brouillon!C1040*'Matrice de report'!$E$22)/100</f>
        <v>414.43485148514844</v>
      </c>
      <c r="H1040" s="18">
        <f>(Report_brouillon!C1040*'Matrice de report'!$E$23)/100</f>
        <v>0</v>
      </c>
      <c r="I1040" s="18">
        <f>(Report_brouillon!C1040*'Matrice de report'!$E$24)/100</f>
        <v>414.43485148514844</v>
      </c>
      <c r="J1040" s="18">
        <f>(Report_brouillon!C1040*'Matrice de report'!$E$25)/100</f>
        <v>0</v>
      </c>
      <c r="K1040" s="18">
        <f>(Report_brouillon!C1040*'Matrice de report'!$E$26)/100</f>
        <v>12294.900594059405</v>
      </c>
      <c r="L1040" s="18">
        <f>(Report_brouillon!C1040*'Matrice de report'!$E$27)/100</f>
        <v>828.86970297029688</v>
      </c>
      <c r="M1040" s="29">
        <f t="shared" si="128"/>
        <v>0</v>
      </c>
      <c r="N1040" s="29">
        <f t="shared" si="129"/>
        <v>0</v>
      </c>
      <c r="O1040" s="29">
        <f t="shared" si="130"/>
        <v>4.2367520776653662E-3</v>
      </c>
      <c r="P1040" s="29">
        <f t="shared" si="131"/>
        <v>0</v>
      </c>
      <c r="Q1040" s="29">
        <f t="shared" si="132"/>
        <v>4.2367520776653662E-3</v>
      </c>
      <c r="R1040" s="29">
        <f t="shared" si="133"/>
        <v>0</v>
      </c>
      <c r="S1040" s="29">
        <f t="shared" si="134"/>
        <v>0.12569031163740588</v>
      </c>
      <c r="T1040" s="29">
        <f t="shared" si="135"/>
        <v>8.4735041553307324E-3</v>
      </c>
    </row>
    <row r="1041" spans="1:20">
      <c r="A1041" s="13" t="s">
        <v>504</v>
      </c>
      <c r="B1041" s="13" t="s">
        <v>24</v>
      </c>
      <c r="C1041" s="13">
        <v>26420</v>
      </c>
      <c r="D1041" s="13">
        <v>113883</v>
      </c>
      <c r="E1041" s="18">
        <f>(Report_brouillon!C1041*'Matrice de report'!$E$20)/100</f>
        <v>0</v>
      </c>
      <c r="F1041" s="18">
        <f>(Report_brouillon!C1041*'Matrice de report'!$E$21)/100</f>
        <v>0</v>
      </c>
      <c r="G1041" s="18">
        <f>(Report_brouillon!C1041*'Matrice de report'!$E$22)/100</f>
        <v>612.10693069306933</v>
      </c>
      <c r="H1041" s="18">
        <f>(Report_brouillon!C1041*'Matrice de report'!$E$23)/100</f>
        <v>0</v>
      </c>
      <c r="I1041" s="18">
        <f>(Report_brouillon!C1041*'Matrice de report'!$E$24)/100</f>
        <v>612.10693069306933</v>
      </c>
      <c r="J1041" s="18">
        <f>(Report_brouillon!C1041*'Matrice de report'!$E$25)/100</f>
        <v>0</v>
      </c>
      <c r="K1041" s="18">
        <f>(Report_brouillon!C1041*'Matrice de report'!$E$26)/100</f>
        <v>18159.172277227721</v>
      </c>
      <c r="L1041" s="18">
        <f>(Report_brouillon!C1041*'Matrice de report'!$E$27)/100</f>
        <v>1224.2138613861387</v>
      </c>
      <c r="M1041" s="29">
        <f t="shared" si="128"/>
        <v>0</v>
      </c>
      <c r="N1041" s="29">
        <f t="shared" si="129"/>
        <v>0</v>
      </c>
      <c r="O1041" s="29">
        <f t="shared" si="130"/>
        <v>5.3748753606163288E-3</v>
      </c>
      <c r="P1041" s="29">
        <f t="shared" si="131"/>
        <v>0</v>
      </c>
      <c r="Q1041" s="29">
        <f t="shared" si="132"/>
        <v>5.3748753606163288E-3</v>
      </c>
      <c r="R1041" s="29">
        <f t="shared" si="133"/>
        <v>0</v>
      </c>
      <c r="S1041" s="29">
        <f t="shared" si="134"/>
        <v>0.15945463569828439</v>
      </c>
      <c r="T1041" s="29">
        <f t="shared" si="135"/>
        <v>1.0749750721232658E-2</v>
      </c>
    </row>
    <row r="1042" spans="1:20">
      <c r="A1042" s="13" t="s">
        <v>505</v>
      </c>
      <c r="B1042" s="13" t="s">
        <v>24</v>
      </c>
      <c r="C1042" s="13">
        <v>25031</v>
      </c>
      <c r="D1042" s="13">
        <v>94459</v>
      </c>
      <c r="E1042" s="18">
        <f>(Report_brouillon!C1042*'Matrice de report'!$E$20)/100</f>
        <v>0</v>
      </c>
      <c r="F1042" s="18">
        <f>(Report_brouillon!C1042*'Matrice de report'!$E$21)/100</f>
        <v>0</v>
      </c>
      <c r="G1042" s="18">
        <f>(Report_brouillon!C1042*'Matrice de report'!$E$22)/100</f>
        <v>579.92613861386133</v>
      </c>
      <c r="H1042" s="18">
        <f>(Report_brouillon!C1042*'Matrice de report'!$E$23)/100</f>
        <v>0</v>
      </c>
      <c r="I1042" s="18">
        <f>(Report_brouillon!C1042*'Matrice de report'!$E$24)/100</f>
        <v>579.92613861386133</v>
      </c>
      <c r="J1042" s="18">
        <f>(Report_brouillon!C1042*'Matrice de report'!$E$25)/100</f>
        <v>0</v>
      </c>
      <c r="K1042" s="18">
        <f>(Report_brouillon!C1042*'Matrice de report'!$E$26)/100</f>
        <v>17204.475445544555</v>
      </c>
      <c r="L1042" s="18">
        <f>(Report_brouillon!C1042*'Matrice de report'!$E$27)/100</f>
        <v>1159.8522772277227</v>
      </c>
      <c r="M1042" s="29">
        <f t="shared" si="128"/>
        <v>0</v>
      </c>
      <c r="N1042" s="29">
        <f t="shared" si="129"/>
        <v>0</v>
      </c>
      <c r="O1042" s="29">
        <f t="shared" si="130"/>
        <v>6.1394482115400472E-3</v>
      </c>
      <c r="P1042" s="29">
        <f t="shared" si="131"/>
        <v>0</v>
      </c>
      <c r="Q1042" s="29">
        <f t="shared" si="132"/>
        <v>6.1394482115400472E-3</v>
      </c>
      <c r="R1042" s="29">
        <f t="shared" si="133"/>
        <v>0</v>
      </c>
      <c r="S1042" s="29">
        <f t="shared" si="134"/>
        <v>0.18213696360902143</v>
      </c>
      <c r="T1042" s="29">
        <f t="shared" si="135"/>
        <v>1.2278896423080094E-2</v>
      </c>
    </row>
    <row r="1043" spans="1:20">
      <c r="A1043" s="13" t="s">
        <v>506</v>
      </c>
      <c r="B1043" s="13" t="s">
        <v>24</v>
      </c>
      <c r="C1043" s="13">
        <v>34359</v>
      </c>
      <c r="D1043" s="13">
        <v>80604</v>
      </c>
      <c r="E1043" s="18">
        <f>(Report_brouillon!C1043*'Matrice de report'!$E$20)/100</f>
        <v>0</v>
      </c>
      <c r="F1043" s="18">
        <f>(Report_brouillon!C1043*'Matrice de report'!$E$21)/100</f>
        <v>0</v>
      </c>
      <c r="G1043" s="18">
        <f>(Report_brouillon!C1043*'Matrice de report'!$E$22)/100</f>
        <v>796.04019801980189</v>
      </c>
      <c r="H1043" s="18">
        <f>(Report_brouillon!C1043*'Matrice de report'!$E$23)/100</f>
        <v>0</v>
      </c>
      <c r="I1043" s="18">
        <f>(Report_brouillon!C1043*'Matrice de report'!$E$24)/100</f>
        <v>796.04019801980189</v>
      </c>
      <c r="J1043" s="18">
        <f>(Report_brouillon!C1043*'Matrice de report'!$E$25)/100</f>
        <v>0</v>
      </c>
      <c r="K1043" s="18">
        <f>(Report_brouillon!C1043*'Matrice de report'!$E$26)/100</f>
        <v>23615.859207920792</v>
      </c>
      <c r="L1043" s="18">
        <f>(Report_brouillon!C1043*'Matrice de report'!$E$27)/100</f>
        <v>1592.0803960396038</v>
      </c>
      <c r="M1043" s="29">
        <f t="shared" si="128"/>
        <v>0</v>
      </c>
      <c r="N1043" s="29">
        <f t="shared" si="129"/>
        <v>0</v>
      </c>
      <c r="O1043" s="29">
        <f t="shared" si="130"/>
        <v>9.8759391347799357E-3</v>
      </c>
      <c r="P1043" s="29">
        <f t="shared" si="131"/>
        <v>0</v>
      </c>
      <c r="Q1043" s="29">
        <f t="shared" si="132"/>
        <v>9.8759391347799357E-3</v>
      </c>
      <c r="R1043" s="29">
        <f t="shared" si="133"/>
        <v>0</v>
      </c>
      <c r="S1043" s="29">
        <f t="shared" si="134"/>
        <v>0.29298619433180478</v>
      </c>
      <c r="T1043" s="29">
        <f t="shared" si="135"/>
        <v>1.9751878269559871E-2</v>
      </c>
    </row>
    <row r="1044" spans="1:20">
      <c r="A1044" s="13" t="s">
        <v>507</v>
      </c>
      <c r="B1044" s="13" t="s">
        <v>24</v>
      </c>
      <c r="C1044" s="13">
        <v>27725</v>
      </c>
      <c r="D1044" s="13">
        <v>77162</v>
      </c>
      <c r="E1044" s="18">
        <f>(Report_brouillon!C1044*'Matrice de report'!$E$20)/100</f>
        <v>0</v>
      </c>
      <c r="F1044" s="18">
        <f>(Report_brouillon!C1044*'Matrice de report'!$E$21)/100</f>
        <v>0</v>
      </c>
      <c r="G1044" s="18">
        <f>(Report_brouillon!C1044*'Matrice de report'!$E$22)/100</f>
        <v>642.3415841584158</v>
      </c>
      <c r="H1044" s="18">
        <f>(Report_brouillon!C1044*'Matrice de report'!$E$23)/100</f>
        <v>0</v>
      </c>
      <c r="I1044" s="18">
        <f>(Report_brouillon!C1044*'Matrice de report'!$E$24)/100</f>
        <v>642.3415841584158</v>
      </c>
      <c r="J1044" s="18">
        <f>(Report_brouillon!C1044*'Matrice de report'!$E$25)/100</f>
        <v>0</v>
      </c>
      <c r="K1044" s="18">
        <f>(Report_brouillon!C1044*'Matrice de report'!$E$26)/100</f>
        <v>19056.133663366338</v>
      </c>
      <c r="L1044" s="18">
        <f>(Report_brouillon!C1044*'Matrice de report'!$E$27)/100</f>
        <v>1284.6831683168316</v>
      </c>
      <c r="M1044" s="29">
        <f t="shared" si="128"/>
        <v>0</v>
      </c>
      <c r="N1044" s="29">
        <f t="shared" si="129"/>
        <v>0</v>
      </c>
      <c r="O1044" s="29">
        <f t="shared" si="130"/>
        <v>8.3245844348049016E-3</v>
      </c>
      <c r="P1044" s="29">
        <f t="shared" si="131"/>
        <v>0</v>
      </c>
      <c r="Q1044" s="29">
        <f t="shared" si="132"/>
        <v>8.3245844348049016E-3</v>
      </c>
      <c r="R1044" s="29">
        <f t="shared" si="133"/>
        <v>0</v>
      </c>
      <c r="S1044" s="29">
        <f t="shared" si="134"/>
        <v>0.24696267156587878</v>
      </c>
      <c r="T1044" s="29">
        <f t="shared" si="135"/>
        <v>1.6649168869609803E-2</v>
      </c>
    </row>
    <row r="1045" spans="1:20">
      <c r="A1045" s="13" t="s">
        <v>508</v>
      </c>
      <c r="B1045" s="13" t="s">
        <v>24</v>
      </c>
      <c r="C1045" s="13">
        <v>20450</v>
      </c>
      <c r="D1045" s="13">
        <v>75551</v>
      </c>
      <c r="E1045" s="18">
        <f>(Report_brouillon!C1045*'Matrice de report'!$E$20)/100</f>
        <v>0</v>
      </c>
      <c r="F1045" s="18">
        <f>(Report_brouillon!C1045*'Matrice de report'!$E$21)/100</f>
        <v>0</v>
      </c>
      <c r="G1045" s="18">
        <f>(Report_brouillon!C1045*'Matrice de report'!$E$22)/100</f>
        <v>473.79207920792078</v>
      </c>
      <c r="H1045" s="18">
        <f>(Report_brouillon!C1045*'Matrice de report'!$E$23)/100</f>
        <v>0</v>
      </c>
      <c r="I1045" s="18">
        <f>(Report_brouillon!C1045*'Matrice de report'!$E$24)/100</f>
        <v>473.79207920792078</v>
      </c>
      <c r="J1045" s="18">
        <f>(Report_brouillon!C1045*'Matrice de report'!$E$25)/100</f>
        <v>0</v>
      </c>
      <c r="K1045" s="18">
        <f>(Report_brouillon!C1045*'Matrice de report'!$E$26)/100</f>
        <v>14055.831683168315</v>
      </c>
      <c r="L1045" s="18">
        <f>(Report_brouillon!C1045*'Matrice de report'!$E$27)/100</f>
        <v>947.58415841584156</v>
      </c>
      <c r="M1045" s="29">
        <f t="shared" si="128"/>
        <v>0</v>
      </c>
      <c r="N1045" s="29">
        <f t="shared" si="129"/>
        <v>0</v>
      </c>
      <c r="O1045" s="29">
        <f t="shared" si="130"/>
        <v>6.271155632723866E-3</v>
      </c>
      <c r="P1045" s="29">
        <f t="shared" si="131"/>
        <v>0</v>
      </c>
      <c r="Q1045" s="29">
        <f t="shared" si="132"/>
        <v>6.271155632723866E-3</v>
      </c>
      <c r="R1045" s="29">
        <f t="shared" si="133"/>
        <v>0</v>
      </c>
      <c r="S1045" s="29">
        <f t="shared" si="134"/>
        <v>0.18604428377080801</v>
      </c>
      <c r="T1045" s="29">
        <f t="shared" si="135"/>
        <v>1.2542311265447732E-2</v>
      </c>
    </row>
    <row r="1046" spans="1:20">
      <c r="A1046" s="13" t="s">
        <v>509</v>
      </c>
      <c r="B1046" s="13" t="s">
        <v>24</v>
      </c>
      <c r="C1046" s="13">
        <v>14174</v>
      </c>
      <c r="D1046" s="13">
        <v>74858</v>
      </c>
      <c r="E1046" s="18">
        <f>(Report_brouillon!C1046*'Matrice de report'!$E$20)/100</f>
        <v>0</v>
      </c>
      <c r="F1046" s="18">
        <f>(Report_brouillon!C1046*'Matrice de report'!$E$21)/100</f>
        <v>0</v>
      </c>
      <c r="G1046" s="18">
        <f>(Report_brouillon!C1046*'Matrice de report'!$E$22)/100</f>
        <v>328.38772277227719</v>
      </c>
      <c r="H1046" s="18">
        <f>(Report_brouillon!C1046*'Matrice de report'!$E$23)/100</f>
        <v>0</v>
      </c>
      <c r="I1046" s="18">
        <f>(Report_brouillon!C1046*'Matrice de report'!$E$24)/100</f>
        <v>328.38772277227719</v>
      </c>
      <c r="J1046" s="18">
        <f>(Report_brouillon!C1046*'Matrice de report'!$E$25)/100</f>
        <v>0</v>
      </c>
      <c r="K1046" s="18">
        <f>(Report_brouillon!C1046*'Matrice de report'!$E$26)/100</f>
        <v>9742.1691089108917</v>
      </c>
      <c r="L1046" s="18">
        <f>(Report_brouillon!C1046*'Matrice de report'!$E$27)/100</f>
        <v>656.77544554455437</v>
      </c>
      <c r="M1046" s="29">
        <f t="shared" si="128"/>
        <v>0</v>
      </c>
      <c r="N1046" s="29">
        <f t="shared" si="129"/>
        <v>0</v>
      </c>
      <c r="O1046" s="29">
        <f t="shared" si="130"/>
        <v>4.3868086613625418E-3</v>
      </c>
      <c r="P1046" s="29">
        <f t="shared" si="131"/>
        <v>0</v>
      </c>
      <c r="Q1046" s="29">
        <f t="shared" si="132"/>
        <v>4.3868086613625418E-3</v>
      </c>
      <c r="R1046" s="29">
        <f t="shared" si="133"/>
        <v>0</v>
      </c>
      <c r="S1046" s="29">
        <f t="shared" si="134"/>
        <v>0.13014199028708878</v>
      </c>
      <c r="T1046" s="29">
        <f t="shared" si="135"/>
        <v>8.7736173227250837E-3</v>
      </c>
    </row>
    <row r="1047" spans="1:20">
      <c r="A1047" s="13" t="s">
        <v>510</v>
      </c>
      <c r="B1047" s="13" t="s">
        <v>24</v>
      </c>
      <c r="C1047" s="13">
        <v>14983</v>
      </c>
      <c r="D1047" s="13">
        <v>76082</v>
      </c>
      <c r="E1047" s="18">
        <f>(Report_brouillon!C1047*'Matrice de report'!$E$20)/100</f>
        <v>0</v>
      </c>
      <c r="F1047" s="18">
        <f>(Report_brouillon!C1047*'Matrice de report'!$E$21)/100</f>
        <v>0</v>
      </c>
      <c r="G1047" s="18">
        <f>(Report_brouillon!C1047*'Matrice de report'!$E$22)/100</f>
        <v>347.1308910891089</v>
      </c>
      <c r="H1047" s="18">
        <f>(Report_brouillon!C1047*'Matrice de report'!$E$23)/100</f>
        <v>0</v>
      </c>
      <c r="I1047" s="18">
        <f>(Report_brouillon!C1047*'Matrice de report'!$E$24)/100</f>
        <v>347.1308910891089</v>
      </c>
      <c r="J1047" s="18">
        <f>(Report_brouillon!C1047*'Matrice de report'!$E$25)/100</f>
        <v>0</v>
      </c>
      <c r="K1047" s="18">
        <f>(Report_brouillon!C1047*'Matrice de report'!$E$26)/100</f>
        <v>10298.216435643564</v>
      </c>
      <c r="L1047" s="18">
        <f>(Report_brouillon!C1047*'Matrice de report'!$E$27)/100</f>
        <v>694.2617821782178</v>
      </c>
      <c r="M1047" s="29">
        <f t="shared" si="128"/>
        <v>0</v>
      </c>
      <c r="N1047" s="29">
        <f t="shared" si="129"/>
        <v>0</v>
      </c>
      <c r="O1047" s="29">
        <f t="shared" si="130"/>
        <v>4.5625889315358287E-3</v>
      </c>
      <c r="P1047" s="29">
        <f t="shared" si="131"/>
        <v>0</v>
      </c>
      <c r="Q1047" s="29">
        <f t="shared" si="132"/>
        <v>4.5625889315358287E-3</v>
      </c>
      <c r="R1047" s="29">
        <f t="shared" si="133"/>
        <v>0</v>
      </c>
      <c r="S1047" s="29">
        <f t="shared" si="134"/>
        <v>0.13535680496889624</v>
      </c>
      <c r="T1047" s="29">
        <f t="shared" si="135"/>
        <v>9.1251778630716575E-3</v>
      </c>
    </row>
    <row r="1048" spans="1:20">
      <c r="A1048" s="13" t="s">
        <v>511</v>
      </c>
      <c r="B1048" s="13" t="s">
        <v>24</v>
      </c>
      <c r="C1048" s="13">
        <v>15708</v>
      </c>
      <c r="D1048" s="13">
        <v>84655</v>
      </c>
      <c r="E1048" s="18">
        <f>(Report_brouillon!C1048*'Matrice de report'!$E$20)/100</f>
        <v>0</v>
      </c>
      <c r="F1048" s="18">
        <f>(Report_brouillon!C1048*'Matrice de report'!$E$21)/100</f>
        <v>0</v>
      </c>
      <c r="G1048" s="18">
        <f>(Report_brouillon!C1048*'Matrice de report'!$E$22)/100</f>
        <v>363.92792079207919</v>
      </c>
      <c r="H1048" s="18">
        <f>(Report_brouillon!C1048*'Matrice de report'!$E$23)/100</f>
        <v>0</v>
      </c>
      <c r="I1048" s="18">
        <f>(Report_brouillon!C1048*'Matrice de report'!$E$24)/100</f>
        <v>363.92792079207919</v>
      </c>
      <c r="J1048" s="18">
        <f>(Report_brouillon!C1048*'Matrice de report'!$E$25)/100</f>
        <v>0</v>
      </c>
      <c r="K1048" s="18">
        <f>(Report_brouillon!C1048*'Matrice de report'!$E$26)/100</f>
        <v>10796.528316831682</v>
      </c>
      <c r="L1048" s="18">
        <f>(Report_brouillon!C1048*'Matrice de report'!$E$27)/100</f>
        <v>727.85584158415838</v>
      </c>
      <c r="M1048" s="29">
        <f t="shared" si="128"/>
        <v>0</v>
      </c>
      <c r="N1048" s="29">
        <f t="shared" si="129"/>
        <v>0</v>
      </c>
      <c r="O1048" s="29">
        <f t="shared" si="130"/>
        <v>4.2989536447000081E-3</v>
      </c>
      <c r="P1048" s="29">
        <f t="shared" si="131"/>
        <v>0</v>
      </c>
      <c r="Q1048" s="29">
        <f t="shared" si="132"/>
        <v>4.2989536447000081E-3</v>
      </c>
      <c r="R1048" s="29">
        <f t="shared" si="133"/>
        <v>0</v>
      </c>
      <c r="S1048" s="29">
        <f t="shared" si="134"/>
        <v>0.12753562479276689</v>
      </c>
      <c r="T1048" s="29">
        <f t="shared" si="135"/>
        <v>8.5979072894000162E-3</v>
      </c>
    </row>
    <row r="1049" spans="1:20">
      <c r="A1049" s="13" t="s">
        <v>512</v>
      </c>
      <c r="B1049" s="13" t="s">
        <v>24</v>
      </c>
      <c r="C1049" s="13">
        <v>15323</v>
      </c>
      <c r="D1049" s="13">
        <v>96684</v>
      </c>
      <c r="E1049" s="18">
        <f>(Report_brouillon!C1049*'Matrice de report'!$E$20)/100</f>
        <v>0</v>
      </c>
      <c r="F1049" s="18">
        <f>(Report_brouillon!C1049*'Matrice de report'!$E$21)/100</f>
        <v>0</v>
      </c>
      <c r="G1049" s="18">
        <f>(Report_brouillon!C1049*'Matrice de report'!$E$22)/100</f>
        <v>355.00811881188116</v>
      </c>
      <c r="H1049" s="18">
        <f>(Report_brouillon!C1049*'Matrice de report'!$E$23)/100</f>
        <v>0</v>
      </c>
      <c r="I1049" s="18">
        <f>(Report_brouillon!C1049*'Matrice de report'!$E$24)/100</f>
        <v>355.00811881188116</v>
      </c>
      <c r="J1049" s="18">
        <f>(Report_brouillon!C1049*'Matrice de report'!$E$25)/100</f>
        <v>0</v>
      </c>
      <c r="K1049" s="18">
        <f>(Report_brouillon!C1049*'Matrice de report'!$E$26)/100</f>
        <v>10531.907524752474</v>
      </c>
      <c r="L1049" s="18">
        <f>(Report_brouillon!C1049*'Matrice de report'!$E$27)/100</f>
        <v>710.01623762376232</v>
      </c>
      <c r="M1049" s="29">
        <f t="shared" si="128"/>
        <v>0</v>
      </c>
      <c r="N1049" s="29">
        <f t="shared" si="129"/>
        <v>0</v>
      </c>
      <c r="O1049" s="29">
        <f t="shared" si="130"/>
        <v>3.6718393820268209E-3</v>
      </c>
      <c r="P1049" s="29">
        <f t="shared" si="131"/>
        <v>0</v>
      </c>
      <c r="Q1049" s="29">
        <f t="shared" si="132"/>
        <v>3.6718393820268209E-3</v>
      </c>
      <c r="R1049" s="29">
        <f t="shared" si="133"/>
        <v>0</v>
      </c>
      <c r="S1049" s="29">
        <f t="shared" si="134"/>
        <v>0.10893123500012902</v>
      </c>
      <c r="T1049" s="29">
        <f t="shared" si="135"/>
        <v>7.3436787640536417E-3</v>
      </c>
    </row>
    <row r="1050" spans="1:20">
      <c r="A1050" s="13" t="s">
        <v>513</v>
      </c>
      <c r="B1050" s="13" t="s">
        <v>24</v>
      </c>
      <c r="C1050" s="13">
        <v>12841</v>
      </c>
      <c r="D1050" s="13">
        <v>83575</v>
      </c>
      <c r="E1050" s="18">
        <f>(Report_brouillon!C1050*'Matrice de report'!$E$20)/100</f>
        <v>0</v>
      </c>
      <c r="F1050" s="18">
        <f>(Report_brouillon!C1050*'Matrice de report'!$E$21)/100</f>
        <v>0</v>
      </c>
      <c r="G1050" s="18">
        <f>(Report_brouillon!C1050*'Matrice de report'!$E$22)/100</f>
        <v>297.50435643564356</v>
      </c>
      <c r="H1050" s="18">
        <f>(Report_brouillon!C1050*'Matrice de report'!$E$23)/100</f>
        <v>0</v>
      </c>
      <c r="I1050" s="18">
        <f>(Report_brouillon!C1050*'Matrice de report'!$E$24)/100</f>
        <v>297.50435643564356</v>
      </c>
      <c r="J1050" s="18">
        <f>(Report_brouillon!C1050*'Matrice de report'!$E$25)/100</f>
        <v>0</v>
      </c>
      <c r="K1050" s="18">
        <f>(Report_brouillon!C1050*'Matrice de report'!$E$26)/100</f>
        <v>8825.9625742574262</v>
      </c>
      <c r="L1050" s="18">
        <f>(Report_brouillon!C1050*'Matrice de report'!$E$27)/100</f>
        <v>595.00871287128712</v>
      </c>
      <c r="M1050" s="29">
        <f t="shared" si="128"/>
        <v>0</v>
      </c>
      <c r="N1050" s="29">
        <f t="shared" si="129"/>
        <v>0</v>
      </c>
      <c r="O1050" s="29">
        <f t="shared" si="130"/>
        <v>3.5597290629451818E-3</v>
      </c>
      <c r="P1050" s="29">
        <f t="shared" si="131"/>
        <v>0</v>
      </c>
      <c r="Q1050" s="29">
        <f t="shared" si="132"/>
        <v>3.5597290629451818E-3</v>
      </c>
      <c r="R1050" s="29">
        <f t="shared" si="133"/>
        <v>0</v>
      </c>
      <c r="S1050" s="29">
        <f t="shared" si="134"/>
        <v>0.1056052955340404</v>
      </c>
      <c r="T1050" s="29">
        <f t="shared" si="135"/>
        <v>7.1194581258903636E-3</v>
      </c>
    </row>
    <row r="1051" spans="1:20">
      <c r="A1051" s="13" t="s">
        <v>514</v>
      </c>
      <c r="B1051" s="13" t="s">
        <v>24</v>
      </c>
      <c r="C1051" s="13">
        <v>16766</v>
      </c>
      <c r="D1051" s="13">
        <v>76569</v>
      </c>
      <c r="E1051" s="18">
        <f>(Report_brouillon!C1051*'Matrice de report'!$E$20)/100</f>
        <v>0</v>
      </c>
      <c r="F1051" s="18">
        <f>(Report_brouillon!C1051*'Matrice de report'!$E$21)/100</f>
        <v>0</v>
      </c>
      <c r="G1051" s="18">
        <f>(Report_brouillon!C1051*'Matrice de report'!$E$22)/100</f>
        <v>388.44</v>
      </c>
      <c r="H1051" s="18">
        <f>(Report_brouillon!C1051*'Matrice de report'!$E$23)/100</f>
        <v>0</v>
      </c>
      <c r="I1051" s="18">
        <f>(Report_brouillon!C1051*'Matrice de report'!$E$24)/100</f>
        <v>388.44</v>
      </c>
      <c r="J1051" s="18">
        <f>(Report_brouillon!C1051*'Matrice de report'!$E$25)/100</f>
        <v>0</v>
      </c>
      <c r="K1051" s="18">
        <f>(Report_brouillon!C1051*'Matrice de report'!$E$26)/100</f>
        <v>11523.72</v>
      </c>
      <c r="L1051" s="18">
        <f>(Report_brouillon!C1051*'Matrice de report'!$E$27)/100</f>
        <v>776.88</v>
      </c>
      <c r="M1051" s="29">
        <f t="shared" si="128"/>
        <v>0</v>
      </c>
      <c r="N1051" s="29">
        <f t="shared" si="129"/>
        <v>0</v>
      </c>
      <c r="O1051" s="29">
        <f t="shared" si="130"/>
        <v>5.0730713474121383E-3</v>
      </c>
      <c r="P1051" s="29">
        <f t="shared" si="131"/>
        <v>0</v>
      </c>
      <c r="Q1051" s="29">
        <f t="shared" si="132"/>
        <v>5.0730713474121383E-3</v>
      </c>
      <c r="R1051" s="29">
        <f t="shared" si="133"/>
        <v>0</v>
      </c>
      <c r="S1051" s="29">
        <f t="shared" si="134"/>
        <v>0.15050111663989343</v>
      </c>
      <c r="T1051" s="29">
        <f t="shared" si="135"/>
        <v>1.0146142694824277E-2</v>
      </c>
    </row>
    <row r="1052" spans="1:20">
      <c r="A1052" s="13" t="s">
        <v>515</v>
      </c>
      <c r="B1052" s="13" t="s">
        <v>24</v>
      </c>
      <c r="C1052" s="13">
        <v>13618</v>
      </c>
      <c r="D1052" s="13">
        <v>74246</v>
      </c>
      <c r="E1052" s="18">
        <f>(Report_brouillon!C1052*'Matrice de report'!$E$20)/100</f>
        <v>0</v>
      </c>
      <c r="F1052" s="18">
        <f>(Report_brouillon!C1052*'Matrice de report'!$E$21)/100</f>
        <v>0</v>
      </c>
      <c r="G1052" s="18">
        <f>(Report_brouillon!C1052*'Matrice de report'!$E$22)/100</f>
        <v>315.50613861386137</v>
      </c>
      <c r="H1052" s="18">
        <f>(Report_brouillon!C1052*'Matrice de report'!$E$23)/100</f>
        <v>0</v>
      </c>
      <c r="I1052" s="18">
        <f>(Report_brouillon!C1052*'Matrice de report'!$E$24)/100</f>
        <v>315.50613861386137</v>
      </c>
      <c r="J1052" s="18">
        <f>(Report_brouillon!C1052*'Matrice de report'!$E$25)/100</f>
        <v>0</v>
      </c>
      <c r="K1052" s="18">
        <f>(Report_brouillon!C1052*'Matrice de report'!$E$26)/100</f>
        <v>9360.0154455445536</v>
      </c>
      <c r="L1052" s="18">
        <f>(Report_brouillon!C1052*'Matrice de report'!$E$27)/100</f>
        <v>631.01227722772273</v>
      </c>
      <c r="M1052" s="29">
        <f t="shared" si="128"/>
        <v>0</v>
      </c>
      <c r="N1052" s="29">
        <f t="shared" si="129"/>
        <v>0</v>
      </c>
      <c r="O1052" s="29">
        <f t="shared" si="130"/>
        <v>4.2494698517611907E-3</v>
      </c>
      <c r="P1052" s="29">
        <f t="shared" si="131"/>
        <v>0</v>
      </c>
      <c r="Q1052" s="29">
        <f t="shared" si="132"/>
        <v>4.2494698517611907E-3</v>
      </c>
      <c r="R1052" s="29">
        <f t="shared" si="133"/>
        <v>0</v>
      </c>
      <c r="S1052" s="29">
        <f t="shared" si="134"/>
        <v>0.12606760560224867</v>
      </c>
      <c r="T1052" s="29">
        <f t="shared" si="135"/>
        <v>8.4989397035223815E-3</v>
      </c>
    </row>
    <row r="1053" spans="1:20">
      <c r="A1053" s="13" t="s">
        <v>516</v>
      </c>
      <c r="B1053" s="13" t="s">
        <v>24</v>
      </c>
      <c r="C1053" s="13">
        <v>15541</v>
      </c>
      <c r="D1053" s="13">
        <v>66692</v>
      </c>
      <c r="E1053" s="18">
        <f>(Report_brouillon!C1053*'Matrice de report'!$E$20)/100</f>
        <v>0</v>
      </c>
      <c r="F1053" s="18">
        <f>(Report_brouillon!C1053*'Matrice de report'!$E$21)/100</f>
        <v>0</v>
      </c>
      <c r="G1053" s="18">
        <f>(Report_brouillon!C1053*'Matrice de report'!$E$22)/100</f>
        <v>360.05881188118809</v>
      </c>
      <c r="H1053" s="18">
        <f>(Report_brouillon!C1053*'Matrice de report'!$E$23)/100</f>
        <v>0</v>
      </c>
      <c r="I1053" s="18">
        <f>(Report_brouillon!C1053*'Matrice de report'!$E$24)/100</f>
        <v>360.05881188118809</v>
      </c>
      <c r="J1053" s="18">
        <f>(Report_brouillon!C1053*'Matrice de report'!$E$25)/100</f>
        <v>0</v>
      </c>
      <c r="K1053" s="18">
        <f>(Report_brouillon!C1053*'Matrice de report'!$E$26)/100</f>
        <v>10681.744752475246</v>
      </c>
      <c r="L1053" s="18">
        <f>(Report_brouillon!C1053*'Matrice de report'!$E$27)/100</f>
        <v>720.11762376237618</v>
      </c>
      <c r="M1053" s="29">
        <f t="shared" si="128"/>
        <v>0</v>
      </c>
      <c r="N1053" s="29">
        <f t="shared" si="129"/>
        <v>0</v>
      </c>
      <c r="O1053" s="29">
        <f t="shared" si="130"/>
        <v>5.3988306225812403E-3</v>
      </c>
      <c r="P1053" s="29">
        <f t="shared" si="131"/>
        <v>0</v>
      </c>
      <c r="Q1053" s="29">
        <f t="shared" si="132"/>
        <v>5.3988306225812403E-3</v>
      </c>
      <c r="R1053" s="29">
        <f t="shared" si="133"/>
        <v>0</v>
      </c>
      <c r="S1053" s="29">
        <f t="shared" si="134"/>
        <v>0.16016530846991012</v>
      </c>
      <c r="T1053" s="29">
        <f t="shared" si="135"/>
        <v>1.0797661245162481E-2</v>
      </c>
    </row>
    <row r="1054" spans="1:20">
      <c r="A1054" s="13" t="s">
        <v>517</v>
      </c>
      <c r="B1054" s="13" t="s">
        <v>24</v>
      </c>
      <c r="C1054" s="13">
        <v>13962</v>
      </c>
      <c r="D1054" s="13">
        <v>67903</v>
      </c>
      <c r="E1054" s="18">
        <f>(Report_brouillon!C1054*'Matrice de report'!$E$20)/100</f>
        <v>0</v>
      </c>
      <c r="F1054" s="18">
        <f>(Report_brouillon!C1054*'Matrice de report'!$E$21)/100</f>
        <v>0</v>
      </c>
      <c r="G1054" s="18">
        <f>(Report_brouillon!C1054*'Matrice de report'!$E$22)/100</f>
        <v>323.47603960396037</v>
      </c>
      <c r="H1054" s="18">
        <f>(Report_brouillon!C1054*'Matrice de report'!$E$23)/100</f>
        <v>0</v>
      </c>
      <c r="I1054" s="18">
        <f>(Report_brouillon!C1054*'Matrice de report'!$E$24)/100</f>
        <v>323.47603960396037</v>
      </c>
      <c r="J1054" s="18">
        <f>(Report_brouillon!C1054*'Matrice de report'!$E$25)/100</f>
        <v>0</v>
      </c>
      <c r="K1054" s="18">
        <f>(Report_brouillon!C1054*'Matrice de report'!$E$26)/100</f>
        <v>9596.4558415841584</v>
      </c>
      <c r="L1054" s="18">
        <f>(Report_brouillon!C1054*'Matrice de report'!$E$27)/100</f>
        <v>646.95207920792075</v>
      </c>
      <c r="M1054" s="29">
        <f t="shared" si="128"/>
        <v>0</v>
      </c>
      <c r="N1054" s="29">
        <f t="shared" si="129"/>
        <v>0</v>
      </c>
      <c r="O1054" s="29">
        <f t="shared" si="130"/>
        <v>4.7637959972896687E-3</v>
      </c>
      <c r="P1054" s="29">
        <f t="shared" si="131"/>
        <v>0</v>
      </c>
      <c r="Q1054" s="29">
        <f t="shared" si="132"/>
        <v>4.7637959972896687E-3</v>
      </c>
      <c r="R1054" s="29">
        <f t="shared" si="133"/>
        <v>0</v>
      </c>
      <c r="S1054" s="29">
        <f t="shared" si="134"/>
        <v>0.14132594791959352</v>
      </c>
      <c r="T1054" s="29">
        <f t="shared" si="135"/>
        <v>9.5275919945793375E-3</v>
      </c>
    </row>
    <row r="1055" spans="1:20">
      <c r="A1055" s="13" t="s">
        <v>518</v>
      </c>
      <c r="B1055" s="13" t="s">
        <v>24</v>
      </c>
      <c r="C1055" s="13">
        <v>13987</v>
      </c>
      <c r="D1055" s="13">
        <v>78386</v>
      </c>
      <c r="E1055" s="18">
        <f>(Report_brouillon!C1055*'Matrice de report'!$E$20)/100</f>
        <v>0</v>
      </c>
      <c r="F1055" s="18">
        <f>(Report_brouillon!C1055*'Matrice de report'!$E$21)/100</f>
        <v>0</v>
      </c>
      <c r="G1055" s="18">
        <f>(Report_brouillon!C1055*'Matrice de report'!$E$22)/100</f>
        <v>324.05524752475247</v>
      </c>
      <c r="H1055" s="18">
        <f>(Report_brouillon!C1055*'Matrice de report'!$E$23)/100</f>
        <v>0</v>
      </c>
      <c r="I1055" s="18">
        <f>(Report_brouillon!C1055*'Matrice de report'!$E$24)/100</f>
        <v>324.05524752475247</v>
      </c>
      <c r="J1055" s="18">
        <f>(Report_brouillon!C1055*'Matrice de report'!$E$25)/100</f>
        <v>0</v>
      </c>
      <c r="K1055" s="18">
        <f>(Report_brouillon!C1055*'Matrice de report'!$E$26)/100</f>
        <v>9613.6390099009895</v>
      </c>
      <c r="L1055" s="18">
        <f>(Report_brouillon!C1055*'Matrice de report'!$E$27)/100</f>
        <v>648.11049504950495</v>
      </c>
      <c r="M1055" s="29">
        <f t="shared" si="128"/>
        <v>0</v>
      </c>
      <c r="N1055" s="29">
        <f t="shared" si="129"/>
        <v>0</v>
      </c>
      <c r="O1055" s="29">
        <f t="shared" si="130"/>
        <v>4.1340959804652931E-3</v>
      </c>
      <c r="P1055" s="29">
        <f t="shared" si="131"/>
        <v>0</v>
      </c>
      <c r="Q1055" s="29">
        <f t="shared" si="132"/>
        <v>4.1340959804652931E-3</v>
      </c>
      <c r="R1055" s="29">
        <f t="shared" si="133"/>
        <v>0</v>
      </c>
      <c r="S1055" s="29">
        <f t="shared" si="134"/>
        <v>0.12264484742047035</v>
      </c>
      <c r="T1055" s="29">
        <f t="shared" si="135"/>
        <v>8.2681919609305862E-3</v>
      </c>
    </row>
    <row r="1056" spans="1:20">
      <c r="A1056" s="13" t="s">
        <v>519</v>
      </c>
      <c r="B1056" s="13" t="s">
        <v>24</v>
      </c>
      <c r="C1056" s="13">
        <v>14474</v>
      </c>
      <c r="D1056" s="13">
        <v>77724</v>
      </c>
      <c r="E1056" s="18">
        <f>(Report_brouillon!C1056*'Matrice de report'!$E$20)/100</f>
        <v>0</v>
      </c>
      <c r="F1056" s="18">
        <f>(Report_brouillon!C1056*'Matrice de report'!$E$21)/100</f>
        <v>0</v>
      </c>
      <c r="G1056" s="18">
        <f>(Report_brouillon!C1056*'Matrice de report'!$E$22)/100</f>
        <v>335.33821782178217</v>
      </c>
      <c r="H1056" s="18">
        <f>(Report_brouillon!C1056*'Matrice de report'!$E$23)/100</f>
        <v>0</v>
      </c>
      <c r="I1056" s="18">
        <f>(Report_brouillon!C1056*'Matrice de report'!$E$24)/100</f>
        <v>335.33821782178217</v>
      </c>
      <c r="J1056" s="18">
        <f>(Report_brouillon!C1056*'Matrice de report'!$E$25)/100</f>
        <v>0</v>
      </c>
      <c r="K1056" s="18">
        <f>(Report_brouillon!C1056*'Matrice de report'!$E$26)/100</f>
        <v>9948.3671287128709</v>
      </c>
      <c r="L1056" s="18">
        <f>(Report_brouillon!C1056*'Matrice de report'!$E$27)/100</f>
        <v>670.67643564356433</v>
      </c>
      <c r="M1056" s="29">
        <f t="shared" si="128"/>
        <v>0</v>
      </c>
      <c r="N1056" s="29">
        <f t="shared" si="129"/>
        <v>0</v>
      </c>
      <c r="O1056" s="29">
        <f t="shared" si="130"/>
        <v>4.3144745229502105E-3</v>
      </c>
      <c r="P1056" s="29">
        <f t="shared" si="131"/>
        <v>0</v>
      </c>
      <c r="Q1056" s="29">
        <f t="shared" si="132"/>
        <v>4.3144745229502105E-3</v>
      </c>
      <c r="R1056" s="29">
        <f t="shared" si="133"/>
        <v>0</v>
      </c>
      <c r="S1056" s="29">
        <f t="shared" si="134"/>
        <v>0.12799607751418959</v>
      </c>
      <c r="T1056" s="29">
        <f t="shared" si="135"/>
        <v>8.628949045900421E-3</v>
      </c>
    </row>
    <row r="1057" spans="1:20">
      <c r="A1057" s="13" t="s">
        <v>520</v>
      </c>
      <c r="B1057" s="13" t="s">
        <v>24</v>
      </c>
      <c r="C1057" s="13">
        <v>17633</v>
      </c>
      <c r="D1057" s="13">
        <v>89148</v>
      </c>
      <c r="E1057" s="18">
        <f>(Report_brouillon!C1057*'Matrice de report'!$E$20)/100</f>
        <v>0</v>
      </c>
      <c r="F1057" s="18">
        <f>(Report_brouillon!C1057*'Matrice de report'!$E$21)/100</f>
        <v>0</v>
      </c>
      <c r="G1057" s="18">
        <f>(Report_brouillon!C1057*'Matrice de report'!$E$22)/100</f>
        <v>408.52693069306929</v>
      </c>
      <c r="H1057" s="18">
        <f>(Report_brouillon!C1057*'Matrice de report'!$E$23)/100</f>
        <v>0</v>
      </c>
      <c r="I1057" s="18">
        <f>(Report_brouillon!C1057*'Matrice de report'!$E$24)/100</f>
        <v>408.52693069306929</v>
      </c>
      <c r="J1057" s="18">
        <f>(Report_brouillon!C1057*'Matrice de report'!$E$25)/100</f>
        <v>0</v>
      </c>
      <c r="K1057" s="18">
        <f>(Report_brouillon!C1057*'Matrice de report'!$E$26)/100</f>
        <v>12119.632277227722</v>
      </c>
      <c r="L1057" s="18">
        <f>(Report_brouillon!C1057*'Matrice de report'!$E$27)/100</f>
        <v>817.05386138613858</v>
      </c>
      <c r="M1057" s="29">
        <f t="shared" si="128"/>
        <v>0</v>
      </c>
      <c r="N1057" s="29">
        <f t="shared" si="129"/>
        <v>0</v>
      </c>
      <c r="O1057" s="29">
        <f t="shared" si="130"/>
        <v>4.582569779390107E-3</v>
      </c>
      <c r="P1057" s="29">
        <f t="shared" si="131"/>
        <v>0</v>
      </c>
      <c r="Q1057" s="29">
        <f t="shared" si="132"/>
        <v>4.582569779390107E-3</v>
      </c>
      <c r="R1057" s="29">
        <f t="shared" si="133"/>
        <v>0</v>
      </c>
      <c r="S1057" s="29">
        <f t="shared" si="134"/>
        <v>0.1359495701219065</v>
      </c>
      <c r="T1057" s="29">
        <f t="shared" si="135"/>
        <v>9.165139558780214E-3</v>
      </c>
    </row>
    <row r="1058" spans="1:20">
      <c r="A1058" s="13" t="s">
        <v>521</v>
      </c>
      <c r="B1058" s="13" t="s">
        <v>24</v>
      </c>
      <c r="C1058" s="13">
        <v>16538</v>
      </c>
      <c r="D1058" s="13">
        <v>56627</v>
      </c>
      <c r="E1058" s="18">
        <f>(Report_brouillon!C1058*'Matrice de report'!$E$20)/100</f>
        <v>0</v>
      </c>
      <c r="F1058" s="18">
        <f>(Report_brouillon!C1058*'Matrice de report'!$E$21)/100</f>
        <v>0</v>
      </c>
      <c r="G1058" s="18">
        <f>(Report_brouillon!C1058*'Matrice de report'!$E$22)/100</f>
        <v>383.15762376237626</v>
      </c>
      <c r="H1058" s="18">
        <f>(Report_brouillon!C1058*'Matrice de report'!$E$23)/100</f>
        <v>0</v>
      </c>
      <c r="I1058" s="18">
        <f>(Report_brouillon!C1058*'Matrice de report'!$E$24)/100</f>
        <v>383.15762376237626</v>
      </c>
      <c r="J1058" s="18">
        <f>(Report_brouillon!C1058*'Matrice de report'!$E$25)/100</f>
        <v>0</v>
      </c>
      <c r="K1058" s="18">
        <f>(Report_brouillon!C1058*'Matrice de report'!$E$26)/100</f>
        <v>11367.009504950496</v>
      </c>
      <c r="L1058" s="18">
        <f>(Report_brouillon!C1058*'Matrice de report'!$E$27)/100</f>
        <v>766.31524752475252</v>
      </c>
      <c r="M1058" s="29">
        <f t="shared" si="128"/>
        <v>0</v>
      </c>
      <c r="N1058" s="29">
        <f t="shared" si="129"/>
        <v>0</v>
      </c>
      <c r="O1058" s="29">
        <f t="shared" si="130"/>
        <v>6.7663415643134236E-3</v>
      </c>
      <c r="P1058" s="29">
        <f t="shared" si="131"/>
        <v>0</v>
      </c>
      <c r="Q1058" s="29">
        <f t="shared" si="132"/>
        <v>6.7663415643134236E-3</v>
      </c>
      <c r="R1058" s="29">
        <f t="shared" si="133"/>
        <v>0</v>
      </c>
      <c r="S1058" s="29">
        <f t="shared" si="134"/>
        <v>0.20073479974129826</v>
      </c>
      <c r="T1058" s="29">
        <f t="shared" si="135"/>
        <v>1.3532683128626847E-2</v>
      </c>
    </row>
    <row r="1059" spans="1:20">
      <c r="A1059" s="13" t="s">
        <v>522</v>
      </c>
      <c r="B1059" s="13" t="s">
        <v>24</v>
      </c>
      <c r="C1059" s="13">
        <v>19548</v>
      </c>
      <c r="D1059" s="13">
        <v>59743</v>
      </c>
      <c r="E1059" s="18">
        <f>(Report_brouillon!C1059*'Matrice de report'!$E$20)/100</f>
        <v>0</v>
      </c>
      <c r="F1059" s="18">
        <f>(Report_brouillon!C1059*'Matrice de report'!$E$21)/100</f>
        <v>0</v>
      </c>
      <c r="G1059" s="18">
        <f>(Report_brouillon!C1059*'Matrice de report'!$E$22)/100</f>
        <v>452.89425742574252</v>
      </c>
      <c r="H1059" s="18">
        <f>(Report_brouillon!C1059*'Matrice de report'!$E$23)/100</f>
        <v>0</v>
      </c>
      <c r="I1059" s="18">
        <f>(Report_brouillon!C1059*'Matrice de report'!$E$24)/100</f>
        <v>452.89425742574252</v>
      </c>
      <c r="J1059" s="18">
        <f>(Report_brouillon!C1059*'Matrice de report'!$E$25)/100</f>
        <v>0</v>
      </c>
      <c r="K1059" s="18">
        <f>(Report_brouillon!C1059*'Matrice de report'!$E$26)/100</f>
        <v>13435.862970297028</v>
      </c>
      <c r="L1059" s="18">
        <f>(Report_brouillon!C1059*'Matrice de report'!$E$27)/100</f>
        <v>905.78851485148505</v>
      </c>
      <c r="M1059" s="29">
        <f t="shared" si="128"/>
        <v>0</v>
      </c>
      <c r="N1059" s="29">
        <f t="shared" si="129"/>
        <v>0</v>
      </c>
      <c r="O1059" s="29">
        <f t="shared" si="130"/>
        <v>7.5807083244186354E-3</v>
      </c>
      <c r="P1059" s="29">
        <f t="shared" si="131"/>
        <v>0</v>
      </c>
      <c r="Q1059" s="29">
        <f t="shared" si="132"/>
        <v>7.5807083244186354E-3</v>
      </c>
      <c r="R1059" s="29">
        <f t="shared" si="133"/>
        <v>0</v>
      </c>
      <c r="S1059" s="29">
        <f t="shared" si="134"/>
        <v>0.22489434695775284</v>
      </c>
      <c r="T1059" s="29">
        <f t="shared" si="135"/>
        <v>1.5161416648837271E-2</v>
      </c>
    </row>
    <row r="1060" spans="1:20">
      <c r="A1060" s="13" t="s">
        <v>523</v>
      </c>
      <c r="B1060" s="13" t="s">
        <v>24</v>
      </c>
      <c r="C1060" s="13">
        <v>9464</v>
      </c>
      <c r="D1060" s="13">
        <v>47161</v>
      </c>
      <c r="E1060" s="18">
        <f>(Report_brouillon!C1060*'Matrice de report'!$E$20)/100</f>
        <v>0</v>
      </c>
      <c r="F1060" s="18">
        <f>(Report_brouillon!C1060*'Matrice de report'!$E$21)/100</f>
        <v>0</v>
      </c>
      <c r="G1060" s="18">
        <f>(Report_brouillon!C1060*'Matrice de report'!$E$22)/100</f>
        <v>219.26495049504948</v>
      </c>
      <c r="H1060" s="18">
        <f>(Report_brouillon!C1060*'Matrice de report'!$E$23)/100</f>
        <v>0</v>
      </c>
      <c r="I1060" s="18">
        <f>(Report_brouillon!C1060*'Matrice de report'!$E$24)/100</f>
        <v>219.26495049504948</v>
      </c>
      <c r="J1060" s="18">
        <f>(Report_brouillon!C1060*'Matrice de report'!$E$25)/100</f>
        <v>0</v>
      </c>
      <c r="K1060" s="18">
        <f>(Report_brouillon!C1060*'Matrice de report'!$E$26)/100</f>
        <v>6504.8601980198027</v>
      </c>
      <c r="L1060" s="18">
        <f>(Report_brouillon!C1060*'Matrice de report'!$E$27)/100</f>
        <v>438.52990099009895</v>
      </c>
      <c r="M1060" s="29">
        <f t="shared" si="128"/>
        <v>0</v>
      </c>
      <c r="N1060" s="29">
        <f t="shared" si="129"/>
        <v>0</v>
      </c>
      <c r="O1060" s="29">
        <f t="shared" si="130"/>
        <v>4.6492854370146835E-3</v>
      </c>
      <c r="P1060" s="29">
        <f t="shared" si="131"/>
        <v>0</v>
      </c>
      <c r="Q1060" s="29">
        <f t="shared" si="132"/>
        <v>4.6492854370146835E-3</v>
      </c>
      <c r="R1060" s="29">
        <f t="shared" si="133"/>
        <v>0</v>
      </c>
      <c r="S1060" s="29">
        <f t="shared" si="134"/>
        <v>0.13792880129810231</v>
      </c>
      <c r="T1060" s="29">
        <f t="shared" si="135"/>
        <v>9.298570874029367E-3</v>
      </c>
    </row>
    <row r="1061" spans="1:20">
      <c r="A1061" s="13" t="s">
        <v>524</v>
      </c>
      <c r="B1061" s="13" t="s">
        <v>24</v>
      </c>
      <c r="C1061" s="13">
        <v>8427</v>
      </c>
      <c r="D1061" s="13">
        <v>47728</v>
      </c>
      <c r="E1061" s="18">
        <f>(Report_brouillon!C1061*'Matrice de report'!$E$20)/100</f>
        <v>0</v>
      </c>
      <c r="F1061" s="18">
        <f>(Report_brouillon!C1061*'Matrice de report'!$E$21)/100</f>
        <v>0</v>
      </c>
      <c r="G1061" s="18">
        <f>(Report_brouillon!C1061*'Matrice de report'!$E$22)/100</f>
        <v>195.23940594059405</v>
      </c>
      <c r="H1061" s="18">
        <f>(Report_brouillon!C1061*'Matrice de report'!$E$23)/100</f>
        <v>0</v>
      </c>
      <c r="I1061" s="18">
        <f>(Report_brouillon!C1061*'Matrice de report'!$E$24)/100</f>
        <v>195.23940594059405</v>
      </c>
      <c r="J1061" s="18">
        <f>(Report_brouillon!C1061*'Matrice de report'!$E$25)/100</f>
        <v>0</v>
      </c>
      <c r="K1061" s="18">
        <f>(Report_brouillon!C1061*'Matrice de report'!$E$26)/100</f>
        <v>5792.1023762376235</v>
      </c>
      <c r="L1061" s="18">
        <f>(Report_brouillon!C1061*'Matrice de report'!$E$27)/100</f>
        <v>390.47881188118811</v>
      </c>
      <c r="M1061" s="29">
        <f t="shared" si="128"/>
        <v>0</v>
      </c>
      <c r="N1061" s="29">
        <f t="shared" si="129"/>
        <v>0</v>
      </c>
      <c r="O1061" s="29">
        <f t="shared" si="130"/>
        <v>4.0906680761941426E-3</v>
      </c>
      <c r="P1061" s="29">
        <f t="shared" si="131"/>
        <v>0</v>
      </c>
      <c r="Q1061" s="29">
        <f t="shared" si="132"/>
        <v>4.0906680761941426E-3</v>
      </c>
      <c r="R1061" s="29">
        <f t="shared" si="133"/>
        <v>0</v>
      </c>
      <c r="S1061" s="29">
        <f t="shared" si="134"/>
        <v>0.12135648626042624</v>
      </c>
      <c r="T1061" s="29">
        <f t="shared" si="135"/>
        <v>8.1813361523882851E-3</v>
      </c>
    </row>
    <row r="1062" spans="1:20">
      <c r="A1062" s="13" t="s">
        <v>525</v>
      </c>
      <c r="B1062" s="13" t="s">
        <v>24</v>
      </c>
      <c r="C1062" s="13">
        <v>9856</v>
      </c>
      <c r="D1062" s="13">
        <v>70316</v>
      </c>
      <c r="E1062" s="18">
        <f>(Report_brouillon!C1062*'Matrice de report'!$E$20)/100</f>
        <v>0</v>
      </c>
      <c r="F1062" s="18">
        <f>(Report_brouillon!C1062*'Matrice de report'!$E$21)/100</f>
        <v>0</v>
      </c>
      <c r="G1062" s="18">
        <f>(Report_brouillon!C1062*'Matrice de report'!$E$22)/100</f>
        <v>228.34693069306931</v>
      </c>
      <c r="H1062" s="18">
        <f>(Report_brouillon!C1062*'Matrice de report'!$E$23)/100</f>
        <v>0</v>
      </c>
      <c r="I1062" s="18">
        <f>(Report_brouillon!C1062*'Matrice de report'!$E$24)/100</f>
        <v>228.34693069306931</v>
      </c>
      <c r="J1062" s="18">
        <f>(Report_brouillon!C1062*'Matrice de report'!$E$25)/100</f>
        <v>0</v>
      </c>
      <c r="K1062" s="18">
        <f>(Report_brouillon!C1062*'Matrice de report'!$E$26)/100</f>
        <v>6774.2922772277225</v>
      </c>
      <c r="L1062" s="18">
        <f>(Report_brouillon!C1062*'Matrice de report'!$E$27)/100</f>
        <v>456.69386138613862</v>
      </c>
      <c r="M1062" s="29">
        <f t="shared" si="128"/>
        <v>0</v>
      </c>
      <c r="N1062" s="29">
        <f t="shared" si="129"/>
        <v>0</v>
      </c>
      <c r="O1062" s="29">
        <f t="shared" si="130"/>
        <v>3.2474391417752616E-3</v>
      </c>
      <c r="P1062" s="29">
        <f t="shared" si="131"/>
        <v>0</v>
      </c>
      <c r="Q1062" s="29">
        <f t="shared" si="132"/>
        <v>3.2474391417752616E-3</v>
      </c>
      <c r="R1062" s="29">
        <f t="shared" si="133"/>
        <v>0</v>
      </c>
      <c r="S1062" s="29">
        <f t="shared" si="134"/>
        <v>9.6340694539332764E-2</v>
      </c>
      <c r="T1062" s="29">
        <f t="shared" si="135"/>
        <v>6.4948782835505233E-3</v>
      </c>
    </row>
    <row r="1063" spans="1:20">
      <c r="A1063" s="13" t="s">
        <v>526</v>
      </c>
      <c r="B1063" s="13" t="s">
        <v>24</v>
      </c>
      <c r="C1063" s="13">
        <v>19612</v>
      </c>
      <c r="D1063" s="13">
        <v>60583</v>
      </c>
      <c r="E1063" s="18">
        <f>(Report_brouillon!C1063*'Matrice de report'!$E$20)/100</f>
        <v>0</v>
      </c>
      <c r="F1063" s="18">
        <f>(Report_brouillon!C1063*'Matrice de report'!$E$21)/100</f>
        <v>0</v>
      </c>
      <c r="G1063" s="18">
        <f>(Report_brouillon!C1063*'Matrice de report'!$E$22)/100</f>
        <v>454.37702970297028</v>
      </c>
      <c r="H1063" s="18">
        <f>(Report_brouillon!C1063*'Matrice de report'!$E$23)/100</f>
        <v>0</v>
      </c>
      <c r="I1063" s="18">
        <f>(Report_brouillon!C1063*'Matrice de report'!$E$24)/100</f>
        <v>454.37702970297028</v>
      </c>
      <c r="J1063" s="18">
        <f>(Report_brouillon!C1063*'Matrice de report'!$E$25)/100</f>
        <v>0</v>
      </c>
      <c r="K1063" s="18">
        <f>(Report_brouillon!C1063*'Matrice de report'!$E$26)/100</f>
        <v>13479.851881188119</v>
      </c>
      <c r="L1063" s="18">
        <f>(Report_brouillon!C1063*'Matrice de report'!$E$27)/100</f>
        <v>908.75405940594055</v>
      </c>
      <c r="M1063" s="29">
        <f t="shared" si="128"/>
        <v>0</v>
      </c>
      <c r="N1063" s="29">
        <f t="shared" si="129"/>
        <v>0</v>
      </c>
      <c r="O1063" s="29">
        <f t="shared" si="130"/>
        <v>7.5000747685484426E-3</v>
      </c>
      <c r="P1063" s="29">
        <f t="shared" si="131"/>
        <v>0</v>
      </c>
      <c r="Q1063" s="29">
        <f t="shared" si="132"/>
        <v>7.5000747685484426E-3</v>
      </c>
      <c r="R1063" s="29">
        <f t="shared" si="133"/>
        <v>0</v>
      </c>
      <c r="S1063" s="29">
        <f t="shared" si="134"/>
        <v>0.2225022181336038</v>
      </c>
      <c r="T1063" s="29">
        <f t="shared" si="135"/>
        <v>1.5000149537096885E-2</v>
      </c>
    </row>
    <row r="1064" spans="1:20">
      <c r="A1064" s="13" t="s">
        <v>527</v>
      </c>
      <c r="B1064" s="13" t="s">
        <v>24</v>
      </c>
      <c r="C1064" s="13">
        <v>19535</v>
      </c>
      <c r="D1064" s="13">
        <v>87069</v>
      </c>
      <c r="E1064" s="18">
        <f>(Report_brouillon!C1064*'Matrice de report'!$E$20)/100</f>
        <v>0</v>
      </c>
      <c r="F1064" s="18">
        <f>(Report_brouillon!C1064*'Matrice de report'!$E$21)/100</f>
        <v>0</v>
      </c>
      <c r="G1064" s="18">
        <f>(Report_brouillon!C1064*'Matrice de report'!$E$22)/100</f>
        <v>452.5930693069306</v>
      </c>
      <c r="H1064" s="18">
        <f>(Report_brouillon!C1064*'Matrice de report'!$E$23)/100</f>
        <v>0</v>
      </c>
      <c r="I1064" s="18">
        <f>(Report_brouillon!C1064*'Matrice de report'!$E$24)/100</f>
        <v>452.5930693069306</v>
      </c>
      <c r="J1064" s="18">
        <f>(Report_brouillon!C1064*'Matrice de report'!$E$25)/100</f>
        <v>0</v>
      </c>
      <c r="K1064" s="18">
        <f>(Report_brouillon!C1064*'Matrice de report'!$E$26)/100</f>
        <v>13426.927722772276</v>
      </c>
      <c r="L1064" s="18">
        <f>(Report_brouillon!C1064*'Matrice de report'!$E$27)/100</f>
        <v>905.1861386138612</v>
      </c>
      <c r="M1064" s="29">
        <f t="shared" si="128"/>
        <v>0</v>
      </c>
      <c r="N1064" s="29">
        <f t="shared" si="129"/>
        <v>0</v>
      </c>
      <c r="O1064" s="29">
        <f t="shared" si="130"/>
        <v>5.1980965591304669E-3</v>
      </c>
      <c r="P1064" s="29">
        <f t="shared" si="131"/>
        <v>0</v>
      </c>
      <c r="Q1064" s="29">
        <f t="shared" si="132"/>
        <v>5.1980965591304669E-3</v>
      </c>
      <c r="R1064" s="29">
        <f t="shared" si="133"/>
        <v>0</v>
      </c>
      <c r="S1064" s="29">
        <f t="shared" si="134"/>
        <v>0.15421019792087054</v>
      </c>
      <c r="T1064" s="29">
        <f t="shared" si="135"/>
        <v>1.0396193118260934E-2</v>
      </c>
    </row>
    <row r="1065" spans="1:20">
      <c r="A1065" s="13" t="s">
        <v>528</v>
      </c>
      <c r="B1065" s="13" t="s">
        <v>24</v>
      </c>
      <c r="C1065" s="13">
        <v>20958</v>
      </c>
      <c r="D1065" s="13">
        <v>91957</v>
      </c>
      <c r="E1065" s="18">
        <f>(Report_brouillon!C1065*'Matrice de report'!$E$20)/100</f>
        <v>0</v>
      </c>
      <c r="F1065" s="18">
        <f>(Report_brouillon!C1065*'Matrice de report'!$E$21)/100</f>
        <v>0</v>
      </c>
      <c r="G1065" s="18">
        <f>(Report_brouillon!C1065*'Matrice de report'!$E$22)/100</f>
        <v>485.56158415841577</v>
      </c>
      <c r="H1065" s="18">
        <f>(Report_brouillon!C1065*'Matrice de report'!$E$23)/100</f>
        <v>0</v>
      </c>
      <c r="I1065" s="18">
        <f>(Report_brouillon!C1065*'Matrice de report'!$E$24)/100</f>
        <v>485.56158415841577</v>
      </c>
      <c r="J1065" s="18">
        <f>(Report_brouillon!C1065*'Matrice de report'!$E$25)/100</f>
        <v>0</v>
      </c>
      <c r="K1065" s="18">
        <f>(Report_brouillon!C1065*'Matrice de report'!$E$26)/100</f>
        <v>14404.993663366336</v>
      </c>
      <c r="L1065" s="18">
        <f>(Report_brouillon!C1065*'Matrice de report'!$E$27)/100</f>
        <v>971.12316831683154</v>
      </c>
      <c r="M1065" s="29">
        <f t="shared" si="128"/>
        <v>0</v>
      </c>
      <c r="N1065" s="29">
        <f t="shared" si="129"/>
        <v>0</v>
      </c>
      <c r="O1065" s="29">
        <f t="shared" si="130"/>
        <v>5.2803112776451579E-3</v>
      </c>
      <c r="P1065" s="29">
        <f t="shared" si="131"/>
        <v>0</v>
      </c>
      <c r="Q1065" s="29">
        <f t="shared" si="132"/>
        <v>5.2803112776451579E-3</v>
      </c>
      <c r="R1065" s="29">
        <f t="shared" si="133"/>
        <v>0</v>
      </c>
      <c r="S1065" s="29">
        <f t="shared" si="134"/>
        <v>0.15664923457013971</v>
      </c>
      <c r="T1065" s="29">
        <f t="shared" si="135"/>
        <v>1.0560622555290316E-2</v>
      </c>
    </row>
    <row r="1066" spans="1:20">
      <c r="A1066" s="13" t="s">
        <v>529</v>
      </c>
      <c r="B1066" s="13" t="s">
        <v>24</v>
      </c>
      <c r="C1066" s="13">
        <v>15363</v>
      </c>
      <c r="D1066" s="13">
        <v>92043</v>
      </c>
      <c r="E1066" s="18">
        <f>(Report_brouillon!C1066*'Matrice de report'!$E$20)/100</f>
        <v>0</v>
      </c>
      <c r="F1066" s="18">
        <f>(Report_brouillon!C1066*'Matrice de report'!$E$21)/100</f>
        <v>0</v>
      </c>
      <c r="G1066" s="18">
        <f>(Report_brouillon!C1066*'Matrice de report'!$E$22)/100</f>
        <v>355.93485148514844</v>
      </c>
      <c r="H1066" s="18">
        <f>(Report_brouillon!C1066*'Matrice de report'!$E$23)/100</f>
        <v>0</v>
      </c>
      <c r="I1066" s="18">
        <f>(Report_brouillon!C1066*'Matrice de report'!$E$24)/100</f>
        <v>355.93485148514844</v>
      </c>
      <c r="J1066" s="18">
        <f>(Report_brouillon!C1066*'Matrice de report'!$E$25)/100</f>
        <v>0</v>
      </c>
      <c r="K1066" s="18">
        <f>(Report_brouillon!C1066*'Matrice de report'!$E$26)/100</f>
        <v>10559.400594059405</v>
      </c>
      <c r="L1066" s="18">
        <f>(Report_brouillon!C1066*'Matrice de report'!$E$27)/100</f>
        <v>711.86970297029688</v>
      </c>
      <c r="M1066" s="29">
        <f t="shared" si="128"/>
        <v>0</v>
      </c>
      <c r="N1066" s="29">
        <f t="shared" si="129"/>
        <v>0</v>
      </c>
      <c r="O1066" s="29">
        <f t="shared" si="130"/>
        <v>3.8670496559776238E-3</v>
      </c>
      <c r="P1066" s="29">
        <f t="shared" si="131"/>
        <v>0</v>
      </c>
      <c r="Q1066" s="29">
        <f t="shared" si="132"/>
        <v>3.8670496559776238E-3</v>
      </c>
      <c r="R1066" s="29">
        <f t="shared" si="133"/>
        <v>0</v>
      </c>
      <c r="S1066" s="29">
        <f t="shared" si="134"/>
        <v>0.11472247312733619</v>
      </c>
      <c r="T1066" s="29">
        <f t="shared" si="135"/>
        <v>7.7340993119552476E-3</v>
      </c>
    </row>
    <row r="1067" spans="1:20">
      <c r="A1067" s="13" t="s">
        <v>530</v>
      </c>
      <c r="B1067" s="13" t="s">
        <v>24</v>
      </c>
      <c r="C1067" s="13">
        <v>14675</v>
      </c>
      <c r="D1067" s="13">
        <v>66536</v>
      </c>
      <c r="E1067" s="18">
        <f>(Report_brouillon!C1067*'Matrice de report'!$E$20)/100</f>
        <v>0</v>
      </c>
      <c r="F1067" s="18">
        <f>(Report_brouillon!C1067*'Matrice de report'!$E$21)/100</f>
        <v>0</v>
      </c>
      <c r="G1067" s="18">
        <f>(Report_brouillon!C1067*'Matrice de report'!$E$22)/100</f>
        <v>339.99504950495043</v>
      </c>
      <c r="H1067" s="18">
        <f>(Report_brouillon!C1067*'Matrice de report'!$E$23)/100</f>
        <v>0</v>
      </c>
      <c r="I1067" s="18">
        <f>(Report_brouillon!C1067*'Matrice de report'!$E$24)/100</f>
        <v>339.99504950495043</v>
      </c>
      <c r="J1067" s="18">
        <f>(Report_brouillon!C1067*'Matrice de report'!$E$25)/100</f>
        <v>0</v>
      </c>
      <c r="K1067" s="18">
        <f>(Report_brouillon!C1067*'Matrice de report'!$E$26)/100</f>
        <v>10086.519801980197</v>
      </c>
      <c r="L1067" s="18">
        <f>(Report_brouillon!C1067*'Matrice de report'!$E$27)/100</f>
        <v>679.99009900990086</v>
      </c>
      <c r="M1067" s="29">
        <f t="shared" si="128"/>
        <v>0</v>
      </c>
      <c r="N1067" s="29">
        <f t="shared" si="129"/>
        <v>0</v>
      </c>
      <c r="O1067" s="29">
        <f t="shared" si="130"/>
        <v>5.1099412273799211E-3</v>
      </c>
      <c r="P1067" s="29">
        <f t="shared" si="131"/>
        <v>0</v>
      </c>
      <c r="Q1067" s="29">
        <f t="shared" si="132"/>
        <v>5.1099412273799211E-3</v>
      </c>
      <c r="R1067" s="29">
        <f t="shared" si="133"/>
        <v>0</v>
      </c>
      <c r="S1067" s="29">
        <f t="shared" si="134"/>
        <v>0.15159492307893768</v>
      </c>
      <c r="T1067" s="29">
        <f t="shared" si="135"/>
        <v>1.0219882454759842E-2</v>
      </c>
    </row>
    <row r="1068" spans="1:20">
      <c r="A1068" s="13" t="s">
        <v>531</v>
      </c>
      <c r="B1068" s="13" t="s">
        <v>24</v>
      </c>
      <c r="C1068" s="13">
        <v>13791</v>
      </c>
      <c r="D1068" s="13">
        <v>76035</v>
      </c>
      <c r="E1068" s="18">
        <f>(Report_brouillon!C1068*'Matrice de report'!$E$20)/100</f>
        <v>0</v>
      </c>
      <c r="F1068" s="18">
        <f>(Report_brouillon!C1068*'Matrice de report'!$E$21)/100</f>
        <v>0</v>
      </c>
      <c r="G1068" s="18">
        <f>(Report_brouillon!C1068*'Matrice de report'!$E$22)/100</f>
        <v>319.51425742574253</v>
      </c>
      <c r="H1068" s="18">
        <f>(Report_brouillon!C1068*'Matrice de report'!$E$23)/100</f>
        <v>0</v>
      </c>
      <c r="I1068" s="18">
        <f>(Report_brouillon!C1068*'Matrice de report'!$E$24)/100</f>
        <v>319.51425742574253</v>
      </c>
      <c r="J1068" s="18">
        <f>(Report_brouillon!C1068*'Matrice de report'!$E$25)/100</f>
        <v>0</v>
      </c>
      <c r="K1068" s="18">
        <f>(Report_brouillon!C1068*'Matrice de report'!$E$26)/100</f>
        <v>9478.9229702970297</v>
      </c>
      <c r="L1068" s="18">
        <f>(Report_brouillon!C1068*'Matrice de report'!$E$27)/100</f>
        <v>639.02851485148506</v>
      </c>
      <c r="M1068" s="29">
        <f t="shared" si="128"/>
        <v>0</v>
      </c>
      <c r="N1068" s="29">
        <f t="shared" si="129"/>
        <v>0</v>
      </c>
      <c r="O1068" s="29">
        <f t="shared" si="130"/>
        <v>4.2021997425625377E-3</v>
      </c>
      <c r="P1068" s="29">
        <f t="shared" si="131"/>
        <v>0</v>
      </c>
      <c r="Q1068" s="29">
        <f t="shared" si="132"/>
        <v>4.2021997425625377E-3</v>
      </c>
      <c r="R1068" s="29">
        <f t="shared" si="133"/>
        <v>0</v>
      </c>
      <c r="S1068" s="29">
        <f t="shared" si="134"/>
        <v>0.1246652590293553</v>
      </c>
      <c r="T1068" s="29">
        <f t="shared" si="135"/>
        <v>8.4043994851250754E-3</v>
      </c>
    </row>
    <row r="1069" spans="1:20">
      <c r="A1069" s="13" t="s">
        <v>532</v>
      </c>
      <c r="B1069" s="13" t="s">
        <v>24</v>
      </c>
      <c r="C1069" s="13">
        <v>12608</v>
      </c>
      <c r="D1069" s="13">
        <v>71597</v>
      </c>
      <c r="E1069" s="18">
        <f>(Report_brouillon!C1069*'Matrice de report'!$E$20)/100</f>
        <v>0</v>
      </c>
      <c r="F1069" s="18">
        <f>(Report_brouillon!C1069*'Matrice de report'!$E$21)/100</f>
        <v>0</v>
      </c>
      <c r="G1069" s="18">
        <f>(Report_brouillon!C1069*'Matrice de report'!$E$22)/100</f>
        <v>292.10613861386139</v>
      </c>
      <c r="H1069" s="18">
        <f>(Report_brouillon!C1069*'Matrice de report'!$E$23)/100</f>
        <v>0</v>
      </c>
      <c r="I1069" s="18">
        <f>(Report_brouillon!C1069*'Matrice de report'!$E$24)/100</f>
        <v>292.10613861386139</v>
      </c>
      <c r="J1069" s="18">
        <f>(Report_brouillon!C1069*'Matrice de report'!$E$25)/100</f>
        <v>0</v>
      </c>
      <c r="K1069" s="18">
        <f>(Report_brouillon!C1069*'Matrice de report'!$E$26)/100</f>
        <v>8665.8154455445547</v>
      </c>
      <c r="L1069" s="18">
        <f>(Report_brouillon!C1069*'Matrice de report'!$E$27)/100</f>
        <v>584.21227722772278</v>
      </c>
      <c r="M1069" s="29">
        <f t="shared" si="128"/>
        <v>0</v>
      </c>
      <c r="N1069" s="29">
        <f t="shared" si="129"/>
        <v>0</v>
      </c>
      <c r="O1069" s="29">
        <f t="shared" si="130"/>
        <v>4.07986561746807E-3</v>
      </c>
      <c r="P1069" s="29">
        <f t="shared" si="131"/>
        <v>0</v>
      </c>
      <c r="Q1069" s="29">
        <f t="shared" si="132"/>
        <v>4.07986561746807E-3</v>
      </c>
      <c r="R1069" s="29">
        <f t="shared" si="133"/>
        <v>0</v>
      </c>
      <c r="S1069" s="29">
        <f t="shared" si="134"/>
        <v>0.12103601331821941</v>
      </c>
      <c r="T1069" s="29">
        <f t="shared" si="135"/>
        <v>8.1597312349361399E-3</v>
      </c>
    </row>
    <row r="1070" spans="1:20">
      <c r="A1070" s="13" t="s">
        <v>533</v>
      </c>
      <c r="B1070" s="13" t="s">
        <v>24</v>
      </c>
      <c r="C1070" s="13">
        <v>15679</v>
      </c>
      <c r="D1070" s="13">
        <v>75214</v>
      </c>
      <c r="E1070" s="18">
        <f>(Report_brouillon!C1070*'Matrice de report'!$E$20)/100</f>
        <v>0</v>
      </c>
      <c r="F1070" s="18">
        <f>(Report_brouillon!C1070*'Matrice de report'!$E$21)/100</f>
        <v>0</v>
      </c>
      <c r="G1070" s="18">
        <f>(Report_brouillon!C1070*'Matrice de report'!$E$22)/100</f>
        <v>363.2560396039604</v>
      </c>
      <c r="H1070" s="18">
        <f>(Report_brouillon!C1070*'Matrice de report'!$E$23)/100</f>
        <v>0</v>
      </c>
      <c r="I1070" s="18">
        <f>(Report_brouillon!C1070*'Matrice de report'!$E$24)/100</f>
        <v>363.2560396039604</v>
      </c>
      <c r="J1070" s="18">
        <f>(Report_brouillon!C1070*'Matrice de report'!$E$25)/100</f>
        <v>0</v>
      </c>
      <c r="K1070" s="18">
        <f>(Report_brouillon!C1070*'Matrice de report'!$E$26)/100</f>
        <v>10776.59584158416</v>
      </c>
      <c r="L1070" s="18">
        <f>(Report_brouillon!C1070*'Matrice de report'!$E$27)/100</f>
        <v>726.51207920792081</v>
      </c>
      <c r="M1070" s="29">
        <f t="shared" si="128"/>
        <v>0</v>
      </c>
      <c r="N1070" s="29">
        <f t="shared" si="129"/>
        <v>0</v>
      </c>
      <c r="O1070" s="29">
        <f t="shared" si="130"/>
        <v>4.8296333076815537E-3</v>
      </c>
      <c r="P1070" s="29">
        <f t="shared" si="131"/>
        <v>0</v>
      </c>
      <c r="Q1070" s="29">
        <f t="shared" si="132"/>
        <v>4.8296333076815537E-3</v>
      </c>
      <c r="R1070" s="29">
        <f t="shared" si="133"/>
        <v>0</v>
      </c>
      <c r="S1070" s="29">
        <f t="shared" si="134"/>
        <v>0.14327912146121946</v>
      </c>
      <c r="T1070" s="29">
        <f t="shared" si="135"/>
        <v>9.6592666153631074E-3</v>
      </c>
    </row>
    <row r="1071" spans="1:20">
      <c r="A1071" s="13" t="s">
        <v>534</v>
      </c>
      <c r="B1071" s="13" t="s">
        <v>24</v>
      </c>
      <c r="C1071" s="13">
        <v>10002</v>
      </c>
      <c r="D1071" s="13">
        <v>75942</v>
      </c>
      <c r="E1071" s="18">
        <f>(Report_brouillon!C1071*'Matrice de report'!$E$20)/100</f>
        <v>0</v>
      </c>
      <c r="F1071" s="18">
        <f>(Report_brouillon!C1071*'Matrice de report'!$E$21)/100</f>
        <v>0</v>
      </c>
      <c r="G1071" s="18">
        <f>(Report_brouillon!C1071*'Matrice de report'!$E$22)/100</f>
        <v>231.72950495049503</v>
      </c>
      <c r="H1071" s="18">
        <f>(Report_brouillon!C1071*'Matrice de report'!$E$23)/100</f>
        <v>0</v>
      </c>
      <c r="I1071" s="18">
        <f>(Report_brouillon!C1071*'Matrice de report'!$E$24)/100</f>
        <v>231.72950495049503</v>
      </c>
      <c r="J1071" s="18">
        <f>(Report_brouillon!C1071*'Matrice de report'!$E$25)/100</f>
        <v>0</v>
      </c>
      <c r="K1071" s="18">
        <f>(Report_brouillon!C1071*'Matrice de report'!$E$26)/100</f>
        <v>6874.6419801980201</v>
      </c>
      <c r="L1071" s="18">
        <f>(Report_brouillon!C1071*'Matrice de report'!$E$27)/100</f>
        <v>463.45900990099005</v>
      </c>
      <c r="M1071" s="29">
        <f t="shared" si="128"/>
        <v>0</v>
      </c>
      <c r="N1071" s="29">
        <f t="shared" si="129"/>
        <v>0</v>
      </c>
      <c r="O1071" s="29">
        <f t="shared" si="130"/>
        <v>3.0514011344248905E-3</v>
      </c>
      <c r="P1071" s="29">
        <f t="shared" si="131"/>
        <v>0</v>
      </c>
      <c r="Q1071" s="29">
        <f t="shared" si="132"/>
        <v>3.0514011344248905E-3</v>
      </c>
      <c r="R1071" s="29">
        <f t="shared" si="133"/>
        <v>0</v>
      </c>
      <c r="S1071" s="29">
        <f t="shared" si="134"/>
        <v>9.0524900321271765E-2</v>
      </c>
      <c r="T1071" s="29">
        <f t="shared" si="135"/>
        <v>6.102802268849781E-3</v>
      </c>
    </row>
    <row r="1072" spans="1:20">
      <c r="A1072" s="13" t="s">
        <v>535</v>
      </c>
      <c r="B1072" s="13" t="s">
        <v>24</v>
      </c>
      <c r="C1072" s="13">
        <v>7453</v>
      </c>
      <c r="D1072" s="13">
        <v>59623</v>
      </c>
      <c r="E1072" s="18">
        <f>(Report_brouillon!C1072*'Matrice de report'!$E$20)/100</f>
        <v>0</v>
      </c>
      <c r="F1072" s="18">
        <f>(Report_brouillon!C1072*'Matrice de report'!$E$21)/100</f>
        <v>0</v>
      </c>
      <c r="G1072" s="18">
        <f>(Report_brouillon!C1072*'Matrice de report'!$E$22)/100</f>
        <v>172.67346534653464</v>
      </c>
      <c r="H1072" s="18">
        <f>(Report_brouillon!C1072*'Matrice de report'!$E$23)/100</f>
        <v>0</v>
      </c>
      <c r="I1072" s="18">
        <f>(Report_brouillon!C1072*'Matrice de report'!$E$24)/100</f>
        <v>172.67346534653464</v>
      </c>
      <c r="J1072" s="18">
        <f>(Report_brouillon!C1072*'Matrice de report'!$E$25)/100</f>
        <v>0</v>
      </c>
      <c r="K1072" s="18">
        <f>(Report_brouillon!C1072*'Matrice de report'!$E$26)/100</f>
        <v>5122.6461386138617</v>
      </c>
      <c r="L1072" s="18">
        <f>(Report_brouillon!C1072*'Matrice de report'!$E$27)/100</f>
        <v>345.34693069306928</v>
      </c>
      <c r="M1072" s="29">
        <f t="shared" si="128"/>
        <v>0</v>
      </c>
      <c r="N1072" s="29">
        <f t="shared" si="129"/>
        <v>0</v>
      </c>
      <c r="O1072" s="29">
        <f t="shared" si="130"/>
        <v>2.8960881764844883E-3</v>
      </c>
      <c r="P1072" s="29">
        <f t="shared" si="131"/>
        <v>0</v>
      </c>
      <c r="Q1072" s="29">
        <f t="shared" si="132"/>
        <v>2.8960881764844883E-3</v>
      </c>
      <c r="R1072" s="29">
        <f t="shared" si="133"/>
        <v>0</v>
      </c>
      <c r="S1072" s="29">
        <f t="shared" si="134"/>
        <v>8.5917282569039827E-2</v>
      </c>
      <c r="T1072" s="29">
        <f t="shared" si="135"/>
        <v>5.7921763529689765E-3</v>
      </c>
    </row>
    <row r="1073" spans="1:20">
      <c r="A1073" s="13" t="s">
        <v>536</v>
      </c>
      <c r="B1073" s="13" t="s">
        <v>24</v>
      </c>
      <c r="C1073" s="13">
        <v>16507</v>
      </c>
      <c r="D1073" s="13">
        <v>71664</v>
      </c>
      <c r="E1073" s="18">
        <f>(Report_brouillon!C1073*'Matrice de report'!$E$20)/100</f>
        <v>0</v>
      </c>
      <c r="F1073" s="18">
        <f>(Report_brouillon!C1073*'Matrice de report'!$E$21)/100</f>
        <v>0</v>
      </c>
      <c r="G1073" s="18">
        <f>(Report_brouillon!C1073*'Matrice de report'!$E$22)/100</f>
        <v>382.43940594059399</v>
      </c>
      <c r="H1073" s="18">
        <f>(Report_brouillon!C1073*'Matrice de report'!$E$23)/100</f>
        <v>0</v>
      </c>
      <c r="I1073" s="18">
        <f>(Report_brouillon!C1073*'Matrice de report'!$E$24)/100</f>
        <v>382.43940594059399</v>
      </c>
      <c r="J1073" s="18">
        <f>(Report_brouillon!C1073*'Matrice de report'!$E$25)/100</f>
        <v>0</v>
      </c>
      <c r="K1073" s="18">
        <f>(Report_brouillon!C1073*'Matrice de report'!$E$26)/100</f>
        <v>11345.702376237623</v>
      </c>
      <c r="L1073" s="18">
        <f>(Report_brouillon!C1073*'Matrice de report'!$E$27)/100</f>
        <v>764.87881188118797</v>
      </c>
      <c r="M1073" s="29">
        <f t="shared" si="128"/>
        <v>0</v>
      </c>
      <c r="N1073" s="29">
        <f t="shared" si="129"/>
        <v>0</v>
      </c>
      <c r="O1073" s="29">
        <f t="shared" si="130"/>
        <v>5.3365623735849793E-3</v>
      </c>
      <c r="P1073" s="29">
        <f t="shared" si="131"/>
        <v>0</v>
      </c>
      <c r="Q1073" s="29">
        <f t="shared" si="132"/>
        <v>5.3365623735849793E-3</v>
      </c>
      <c r="R1073" s="29">
        <f t="shared" si="133"/>
        <v>0</v>
      </c>
      <c r="S1073" s="29">
        <f t="shared" si="134"/>
        <v>0.1583180170830211</v>
      </c>
      <c r="T1073" s="29">
        <f t="shared" si="135"/>
        <v>1.0673124747169959E-2</v>
      </c>
    </row>
    <row r="1074" spans="1:20">
      <c r="A1074" s="13" t="s">
        <v>537</v>
      </c>
      <c r="B1074" s="13" t="s">
        <v>24</v>
      </c>
      <c r="C1074" s="13">
        <v>23337</v>
      </c>
      <c r="D1074" s="13">
        <v>67311</v>
      </c>
      <c r="E1074" s="18">
        <f>(Report_brouillon!C1074*'Matrice de report'!$E$20)/100</f>
        <v>0</v>
      </c>
      <c r="F1074" s="18">
        <f>(Report_brouillon!C1074*'Matrice de report'!$E$21)/100</f>
        <v>0</v>
      </c>
      <c r="G1074" s="18">
        <f>(Report_brouillon!C1074*'Matrice de report'!$E$22)/100</f>
        <v>540.67900990099008</v>
      </c>
      <c r="H1074" s="18">
        <f>(Report_brouillon!C1074*'Matrice de report'!$E$23)/100</f>
        <v>0</v>
      </c>
      <c r="I1074" s="18">
        <f>(Report_brouillon!C1074*'Matrice de report'!$E$24)/100</f>
        <v>540.67900990099008</v>
      </c>
      <c r="J1074" s="18">
        <f>(Report_brouillon!C1074*'Matrice de report'!$E$25)/100</f>
        <v>0</v>
      </c>
      <c r="K1074" s="18">
        <f>(Report_brouillon!C1074*'Matrice de report'!$E$26)/100</f>
        <v>16040.143960396039</v>
      </c>
      <c r="L1074" s="18">
        <f>(Report_brouillon!C1074*'Matrice de report'!$E$27)/100</f>
        <v>1081.3580198019802</v>
      </c>
      <c r="M1074" s="29">
        <f t="shared" si="128"/>
        <v>0</v>
      </c>
      <c r="N1074" s="29">
        <f t="shared" si="129"/>
        <v>0</v>
      </c>
      <c r="O1074" s="29">
        <f t="shared" si="130"/>
        <v>8.0325505474735191E-3</v>
      </c>
      <c r="P1074" s="29">
        <f t="shared" si="131"/>
        <v>0</v>
      </c>
      <c r="Q1074" s="29">
        <f t="shared" si="132"/>
        <v>8.0325505474735191E-3</v>
      </c>
      <c r="R1074" s="29">
        <f t="shared" si="133"/>
        <v>0</v>
      </c>
      <c r="S1074" s="29">
        <f t="shared" si="134"/>
        <v>0.23829899957504774</v>
      </c>
      <c r="T1074" s="29">
        <f t="shared" si="135"/>
        <v>1.6065101094947038E-2</v>
      </c>
    </row>
    <row r="1075" spans="1:20">
      <c r="A1075" s="13" t="s">
        <v>538</v>
      </c>
      <c r="B1075" s="13" t="s">
        <v>24</v>
      </c>
      <c r="C1075" s="13">
        <v>13319</v>
      </c>
      <c r="D1075" s="13">
        <v>89771</v>
      </c>
      <c r="E1075" s="18">
        <f>(Report_brouillon!C1075*'Matrice de report'!$E$20)/100</f>
        <v>0</v>
      </c>
      <c r="F1075" s="18">
        <f>(Report_brouillon!C1075*'Matrice de report'!$E$21)/100</f>
        <v>0</v>
      </c>
      <c r="G1075" s="18">
        <f>(Report_brouillon!C1075*'Matrice de report'!$E$22)/100</f>
        <v>308.57881188118807</v>
      </c>
      <c r="H1075" s="18">
        <f>(Report_brouillon!C1075*'Matrice de report'!$E$23)/100</f>
        <v>0</v>
      </c>
      <c r="I1075" s="18">
        <f>(Report_brouillon!C1075*'Matrice de report'!$E$24)/100</f>
        <v>308.57881188118807</v>
      </c>
      <c r="J1075" s="18">
        <f>(Report_brouillon!C1075*'Matrice de report'!$E$25)/100</f>
        <v>0</v>
      </c>
      <c r="K1075" s="18">
        <f>(Report_brouillon!C1075*'Matrice de report'!$E$26)/100</f>
        <v>9154.5047524752481</v>
      </c>
      <c r="L1075" s="18">
        <f>(Report_brouillon!C1075*'Matrice de report'!$E$27)/100</f>
        <v>617.15762376237615</v>
      </c>
      <c r="M1075" s="29">
        <f t="shared" si="128"/>
        <v>0</v>
      </c>
      <c r="N1075" s="29">
        <f t="shared" si="129"/>
        <v>0</v>
      </c>
      <c r="O1075" s="29">
        <f t="shared" si="130"/>
        <v>3.4373997380132567E-3</v>
      </c>
      <c r="P1075" s="29">
        <f t="shared" si="131"/>
        <v>0</v>
      </c>
      <c r="Q1075" s="29">
        <f t="shared" si="132"/>
        <v>3.4373997380132567E-3</v>
      </c>
      <c r="R1075" s="29">
        <f t="shared" si="133"/>
        <v>0</v>
      </c>
      <c r="S1075" s="29">
        <f t="shared" si="134"/>
        <v>0.10197619222772664</v>
      </c>
      <c r="T1075" s="29">
        <f t="shared" si="135"/>
        <v>6.8747994760265134E-3</v>
      </c>
    </row>
    <row r="1076" spans="1:20">
      <c r="A1076" s="13" t="s">
        <v>539</v>
      </c>
      <c r="B1076" s="13" t="s">
        <v>24</v>
      </c>
      <c r="C1076" s="13">
        <v>19534</v>
      </c>
      <c r="D1076" s="13">
        <v>85738</v>
      </c>
      <c r="E1076" s="18">
        <f>(Report_brouillon!C1076*'Matrice de report'!$E$20)/100</f>
        <v>0</v>
      </c>
      <c r="F1076" s="18">
        <f>(Report_brouillon!C1076*'Matrice de report'!$E$21)/100</f>
        <v>0</v>
      </c>
      <c r="G1076" s="18">
        <f>(Report_brouillon!C1076*'Matrice de report'!$E$22)/100</f>
        <v>452.56990099009897</v>
      </c>
      <c r="H1076" s="18">
        <f>(Report_brouillon!C1076*'Matrice de report'!$E$23)/100</f>
        <v>0</v>
      </c>
      <c r="I1076" s="18">
        <f>(Report_brouillon!C1076*'Matrice de report'!$E$24)/100</f>
        <v>452.56990099009897</v>
      </c>
      <c r="J1076" s="18">
        <f>(Report_brouillon!C1076*'Matrice de report'!$E$25)/100</f>
        <v>0</v>
      </c>
      <c r="K1076" s="18">
        <f>(Report_brouillon!C1076*'Matrice de report'!$E$26)/100</f>
        <v>13426.240396039604</v>
      </c>
      <c r="L1076" s="18">
        <f>(Report_brouillon!C1076*'Matrice de report'!$E$27)/100</f>
        <v>905.13980198019794</v>
      </c>
      <c r="M1076" s="29">
        <f t="shared" si="128"/>
        <v>0</v>
      </c>
      <c r="N1076" s="29">
        <f t="shared" si="129"/>
        <v>0</v>
      </c>
      <c r="O1076" s="29">
        <f t="shared" si="130"/>
        <v>5.2785217871900323E-3</v>
      </c>
      <c r="P1076" s="29">
        <f t="shared" si="131"/>
        <v>0</v>
      </c>
      <c r="Q1076" s="29">
        <f t="shared" si="132"/>
        <v>5.2785217871900323E-3</v>
      </c>
      <c r="R1076" s="29">
        <f t="shared" si="133"/>
        <v>0</v>
      </c>
      <c r="S1076" s="29">
        <f t="shared" si="134"/>
        <v>0.15659614635330429</v>
      </c>
      <c r="T1076" s="29">
        <f t="shared" si="135"/>
        <v>1.0557043574380065E-2</v>
      </c>
    </row>
    <row r="1077" spans="1:20">
      <c r="A1077" s="13" t="s">
        <v>540</v>
      </c>
      <c r="B1077" s="13" t="s">
        <v>24</v>
      </c>
      <c r="C1077" s="13">
        <v>32179</v>
      </c>
      <c r="D1077" s="13">
        <v>63482</v>
      </c>
      <c r="E1077" s="18">
        <f>(Report_brouillon!C1077*'Matrice de report'!$E$20)/100</f>
        <v>0</v>
      </c>
      <c r="F1077" s="18">
        <f>(Report_brouillon!C1077*'Matrice de report'!$E$21)/100</f>
        <v>0</v>
      </c>
      <c r="G1077" s="18">
        <f>(Report_brouillon!C1077*'Matrice de report'!$E$22)/100</f>
        <v>745.53326732673258</v>
      </c>
      <c r="H1077" s="18">
        <f>(Report_brouillon!C1077*'Matrice de report'!$E$23)/100</f>
        <v>0</v>
      </c>
      <c r="I1077" s="18">
        <f>(Report_brouillon!C1077*'Matrice de report'!$E$24)/100</f>
        <v>745.53326732673258</v>
      </c>
      <c r="J1077" s="18">
        <f>(Report_brouillon!C1077*'Matrice de report'!$E$25)/100</f>
        <v>0</v>
      </c>
      <c r="K1077" s="18">
        <f>(Report_brouillon!C1077*'Matrice de report'!$E$26)/100</f>
        <v>22117.486930693067</v>
      </c>
      <c r="L1077" s="18">
        <f>(Report_brouillon!C1077*'Matrice de report'!$E$27)/100</f>
        <v>1491.0665346534652</v>
      </c>
      <c r="M1077" s="29">
        <f t="shared" si="128"/>
        <v>0</v>
      </c>
      <c r="N1077" s="29">
        <f t="shared" si="129"/>
        <v>0</v>
      </c>
      <c r="O1077" s="29">
        <f t="shared" si="130"/>
        <v>1.1744010386042225E-2</v>
      </c>
      <c r="P1077" s="29">
        <f t="shared" si="131"/>
        <v>0</v>
      </c>
      <c r="Q1077" s="29">
        <f t="shared" si="132"/>
        <v>1.1744010386042225E-2</v>
      </c>
      <c r="R1077" s="29">
        <f t="shared" si="133"/>
        <v>0</v>
      </c>
      <c r="S1077" s="29">
        <f t="shared" si="134"/>
        <v>0.34840564145258601</v>
      </c>
      <c r="T1077" s="29">
        <f t="shared" si="135"/>
        <v>2.348802077208445E-2</v>
      </c>
    </row>
    <row r="1078" spans="1:20">
      <c r="A1078" s="13" t="s">
        <v>541</v>
      </c>
      <c r="B1078" s="13" t="s">
        <v>24</v>
      </c>
      <c r="C1078" s="13">
        <v>28599</v>
      </c>
      <c r="D1078" s="13">
        <v>76507</v>
      </c>
      <c r="E1078" s="18">
        <f>(Report_brouillon!C1078*'Matrice de report'!$E$20)/100</f>
        <v>0</v>
      </c>
      <c r="F1078" s="18">
        <f>(Report_brouillon!C1078*'Matrice de report'!$E$21)/100</f>
        <v>0</v>
      </c>
      <c r="G1078" s="18">
        <f>(Report_brouillon!C1078*'Matrice de report'!$E$22)/100</f>
        <v>662.59069306930689</v>
      </c>
      <c r="H1078" s="18">
        <f>(Report_brouillon!C1078*'Matrice de report'!$E$23)/100</f>
        <v>0</v>
      </c>
      <c r="I1078" s="18">
        <f>(Report_brouillon!C1078*'Matrice de report'!$E$24)/100</f>
        <v>662.59069306930689</v>
      </c>
      <c r="J1078" s="18">
        <f>(Report_brouillon!C1078*'Matrice de report'!$E$25)/100</f>
        <v>0</v>
      </c>
      <c r="K1078" s="18">
        <f>(Report_brouillon!C1078*'Matrice de report'!$E$26)/100</f>
        <v>19656.857227722772</v>
      </c>
      <c r="L1078" s="18">
        <f>(Report_brouillon!C1078*'Matrice de report'!$E$27)/100</f>
        <v>1325.1813861386138</v>
      </c>
      <c r="M1078" s="29">
        <f t="shared" si="128"/>
        <v>0</v>
      </c>
      <c r="N1078" s="29">
        <f t="shared" si="129"/>
        <v>0</v>
      </c>
      <c r="O1078" s="29">
        <f t="shared" si="130"/>
        <v>8.6605237830434719E-3</v>
      </c>
      <c r="P1078" s="29">
        <f t="shared" si="131"/>
        <v>0</v>
      </c>
      <c r="Q1078" s="29">
        <f t="shared" si="132"/>
        <v>8.6605237830434719E-3</v>
      </c>
      <c r="R1078" s="29">
        <f t="shared" si="133"/>
        <v>0</v>
      </c>
      <c r="S1078" s="29">
        <f t="shared" si="134"/>
        <v>0.25692887223028965</v>
      </c>
      <c r="T1078" s="29">
        <f t="shared" si="135"/>
        <v>1.7321047566086944E-2</v>
      </c>
    </row>
    <row r="1079" spans="1:20">
      <c r="A1079" s="13" t="s">
        <v>542</v>
      </c>
      <c r="B1079" s="13" t="s">
        <v>24</v>
      </c>
      <c r="C1079" s="13">
        <v>20536</v>
      </c>
      <c r="D1079" s="13">
        <v>70765</v>
      </c>
      <c r="E1079" s="18">
        <f>(Report_brouillon!C1079*'Matrice de report'!$E$20)/100</f>
        <v>0</v>
      </c>
      <c r="F1079" s="18">
        <f>(Report_brouillon!C1079*'Matrice de report'!$E$21)/100</f>
        <v>0</v>
      </c>
      <c r="G1079" s="18">
        <f>(Report_brouillon!C1079*'Matrice de report'!$E$22)/100</f>
        <v>475.78455445544552</v>
      </c>
      <c r="H1079" s="18">
        <f>(Report_brouillon!C1079*'Matrice de report'!$E$23)/100</f>
        <v>0</v>
      </c>
      <c r="I1079" s="18">
        <f>(Report_brouillon!C1079*'Matrice de report'!$E$24)/100</f>
        <v>475.78455445544552</v>
      </c>
      <c r="J1079" s="18">
        <f>(Report_brouillon!C1079*'Matrice de report'!$E$25)/100</f>
        <v>0</v>
      </c>
      <c r="K1079" s="18">
        <f>(Report_brouillon!C1079*'Matrice de report'!$E$26)/100</f>
        <v>14114.941782178217</v>
      </c>
      <c r="L1079" s="18">
        <f>(Report_brouillon!C1079*'Matrice de report'!$E$27)/100</f>
        <v>951.56910891089103</v>
      </c>
      <c r="M1079" s="29">
        <f t="shared" si="128"/>
        <v>0</v>
      </c>
      <c r="N1079" s="29">
        <f t="shared" si="129"/>
        <v>0</v>
      </c>
      <c r="O1079" s="29">
        <f t="shared" si="130"/>
        <v>6.7234445623605673E-3</v>
      </c>
      <c r="P1079" s="29">
        <f t="shared" si="131"/>
        <v>0</v>
      </c>
      <c r="Q1079" s="29">
        <f t="shared" si="132"/>
        <v>6.7234445623605673E-3</v>
      </c>
      <c r="R1079" s="29">
        <f t="shared" si="133"/>
        <v>0</v>
      </c>
      <c r="S1079" s="29">
        <f t="shared" si="134"/>
        <v>0.19946218868336349</v>
      </c>
      <c r="T1079" s="29">
        <f t="shared" si="135"/>
        <v>1.3446889124721135E-2</v>
      </c>
    </row>
    <row r="1080" spans="1:20">
      <c r="A1080" s="13" t="s">
        <v>543</v>
      </c>
      <c r="B1080" s="13" t="s">
        <v>24</v>
      </c>
      <c r="C1080" s="13">
        <v>24372</v>
      </c>
      <c r="D1080" s="13">
        <v>68723</v>
      </c>
      <c r="E1080" s="18">
        <f>(Report_brouillon!C1080*'Matrice de report'!$E$20)/100</f>
        <v>0</v>
      </c>
      <c r="F1080" s="18">
        <f>(Report_brouillon!C1080*'Matrice de report'!$E$21)/100</f>
        <v>0</v>
      </c>
      <c r="G1080" s="18">
        <f>(Report_brouillon!C1080*'Matrice de report'!$E$22)/100</f>
        <v>564.65821782178216</v>
      </c>
      <c r="H1080" s="18">
        <f>(Report_brouillon!C1080*'Matrice de report'!$E$23)/100</f>
        <v>0</v>
      </c>
      <c r="I1080" s="18">
        <f>(Report_brouillon!C1080*'Matrice de report'!$E$24)/100</f>
        <v>564.65821782178216</v>
      </c>
      <c r="J1080" s="18">
        <f>(Report_brouillon!C1080*'Matrice de report'!$E$25)/100</f>
        <v>0</v>
      </c>
      <c r="K1080" s="18">
        <f>(Report_brouillon!C1080*'Matrice de report'!$E$26)/100</f>
        <v>16751.527128712871</v>
      </c>
      <c r="L1080" s="18">
        <f>(Report_brouillon!C1080*'Matrice de report'!$E$27)/100</f>
        <v>1129.3164356435643</v>
      </c>
      <c r="M1080" s="29">
        <f t="shared" si="128"/>
        <v>0</v>
      </c>
      <c r="N1080" s="29">
        <f t="shared" si="129"/>
        <v>0</v>
      </c>
      <c r="O1080" s="29">
        <f t="shared" si="130"/>
        <v>8.2164372600407754E-3</v>
      </c>
      <c r="P1080" s="29">
        <f t="shared" si="131"/>
        <v>0</v>
      </c>
      <c r="Q1080" s="29">
        <f t="shared" si="132"/>
        <v>8.2164372600407754E-3</v>
      </c>
      <c r="R1080" s="29">
        <f t="shared" si="133"/>
        <v>0</v>
      </c>
      <c r="S1080" s="29">
        <f t="shared" si="134"/>
        <v>0.24375430538120965</v>
      </c>
      <c r="T1080" s="29">
        <f t="shared" si="135"/>
        <v>1.6432874520081551E-2</v>
      </c>
    </row>
    <row r="1081" spans="1:20">
      <c r="A1081" s="13" t="s">
        <v>544</v>
      </c>
      <c r="B1081" s="13" t="s">
        <v>24</v>
      </c>
      <c r="C1081" s="13">
        <v>17467</v>
      </c>
      <c r="D1081" s="13">
        <v>73307</v>
      </c>
      <c r="E1081" s="18">
        <f>(Report_brouillon!C1081*'Matrice de report'!$E$20)/100</f>
        <v>0</v>
      </c>
      <c r="F1081" s="18">
        <f>(Report_brouillon!C1081*'Matrice de report'!$E$21)/100</f>
        <v>0</v>
      </c>
      <c r="G1081" s="18">
        <f>(Report_brouillon!C1081*'Matrice de report'!$E$22)/100</f>
        <v>404.68099009900988</v>
      </c>
      <c r="H1081" s="18">
        <f>(Report_brouillon!C1081*'Matrice de report'!$E$23)/100</f>
        <v>0</v>
      </c>
      <c r="I1081" s="18">
        <f>(Report_brouillon!C1081*'Matrice de report'!$E$24)/100</f>
        <v>404.68099009900988</v>
      </c>
      <c r="J1081" s="18">
        <f>(Report_brouillon!C1081*'Matrice de report'!$E$25)/100</f>
        <v>0</v>
      </c>
      <c r="K1081" s="18">
        <f>(Report_brouillon!C1081*'Matrice de report'!$E$26)/100</f>
        <v>12005.53603960396</v>
      </c>
      <c r="L1081" s="18">
        <f>(Report_brouillon!C1081*'Matrice de report'!$E$27)/100</f>
        <v>809.36198019801975</v>
      </c>
      <c r="M1081" s="29">
        <f t="shared" si="128"/>
        <v>0</v>
      </c>
      <c r="N1081" s="29">
        <f t="shared" si="129"/>
        <v>0</v>
      </c>
      <c r="O1081" s="29">
        <f t="shared" si="130"/>
        <v>5.5203594486066794E-3</v>
      </c>
      <c r="P1081" s="29">
        <f t="shared" si="131"/>
        <v>0</v>
      </c>
      <c r="Q1081" s="29">
        <f t="shared" si="132"/>
        <v>5.5203594486066794E-3</v>
      </c>
      <c r="R1081" s="29">
        <f t="shared" si="133"/>
        <v>0</v>
      </c>
      <c r="S1081" s="29">
        <f t="shared" si="134"/>
        <v>0.16377066364199816</v>
      </c>
      <c r="T1081" s="29">
        <f t="shared" si="135"/>
        <v>1.1040718897213359E-2</v>
      </c>
    </row>
    <row r="1082" spans="1:20">
      <c r="A1082" s="13" t="s">
        <v>545</v>
      </c>
      <c r="B1082" s="13" t="s">
        <v>24</v>
      </c>
      <c r="C1082" s="13">
        <v>10903</v>
      </c>
      <c r="D1082" s="13">
        <v>83746</v>
      </c>
      <c r="E1082" s="18">
        <f>(Report_brouillon!C1082*'Matrice de report'!$E$20)/100</f>
        <v>0</v>
      </c>
      <c r="F1082" s="18">
        <f>(Report_brouillon!C1082*'Matrice de report'!$E$21)/100</f>
        <v>0</v>
      </c>
      <c r="G1082" s="18">
        <f>(Report_brouillon!C1082*'Matrice de report'!$E$22)/100</f>
        <v>252.60415841584157</v>
      </c>
      <c r="H1082" s="18">
        <f>(Report_brouillon!C1082*'Matrice de report'!$E$23)/100</f>
        <v>0</v>
      </c>
      <c r="I1082" s="18">
        <f>(Report_brouillon!C1082*'Matrice de report'!$E$24)/100</f>
        <v>252.60415841584157</v>
      </c>
      <c r="J1082" s="18">
        <f>(Report_brouillon!C1082*'Matrice de report'!$E$25)/100</f>
        <v>0</v>
      </c>
      <c r="K1082" s="18">
        <f>(Report_brouillon!C1082*'Matrice de report'!$E$26)/100</f>
        <v>7493.923366336634</v>
      </c>
      <c r="L1082" s="18">
        <f>(Report_brouillon!C1082*'Matrice de report'!$E$27)/100</f>
        <v>505.20831683168313</v>
      </c>
      <c r="M1082" s="29">
        <f t="shared" si="128"/>
        <v>0</v>
      </c>
      <c r="N1082" s="29">
        <f t="shared" si="129"/>
        <v>0</v>
      </c>
      <c r="O1082" s="29">
        <f t="shared" si="130"/>
        <v>3.0163131184276449E-3</v>
      </c>
      <c r="P1082" s="29">
        <f t="shared" si="131"/>
        <v>0</v>
      </c>
      <c r="Q1082" s="29">
        <f t="shared" si="132"/>
        <v>3.0163131184276449E-3</v>
      </c>
      <c r="R1082" s="29">
        <f t="shared" si="133"/>
        <v>0</v>
      </c>
      <c r="S1082" s="29">
        <f t="shared" si="134"/>
        <v>8.9483955846686808E-2</v>
      </c>
      <c r="T1082" s="29">
        <f t="shared" si="135"/>
        <v>6.0326262368552899E-3</v>
      </c>
    </row>
    <row r="1083" spans="1:20">
      <c r="A1083" s="13" t="s">
        <v>546</v>
      </c>
      <c r="B1083" s="13" t="s">
        <v>24</v>
      </c>
      <c r="C1083" s="13">
        <v>20930</v>
      </c>
      <c r="D1083" s="13">
        <v>66906</v>
      </c>
      <c r="E1083" s="18">
        <f>(Report_brouillon!C1083*'Matrice de report'!$E$20)/100</f>
        <v>0</v>
      </c>
      <c r="F1083" s="18">
        <f>(Report_brouillon!C1083*'Matrice de report'!$E$21)/100</f>
        <v>0</v>
      </c>
      <c r="G1083" s="18">
        <f>(Report_brouillon!C1083*'Matrice de report'!$E$22)/100</f>
        <v>484.91287128712867</v>
      </c>
      <c r="H1083" s="18">
        <f>(Report_brouillon!C1083*'Matrice de report'!$E$23)/100</f>
        <v>0</v>
      </c>
      <c r="I1083" s="18">
        <f>(Report_brouillon!C1083*'Matrice de report'!$E$24)/100</f>
        <v>484.91287128712867</v>
      </c>
      <c r="J1083" s="18">
        <f>(Report_brouillon!C1083*'Matrice de report'!$E$25)/100</f>
        <v>0</v>
      </c>
      <c r="K1083" s="18">
        <f>(Report_brouillon!C1083*'Matrice de report'!$E$26)/100</f>
        <v>14385.748514851486</v>
      </c>
      <c r="L1083" s="18">
        <f>(Report_brouillon!C1083*'Matrice de report'!$E$27)/100</f>
        <v>969.82574257425733</v>
      </c>
      <c r="M1083" s="29">
        <f t="shared" si="128"/>
        <v>0</v>
      </c>
      <c r="N1083" s="29">
        <f t="shared" si="129"/>
        <v>0</v>
      </c>
      <c r="O1083" s="29">
        <f t="shared" si="130"/>
        <v>7.2476739199343653E-3</v>
      </c>
      <c r="P1083" s="29">
        <f t="shared" si="131"/>
        <v>0</v>
      </c>
      <c r="Q1083" s="29">
        <f t="shared" si="132"/>
        <v>7.2476739199343653E-3</v>
      </c>
      <c r="R1083" s="29">
        <f t="shared" si="133"/>
        <v>0</v>
      </c>
      <c r="S1083" s="29">
        <f t="shared" si="134"/>
        <v>0.21501432629138623</v>
      </c>
      <c r="T1083" s="29">
        <f t="shared" si="135"/>
        <v>1.4495347839868731E-2</v>
      </c>
    </row>
    <row r="1084" spans="1:20">
      <c r="A1084" s="13" t="s">
        <v>547</v>
      </c>
      <c r="B1084" s="13" t="s">
        <v>24</v>
      </c>
      <c r="C1084" s="13">
        <v>21434</v>
      </c>
      <c r="D1084" s="13">
        <v>60995</v>
      </c>
      <c r="E1084" s="18">
        <f>(Report_brouillon!C1084*'Matrice de report'!$E$20)/100</f>
        <v>0</v>
      </c>
      <c r="F1084" s="18">
        <f>(Report_brouillon!C1084*'Matrice de report'!$E$21)/100</f>
        <v>0</v>
      </c>
      <c r="G1084" s="18">
        <f>(Report_brouillon!C1084*'Matrice de report'!$E$22)/100</f>
        <v>496.58970297029703</v>
      </c>
      <c r="H1084" s="18">
        <f>(Report_brouillon!C1084*'Matrice de report'!$E$23)/100</f>
        <v>0</v>
      </c>
      <c r="I1084" s="18">
        <f>(Report_brouillon!C1084*'Matrice de report'!$E$24)/100</f>
        <v>496.58970297029703</v>
      </c>
      <c r="J1084" s="18">
        <f>(Report_brouillon!C1084*'Matrice de report'!$E$25)/100</f>
        <v>0</v>
      </c>
      <c r="K1084" s="18">
        <f>(Report_brouillon!C1084*'Matrice de report'!$E$26)/100</f>
        <v>14732.161188118811</v>
      </c>
      <c r="L1084" s="18">
        <f>(Report_brouillon!C1084*'Matrice de report'!$E$27)/100</f>
        <v>993.17940594059405</v>
      </c>
      <c r="M1084" s="29">
        <f t="shared" si="128"/>
        <v>0</v>
      </c>
      <c r="N1084" s="29">
        <f t="shared" si="129"/>
        <v>0</v>
      </c>
      <c r="O1084" s="29">
        <f t="shared" si="130"/>
        <v>8.1414821373931804E-3</v>
      </c>
      <c r="P1084" s="29">
        <f t="shared" si="131"/>
        <v>0</v>
      </c>
      <c r="Q1084" s="29">
        <f t="shared" si="132"/>
        <v>8.1414821373931804E-3</v>
      </c>
      <c r="R1084" s="29">
        <f t="shared" si="133"/>
        <v>0</v>
      </c>
      <c r="S1084" s="29">
        <f t="shared" si="134"/>
        <v>0.24153063674266434</v>
      </c>
      <c r="T1084" s="29">
        <f t="shared" si="135"/>
        <v>1.6282964274786361E-2</v>
      </c>
    </row>
    <row r="1085" spans="1:20">
      <c r="A1085" s="13" t="s">
        <v>548</v>
      </c>
      <c r="B1085" s="13" t="s">
        <v>24</v>
      </c>
      <c r="C1085" s="13">
        <v>6178</v>
      </c>
      <c r="D1085" s="13">
        <v>55097</v>
      </c>
      <c r="E1085" s="18">
        <f>(Report_brouillon!C1085*'Matrice de report'!$E$20)/100</f>
        <v>0</v>
      </c>
      <c r="F1085" s="18">
        <f>(Report_brouillon!C1085*'Matrice de report'!$E$21)/100</f>
        <v>0</v>
      </c>
      <c r="G1085" s="18">
        <f>(Report_brouillon!C1085*'Matrice de report'!$E$22)/100</f>
        <v>143.13386138613859</v>
      </c>
      <c r="H1085" s="18">
        <f>(Report_brouillon!C1085*'Matrice de report'!$E$23)/100</f>
        <v>0</v>
      </c>
      <c r="I1085" s="18">
        <f>(Report_brouillon!C1085*'Matrice de report'!$E$24)/100</f>
        <v>143.13386138613859</v>
      </c>
      <c r="J1085" s="18">
        <f>(Report_brouillon!C1085*'Matrice de report'!$E$25)/100</f>
        <v>0</v>
      </c>
      <c r="K1085" s="18">
        <f>(Report_brouillon!C1085*'Matrice de report'!$E$26)/100</f>
        <v>4246.3045544554452</v>
      </c>
      <c r="L1085" s="18">
        <f>(Report_brouillon!C1085*'Matrice de report'!$E$27)/100</f>
        <v>286.26772277227718</v>
      </c>
      <c r="M1085" s="29">
        <f t="shared" si="128"/>
        <v>0</v>
      </c>
      <c r="N1085" s="29">
        <f t="shared" si="129"/>
        <v>0</v>
      </c>
      <c r="O1085" s="29">
        <f t="shared" si="130"/>
        <v>2.5978521768179499E-3</v>
      </c>
      <c r="P1085" s="29">
        <f t="shared" si="131"/>
        <v>0</v>
      </c>
      <c r="Q1085" s="29">
        <f t="shared" si="132"/>
        <v>2.5978521768179499E-3</v>
      </c>
      <c r="R1085" s="29">
        <f t="shared" si="133"/>
        <v>0</v>
      </c>
      <c r="S1085" s="29">
        <f t="shared" si="134"/>
        <v>7.7069614578932522E-2</v>
      </c>
      <c r="T1085" s="29">
        <f t="shared" si="135"/>
        <v>5.1957043536358999E-3</v>
      </c>
    </row>
    <row r="1086" spans="1:20">
      <c r="A1086" s="13" t="s">
        <v>549</v>
      </c>
      <c r="B1086" s="13" t="s">
        <v>24</v>
      </c>
      <c r="C1086" s="13">
        <v>4467</v>
      </c>
      <c r="D1086" s="13">
        <v>66951</v>
      </c>
      <c r="E1086" s="18">
        <f>(Report_brouillon!C1086*'Matrice de report'!$E$20)/100</f>
        <v>0</v>
      </c>
      <c r="F1086" s="18">
        <f>(Report_brouillon!C1086*'Matrice de report'!$E$21)/100</f>
        <v>0</v>
      </c>
      <c r="G1086" s="18">
        <f>(Report_brouillon!C1086*'Matrice de report'!$E$22)/100</f>
        <v>103.49287128712871</v>
      </c>
      <c r="H1086" s="18">
        <f>(Report_brouillon!C1086*'Matrice de report'!$E$23)/100</f>
        <v>0</v>
      </c>
      <c r="I1086" s="18">
        <f>(Report_brouillon!C1086*'Matrice de report'!$E$24)/100</f>
        <v>103.49287128712871</v>
      </c>
      <c r="J1086" s="18">
        <f>(Report_brouillon!C1086*'Matrice de report'!$E$25)/100</f>
        <v>0</v>
      </c>
      <c r="K1086" s="18">
        <f>(Report_brouillon!C1086*'Matrice de report'!$E$26)/100</f>
        <v>3070.2885148514852</v>
      </c>
      <c r="L1086" s="18">
        <f>(Report_brouillon!C1086*'Matrice de report'!$E$27)/100</f>
        <v>206.98574257425742</v>
      </c>
      <c r="M1086" s="29">
        <f t="shared" si="128"/>
        <v>0</v>
      </c>
      <c r="N1086" s="29">
        <f t="shared" si="129"/>
        <v>0</v>
      </c>
      <c r="O1086" s="29">
        <f t="shared" si="130"/>
        <v>1.5458002313203493E-3</v>
      </c>
      <c r="P1086" s="29">
        <f t="shared" si="131"/>
        <v>0</v>
      </c>
      <c r="Q1086" s="29">
        <f t="shared" si="132"/>
        <v>1.5458002313203493E-3</v>
      </c>
      <c r="R1086" s="29">
        <f t="shared" si="133"/>
        <v>0</v>
      </c>
      <c r="S1086" s="29">
        <f t="shared" si="134"/>
        <v>4.5858740195837029E-2</v>
      </c>
      <c r="T1086" s="29">
        <f t="shared" si="135"/>
        <v>3.0916004626406987E-3</v>
      </c>
    </row>
    <row r="1087" spans="1:20">
      <c r="A1087" s="13" t="s">
        <v>550</v>
      </c>
      <c r="B1087" s="13" t="s">
        <v>24</v>
      </c>
      <c r="C1087" s="13">
        <v>12992</v>
      </c>
      <c r="D1087" s="13">
        <v>61966</v>
      </c>
      <c r="E1087" s="18">
        <f>(Report_brouillon!C1087*'Matrice de report'!$E$20)/100</f>
        <v>0</v>
      </c>
      <c r="F1087" s="18">
        <f>(Report_brouillon!C1087*'Matrice de report'!$E$21)/100</f>
        <v>0</v>
      </c>
      <c r="G1087" s="18">
        <f>(Report_brouillon!C1087*'Matrice de report'!$E$22)/100</f>
        <v>301.00277227722768</v>
      </c>
      <c r="H1087" s="18">
        <f>(Report_brouillon!C1087*'Matrice de report'!$E$23)/100</f>
        <v>0</v>
      </c>
      <c r="I1087" s="18">
        <f>(Report_brouillon!C1087*'Matrice de report'!$E$24)/100</f>
        <v>301.00277227722768</v>
      </c>
      <c r="J1087" s="18">
        <f>(Report_brouillon!C1087*'Matrice de report'!$E$25)/100</f>
        <v>0</v>
      </c>
      <c r="K1087" s="18">
        <f>(Report_brouillon!C1087*'Matrice de report'!$E$26)/100</f>
        <v>8929.7489108910886</v>
      </c>
      <c r="L1087" s="18">
        <f>(Report_brouillon!C1087*'Matrice de report'!$E$27)/100</f>
        <v>602.00554455445535</v>
      </c>
      <c r="M1087" s="29">
        <f t="shared" si="128"/>
        <v>0</v>
      </c>
      <c r="N1087" s="29">
        <f t="shared" si="129"/>
        <v>0</v>
      </c>
      <c r="O1087" s="29">
        <f t="shared" si="130"/>
        <v>4.85754724005467E-3</v>
      </c>
      <c r="P1087" s="29">
        <f t="shared" si="131"/>
        <v>0</v>
      </c>
      <c r="Q1087" s="29">
        <f t="shared" si="132"/>
        <v>4.85754724005467E-3</v>
      </c>
      <c r="R1087" s="29">
        <f t="shared" si="133"/>
        <v>0</v>
      </c>
      <c r="S1087" s="29">
        <f t="shared" si="134"/>
        <v>0.14410723478828855</v>
      </c>
      <c r="T1087" s="29">
        <f t="shared" si="135"/>
        <v>9.7150944801093399E-3</v>
      </c>
    </row>
    <row r="1088" spans="1:20">
      <c r="A1088" s="13" t="s">
        <v>551</v>
      </c>
      <c r="B1088" s="13" t="s">
        <v>24</v>
      </c>
      <c r="C1088" s="13">
        <v>6541</v>
      </c>
      <c r="D1088" s="13">
        <v>64346</v>
      </c>
      <c r="E1088" s="18">
        <f>(Report_brouillon!C1088*'Matrice de report'!$E$20)/100</f>
        <v>0</v>
      </c>
      <c r="F1088" s="18">
        <f>(Report_brouillon!C1088*'Matrice de report'!$E$21)/100</f>
        <v>0</v>
      </c>
      <c r="G1088" s="18">
        <f>(Report_brouillon!C1088*'Matrice de report'!$E$22)/100</f>
        <v>151.54396039603961</v>
      </c>
      <c r="H1088" s="18">
        <f>(Report_brouillon!C1088*'Matrice de report'!$E$23)/100</f>
        <v>0</v>
      </c>
      <c r="I1088" s="18">
        <f>(Report_brouillon!C1088*'Matrice de report'!$E$24)/100</f>
        <v>151.54396039603961</v>
      </c>
      <c r="J1088" s="18">
        <f>(Report_brouillon!C1088*'Matrice de report'!$E$25)/100</f>
        <v>0</v>
      </c>
      <c r="K1088" s="18">
        <f>(Report_brouillon!C1088*'Matrice de report'!$E$26)/100</f>
        <v>4495.8041584158418</v>
      </c>
      <c r="L1088" s="18">
        <f>(Report_brouillon!C1088*'Matrice de report'!$E$27)/100</f>
        <v>303.08792079207922</v>
      </c>
      <c r="M1088" s="29">
        <f t="shared" si="128"/>
        <v>0</v>
      </c>
      <c r="N1088" s="29">
        <f t="shared" si="129"/>
        <v>0</v>
      </c>
      <c r="O1088" s="29">
        <f t="shared" si="130"/>
        <v>2.3551418953165638E-3</v>
      </c>
      <c r="P1088" s="29">
        <f t="shared" si="131"/>
        <v>0</v>
      </c>
      <c r="Q1088" s="29">
        <f t="shared" si="132"/>
        <v>2.3551418953165638E-3</v>
      </c>
      <c r="R1088" s="29">
        <f t="shared" si="133"/>
        <v>0</v>
      </c>
      <c r="S1088" s="29">
        <f t="shared" si="134"/>
        <v>6.9869209561058063E-2</v>
      </c>
      <c r="T1088" s="29">
        <f t="shared" si="135"/>
        <v>4.7102837906331275E-3</v>
      </c>
    </row>
    <row r="1089" spans="1:20">
      <c r="A1089" s="13" t="s">
        <v>552</v>
      </c>
      <c r="B1089" s="13" t="s">
        <v>24</v>
      </c>
      <c r="C1089" s="13">
        <v>7758</v>
      </c>
      <c r="D1089" s="13">
        <v>51694</v>
      </c>
      <c r="E1089" s="18">
        <f>(Report_brouillon!C1089*'Matrice de report'!$E$20)/100</f>
        <v>0</v>
      </c>
      <c r="F1089" s="18">
        <f>(Report_brouillon!C1089*'Matrice de report'!$E$21)/100</f>
        <v>0</v>
      </c>
      <c r="G1089" s="18">
        <f>(Report_brouillon!C1089*'Matrice de report'!$E$22)/100</f>
        <v>179.739801980198</v>
      </c>
      <c r="H1089" s="18">
        <f>(Report_brouillon!C1089*'Matrice de report'!$E$23)/100</f>
        <v>0</v>
      </c>
      <c r="I1089" s="18">
        <f>(Report_brouillon!C1089*'Matrice de report'!$E$24)/100</f>
        <v>179.739801980198</v>
      </c>
      <c r="J1089" s="18">
        <f>(Report_brouillon!C1089*'Matrice de report'!$E$25)/100</f>
        <v>0</v>
      </c>
      <c r="K1089" s="18">
        <f>(Report_brouillon!C1089*'Matrice de report'!$E$26)/100</f>
        <v>5332.2807920792084</v>
      </c>
      <c r="L1089" s="18">
        <f>(Report_brouillon!C1089*'Matrice de report'!$E$27)/100</f>
        <v>359.47960396039599</v>
      </c>
      <c r="M1089" s="29">
        <f t="shared" si="128"/>
        <v>0</v>
      </c>
      <c r="N1089" s="29">
        <f t="shared" si="129"/>
        <v>0</v>
      </c>
      <c r="O1089" s="29">
        <f t="shared" si="130"/>
        <v>3.4769954342902076E-3</v>
      </c>
      <c r="P1089" s="29">
        <f t="shared" si="131"/>
        <v>0</v>
      </c>
      <c r="Q1089" s="29">
        <f t="shared" si="132"/>
        <v>3.4769954342902076E-3</v>
      </c>
      <c r="R1089" s="29">
        <f t="shared" si="133"/>
        <v>0</v>
      </c>
      <c r="S1089" s="29">
        <f t="shared" si="134"/>
        <v>0.10315086455060951</v>
      </c>
      <c r="T1089" s="29">
        <f t="shared" si="135"/>
        <v>6.9539908685804152E-3</v>
      </c>
    </row>
    <row r="1090" spans="1:20">
      <c r="A1090" s="13" t="s">
        <v>553</v>
      </c>
      <c r="B1090" s="13" t="s">
        <v>24</v>
      </c>
      <c r="C1090" s="13">
        <v>5699</v>
      </c>
      <c r="D1090" s="13">
        <v>70622</v>
      </c>
      <c r="E1090" s="18">
        <f>(Report_brouillon!C1090*'Matrice de report'!$E$20)/100</f>
        <v>0</v>
      </c>
      <c r="F1090" s="18">
        <f>(Report_brouillon!C1090*'Matrice de report'!$E$21)/100</f>
        <v>0</v>
      </c>
      <c r="G1090" s="18">
        <f>(Report_brouillon!C1090*'Matrice de report'!$E$22)/100</f>
        <v>132.03623762376236</v>
      </c>
      <c r="H1090" s="18">
        <f>(Report_brouillon!C1090*'Matrice de report'!$E$23)/100</f>
        <v>0</v>
      </c>
      <c r="I1090" s="18">
        <f>(Report_brouillon!C1090*'Matrice de report'!$E$24)/100</f>
        <v>132.03623762376236</v>
      </c>
      <c r="J1090" s="18">
        <f>(Report_brouillon!C1090*'Matrice de report'!$E$25)/100</f>
        <v>0</v>
      </c>
      <c r="K1090" s="18">
        <f>(Report_brouillon!C1090*'Matrice de report'!$E$26)/100</f>
        <v>3917.0750495049501</v>
      </c>
      <c r="L1090" s="18">
        <f>(Report_brouillon!C1090*'Matrice de report'!$E$27)/100</f>
        <v>264.07247524752472</v>
      </c>
      <c r="M1090" s="29">
        <f t="shared" si="128"/>
        <v>0</v>
      </c>
      <c r="N1090" s="29">
        <f t="shared" si="129"/>
        <v>0</v>
      </c>
      <c r="O1090" s="29">
        <f t="shared" si="130"/>
        <v>1.8696190652171046E-3</v>
      </c>
      <c r="P1090" s="29">
        <f t="shared" si="131"/>
        <v>0</v>
      </c>
      <c r="Q1090" s="29">
        <f t="shared" si="132"/>
        <v>1.8696190652171046E-3</v>
      </c>
      <c r="R1090" s="29">
        <f t="shared" si="133"/>
        <v>0</v>
      </c>
      <c r="S1090" s="29">
        <f t="shared" si="134"/>
        <v>5.5465365601440768E-2</v>
      </c>
      <c r="T1090" s="29">
        <f t="shared" si="135"/>
        <v>3.7392381304342092E-3</v>
      </c>
    </row>
    <row r="1091" spans="1:20">
      <c r="A1091" s="13" t="s">
        <v>554</v>
      </c>
      <c r="B1091" s="13" t="s">
        <v>24</v>
      </c>
      <c r="C1091" s="13">
        <v>7190</v>
      </c>
      <c r="D1091" s="13">
        <v>60063</v>
      </c>
      <c r="E1091" s="18">
        <f>(Report_brouillon!C1091*'Matrice de report'!$E$20)/100</f>
        <v>0</v>
      </c>
      <c r="F1091" s="18">
        <f>(Report_brouillon!C1091*'Matrice de report'!$E$21)/100</f>
        <v>0</v>
      </c>
      <c r="G1091" s="18">
        <f>(Report_brouillon!C1091*'Matrice de report'!$E$22)/100</f>
        <v>166.58019801980197</v>
      </c>
      <c r="H1091" s="18">
        <f>(Report_brouillon!C1091*'Matrice de report'!$E$23)/100</f>
        <v>0</v>
      </c>
      <c r="I1091" s="18">
        <f>(Report_brouillon!C1091*'Matrice de report'!$E$24)/100</f>
        <v>166.58019801980197</v>
      </c>
      <c r="J1091" s="18">
        <f>(Report_brouillon!C1091*'Matrice de report'!$E$25)/100</f>
        <v>0</v>
      </c>
      <c r="K1091" s="18">
        <f>(Report_brouillon!C1091*'Matrice de report'!$E$26)/100</f>
        <v>4941.8792079207915</v>
      </c>
      <c r="L1091" s="18">
        <f>(Report_brouillon!C1091*'Matrice de report'!$E$27)/100</f>
        <v>333.16039603960394</v>
      </c>
      <c r="M1091" s="29">
        <f t="shared" ref="M1091:M1154" si="136">E1091/D1091</f>
        <v>0</v>
      </c>
      <c r="N1091" s="29">
        <f t="shared" ref="N1091:N1154" si="137">F1091/D1091</f>
        <v>0</v>
      </c>
      <c r="O1091" s="29">
        <f t="shared" ref="O1091:O1154" si="138">G1091/D1091</f>
        <v>2.7734245378985725E-3</v>
      </c>
      <c r="P1091" s="29">
        <f t="shared" ref="P1091:P1154" si="139">H1091/D1091</f>
        <v>0</v>
      </c>
      <c r="Q1091" s="29">
        <f t="shared" ref="Q1091:Q1154" si="140">I1091/D1091</f>
        <v>2.7734245378985725E-3</v>
      </c>
      <c r="R1091" s="29">
        <f t="shared" ref="R1091:R1154" si="141">J1091/D1091</f>
        <v>0</v>
      </c>
      <c r="S1091" s="29">
        <f t="shared" ref="S1091:S1154" si="142">K1091/D1091</f>
        <v>8.2278261290990987E-2</v>
      </c>
      <c r="T1091" s="29">
        <f t="shared" ref="T1091:T1154" si="143">L1091/D1091</f>
        <v>5.546849075797145E-3</v>
      </c>
    </row>
    <row r="1092" spans="1:20">
      <c r="A1092" s="13" t="s">
        <v>555</v>
      </c>
      <c r="B1092" s="13" t="s">
        <v>24</v>
      </c>
      <c r="C1092" s="13">
        <v>12373</v>
      </c>
      <c r="D1092" s="13">
        <v>62178</v>
      </c>
      <c r="E1092" s="18">
        <f>(Report_brouillon!C1092*'Matrice de report'!$E$20)/100</f>
        <v>0</v>
      </c>
      <c r="F1092" s="18">
        <f>(Report_brouillon!C1092*'Matrice de report'!$E$21)/100</f>
        <v>0</v>
      </c>
      <c r="G1092" s="18">
        <f>(Report_brouillon!C1092*'Matrice de report'!$E$22)/100</f>
        <v>286.66158415841585</v>
      </c>
      <c r="H1092" s="18">
        <f>(Report_brouillon!C1092*'Matrice de report'!$E$23)/100</f>
        <v>0</v>
      </c>
      <c r="I1092" s="18">
        <f>(Report_brouillon!C1092*'Matrice de report'!$E$24)/100</f>
        <v>286.66158415841585</v>
      </c>
      <c r="J1092" s="18">
        <f>(Report_brouillon!C1092*'Matrice de report'!$E$25)/100</f>
        <v>0</v>
      </c>
      <c r="K1092" s="18">
        <f>(Report_brouillon!C1092*'Matrice de report'!$E$26)/100</f>
        <v>8504.2936633663376</v>
      </c>
      <c r="L1092" s="18">
        <f>(Report_brouillon!C1092*'Matrice de report'!$E$27)/100</f>
        <v>573.3231683168317</v>
      </c>
      <c r="M1092" s="29">
        <f t="shared" si="136"/>
        <v>0</v>
      </c>
      <c r="N1092" s="29">
        <f t="shared" si="137"/>
        <v>0</v>
      </c>
      <c r="O1092" s="29">
        <f t="shared" si="138"/>
        <v>4.6103378069158839E-3</v>
      </c>
      <c r="P1092" s="29">
        <f t="shared" si="139"/>
        <v>0</v>
      </c>
      <c r="Q1092" s="29">
        <f t="shared" si="140"/>
        <v>4.6103378069158839E-3</v>
      </c>
      <c r="R1092" s="29">
        <f t="shared" si="141"/>
        <v>0</v>
      </c>
      <c r="S1092" s="29">
        <f t="shared" si="142"/>
        <v>0.13677335493850457</v>
      </c>
      <c r="T1092" s="29">
        <f t="shared" si="143"/>
        <v>9.2206756138317678E-3</v>
      </c>
    </row>
    <row r="1093" spans="1:20">
      <c r="A1093" s="13" t="s">
        <v>556</v>
      </c>
      <c r="B1093" s="13" t="s">
        <v>24</v>
      </c>
      <c r="C1093" s="13">
        <v>9469</v>
      </c>
      <c r="D1093" s="13">
        <v>49896</v>
      </c>
      <c r="E1093" s="18">
        <f>(Report_brouillon!C1093*'Matrice de report'!$E$20)/100</f>
        <v>0</v>
      </c>
      <c r="F1093" s="18">
        <f>(Report_brouillon!C1093*'Matrice de report'!$E$21)/100</f>
        <v>0</v>
      </c>
      <c r="G1093" s="18">
        <f>(Report_brouillon!C1093*'Matrice de report'!$E$22)/100</f>
        <v>219.38079207920791</v>
      </c>
      <c r="H1093" s="18">
        <f>(Report_brouillon!C1093*'Matrice de report'!$E$23)/100</f>
        <v>0</v>
      </c>
      <c r="I1093" s="18">
        <f>(Report_brouillon!C1093*'Matrice de report'!$E$24)/100</f>
        <v>219.38079207920791</v>
      </c>
      <c r="J1093" s="18">
        <f>(Report_brouillon!C1093*'Matrice de report'!$E$25)/100</f>
        <v>0</v>
      </c>
      <c r="K1093" s="18">
        <f>(Report_brouillon!C1093*'Matrice de report'!$E$26)/100</f>
        <v>6508.2968316831684</v>
      </c>
      <c r="L1093" s="18">
        <f>(Report_brouillon!C1093*'Matrice de report'!$E$27)/100</f>
        <v>438.76158415841581</v>
      </c>
      <c r="M1093" s="29">
        <f t="shared" si="136"/>
        <v>0</v>
      </c>
      <c r="N1093" s="29">
        <f t="shared" si="137"/>
        <v>0</v>
      </c>
      <c r="O1093" s="29">
        <f t="shared" si="138"/>
        <v>4.3967611046818967E-3</v>
      </c>
      <c r="P1093" s="29">
        <f t="shared" si="139"/>
        <v>0</v>
      </c>
      <c r="Q1093" s="29">
        <f t="shared" si="140"/>
        <v>4.3967611046818967E-3</v>
      </c>
      <c r="R1093" s="29">
        <f t="shared" si="141"/>
        <v>0</v>
      </c>
      <c r="S1093" s="29">
        <f t="shared" si="142"/>
        <v>0.13043724610556293</v>
      </c>
      <c r="T1093" s="29">
        <f t="shared" si="143"/>
        <v>8.7935222093637935E-3</v>
      </c>
    </row>
    <row r="1094" spans="1:20">
      <c r="A1094" s="13" t="s">
        <v>557</v>
      </c>
      <c r="B1094" s="13" t="s">
        <v>24</v>
      </c>
      <c r="C1094" s="13">
        <v>10711</v>
      </c>
      <c r="D1094" s="13">
        <v>71196</v>
      </c>
      <c r="E1094" s="18">
        <f>(Report_brouillon!C1094*'Matrice de report'!$E$20)/100</f>
        <v>0</v>
      </c>
      <c r="F1094" s="18">
        <f>(Report_brouillon!C1094*'Matrice de report'!$E$21)/100</f>
        <v>0</v>
      </c>
      <c r="G1094" s="18">
        <f>(Report_brouillon!C1094*'Matrice de report'!$E$22)/100</f>
        <v>248.1558415841584</v>
      </c>
      <c r="H1094" s="18">
        <f>(Report_brouillon!C1094*'Matrice de report'!$E$23)/100</f>
        <v>0</v>
      </c>
      <c r="I1094" s="18">
        <f>(Report_brouillon!C1094*'Matrice de report'!$E$24)/100</f>
        <v>248.1558415841584</v>
      </c>
      <c r="J1094" s="18">
        <f>(Report_brouillon!C1094*'Matrice de report'!$E$25)/100</f>
        <v>0</v>
      </c>
      <c r="K1094" s="18">
        <f>(Report_brouillon!C1094*'Matrice de report'!$E$26)/100</f>
        <v>7361.9566336633661</v>
      </c>
      <c r="L1094" s="18">
        <f>(Report_brouillon!C1094*'Matrice de report'!$E$27)/100</f>
        <v>496.31168316831679</v>
      </c>
      <c r="M1094" s="29">
        <f t="shared" si="136"/>
        <v>0</v>
      </c>
      <c r="N1094" s="29">
        <f t="shared" si="137"/>
        <v>0</v>
      </c>
      <c r="O1094" s="29">
        <f t="shared" si="138"/>
        <v>3.4855306700398675E-3</v>
      </c>
      <c r="P1094" s="29">
        <f t="shared" si="139"/>
        <v>0</v>
      </c>
      <c r="Q1094" s="29">
        <f t="shared" si="140"/>
        <v>3.4855306700398675E-3</v>
      </c>
      <c r="R1094" s="29">
        <f t="shared" si="141"/>
        <v>0</v>
      </c>
      <c r="S1094" s="29">
        <f t="shared" si="142"/>
        <v>0.10340407654451607</v>
      </c>
      <c r="T1094" s="29">
        <f t="shared" si="143"/>
        <v>6.971061340079735E-3</v>
      </c>
    </row>
    <row r="1095" spans="1:20">
      <c r="A1095" s="13" t="s">
        <v>558</v>
      </c>
      <c r="B1095" s="13" t="s">
        <v>24</v>
      </c>
      <c r="C1095" s="13">
        <v>7971</v>
      </c>
      <c r="D1095" s="13">
        <v>60079</v>
      </c>
      <c r="E1095" s="18">
        <f>(Report_brouillon!C1095*'Matrice de report'!$E$20)/100</f>
        <v>0</v>
      </c>
      <c r="F1095" s="18">
        <f>(Report_brouillon!C1095*'Matrice de report'!$E$21)/100</f>
        <v>0</v>
      </c>
      <c r="G1095" s="18">
        <f>(Report_brouillon!C1095*'Matrice de report'!$E$22)/100</f>
        <v>184.67465346534652</v>
      </c>
      <c r="H1095" s="18">
        <f>(Report_brouillon!C1095*'Matrice de report'!$E$23)/100</f>
        <v>0</v>
      </c>
      <c r="I1095" s="18">
        <f>(Report_brouillon!C1095*'Matrice de report'!$E$24)/100</f>
        <v>184.67465346534652</v>
      </c>
      <c r="J1095" s="18">
        <f>(Report_brouillon!C1095*'Matrice de report'!$E$25)/100</f>
        <v>0</v>
      </c>
      <c r="K1095" s="18">
        <f>(Report_brouillon!C1095*'Matrice de report'!$E$26)/100</f>
        <v>5478.6813861386145</v>
      </c>
      <c r="L1095" s="18">
        <f>(Report_brouillon!C1095*'Matrice de report'!$E$27)/100</f>
        <v>369.34930693069305</v>
      </c>
      <c r="M1095" s="29">
        <f t="shared" si="136"/>
        <v>0</v>
      </c>
      <c r="N1095" s="29">
        <f t="shared" si="137"/>
        <v>0</v>
      </c>
      <c r="O1095" s="29">
        <f t="shared" si="138"/>
        <v>3.0738636372999971E-3</v>
      </c>
      <c r="P1095" s="29">
        <f t="shared" si="139"/>
        <v>0</v>
      </c>
      <c r="Q1095" s="29">
        <f t="shared" si="140"/>
        <v>3.0738636372999971E-3</v>
      </c>
      <c r="R1095" s="29">
        <f t="shared" si="141"/>
        <v>0</v>
      </c>
      <c r="S1095" s="29">
        <f t="shared" si="142"/>
        <v>9.1191287906566595E-2</v>
      </c>
      <c r="T1095" s="29">
        <f t="shared" si="143"/>
        <v>6.1477272745999942E-3</v>
      </c>
    </row>
    <row r="1096" spans="1:20">
      <c r="A1096" s="13" t="s">
        <v>559</v>
      </c>
      <c r="B1096" s="13" t="s">
        <v>24</v>
      </c>
      <c r="C1096" s="13">
        <v>12661</v>
      </c>
      <c r="D1096" s="13">
        <v>66448</v>
      </c>
      <c r="E1096" s="18">
        <f>(Report_brouillon!C1096*'Matrice de report'!$E$20)/100</f>
        <v>0</v>
      </c>
      <c r="F1096" s="18">
        <f>(Report_brouillon!C1096*'Matrice de report'!$E$21)/100</f>
        <v>0</v>
      </c>
      <c r="G1096" s="18">
        <f>(Report_brouillon!C1096*'Matrice de report'!$E$22)/100</f>
        <v>293.33405940594059</v>
      </c>
      <c r="H1096" s="18">
        <f>(Report_brouillon!C1096*'Matrice de report'!$E$23)/100</f>
        <v>0</v>
      </c>
      <c r="I1096" s="18">
        <f>(Report_brouillon!C1096*'Matrice de report'!$E$24)/100</f>
        <v>293.33405940594059</v>
      </c>
      <c r="J1096" s="18">
        <f>(Report_brouillon!C1096*'Matrice de report'!$E$25)/100</f>
        <v>0</v>
      </c>
      <c r="K1096" s="18">
        <f>(Report_brouillon!C1096*'Matrice de report'!$E$26)/100</f>
        <v>8702.243762376238</v>
      </c>
      <c r="L1096" s="18">
        <f>(Report_brouillon!C1096*'Matrice de report'!$E$27)/100</f>
        <v>586.66811881188119</v>
      </c>
      <c r="M1096" s="29">
        <f t="shared" si="136"/>
        <v>0</v>
      </c>
      <c r="N1096" s="29">
        <f t="shared" si="137"/>
        <v>0</v>
      </c>
      <c r="O1096" s="29">
        <f t="shared" si="138"/>
        <v>4.4144904196656122E-3</v>
      </c>
      <c r="P1096" s="29">
        <f t="shared" si="139"/>
        <v>0</v>
      </c>
      <c r="Q1096" s="29">
        <f t="shared" si="140"/>
        <v>4.4144904196656122E-3</v>
      </c>
      <c r="R1096" s="29">
        <f t="shared" si="141"/>
        <v>0</v>
      </c>
      <c r="S1096" s="29">
        <f t="shared" si="142"/>
        <v>0.13096321578341316</v>
      </c>
      <c r="T1096" s="29">
        <f t="shared" si="143"/>
        <v>8.8289808393312245E-3</v>
      </c>
    </row>
    <row r="1097" spans="1:20">
      <c r="A1097" s="13" t="s">
        <v>560</v>
      </c>
      <c r="B1097" s="13" t="s">
        <v>24</v>
      </c>
      <c r="C1097" s="13">
        <v>21915</v>
      </c>
      <c r="D1097" s="13">
        <v>82541</v>
      </c>
      <c r="E1097" s="18">
        <f>(Report_brouillon!C1097*'Matrice de report'!$E$20)/100</f>
        <v>0</v>
      </c>
      <c r="F1097" s="18">
        <f>(Report_brouillon!C1097*'Matrice de report'!$E$21)/100</f>
        <v>0</v>
      </c>
      <c r="G1097" s="18">
        <f>(Report_brouillon!C1097*'Matrice de report'!$E$22)/100</f>
        <v>507.7336633663366</v>
      </c>
      <c r="H1097" s="18">
        <f>(Report_brouillon!C1097*'Matrice de report'!$E$23)/100</f>
        <v>0</v>
      </c>
      <c r="I1097" s="18">
        <f>(Report_brouillon!C1097*'Matrice de report'!$E$24)/100</f>
        <v>507.7336633663366</v>
      </c>
      <c r="J1097" s="18">
        <f>(Report_brouillon!C1097*'Matrice de report'!$E$25)/100</f>
        <v>0</v>
      </c>
      <c r="K1097" s="18">
        <f>(Report_brouillon!C1097*'Matrice de report'!$E$26)/100</f>
        <v>15062.765346534652</v>
      </c>
      <c r="L1097" s="18">
        <f>(Report_brouillon!C1097*'Matrice de report'!$E$27)/100</f>
        <v>1015.4673267326732</v>
      </c>
      <c r="M1097" s="29">
        <f t="shared" si="136"/>
        <v>0</v>
      </c>
      <c r="N1097" s="29">
        <f t="shared" si="137"/>
        <v>0</v>
      </c>
      <c r="O1097" s="29">
        <f t="shared" si="138"/>
        <v>6.1512904298026026E-3</v>
      </c>
      <c r="P1097" s="29">
        <f t="shared" si="139"/>
        <v>0</v>
      </c>
      <c r="Q1097" s="29">
        <f t="shared" si="140"/>
        <v>6.1512904298026026E-3</v>
      </c>
      <c r="R1097" s="29">
        <f t="shared" si="141"/>
        <v>0</v>
      </c>
      <c r="S1097" s="29">
        <f t="shared" si="142"/>
        <v>0.18248828275081053</v>
      </c>
      <c r="T1097" s="29">
        <f t="shared" si="143"/>
        <v>1.2302580859605205E-2</v>
      </c>
    </row>
    <row r="1098" spans="1:20">
      <c r="A1098" s="13" t="s">
        <v>561</v>
      </c>
      <c r="B1098" s="13" t="s">
        <v>24</v>
      </c>
      <c r="C1098" s="13">
        <v>9987</v>
      </c>
      <c r="D1098" s="13">
        <v>63291</v>
      </c>
      <c r="E1098" s="18">
        <f>(Report_brouillon!C1098*'Matrice de report'!$E$20)/100</f>
        <v>0</v>
      </c>
      <c r="F1098" s="18">
        <f>(Report_brouillon!C1098*'Matrice de report'!$E$21)/100</f>
        <v>0</v>
      </c>
      <c r="G1098" s="18">
        <f>(Report_brouillon!C1098*'Matrice de report'!$E$22)/100</f>
        <v>231.38198019801976</v>
      </c>
      <c r="H1098" s="18">
        <f>(Report_brouillon!C1098*'Matrice de report'!$E$23)/100</f>
        <v>0</v>
      </c>
      <c r="I1098" s="18">
        <f>(Report_brouillon!C1098*'Matrice de report'!$E$24)/100</f>
        <v>231.38198019801976</v>
      </c>
      <c r="J1098" s="18">
        <f>(Report_brouillon!C1098*'Matrice de report'!$E$25)/100</f>
        <v>0</v>
      </c>
      <c r="K1098" s="18">
        <f>(Report_brouillon!C1098*'Matrice de report'!$E$26)/100</f>
        <v>6864.3320792079203</v>
      </c>
      <c r="L1098" s="18">
        <f>(Report_brouillon!C1098*'Matrice de report'!$E$27)/100</f>
        <v>462.76396039603952</v>
      </c>
      <c r="M1098" s="29">
        <f t="shared" si="136"/>
        <v>0</v>
      </c>
      <c r="N1098" s="29">
        <f t="shared" si="137"/>
        <v>0</v>
      </c>
      <c r="O1098" s="29">
        <f t="shared" si="138"/>
        <v>3.6558433299840381E-3</v>
      </c>
      <c r="P1098" s="29">
        <f t="shared" si="139"/>
        <v>0</v>
      </c>
      <c r="Q1098" s="29">
        <f t="shared" si="140"/>
        <v>3.6558433299840381E-3</v>
      </c>
      <c r="R1098" s="29">
        <f t="shared" si="141"/>
        <v>0</v>
      </c>
      <c r="S1098" s="29">
        <f t="shared" si="142"/>
        <v>0.10845668545619315</v>
      </c>
      <c r="T1098" s="29">
        <f t="shared" si="143"/>
        <v>7.3116866599680762E-3</v>
      </c>
    </row>
    <row r="1099" spans="1:20">
      <c r="A1099" s="13" t="s">
        <v>562</v>
      </c>
      <c r="B1099" s="13" t="s">
        <v>24</v>
      </c>
      <c r="C1099" s="13">
        <v>12603</v>
      </c>
      <c r="D1099" s="13">
        <v>59907</v>
      </c>
      <c r="E1099" s="18">
        <f>(Report_brouillon!C1099*'Matrice de report'!$E$20)/100</f>
        <v>0</v>
      </c>
      <c r="F1099" s="18">
        <f>(Report_brouillon!C1099*'Matrice de report'!$E$21)/100</f>
        <v>0</v>
      </c>
      <c r="G1099" s="18">
        <f>(Report_brouillon!C1099*'Matrice de report'!$E$22)/100</f>
        <v>291.99029702970296</v>
      </c>
      <c r="H1099" s="18">
        <f>(Report_brouillon!C1099*'Matrice de report'!$E$23)/100</f>
        <v>0</v>
      </c>
      <c r="I1099" s="18">
        <f>(Report_brouillon!C1099*'Matrice de report'!$E$24)/100</f>
        <v>291.99029702970296</v>
      </c>
      <c r="J1099" s="18">
        <f>(Report_brouillon!C1099*'Matrice de report'!$E$25)/100</f>
        <v>0</v>
      </c>
      <c r="K1099" s="18">
        <f>(Report_brouillon!C1099*'Matrice de report'!$E$26)/100</f>
        <v>8662.3788118811881</v>
      </c>
      <c r="L1099" s="18">
        <f>(Report_brouillon!C1099*'Matrice de report'!$E$27)/100</f>
        <v>583.98059405940592</v>
      </c>
      <c r="M1099" s="29">
        <f t="shared" si="136"/>
        <v>0</v>
      </c>
      <c r="N1099" s="29">
        <f t="shared" si="137"/>
        <v>0</v>
      </c>
      <c r="O1099" s="29">
        <f t="shared" si="138"/>
        <v>4.8740597430968497E-3</v>
      </c>
      <c r="P1099" s="29">
        <f t="shared" si="139"/>
        <v>0</v>
      </c>
      <c r="Q1099" s="29">
        <f t="shared" si="140"/>
        <v>4.8740597430968497E-3</v>
      </c>
      <c r="R1099" s="29">
        <f t="shared" si="141"/>
        <v>0</v>
      </c>
      <c r="S1099" s="29">
        <f t="shared" si="142"/>
        <v>0.1445971057118732</v>
      </c>
      <c r="T1099" s="29">
        <f t="shared" si="143"/>
        <v>9.7481194861936994E-3</v>
      </c>
    </row>
    <row r="1100" spans="1:20">
      <c r="A1100" s="13" t="s">
        <v>563</v>
      </c>
      <c r="B1100" s="13" t="s">
        <v>24</v>
      </c>
      <c r="C1100" s="13">
        <v>16824</v>
      </c>
      <c r="D1100" s="13">
        <v>64960</v>
      </c>
      <c r="E1100" s="18">
        <f>(Report_brouillon!C1100*'Matrice de report'!$E$20)/100</f>
        <v>0</v>
      </c>
      <c r="F1100" s="18">
        <f>(Report_brouillon!C1100*'Matrice de report'!$E$21)/100</f>
        <v>0</v>
      </c>
      <c r="G1100" s="18">
        <f>(Report_brouillon!C1100*'Matrice de report'!$E$22)/100</f>
        <v>389.78376237623758</v>
      </c>
      <c r="H1100" s="18">
        <f>(Report_brouillon!C1100*'Matrice de report'!$E$23)/100</f>
        <v>0</v>
      </c>
      <c r="I1100" s="18">
        <f>(Report_brouillon!C1100*'Matrice de report'!$E$24)/100</f>
        <v>389.78376237623758</v>
      </c>
      <c r="J1100" s="18">
        <f>(Report_brouillon!C1100*'Matrice de report'!$E$25)/100</f>
        <v>0</v>
      </c>
      <c r="K1100" s="18">
        <f>(Report_brouillon!C1100*'Matrice de report'!$E$26)/100</f>
        <v>11563.584950495051</v>
      </c>
      <c r="L1100" s="18">
        <f>(Report_brouillon!C1100*'Matrice de report'!$E$27)/100</f>
        <v>779.56752475247515</v>
      </c>
      <c r="M1100" s="29">
        <f t="shared" si="136"/>
        <v>0</v>
      </c>
      <c r="N1100" s="29">
        <f t="shared" si="137"/>
        <v>0</v>
      </c>
      <c r="O1100" s="29">
        <f t="shared" si="138"/>
        <v>6.00036580012681E-3</v>
      </c>
      <c r="P1100" s="29">
        <f t="shared" si="139"/>
        <v>0</v>
      </c>
      <c r="Q1100" s="29">
        <f t="shared" si="140"/>
        <v>6.00036580012681E-3</v>
      </c>
      <c r="R1100" s="29">
        <f t="shared" si="141"/>
        <v>0</v>
      </c>
      <c r="S1100" s="29">
        <f t="shared" si="142"/>
        <v>0.17801085207042874</v>
      </c>
      <c r="T1100" s="29">
        <f t="shared" si="143"/>
        <v>1.200073160025362E-2</v>
      </c>
    </row>
    <row r="1101" spans="1:20">
      <c r="A1101" s="13" t="s">
        <v>564</v>
      </c>
      <c r="B1101" s="13" t="s">
        <v>24</v>
      </c>
      <c r="C1101" s="13">
        <v>20379</v>
      </c>
      <c r="D1101" s="13">
        <v>70692</v>
      </c>
      <c r="E1101" s="18">
        <f>(Report_brouillon!C1101*'Matrice de report'!$E$20)/100</f>
        <v>0</v>
      </c>
      <c r="F1101" s="18">
        <f>(Report_brouillon!C1101*'Matrice de report'!$E$21)/100</f>
        <v>0</v>
      </c>
      <c r="G1101" s="18">
        <f>(Report_brouillon!C1101*'Matrice de report'!$E$22)/100</f>
        <v>472.14712871287128</v>
      </c>
      <c r="H1101" s="18">
        <f>(Report_brouillon!C1101*'Matrice de report'!$E$23)/100</f>
        <v>0</v>
      </c>
      <c r="I1101" s="18">
        <f>(Report_brouillon!C1101*'Matrice de report'!$E$24)/100</f>
        <v>472.14712871287128</v>
      </c>
      <c r="J1101" s="18">
        <f>(Report_brouillon!C1101*'Matrice de report'!$E$25)/100</f>
        <v>0</v>
      </c>
      <c r="K1101" s="18">
        <f>(Report_brouillon!C1101*'Matrice de report'!$E$26)/100</f>
        <v>14007.031485148515</v>
      </c>
      <c r="L1101" s="18">
        <f>(Report_brouillon!C1101*'Matrice de report'!$E$27)/100</f>
        <v>944.29425742574256</v>
      </c>
      <c r="M1101" s="29">
        <f t="shared" si="136"/>
        <v>0</v>
      </c>
      <c r="N1101" s="29">
        <f t="shared" si="137"/>
        <v>0</v>
      </c>
      <c r="O1101" s="29">
        <f t="shared" si="138"/>
        <v>6.6789329586497944E-3</v>
      </c>
      <c r="P1101" s="29">
        <f t="shared" si="139"/>
        <v>0</v>
      </c>
      <c r="Q1101" s="29">
        <f t="shared" si="140"/>
        <v>6.6789329586497944E-3</v>
      </c>
      <c r="R1101" s="29">
        <f t="shared" si="141"/>
        <v>0</v>
      </c>
      <c r="S1101" s="29">
        <f t="shared" si="142"/>
        <v>0.19814167777327724</v>
      </c>
      <c r="T1101" s="29">
        <f t="shared" si="143"/>
        <v>1.3357865917299589E-2</v>
      </c>
    </row>
    <row r="1102" spans="1:20">
      <c r="A1102" s="13" t="s">
        <v>565</v>
      </c>
      <c r="B1102" s="13" t="s">
        <v>24</v>
      </c>
      <c r="C1102" s="13">
        <v>19464</v>
      </c>
      <c r="D1102" s="13">
        <v>71770</v>
      </c>
      <c r="E1102" s="18">
        <f>(Report_brouillon!C1102*'Matrice de report'!$E$20)/100</f>
        <v>0</v>
      </c>
      <c r="F1102" s="18">
        <f>(Report_brouillon!C1102*'Matrice de report'!$E$21)/100</f>
        <v>0</v>
      </c>
      <c r="G1102" s="18">
        <f>(Report_brouillon!C1102*'Matrice de report'!$E$22)/100</f>
        <v>450.94811881188116</v>
      </c>
      <c r="H1102" s="18">
        <f>(Report_brouillon!C1102*'Matrice de report'!$E$23)/100</f>
        <v>0</v>
      </c>
      <c r="I1102" s="18">
        <f>(Report_brouillon!C1102*'Matrice de report'!$E$24)/100</f>
        <v>450.94811881188116</v>
      </c>
      <c r="J1102" s="18">
        <f>(Report_brouillon!C1102*'Matrice de report'!$E$25)/100</f>
        <v>0</v>
      </c>
      <c r="K1102" s="18">
        <f>(Report_brouillon!C1102*'Matrice de report'!$E$26)/100</f>
        <v>13378.127524752475</v>
      </c>
      <c r="L1102" s="18">
        <f>(Report_brouillon!C1102*'Matrice de report'!$E$27)/100</f>
        <v>901.89623762376232</v>
      </c>
      <c r="M1102" s="29">
        <f t="shared" si="136"/>
        <v>0</v>
      </c>
      <c r="N1102" s="29">
        <f t="shared" si="137"/>
        <v>0</v>
      </c>
      <c r="O1102" s="29">
        <f t="shared" si="138"/>
        <v>6.2832397772311713E-3</v>
      </c>
      <c r="P1102" s="29">
        <f t="shared" si="139"/>
        <v>0</v>
      </c>
      <c r="Q1102" s="29">
        <f t="shared" si="140"/>
        <v>6.2832397772311713E-3</v>
      </c>
      <c r="R1102" s="29">
        <f t="shared" si="141"/>
        <v>0</v>
      </c>
      <c r="S1102" s="29">
        <f t="shared" si="142"/>
        <v>0.1864027800578581</v>
      </c>
      <c r="T1102" s="29">
        <f t="shared" si="143"/>
        <v>1.2566479554462343E-2</v>
      </c>
    </row>
    <row r="1103" spans="1:20">
      <c r="A1103" s="13" t="s">
        <v>566</v>
      </c>
      <c r="B1103" s="13" t="s">
        <v>24</v>
      </c>
      <c r="C1103" s="13">
        <v>12086</v>
      </c>
      <c r="D1103" s="13">
        <v>85891</v>
      </c>
      <c r="E1103" s="18">
        <f>(Report_brouillon!C1103*'Matrice de report'!$E$20)/100</f>
        <v>0</v>
      </c>
      <c r="F1103" s="18">
        <f>(Report_brouillon!C1103*'Matrice de report'!$E$21)/100</f>
        <v>0</v>
      </c>
      <c r="G1103" s="18">
        <f>(Report_brouillon!C1103*'Matrice de report'!$E$22)/100</f>
        <v>280.01227722772279</v>
      </c>
      <c r="H1103" s="18">
        <f>(Report_brouillon!C1103*'Matrice de report'!$E$23)/100</f>
        <v>0</v>
      </c>
      <c r="I1103" s="18">
        <f>(Report_brouillon!C1103*'Matrice de report'!$E$24)/100</f>
        <v>280.01227722772279</v>
      </c>
      <c r="J1103" s="18">
        <f>(Report_brouillon!C1103*'Matrice de report'!$E$25)/100</f>
        <v>0</v>
      </c>
      <c r="K1103" s="18">
        <f>(Report_brouillon!C1103*'Matrice de report'!$E$26)/100</f>
        <v>8307.030891089109</v>
      </c>
      <c r="L1103" s="18">
        <f>(Report_brouillon!C1103*'Matrice de report'!$E$27)/100</f>
        <v>560.02455445544558</v>
      </c>
      <c r="M1103" s="29">
        <f t="shared" si="136"/>
        <v>0</v>
      </c>
      <c r="N1103" s="29">
        <f t="shared" si="137"/>
        <v>0</v>
      </c>
      <c r="O1103" s="29">
        <f t="shared" si="138"/>
        <v>3.2600886848182325E-3</v>
      </c>
      <c r="P1103" s="29">
        <f t="shared" si="139"/>
        <v>0</v>
      </c>
      <c r="Q1103" s="29">
        <f t="shared" si="140"/>
        <v>3.2600886848182325E-3</v>
      </c>
      <c r="R1103" s="29">
        <f t="shared" si="141"/>
        <v>0</v>
      </c>
      <c r="S1103" s="29">
        <f t="shared" si="142"/>
        <v>9.6715964316274217E-2</v>
      </c>
      <c r="T1103" s="29">
        <f t="shared" si="143"/>
        <v>6.5201773696364649E-3</v>
      </c>
    </row>
    <row r="1104" spans="1:20">
      <c r="A1104" s="13" t="s">
        <v>567</v>
      </c>
      <c r="B1104" s="13" t="s">
        <v>24</v>
      </c>
      <c r="C1104" s="13">
        <v>18431</v>
      </c>
      <c r="D1104" s="13">
        <v>77865</v>
      </c>
      <c r="E1104" s="18">
        <f>(Report_brouillon!C1104*'Matrice de report'!$E$20)/100</f>
        <v>0</v>
      </c>
      <c r="F1104" s="18">
        <f>(Report_brouillon!C1104*'Matrice de report'!$E$21)/100</f>
        <v>0</v>
      </c>
      <c r="G1104" s="18">
        <f>(Report_brouillon!C1104*'Matrice de report'!$E$22)/100</f>
        <v>427.0152475247524</v>
      </c>
      <c r="H1104" s="18">
        <f>(Report_brouillon!C1104*'Matrice de report'!$E$23)/100</f>
        <v>0</v>
      </c>
      <c r="I1104" s="18">
        <f>(Report_brouillon!C1104*'Matrice de report'!$E$24)/100</f>
        <v>427.0152475247524</v>
      </c>
      <c r="J1104" s="18">
        <f>(Report_brouillon!C1104*'Matrice de report'!$E$25)/100</f>
        <v>0</v>
      </c>
      <c r="K1104" s="18">
        <f>(Report_brouillon!C1104*'Matrice de report'!$E$26)/100</f>
        <v>12668.119009900989</v>
      </c>
      <c r="L1104" s="18">
        <f>(Report_brouillon!C1104*'Matrice de report'!$E$27)/100</f>
        <v>854.03049504950479</v>
      </c>
      <c r="M1104" s="29">
        <f t="shared" si="136"/>
        <v>0</v>
      </c>
      <c r="N1104" s="29">
        <f t="shared" si="137"/>
        <v>0</v>
      </c>
      <c r="O1104" s="29">
        <f t="shared" si="138"/>
        <v>5.4840460736499379E-3</v>
      </c>
      <c r="P1104" s="29">
        <f t="shared" si="139"/>
        <v>0</v>
      </c>
      <c r="Q1104" s="29">
        <f t="shared" si="140"/>
        <v>5.4840460736499379E-3</v>
      </c>
      <c r="R1104" s="29">
        <f t="shared" si="141"/>
        <v>0</v>
      </c>
      <c r="S1104" s="29">
        <f t="shared" si="142"/>
        <v>0.16269336685161484</v>
      </c>
      <c r="T1104" s="29">
        <f t="shared" si="143"/>
        <v>1.0968092147299876E-2</v>
      </c>
    </row>
    <row r="1105" spans="1:20">
      <c r="A1105" s="13" t="s">
        <v>568</v>
      </c>
      <c r="B1105" s="13" t="s">
        <v>24</v>
      </c>
      <c r="C1105" s="13">
        <v>7804</v>
      </c>
      <c r="D1105" s="13">
        <v>63673</v>
      </c>
      <c r="E1105" s="18">
        <f>(Report_brouillon!C1105*'Matrice de report'!$E$20)/100</f>
        <v>0</v>
      </c>
      <c r="F1105" s="18">
        <f>(Report_brouillon!C1105*'Matrice de report'!$E$21)/100</f>
        <v>0</v>
      </c>
      <c r="G1105" s="18">
        <f>(Report_brouillon!C1105*'Matrice de report'!$E$22)/100</f>
        <v>180.80554455445545</v>
      </c>
      <c r="H1105" s="18">
        <f>(Report_brouillon!C1105*'Matrice de report'!$E$23)/100</f>
        <v>0</v>
      </c>
      <c r="I1105" s="18">
        <f>(Report_brouillon!C1105*'Matrice de report'!$E$24)/100</f>
        <v>180.80554455445545</v>
      </c>
      <c r="J1105" s="18">
        <f>(Report_brouillon!C1105*'Matrice de report'!$E$25)/100</f>
        <v>0</v>
      </c>
      <c r="K1105" s="18">
        <f>(Report_brouillon!C1105*'Matrice de report'!$E$26)/100</f>
        <v>5363.8978217821777</v>
      </c>
      <c r="L1105" s="18">
        <f>(Report_brouillon!C1105*'Matrice de report'!$E$27)/100</f>
        <v>361.6110891089109</v>
      </c>
      <c r="M1105" s="29">
        <f t="shared" si="136"/>
        <v>0</v>
      </c>
      <c r="N1105" s="29">
        <f t="shared" si="137"/>
        <v>0</v>
      </c>
      <c r="O1105" s="29">
        <f t="shared" si="138"/>
        <v>2.8395951903390049E-3</v>
      </c>
      <c r="P1105" s="29">
        <f t="shared" si="139"/>
        <v>0</v>
      </c>
      <c r="Q1105" s="29">
        <f t="shared" si="140"/>
        <v>2.8395951903390049E-3</v>
      </c>
      <c r="R1105" s="29">
        <f t="shared" si="141"/>
        <v>0</v>
      </c>
      <c r="S1105" s="29">
        <f t="shared" si="142"/>
        <v>8.4241323980057126E-2</v>
      </c>
      <c r="T1105" s="29">
        <f t="shared" si="143"/>
        <v>5.6791903806780097E-3</v>
      </c>
    </row>
    <row r="1106" spans="1:20">
      <c r="A1106" s="13" t="s">
        <v>569</v>
      </c>
      <c r="B1106" s="13" t="s">
        <v>24</v>
      </c>
      <c r="C1106" s="13">
        <v>8040</v>
      </c>
      <c r="D1106" s="13">
        <v>73706</v>
      </c>
      <c r="E1106" s="18">
        <f>(Report_brouillon!C1106*'Matrice de report'!$E$20)/100</f>
        <v>0</v>
      </c>
      <c r="F1106" s="18">
        <f>(Report_brouillon!C1106*'Matrice de report'!$E$21)/100</f>
        <v>0</v>
      </c>
      <c r="G1106" s="18">
        <f>(Report_brouillon!C1106*'Matrice de report'!$E$22)/100</f>
        <v>186.27326732673268</v>
      </c>
      <c r="H1106" s="18">
        <f>(Report_brouillon!C1106*'Matrice de report'!$E$23)/100</f>
        <v>0</v>
      </c>
      <c r="I1106" s="18">
        <f>(Report_brouillon!C1106*'Matrice de report'!$E$24)/100</f>
        <v>186.27326732673268</v>
      </c>
      <c r="J1106" s="18">
        <f>(Report_brouillon!C1106*'Matrice de report'!$E$25)/100</f>
        <v>0</v>
      </c>
      <c r="K1106" s="18">
        <f>(Report_brouillon!C1106*'Matrice de report'!$E$26)/100</f>
        <v>5526.1069306930694</v>
      </c>
      <c r="L1106" s="18">
        <f>(Report_brouillon!C1106*'Matrice de report'!$E$27)/100</f>
        <v>372.54653465346536</v>
      </c>
      <c r="M1106" s="29">
        <f t="shared" si="136"/>
        <v>0</v>
      </c>
      <c r="N1106" s="29">
        <f t="shared" si="137"/>
        <v>0</v>
      </c>
      <c r="O1106" s="29">
        <f t="shared" si="138"/>
        <v>2.5272469992501652E-3</v>
      </c>
      <c r="P1106" s="29">
        <f t="shared" si="139"/>
        <v>0</v>
      </c>
      <c r="Q1106" s="29">
        <f t="shared" si="140"/>
        <v>2.5272469992501652E-3</v>
      </c>
      <c r="R1106" s="29">
        <f t="shared" si="141"/>
        <v>0</v>
      </c>
      <c r="S1106" s="29">
        <f t="shared" si="142"/>
        <v>7.4974994311088242E-2</v>
      </c>
      <c r="T1106" s="29">
        <f t="shared" si="143"/>
        <v>5.0544939985003303E-3</v>
      </c>
    </row>
    <row r="1107" spans="1:20">
      <c r="A1107" s="13" t="s">
        <v>570</v>
      </c>
      <c r="B1107" s="13" t="s">
        <v>24</v>
      </c>
      <c r="C1107" s="13">
        <v>8019</v>
      </c>
      <c r="D1107" s="13">
        <v>53275</v>
      </c>
      <c r="E1107" s="18">
        <f>(Report_brouillon!C1107*'Matrice de report'!$E$20)/100</f>
        <v>0</v>
      </c>
      <c r="F1107" s="18">
        <f>(Report_brouillon!C1107*'Matrice de report'!$E$21)/100</f>
        <v>0</v>
      </c>
      <c r="G1107" s="18">
        <f>(Report_brouillon!C1107*'Matrice de report'!$E$22)/100</f>
        <v>185.78673267326732</v>
      </c>
      <c r="H1107" s="18">
        <f>(Report_brouillon!C1107*'Matrice de report'!$E$23)/100</f>
        <v>0</v>
      </c>
      <c r="I1107" s="18">
        <f>(Report_brouillon!C1107*'Matrice de report'!$E$24)/100</f>
        <v>185.78673267326732</v>
      </c>
      <c r="J1107" s="18">
        <f>(Report_brouillon!C1107*'Matrice de report'!$E$25)/100</f>
        <v>0</v>
      </c>
      <c r="K1107" s="18">
        <f>(Report_brouillon!C1107*'Matrice de report'!$E$26)/100</f>
        <v>5511.6730693069312</v>
      </c>
      <c r="L1107" s="18">
        <f>(Report_brouillon!C1107*'Matrice de report'!$E$27)/100</f>
        <v>371.57346534653465</v>
      </c>
      <c r="M1107" s="29">
        <f t="shared" si="136"/>
        <v>0</v>
      </c>
      <c r="N1107" s="29">
        <f t="shared" si="137"/>
        <v>0</v>
      </c>
      <c r="O1107" s="29">
        <f t="shared" si="138"/>
        <v>3.4873154889397901E-3</v>
      </c>
      <c r="P1107" s="29">
        <f t="shared" si="139"/>
        <v>0</v>
      </c>
      <c r="Q1107" s="29">
        <f t="shared" si="140"/>
        <v>3.4873154889397901E-3</v>
      </c>
      <c r="R1107" s="29">
        <f t="shared" si="141"/>
        <v>0</v>
      </c>
      <c r="S1107" s="29">
        <f t="shared" si="142"/>
        <v>0.10345702617188045</v>
      </c>
      <c r="T1107" s="29">
        <f t="shared" si="143"/>
        <v>6.9746309778795802E-3</v>
      </c>
    </row>
    <row r="1108" spans="1:20">
      <c r="A1108" s="13" t="s">
        <v>571</v>
      </c>
      <c r="B1108" s="13" t="s">
        <v>24</v>
      </c>
      <c r="C1108" s="13">
        <v>17382</v>
      </c>
      <c r="D1108" s="13">
        <v>78589</v>
      </c>
      <c r="E1108" s="18">
        <f>(Report_brouillon!C1108*'Matrice de report'!$E$20)/100</f>
        <v>0</v>
      </c>
      <c r="F1108" s="18">
        <f>(Report_brouillon!C1108*'Matrice de report'!$E$21)/100</f>
        <v>0</v>
      </c>
      <c r="G1108" s="18">
        <f>(Report_brouillon!C1108*'Matrice de report'!$E$22)/100</f>
        <v>402.71168316831682</v>
      </c>
      <c r="H1108" s="18">
        <f>(Report_brouillon!C1108*'Matrice de report'!$E$23)/100</f>
        <v>0</v>
      </c>
      <c r="I1108" s="18">
        <f>(Report_brouillon!C1108*'Matrice de report'!$E$24)/100</f>
        <v>402.71168316831682</v>
      </c>
      <c r="J1108" s="18">
        <f>(Report_brouillon!C1108*'Matrice de report'!$E$25)/100</f>
        <v>0</v>
      </c>
      <c r="K1108" s="18">
        <f>(Report_brouillon!C1108*'Matrice de report'!$E$26)/100</f>
        <v>11947.113267326733</v>
      </c>
      <c r="L1108" s="18">
        <f>(Report_brouillon!C1108*'Matrice de report'!$E$27)/100</f>
        <v>805.42336633663365</v>
      </c>
      <c r="M1108" s="29">
        <f t="shared" si="136"/>
        <v>0</v>
      </c>
      <c r="N1108" s="29">
        <f t="shared" si="137"/>
        <v>0</v>
      </c>
      <c r="O1108" s="29">
        <f t="shared" si="138"/>
        <v>5.1242754478147941E-3</v>
      </c>
      <c r="P1108" s="29">
        <f t="shared" si="139"/>
        <v>0</v>
      </c>
      <c r="Q1108" s="29">
        <f t="shared" si="140"/>
        <v>5.1242754478147941E-3</v>
      </c>
      <c r="R1108" s="29">
        <f t="shared" si="141"/>
        <v>0</v>
      </c>
      <c r="S1108" s="29">
        <f t="shared" si="142"/>
        <v>0.15202017161850556</v>
      </c>
      <c r="T1108" s="29">
        <f t="shared" si="143"/>
        <v>1.0248550895629588E-2</v>
      </c>
    </row>
    <row r="1109" spans="1:20">
      <c r="A1109" s="13" t="s">
        <v>572</v>
      </c>
      <c r="B1109" s="13" t="s">
        <v>24</v>
      </c>
      <c r="C1109" s="13">
        <v>15603</v>
      </c>
      <c r="D1109" s="13">
        <v>62663</v>
      </c>
      <c r="E1109" s="18">
        <f>(Report_brouillon!C1109*'Matrice de report'!$E$20)/100</f>
        <v>0</v>
      </c>
      <c r="F1109" s="18">
        <f>(Report_brouillon!C1109*'Matrice de report'!$E$21)/100</f>
        <v>0</v>
      </c>
      <c r="G1109" s="18">
        <f>(Report_brouillon!C1109*'Matrice de report'!$E$22)/100</f>
        <v>361.49524752475247</v>
      </c>
      <c r="H1109" s="18">
        <f>(Report_brouillon!C1109*'Matrice de report'!$E$23)/100</f>
        <v>0</v>
      </c>
      <c r="I1109" s="18">
        <f>(Report_brouillon!C1109*'Matrice de report'!$E$24)/100</f>
        <v>361.49524752475247</v>
      </c>
      <c r="J1109" s="18">
        <f>(Report_brouillon!C1109*'Matrice de report'!$E$25)/100</f>
        <v>0</v>
      </c>
      <c r="K1109" s="18">
        <f>(Report_brouillon!C1109*'Matrice de report'!$E$26)/100</f>
        <v>10724.359009900989</v>
      </c>
      <c r="L1109" s="18">
        <f>(Report_brouillon!C1109*'Matrice de report'!$E$27)/100</f>
        <v>722.99049504950494</v>
      </c>
      <c r="M1109" s="29">
        <f t="shared" si="136"/>
        <v>0</v>
      </c>
      <c r="N1109" s="29">
        <f t="shared" si="137"/>
        <v>0</v>
      </c>
      <c r="O1109" s="29">
        <f t="shared" si="138"/>
        <v>5.7688787246820685E-3</v>
      </c>
      <c r="P1109" s="29">
        <f t="shared" si="139"/>
        <v>0</v>
      </c>
      <c r="Q1109" s="29">
        <f t="shared" si="140"/>
        <v>5.7688787246820685E-3</v>
      </c>
      <c r="R1109" s="29">
        <f t="shared" si="141"/>
        <v>0</v>
      </c>
      <c r="S1109" s="29">
        <f t="shared" si="142"/>
        <v>0.17114340216556803</v>
      </c>
      <c r="T1109" s="29">
        <f t="shared" si="143"/>
        <v>1.1537757449364137E-2</v>
      </c>
    </row>
    <row r="1110" spans="1:20">
      <c r="A1110" s="13" t="s">
        <v>573</v>
      </c>
      <c r="B1110" s="13" t="s">
        <v>24</v>
      </c>
      <c r="C1110" s="13">
        <v>18429</v>
      </c>
      <c r="D1110" s="13">
        <v>73354</v>
      </c>
      <c r="E1110" s="18">
        <f>(Report_brouillon!C1110*'Matrice de report'!$E$20)/100</f>
        <v>0</v>
      </c>
      <c r="F1110" s="18">
        <f>(Report_brouillon!C1110*'Matrice de report'!$E$21)/100</f>
        <v>0</v>
      </c>
      <c r="G1110" s="18">
        <f>(Report_brouillon!C1110*'Matrice de report'!$E$22)/100</f>
        <v>426.96891089108908</v>
      </c>
      <c r="H1110" s="18">
        <f>(Report_brouillon!C1110*'Matrice de report'!$E$23)/100</f>
        <v>0</v>
      </c>
      <c r="I1110" s="18">
        <f>(Report_brouillon!C1110*'Matrice de report'!$E$24)/100</f>
        <v>426.96891089108908</v>
      </c>
      <c r="J1110" s="18">
        <f>(Report_brouillon!C1110*'Matrice de report'!$E$25)/100</f>
        <v>0</v>
      </c>
      <c r="K1110" s="18">
        <f>(Report_brouillon!C1110*'Matrice de report'!$E$26)/100</f>
        <v>12666.744356435644</v>
      </c>
      <c r="L1110" s="18">
        <f>(Report_brouillon!C1110*'Matrice de report'!$E$27)/100</f>
        <v>853.93782178217816</v>
      </c>
      <c r="M1110" s="29">
        <f t="shared" si="136"/>
        <v>0</v>
      </c>
      <c r="N1110" s="29">
        <f t="shared" si="137"/>
        <v>0</v>
      </c>
      <c r="O1110" s="29">
        <f t="shared" si="138"/>
        <v>5.8206629616801954E-3</v>
      </c>
      <c r="P1110" s="29">
        <f t="shared" si="139"/>
        <v>0</v>
      </c>
      <c r="Q1110" s="29">
        <f t="shared" si="140"/>
        <v>5.8206629616801954E-3</v>
      </c>
      <c r="R1110" s="29">
        <f t="shared" si="141"/>
        <v>0</v>
      </c>
      <c r="S1110" s="29">
        <f t="shared" si="142"/>
        <v>0.17267966786317915</v>
      </c>
      <c r="T1110" s="29">
        <f t="shared" si="143"/>
        <v>1.1641325923360391E-2</v>
      </c>
    </row>
    <row r="1111" spans="1:20">
      <c r="A1111" s="13" t="s">
        <v>574</v>
      </c>
      <c r="B1111" s="13" t="s">
        <v>24</v>
      </c>
      <c r="C1111" s="13">
        <v>15863</v>
      </c>
      <c r="D1111" s="13">
        <v>87927</v>
      </c>
      <c r="E1111" s="18">
        <f>(Report_brouillon!C1111*'Matrice de report'!$E$20)/100</f>
        <v>0</v>
      </c>
      <c r="F1111" s="18">
        <f>(Report_brouillon!C1111*'Matrice de report'!$E$21)/100</f>
        <v>0</v>
      </c>
      <c r="G1111" s="18">
        <f>(Report_brouillon!C1111*'Matrice de report'!$E$22)/100</f>
        <v>367.51900990099006</v>
      </c>
      <c r="H1111" s="18">
        <f>(Report_brouillon!C1111*'Matrice de report'!$E$23)/100</f>
        <v>0</v>
      </c>
      <c r="I1111" s="18">
        <f>(Report_brouillon!C1111*'Matrice de report'!$E$24)/100</f>
        <v>367.51900990099006</v>
      </c>
      <c r="J1111" s="18">
        <f>(Report_brouillon!C1111*'Matrice de report'!$E$25)/100</f>
        <v>0</v>
      </c>
      <c r="K1111" s="18">
        <f>(Report_brouillon!C1111*'Matrice de report'!$E$26)/100</f>
        <v>10903.063960396039</v>
      </c>
      <c r="L1111" s="18">
        <f>(Report_brouillon!C1111*'Matrice de report'!$E$27)/100</f>
        <v>735.03801980198011</v>
      </c>
      <c r="M1111" s="29">
        <f t="shared" si="136"/>
        <v>0</v>
      </c>
      <c r="N1111" s="29">
        <f t="shared" si="137"/>
        <v>0</v>
      </c>
      <c r="O1111" s="29">
        <f t="shared" si="138"/>
        <v>4.1798197357010933E-3</v>
      </c>
      <c r="P1111" s="29">
        <f t="shared" si="139"/>
        <v>0</v>
      </c>
      <c r="Q1111" s="29">
        <f t="shared" si="140"/>
        <v>4.1798197357010933E-3</v>
      </c>
      <c r="R1111" s="29">
        <f t="shared" si="141"/>
        <v>0</v>
      </c>
      <c r="S1111" s="29">
        <f t="shared" si="142"/>
        <v>0.12400131882579912</v>
      </c>
      <c r="T1111" s="29">
        <f t="shared" si="143"/>
        <v>8.3596394714021867E-3</v>
      </c>
    </row>
    <row r="1112" spans="1:20">
      <c r="A1112" s="13" t="s">
        <v>575</v>
      </c>
      <c r="B1112" s="13" t="s">
        <v>24</v>
      </c>
      <c r="C1112" s="13">
        <v>9167</v>
      </c>
      <c r="D1112" s="13">
        <v>72471</v>
      </c>
      <c r="E1112" s="18">
        <f>(Report_brouillon!C1112*'Matrice de report'!$E$20)/100</f>
        <v>0</v>
      </c>
      <c r="F1112" s="18">
        <f>(Report_brouillon!C1112*'Matrice de report'!$E$21)/100</f>
        <v>0</v>
      </c>
      <c r="G1112" s="18">
        <f>(Report_brouillon!C1112*'Matrice de report'!$E$22)/100</f>
        <v>212.38396039603958</v>
      </c>
      <c r="H1112" s="18">
        <f>(Report_brouillon!C1112*'Matrice de report'!$E$23)/100</f>
        <v>0</v>
      </c>
      <c r="I1112" s="18">
        <f>(Report_brouillon!C1112*'Matrice de report'!$E$24)/100</f>
        <v>212.38396039603958</v>
      </c>
      <c r="J1112" s="18">
        <f>(Report_brouillon!C1112*'Matrice de report'!$E$25)/100</f>
        <v>0</v>
      </c>
      <c r="K1112" s="18">
        <f>(Report_brouillon!C1112*'Matrice de report'!$E$26)/100</f>
        <v>6300.724158415841</v>
      </c>
      <c r="L1112" s="18">
        <f>(Report_brouillon!C1112*'Matrice de report'!$E$27)/100</f>
        <v>424.76792079207917</v>
      </c>
      <c r="M1112" s="29">
        <f t="shared" si="136"/>
        <v>0</v>
      </c>
      <c r="N1112" s="29">
        <f t="shared" si="137"/>
        <v>0</v>
      </c>
      <c r="O1112" s="29">
        <f t="shared" si="138"/>
        <v>2.930606178968685E-3</v>
      </c>
      <c r="P1112" s="29">
        <f t="shared" si="139"/>
        <v>0</v>
      </c>
      <c r="Q1112" s="29">
        <f t="shared" si="140"/>
        <v>2.930606178968685E-3</v>
      </c>
      <c r="R1112" s="29">
        <f t="shared" si="141"/>
        <v>0</v>
      </c>
      <c r="S1112" s="29">
        <f t="shared" si="142"/>
        <v>8.6941316642737659E-2</v>
      </c>
      <c r="T1112" s="29">
        <f t="shared" si="143"/>
        <v>5.86121235793737E-3</v>
      </c>
    </row>
    <row r="1113" spans="1:20">
      <c r="A1113" s="13" t="s">
        <v>576</v>
      </c>
      <c r="B1113" s="13" t="s">
        <v>24</v>
      </c>
      <c r="C1113" s="13">
        <v>17303</v>
      </c>
      <c r="D1113" s="13">
        <v>67998</v>
      </c>
      <c r="E1113" s="18">
        <f>(Report_brouillon!C1113*'Matrice de report'!$E$20)/100</f>
        <v>0</v>
      </c>
      <c r="F1113" s="18">
        <f>(Report_brouillon!C1113*'Matrice de report'!$E$21)/100</f>
        <v>0</v>
      </c>
      <c r="G1113" s="18">
        <f>(Report_brouillon!C1113*'Matrice de report'!$E$22)/100</f>
        <v>400.88138613861383</v>
      </c>
      <c r="H1113" s="18">
        <f>(Report_brouillon!C1113*'Matrice de report'!$E$23)/100</f>
        <v>0</v>
      </c>
      <c r="I1113" s="18">
        <f>(Report_brouillon!C1113*'Matrice de report'!$E$24)/100</f>
        <v>400.88138613861383</v>
      </c>
      <c r="J1113" s="18">
        <f>(Report_brouillon!C1113*'Matrice de report'!$E$25)/100</f>
        <v>0</v>
      </c>
      <c r="K1113" s="18">
        <f>(Report_brouillon!C1113*'Matrice de report'!$E$26)/100</f>
        <v>11892.814455445543</v>
      </c>
      <c r="L1113" s="18">
        <f>(Report_brouillon!C1113*'Matrice de report'!$E$27)/100</f>
        <v>801.76277227722767</v>
      </c>
      <c r="M1113" s="29">
        <f t="shared" si="136"/>
        <v>0</v>
      </c>
      <c r="N1113" s="29">
        <f t="shared" si="137"/>
        <v>0</v>
      </c>
      <c r="O1113" s="29">
        <f t="shared" si="138"/>
        <v>5.8954878987413431E-3</v>
      </c>
      <c r="P1113" s="29">
        <f t="shared" si="139"/>
        <v>0</v>
      </c>
      <c r="Q1113" s="29">
        <f t="shared" si="140"/>
        <v>5.8954878987413431E-3</v>
      </c>
      <c r="R1113" s="29">
        <f t="shared" si="141"/>
        <v>0</v>
      </c>
      <c r="S1113" s="29">
        <f t="shared" si="142"/>
        <v>0.17489947432932648</v>
      </c>
      <c r="T1113" s="29">
        <f t="shared" si="143"/>
        <v>1.1790975797482686E-2</v>
      </c>
    </row>
    <row r="1114" spans="1:20">
      <c r="A1114" s="13" t="s">
        <v>577</v>
      </c>
      <c r="B1114" s="13" t="s">
        <v>24</v>
      </c>
      <c r="C1114" s="13">
        <v>16631</v>
      </c>
      <c r="D1114" s="13">
        <v>74545</v>
      </c>
      <c r="E1114" s="18">
        <f>(Report_brouillon!C1114*'Matrice de report'!$E$20)/100</f>
        <v>0</v>
      </c>
      <c r="F1114" s="18">
        <f>(Report_brouillon!C1114*'Matrice de report'!$E$21)/100</f>
        <v>0</v>
      </c>
      <c r="G1114" s="18">
        <f>(Report_brouillon!C1114*'Matrice de report'!$E$22)/100</f>
        <v>385.31227722772275</v>
      </c>
      <c r="H1114" s="18">
        <f>(Report_brouillon!C1114*'Matrice de report'!$E$23)/100</f>
        <v>0</v>
      </c>
      <c r="I1114" s="18">
        <f>(Report_brouillon!C1114*'Matrice de report'!$E$24)/100</f>
        <v>385.31227722772275</v>
      </c>
      <c r="J1114" s="18">
        <f>(Report_brouillon!C1114*'Matrice de report'!$E$25)/100</f>
        <v>0</v>
      </c>
      <c r="K1114" s="18">
        <f>(Report_brouillon!C1114*'Matrice de report'!$E$26)/100</f>
        <v>11430.930891089109</v>
      </c>
      <c r="L1114" s="18">
        <f>(Report_brouillon!C1114*'Matrice de report'!$E$27)/100</f>
        <v>770.62455445544549</v>
      </c>
      <c r="M1114" s="29">
        <f t="shared" si="136"/>
        <v>0</v>
      </c>
      <c r="N1114" s="29">
        <f t="shared" si="137"/>
        <v>0</v>
      </c>
      <c r="O1114" s="29">
        <f t="shared" si="138"/>
        <v>5.1688547485106012E-3</v>
      </c>
      <c r="P1114" s="29">
        <f t="shared" si="139"/>
        <v>0</v>
      </c>
      <c r="Q1114" s="29">
        <f t="shared" si="140"/>
        <v>5.1688547485106012E-3</v>
      </c>
      <c r="R1114" s="29">
        <f t="shared" si="141"/>
        <v>0</v>
      </c>
      <c r="S1114" s="29">
        <f t="shared" si="142"/>
        <v>0.15334269087248117</v>
      </c>
      <c r="T1114" s="29">
        <f t="shared" si="143"/>
        <v>1.0337709497021202E-2</v>
      </c>
    </row>
    <row r="1115" spans="1:20">
      <c r="A1115" s="13" t="s">
        <v>578</v>
      </c>
      <c r="B1115" s="13" t="s">
        <v>24</v>
      </c>
      <c r="C1115" s="13">
        <v>7694</v>
      </c>
      <c r="D1115" s="13">
        <v>67663</v>
      </c>
      <c r="E1115" s="18">
        <f>(Report_brouillon!C1115*'Matrice de report'!$E$20)/100</f>
        <v>0</v>
      </c>
      <c r="F1115" s="18">
        <f>(Report_brouillon!C1115*'Matrice de report'!$E$21)/100</f>
        <v>0</v>
      </c>
      <c r="G1115" s="18">
        <f>(Report_brouillon!C1115*'Matrice de report'!$E$22)/100</f>
        <v>178.25702970297027</v>
      </c>
      <c r="H1115" s="18">
        <f>(Report_brouillon!C1115*'Matrice de report'!$E$23)/100</f>
        <v>0</v>
      </c>
      <c r="I1115" s="18">
        <f>(Report_brouillon!C1115*'Matrice de report'!$E$24)/100</f>
        <v>178.25702970297027</v>
      </c>
      <c r="J1115" s="18">
        <f>(Report_brouillon!C1115*'Matrice de report'!$E$25)/100</f>
        <v>0</v>
      </c>
      <c r="K1115" s="18">
        <f>(Report_brouillon!C1115*'Matrice de report'!$E$26)/100</f>
        <v>5288.2918811881191</v>
      </c>
      <c r="L1115" s="18">
        <f>(Report_brouillon!C1115*'Matrice de report'!$E$27)/100</f>
        <v>356.51405940594054</v>
      </c>
      <c r="M1115" s="29">
        <f t="shared" si="136"/>
        <v>0</v>
      </c>
      <c r="N1115" s="29">
        <f t="shared" si="137"/>
        <v>0</v>
      </c>
      <c r="O1115" s="29">
        <f t="shared" si="138"/>
        <v>2.6344830956796222E-3</v>
      </c>
      <c r="P1115" s="29">
        <f t="shared" si="139"/>
        <v>0</v>
      </c>
      <c r="Q1115" s="29">
        <f t="shared" si="140"/>
        <v>2.6344830956796222E-3</v>
      </c>
      <c r="R1115" s="29">
        <f t="shared" si="141"/>
        <v>0</v>
      </c>
      <c r="S1115" s="29">
        <f t="shared" si="142"/>
        <v>7.8156331838495477E-2</v>
      </c>
      <c r="T1115" s="29">
        <f t="shared" si="143"/>
        <v>5.2689661913592443E-3</v>
      </c>
    </row>
    <row r="1116" spans="1:20">
      <c r="A1116" s="13" t="s">
        <v>579</v>
      </c>
      <c r="B1116" s="13" t="s">
        <v>24</v>
      </c>
      <c r="C1116" s="13">
        <v>11662</v>
      </c>
      <c r="D1116" s="13">
        <v>52049</v>
      </c>
      <c r="E1116" s="18">
        <f>(Report_brouillon!C1116*'Matrice de report'!$E$20)/100</f>
        <v>0</v>
      </c>
      <c r="F1116" s="18">
        <f>(Report_brouillon!C1116*'Matrice de report'!$E$21)/100</f>
        <v>0</v>
      </c>
      <c r="G1116" s="18">
        <f>(Report_brouillon!C1116*'Matrice de report'!$E$22)/100</f>
        <v>270.18891089108905</v>
      </c>
      <c r="H1116" s="18">
        <f>(Report_brouillon!C1116*'Matrice de report'!$E$23)/100</f>
        <v>0</v>
      </c>
      <c r="I1116" s="18">
        <f>(Report_brouillon!C1116*'Matrice de report'!$E$24)/100</f>
        <v>270.18891089108905</v>
      </c>
      <c r="J1116" s="18">
        <f>(Report_brouillon!C1116*'Matrice de report'!$E$25)/100</f>
        <v>0</v>
      </c>
      <c r="K1116" s="18">
        <f>(Report_brouillon!C1116*'Matrice de report'!$E$26)/100</f>
        <v>8015.6043564356432</v>
      </c>
      <c r="L1116" s="18">
        <f>(Report_brouillon!C1116*'Matrice de report'!$E$27)/100</f>
        <v>540.3778217821781</v>
      </c>
      <c r="M1116" s="29">
        <f t="shared" si="136"/>
        <v>0</v>
      </c>
      <c r="N1116" s="29">
        <f t="shared" si="137"/>
        <v>0</v>
      </c>
      <c r="O1116" s="29">
        <f t="shared" si="138"/>
        <v>5.1910490286285818E-3</v>
      </c>
      <c r="P1116" s="29">
        <f t="shared" si="139"/>
        <v>0</v>
      </c>
      <c r="Q1116" s="29">
        <f t="shared" si="140"/>
        <v>5.1910490286285818E-3</v>
      </c>
      <c r="R1116" s="29">
        <f t="shared" si="141"/>
        <v>0</v>
      </c>
      <c r="S1116" s="29">
        <f t="shared" si="142"/>
        <v>0.15400112118264794</v>
      </c>
      <c r="T1116" s="29">
        <f t="shared" si="143"/>
        <v>1.0382098057257164E-2</v>
      </c>
    </row>
    <row r="1117" spans="1:20">
      <c r="A1117" s="13" t="s">
        <v>580</v>
      </c>
      <c r="B1117" s="13" t="s">
        <v>24</v>
      </c>
      <c r="C1117" s="13">
        <v>10129</v>
      </c>
      <c r="D1117" s="13">
        <v>67551</v>
      </c>
      <c r="E1117" s="18">
        <f>(Report_brouillon!C1117*'Matrice de report'!$E$20)/100</f>
        <v>0</v>
      </c>
      <c r="F1117" s="18">
        <f>(Report_brouillon!C1117*'Matrice de report'!$E$21)/100</f>
        <v>0</v>
      </c>
      <c r="G1117" s="18">
        <f>(Report_brouillon!C1117*'Matrice de report'!$E$22)/100</f>
        <v>234.67188118811879</v>
      </c>
      <c r="H1117" s="18">
        <f>(Report_brouillon!C1117*'Matrice de report'!$E$23)/100</f>
        <v>0</v>
      </c>
      <c r="I1117" s="18">
        <f>(Report_brouillon!C1117*'Matrice de report'!$E$24)/100</f>
        <v>234.67188118811879</v>
      </c>
      <c r="J1117" s="18">
        <f>(Report_brouillon!C1117*'Matrice de report'!$E$25)/100</f>
        <v>0</v>
      </c>
      <c r="K1117" s="18">
        <f>(Report_brouillon!C1117*'Matrice de report'!$E$26)/100</f>
        <v>6961.932475247525</v>
      </c>
      <c r="L1117" s="18">
        <f>(Report_brouillon!C1117*'Matrice de report'!$E$27)/100</f>
        <v>469.34376237623758</v>
      </c>
      <c r="M1117" s="29">
        <f t="shared" si="136"/>
        <v>0</v>
      </c>
      <c r="N1117" s="29">
        <f t="shared" si="137"/>
        <v>0</v>
      </c>
      <c r="O1117" s="29">
        <f t="shared" si="138"/>
        <v>3.4739956653212947E-3</v>
      </c>
      <c r="P1117" s="29">
        <f t="shared" si="139"/>
        <v>0</v>
      </c>
      <c r="Q1117" s="29">
        <f t="shared" si="140"/>
        <v>3.4739956653212947E-3</v>
      </c>
      <c r="R1117" s="29">
        <f t="shared" si="141"/>
        <v>0</v>
      </c>
      <c r="S1117" s="29">
        <f t="shared" si="142"/>
        <v>0.10306187140453175</v>
      </c>
      <c r="T1117" s="29">
        <f t="shared" si="143"/>
        <v>6.9479913306425894E-3</v>
      </c>
    </row>
    <row r="1118" spans="1:20">
      <c r="A1118" s="13" t="s">
        <v>581</v>
      </c>
      <c r="B1118" s="13" t="s">
        <v>24</v>
      </c>
      <c r="C1118" s="13">
        <v>7345</v>
      </c>
      <c r="D1118" s="13">
        <v>72685</v>
      </c>
      <c r="E1118" s="18">
        <f>(Report_brouillon!C1118*'Matrice de report'!$E$20)/100</f>
        <v>0</v>
      </c>
      <c r="F1118" s="18">
        <f>(Report_brouillon!C1118*'Matrice de report'!$E$21)/100</f>
        <v>0</v>
      </c>
      <c r="G1118" s="18">
        <f>(Report_brouillon!C1118*'Matrice de report'!$E$22)/100</f>
        <v>170.17128712871286</v>
      </c>
      <c r="H1118" s="18">
        <f>(Report_brouillon!C1118*'Matrice de report'!$E$23)/100</f>
        <v>0</v>
      </c>
      <c r="I1118" s="18">
        <f>(Report_brouillon!C1118*'Matrice de report'!$E$24)/100</f>
        <v>170.17128712871286</v>
      </c>
      <c r="J1118" s="18">
        <f>(Report_brouillon!C1118*'Matrice de report'!$E$25)/100</f>
        <v>0</v>
      </c>
      <c r="K1118" s="18">
        <f>(Report_brouillon!C1118*'Matrice de report'!$E$26)/100</f>
        <v>5048.4148514851486</v>
      </c>
      <c r="L1118" s="18">
        <f>(Report_brouillon!C1118*'Matrice de report'!$E$27)/100</f>
        <v>340.34257425742572</v>
      </c>
      <c r="M1118" s="29">
        <f t="shared" si="136"/>
        <v>0</v>
      </c>
      <c r="N1118" s="29">
        <f t="shared" si="137"/>
        <v>0</v>
      </c>
      <c r="O1118" s="29">
        <f t="shared" si="138"/>
        <v>2.3412160298371446E-3</v>
      </c>
      <c r="P1118" s="29">
        <f t="shared" si="139"/>
        <v>0</v>
      </c>
      <c r="Q1118" s="29">
        <f t="shared" si="140"/>
        <v>2.3412160298371446E-3</v>
      </c>
      <c r="R1118" s="29">
        <f t="shared" si="141"/>
        <v>0</v>
      </c>
      <c r="S1118" s="29">
        <f t="shared" si="142"/>
        <v>6.9456075551835292E-2</v>
      </c>
      <c r="T1118" s="29">
        <f t="shared" si="143"/>
        <v>4.6824320596742892E-3</v>
      </c>
    </row>
    <row r="1119" spans="1:20">
      <c r="A1119" s="13" t="s">
        <v>582</v>
      </c>
      <c r="B1119" s="13" t="s">
        <v>24</v>
      </c>
      <c r="C1119" s="13">
        <v>9548</v>
      </c>
      <c r="D1119" s="13">
        <v>81396</v>
      </c>
      <c r="E1119" s="18">
        <f>(Report_brouillon!C1119*'Matrice de report'!$E$20)/100</f>
        <v>0</v>
      </c>
      <c r="F1119" s="18">
        <f>(Report_brouillon!C1119*'Matrice de report'!$E$21)/100</f>
        <v>0</v>
      </c>
      <c r="G1119" s="18">
        <f>(Report_brouillon!C1119*'Matrice de report'!$E$22)/100</f>
        <v>221.2110891089109</v>
      </c>
      <c r="H1119" s="18">
        <f>(Report_brouillon!C1119*'Matrice de report'!$E$23)/100</f>
        <v>0</v>
      </c>
      <c r="I1119" s="18">
        <f>(Report_brouillon!C1119*'Matrice de report'!$E$24)/100</f>
        <v>221.2110891089109</v>
      </c>
      <c r="J1119" s="18">
        <f>(Report_brouillon!C1119*'Matrice de report'!$E$25)/100</f>
        <v>0</v>
      </c>
      <c r="K1119" s="18">
        <f>(Report_brouillon!C1119*'Matrice de report'!$E$26)/100</f>
        <v>6562.5956435643566</v>
      </c>
      <c r="L1119" s="18">
        <f>(Report_brouillon!C1119*'Matrice de report'!$E$27)/100</f>
        <v>442.42217821782179</v>
      </c>
      <c r="M1119" s="29">
        <f t="shared" si="136"/>
        <v>0</v>
      </c>
      <c r="N1119" s="29">
        <f t="shared" si="137"/>
        <v>0</v>
      </c>
      <c r="O1119" s="29">
        <f t="shared" si="138"/>
        <v>2.7177144959077953E-3</v>
      </c>
      <c r="P1119" s="29">
        <f t="shared" si="139"/>
        <v>0</v>
      </c>
      <c r="Q1119" s="29">
        <f t="shared" si="140"/>
        <v>2.7177144959077953E-3</v>
      </c>
      <c r="R1119" s="29">
        <f t="shared" si="141"/>
        <v>0</v>
      </c>
      <c r="S1119" s="29">
        <f t="shared" si="142"/>
        <v>8.0625530045264585E-2</v>
      </c>
      <c r="T1119" s="29">
        <f t="shared" si="143"/>
        <v>5.4354289918155906E-3</v>
      </c>
    </row>
    <row r="1120" spans="1:20">
      <c r="A1120" s="13" t="s">
        <v>583</v>
      </c>
      <c r="B1120" s="13" t="s">
        <v>24</v>
      </c>
      <c r="C1120" s="13">
        <v>8007</v>
      </c>
      <c r="D1120" s="13">
        <v>76834</v>
      </c>
      <c r="E1120" s="18">
        <f>(Report_brouillon!C1120*'Matrice de report'!$E$20)/100</f>
        <v>0</v>
      </c>
      <c r="F1120" s="18">
        <f>(Report_brouillon!C1120*'Matrice de report'!$E$21)/100</f>
        <v>0</v>
      </c>
      <c r="G1120" s="18">
        <f>(Report_brouillon!C1120*'Matrice de report'!$E$22)/100</f>
        <v>185.50871287128709</v>
      </c>
      <c r="H1120" s="18">
        <f>(Report_brouillon!C1120*'Matrice de report'!$E$23)/100</f>
        <v>0</v>
      </c>
      <c r="I1120" s="18">
        <f>(Report_brouillon!C1120*'Matrice de report'!$E$24)/100</f>
        <v>185.50871287128709</v>
      </c>
      <c r="J1120" s="18">
        <f>(Report_brouillon!C1120*'Matrice de report'!$E$25)/100</f>
        <v>0</v>
      </c>
      <c r="K1120" s="18">
        <f>(Report_brouillon!C1120*'Matrice de report'!$E$26)/100</f>
        <v>5503.4251485148516</v>
      </c>
      <c r="L1120" s="18">
        <f>(Report_brouillon!C1120*'Matrice de report'!$E$27)/100</f>
        <v>371.01742574257418</v>
      </c>
      <c r="M1120" s="29">
        <f t="shared" si="136"/>
        <v>0</v>
      </c>
      <c r="N1120" s="29">
        <f t="shared" si="137"/>
        <v>0</v>
      </c>
      <c r="O1120" s="29">
        <f t="shared" si="138"/>
        <v>2.4144091531260519E-3</v>
      </c>
      <c r="P1120" s="29">
        <f t="shared" si="139"/>
        <v>0</v>
      </c>
      <c r="Q1120" s="29">
        <f t="shared" si="140"/>
        <v>2.4144091531260519E-3</v>
      </c>
      <c r="R1120" s="29">
        <f t="shared" si="141"/>
        <v>0</v>
      </c>
      <c r="S1120" s="29">
        <f t="shared" si="142"/>
        <v>7.162747154273956E-2</v>
      </c>
      <c r="T1120" s="29">
        <f t="shared" si="143"/>
        <v>4.8288183062521039E-3</v>
      </c>
    </row>
    <row r="1121" spans="1:20">
      <c r="A1121" s="13" t="s">
        <v>584</v>
      </c>
      <c r="B1121" s="13" t="s">
        <v>24</v>
      </c>
      <c r="C1121" s="13">
        <v>9073</v>
      </c>
      <c r="D1121" s="13">
        <v>67193</v>
      </c>
      <c r="E1121" s="18">
        <f>(Report_brouillon!C1121*'Matrice de report'!$E$20)/100</f>
        <v>0</v>
      </c>
      <c r="F1121" s="18">
        <f>(Report_brouillon!C1121*'Matrice de report'!$E$21)/100</f>
        <v>0</v>
      </c>
      <c r="G1121" s="18">
        <f>(Report_brouillon!C1121*'Matrice de report'!$E$22)/100</f>
        <v>210.20613861386136</v>
      </c>
      <c r="H1121" s="18">
        <f>(Report_brouillon!C1121*'Matrice de report'!$E$23)/100</f>
        <v>0</v>
      </c>
      <c r="I1121" s="18">
        <f>(Report_brouillon!C1121*'Matrice de report'!$E$24)/100</f>
        <v>210.20613861386136</v>
      </c>
      <c r="J1121" s="18">
        <f>(Report_brouillon!C1121*'Matrice de report'!$E$25)/100</f>
        <v>0</v>
      </c>
      <c r="K1121" s="18">
        <f>(Report_brouillon!C1121*'Matrice de report'!$E$26)/100</f>
        <v>6236.1154455445539</v>
      </c>
      <c r="L1121" s="18">
        <f>(Report_brouillon!C1121*'Matrice de report'!$E$27)/100</f>
        <v>420.41227722772271</v>
      </c>
      <c r="M1121" s="29">
        <f t="shared" si="136"/>
        <v>0</v>
      </c>
      <c r="N1121" s="29">
        <f t="shared" si="137"/>
        <v>0</v>
      </c>
      <c r="O1121" s="29">
        <f t="shared" si="138"/>
        <v>3.1283934132106225E-3</v>
      </c>
      <c r="P1121" s="29">
        <f t="shared" si="139"/>
        <v>0</v>
      </c>
      <c r="Q1121" s="29">
        <f t="shared" si="140"/>
        <v>3.1283934132106225E-3</v>
      </c>
      <c r="R1121" s="29">
        <f t="shared" si="141"/>
        <v>0</v>
      </c>
      <c r="S1121" s="29">
        <f t="shared" si="142"/>
        <v>9.2809004591915142E-2</v>
      </c>
      <c r="T1121" s="29">
        <f t="shared" si="143"/>
        <v>6.2567868264212451E-3</v>
      </c>
    </row>
    <row r="1122" spans="1:20">
      <c r="A1122" s="13" t="s">
        <v>585</v>
      </c>
      <c r="B1122" s="13" t="s">
        <v>24</v>
      </c>
      <c r="C1122" s="13">
        <v>10394</v>
      </c>
      <c r="D1122" s="13">
        <v>76407</v>
      </c>
      <c r="E1122" s="18">
        <f>(Report_brouillon!C1122*'Matrice de report'!$E$20)/100</f>
        <v>0</v>
      </c>
      <c r="F1122" s="18">
        <f>(Report_brouillon!C1122*'Matrice de report'!$E$21)/100</f>
        <v>0</v>
      </c>
      <c r="G1122" s="18">
        <f>(Report_brouillon!C1122*'Matrice de report'!$E$22)/100</f>
        <v>240.81148514851483</v>
      </c>
      <c r="H1122" s="18">
        <f>(Report_brouillon!C1122*'Matrice de report'!$E$23)/100</f>
        <v>0</v>
      </c>
      <c r="I1122" s="18">
        <f>(Report_brouillon!C1122*'Matrice de report'!$E$24)/100</f>
        <v>240.81148514851483</v>
      </c>
      <c r="J1122" s="18">
        <f>(Report_brouillon!C1122*'Matrice de report'!$E$25)/100</f>
        <v>0</v>
      </c>
      <c r="K1122" s="18">
        <f>(Report_brouillon!C1122*'Matrice de report'!$E$26)/100</f>
        <v>7144.0740594059407</v>
      </c>
      <c r="L1122" s="18">
        <f>(Report_brouillon!C1122*'Matrice de report'!$E$27)/100</f>
        <v>481.62297029702967</v>
      </c>
      <c r="M1122" s="29">
        <f t="shared" si="136"/>
        <v>0</v>
      </c>
      <c r="N1122" s="29">
        <f t="shared" si="137"/>
        <v>0</v>
      </c>
      <c r="O1122" s="29">
        <f t="shared" si="138"/>
        <v>3.1516940221251303E-3</v>
      </c>
      <c r="P1122" s="29">
        <f t="shared" si="139"/>
        <v>0</v>
      </c>
      <c r="Q1122" s="29">
        <f t="shared" si="140"/>
        <v>3.1516940221251303E-3</v>
      </c>
      <c r="R1122" s="29">
        <f t="shared" si="141"/>
        <v>0</v>
      </c>
      <c r="S1122" s="29">
        <f t="shared" si="142"/>
        <v>9.3500255989712205E-2</v>
      </c>
      <c r="T1122" s="29">
        <f t="shared" si="143"/>
        <v>6.3033880442502606E-3</v>
      </c>
    </row>
    <row r="1123" spans="1:20">
      <c r="A1123" s="13" t="s">
        <v>586</v>
      </c>
      <c r="B1123" s="13" t="s">
        <v>24</v>
      </c>
      <c r="C1123" s="13">
        <v>11672</v>
      </c>
      <c r="D1123" s="13">
        <v>81656</v>
      </c>
      <c r="E1123" s="18">
        <f>(Report_brouillon!C1123*'Matrice de report'!$E$20)/100</f>
        <v>0</v>
      </c>
      <c r="F1123" s="18">
        <f>(Report_brouillon!C1123*'Matrice de report'!$E$21)/100</f>
        <v>0</v>
      </c>
      <c r="G1123" s="18">
        <f>(Report_brouillon!C1123*'Matrice de report'!$E$22)/100</f>
        <v>270.42059405940591</v>
      </c>
      <c r="H1123" s="18">
        <f>(Report_brouillon!C1123*'Matrice de report'!$E$23)/100</f>
        <v>0</v>
      </c>
      <c r="I1123" s="18">
        <f>(Report_brouillon!C1123*'Matrice de report'!$E$24)/100</f>
        <v>270.42059405940591</v>
      </c>
      <c r="J1123" s="18">
        <f>(Report_brouillon!C1123*'Matrice de report'!$E$25)/100</f>
        <v>0</v>
      </c>
      <c r="K1123" s="18">
        <f>(Report_brouillon!C1123*'Matrice de report'!$E$26)/100</f>
        <v>8022.4776237623764</v>
      </c>
      <c r="L1123" s="18">
        <f>(Report_brouillon!C1123*'Matrice de report'!$E$27)/100</f>
        <v>540.84118811881183</v>
      </c>
      <c r="M1123" s="29">
        <f t="shared" si="136"/>
        <v>0</v>
      </c>
      <c r="N1123" s="29">
        <f t="shared" si="137"/>
        <v>0</v>
      </c>
      <c r="O1123" s="29">
        <f t="shared" si="138"/>
        <v>3.311705129560668E-3</v>
      </c>
      <c r="P1123" s="29">
        <f t="shared" si="139"/>
        <v>0</v>
      </c>
      <c r="Q1123" s="29">
        <f t="shared" si="140"/>
        <v>3.311705129560668E-3</v>
      </c>
      <c r="R1123" s="29">
        <f t="shared" si="141"/>
        <v>0</v>
      </c>
      <c r="S1123" s="29">
        <f t="shared" si="142"/>
        <v>9.8247252176966504E-2</v>
      </c>
      <c r="T1123" s="29">
        <f t="shared" si="143"/>
        <v>6.6234102591213361E-3</v>
      </c>
    </row>
    <row r="1124" spans="1:20">
      <c r="A1124" s="13" t="s">
        <v>587</v>
      </c>
      <c r="B1124" s="13" t="s">
        <v>24</v>
      </c>
      <c r="C1124" s="13">
        <v>7600</v>
      </c>
      <c r="D1124" s="13">
        <v>65906</v>
      </c>
      <c r="E1124" s="18">
        <f>(Report_brouillon!C1124*'Matrice de report'!$E$20)/100</f>
        <v>0</v>
      </c>
      <c r="F1124" s="18">
        <f>(Report_brouillon!C1124*'Matrice de report'!$E$21)/100</f>
        <v>0</v>
      </c>
      <c r="G1124" s="18">
        <f>(Report_brouillon!C1124*'Matrice de report'!$E$22)/100</f>
        <v>176.07920792079207</v>
      </c>
      <c r="H1124" s="18">
        <f>(Report_brouillon!C1124*'Matrice de report'!$E$23)/100</f>
        <v>0</v>
      </c>
      <c r="I1124" s="18">
        <f>(Report_brouillon!C1124*'Matrice de report'!$E$24)/100</f>
        <v>176.07920792079207</v>
      </c>
      <c r="J1124" s="18">
        <f>(Report_brouillon!C1124*'Matrice de report'!$E$25)/100</f>
        <v>0</v>
      </c>
      <c r="K1124" s="18">
        <f>(Report_brouillon!C1124*'Matrice de report'!$E$26)/100</f>
        <v>5223.6831683168311</v>
      </c>
      <c r="L1124" s="18">
        <f>(Report_brouillon!C1124*'Matrice de report'!$E$27)/100</f>
        <v>352.15841584158414</v>
      </c>
      <c r="M1124" s="29">
        <f t="shared" si="136"/>
        <v>0</v>
      </c>
      <c r="N1124" s="29">
        <f t="shared" si="137"/>
        <v>0</v>
      </c>
      <c r="O1124" s="29">
        <f t="shared" si="138"/>
        <v>2.6716718951353756E-3</v>
      </c>
      <c r="P1124" s="29">
        <f t="shared" si="139"/>
        <v>0</v>
      </c>
      <c r="Q1124" s="29">
        <f t="shared" si="140"/>
        <v>2.6716718951353756E-3</v>
      </c>
      <c r="R1124" s="29">
        <f t="shared" si="141"/>
        <v>0</v>
      </c>
      <c r="S1124" s="29">
        <f t="shared" si="142"/>
        <v>7.9259599555682805E-2</v>
      </c>
      <c r="T1124" s="29">
        <f t="shared" si="143"/>
        <v>5.3433437902707511E-3</v>
      </c>
    </row>
    <row r="1125" spans="1:20">
      <c r="A1125" s="13" t="s">
        <v>588</v>
      </c>
      <c r="B1125" s="13" t="s">
        <v>24</v>
      </c>
      <c r="C1125" s="13">
        <v>8777</v>
      </c>
      <c r="D1125" s="13">
        <v>78934</v>
      </c>
      <c r="E1125" s="18">
        <f>(Report_brouillon!C1125*'Matrice de report'!$E$20)/100</f>
        <v>0</v>
      </c>
      <c r="F1125" s="18">
        <f>(Report_brouillon!C1125*'Matrice de report'!$E$21)/100</f>
        <v>0</v>
      </c>
      <c r="G1125" s="18">
        <f>(Report_brouillon!C1125*'Matrice de report'!$E$22)/100</f>
        <v>203.34831683168315</v>
      </c>
      <c r="H1125" s="18">
        <f>(Report_brouillon!C1125*'Matrice de report'!$E$23)/100</f>
        <v>0</v>
      </c>
      <c r="I1125" s="18">
        <f>(Report_brouillon!C1125*'Matrice de report'!$E$24)/100</f>
        <v>203.34831683168315</v>
      </c>
      <c r="J1125" s="18">
        <f>(Report_brouillon!C1125*'Matrice de report'!$E$25)/100</f>
        <v>0</v>
      </c>
      <c r="K1125" s="18">
        <f>(Report_brouillon!C1125*'Matrice de report'!$E$26)/100</f>
        <v>6032.6667326732668</v>
      </c>
      <c r="L1125" s="18">
        <f>(Report_brouillon!C1125*'Matrice de report'!$E$27)/100</f>
        <v>406.6966336633663</v>
      </c>
      <c r="M1125" s="29">
        <f t="shared" si="136"/>
        <v>0</v>
      </c>
      <c r="N1125" s="29">
        <f t="shared" si="137"/>
        <v>0</v>
      </c>
      <c r="O1125" s="29">
        <f t="shared" si="138"/>
        <v>2.5761815799488579E-3</v>
      </c>
      <c r="P1125" s="29">
        <f t="shared" si="139"/>
        <v>0</v>
      </c>
      <c r="Q1125" s="29">
        <f t="shared" si="140"/>
        <v>2.5761815799488579E-3</v>
      </c>
      <c r="R1125" s="29">
        <f t="shared" si="141"/>
        <v>0</v>
      </c>
      <c r="S1125" s="29">
        <f t="shared" si="142"/>
        <v>7.6426720205149457E-2</v>
      </c>
      <c r="T1125" s="29">
        <f t="shared" si="143"/>
        <v>5.1523631598977158E-3</v>
      </c>
    </row>
    <row r="1126" spans="1:20">
      <c r="A1126" s="13" t="s">
        <v>589</v>
      </c>
      <c r="B1126" s="13" t="s">
        <v>24</v>
      </c>
      <c r="C1126" s="13">
        <v>6191</v>
      </c>
      <c r="D1126" s="13">
        <v>46084</v>
      </c>
      <c r="E1126" s="18">
        <f>(Report_brouillon!C1126*'Matrice de report'!$E$20)/100</f>
        <v>0</v>
      </c>
      <c r="F1126" s="18">
        <f>(Report_brouillon!C1126*'Matrice de report'!$E$21)/100</f>
        <v>0</v>
      </c>
      <c r="G1126" s="18">
        <f>(Report_brouillon!C1126*'Matrice de report'!$E$22)/100</f>
        <v>143.43504950495048</v>
      </c>
      <c r="H1126" s="18">
        <f>(Report_brouillon!C1126*'Matrice de report'!$E$23)/100</f>
        <v>0</v>
      </c>
      <c r="I1126" s="18">
        <f>(Report_brouillon!C1126*'Matrice de report'!$E$24)/100</f>
        <v>143.43504950495048</v>
      </c>
      <c r="J1126" s="18">
        <f>(Report_brouillon!C1126*'Matrice de report'!$E$25)/100</f>
        <v>0</v>
      </c>
      <c r="K1126" s="18">
        <f>(Report_brouillon!C1126*'Matrice de report'!$E$26)/100</f>
        <v>4255.2398019801976</v>
      </c>
      <c r="L1126" s="18">
        <f>(Report_brouillon!C1126*'Matrice de report'!$E$27)/100</f>
        <v>286.87009900990097</v>
      </c>
      <c r="M1126" s="29">
        <f t="shared" si="136"/>
        <v>0</v>
      </c>
      <c r="N1126" s="29">
        <f t="shared" si="137"/>
        <v>0</v>
      </c>
      <c r="O1126" s="29">
        <f t="shared" si="138"/>
        <v>3.1124696099503186E-3</v>
      </c>
      <c r="P1126" s="29">
        <f t="shared" si="139"/>
        <v>0</v>
      </c>
      <c r="Q1126" s="29">
        <f t="shared" si="140"/>
        <v>3.1124696099503186E-3</v>
      </c>
      <c r="R1126" s="29">
        <f t="shared" si="141"/>
        <v>0</v>
      </c>
      <c r="S1126" s="29">
        <f t="shared" si="142"/>
        <v>9.2336598428526123E-2</v>
      </c>
      <c r="T1126" s="29">
        <f t="shared" si="143"/>
        <v>6.2249392199006373E-3</v>
      </c>
    </row>
    <row r="1127" spans="1:20">
      <c r="A1127" s="13" t="s">
        <v>590</v>
      </c>
      <c r="B1127" s="13" t="s">
        <v>24</v>
      </c>
      <c r="C1127" s="13">
        <v>3983</v>
      </c>
      <c r="D1127" s="13">
        <v>30790</v>
      </c>
      <c r="E1127" s="18">
        <f>(Report_brouillon!C1127*'Matrice de report'!$E$20)/100</f>
        <v>0</v>
      </c>
      <c r="F1127" s="18">
        <f>(Report_brouillon!C1127*'Matrice de report'!$E$21)/100</f>
        <v>0</v>
      </c>
      <c r="G1127" s="18">
        <f>(Report_brouillon!C1127*'Matrice de report'!$E$22)/100</f>
        <v>92.27940594059406</v>
      </c>
      <c r="H1127" s="18">
        <f>(Report_brouillon!C1127*'Matrice de report'!$E$23)/100</f>
        <v>0</v>
      </c>
      <c r="I1127" s="18">
        <f>(Report_brouillon!C1127*'Matrice de report'!$E$24)/100</f>
        <v>92.27940594059406</v>
      </c>
      <c r="J1127" s="18">
        <f>(Report_brouillon!C1127*'Matrice de report'!$E$25)/100</f>
        <v>0</v>
      </c>
      <c r="K1127" s="18">
        <f>(Report_brouillon!C1127*'Matrice de report'!$E$26)/100</f>
        <v>2737.6223762376239</v>
      </c>
      <c r="L1127" s="18">
        <f>(Report_brouillon!C1127*'Matrice de report'!$E$27)/100</f>
        <v>184.55881188118812</v>
      </c>
      <c r="M1127" s="29">
        <f t="shared" si="136"/>
        <v>0</v>
      </c>
      <c r="N1127" s="29">
        <f t="shared" si="137"/>
        <v>0</v>
      </c>
      <c r="O1127" s="29">
        <f t="shared" si="138"/>
        <v>2.9970576791358903E-3</v>
      </c>
      <c r="P1127" s="29">
        <f t="shared" si="139"/>
        <v>0</v>
      </c>
      <c r="Q1127" s="29">
        <f t="shared" si="140"/>
        <v>2.9970576791358903E-3</v>
      </c>
      <c r="R1127" s="29">
        <f t="shared" si="141"/>
        <v>0</v>
      </c>
      <c r="S1127" s="29">
        <f t="shared" si="142"/>
        <v>8.8912711147698081E-2</v>
      </c>
      <c r="T1127" s="29">
        <f t="shared" si="143"/>
        <v>5.9941153582717807E-3</v>
      </c>
    </row>
    <row r="1128" spans="1:20">
      <c r="A1128" s="13" t="s">
        <v>591</v>
      </c>
      <c r="B1128" s="13" t="s">
        <v>24</v>
      </c>
      <c r="C1128" s="13">
        <v>10461</v>
      </c>
      <c r="D1128" s="13">
        <v>73748</v>
      </c>
      <c r="E1128" s="18">
        <f>(Report_brouillon!C1128*'Matrice de report'!$E$20)/100</f>
        <v>0</v>
      </c>
      <c r="F1128" s="18">
        <f>(Report_brouillon!C1128*'Matrice de report'!$E$21)/100</f>
        <v>0</v>
      </c>
      <c r="G1128" s="18">
        <f>(Report_brouillon!C1128*'Matrice de report'!$E$22)/100</f>
        <v>242.36376237623762</v>
      </c>
      <c r="H1128" s="18">
        <f>(Report_brouillon!C1128*'Matrice de report'!$E$23)/100</f>
        <v>0</v>
      </c>
      <c r="I1128" s="18">
        <f>(Report_brouillon!C1128*'Matrice de report'!$E$24)/100</f>
        <v>242.36376237623762</v>
      </c>
      <c r="J1128" s="18">
        <f>(Report_brouillon!C1128*'Matrice de report'!$E$25)/100</f>
        <v>0</v>
      </c>
      <c r="K1128" s="18">
        <f>(Report_brouillon!C1128*'Matrice de report'!$E$26)/100</f>
        <v>7190.1249504950492</v>
      </c>
      <c r="L1128" s="18">
        <f>(Report_brouillon!C1128*'Matrice de report'!$E$27)/100</f>
        <v>484.72752475247523</v>
      </c>
      <c r="M1128" s="29">
        <f t="shared" si="136"/>
        <v>0</v>
      </c>
      <c r="N1128" s="29">
        <f t="shared" si="137"/>
        <v>0</v>
      </c>
      <c r="O1128" s="29">
        <f t="shared" si="138"/>
        <v>3.2863774255062865E-3</v>
      </c>
      <c r="P1128" s="29">
        <f t="shared" si="139"/>
        <v>0</v>
      </c>
      <c r="Q1128" s="29">
        <f t="shared" si="140"/>
        <v>3.2863774255062865E-3</v>
      </c>
      <c r="R1128" s="29">
        <f t="shared" si="141"/>
        <v>0</v>
      </c>
      <c r="S1128" s="29">
        <f t="shared" si="142"/>
        <v>9.7495863623353163E-2</v>
      </c>
      <c r="T1128" s="29">
        <f t="shared" si="143"/>
        <v>6.572754851012573E-3</v>
      </c>
    </row>
    <row r="1129" spans="1:20">
      <c r="A1129" s="13" t="s">
        <v>592</v>
      </c>
      <c r="B1129" s="13" t="s">
        <v>24</v>
      </c>
      <c r="C1129" s="13">
        <v>8398</v>
      </c>
      <c r="D1129" s="13">
        <v>83925</v>
      </c>
      <c r="E1129" s="18">
        <f>(Report_brouillon!C1129*'Matrice de report'!$E$20)/100</f>
        <v>0</v>
      </c>
      <c r="F1129" s="18">
        <f>(Report_brouillon!C1129*'Matrice de report'!$E$21)/100</f>
        <v>0</v>
      </c>
      <c r="G1129" s="18">
        <f>(Report_brouillon!C1129*'Matrice de report'!$E$22)/100</f>
        <v>194.56752475247521</v>
      </c>
      <c r="H1129" s="18">
        <f>(Report_brouillon!C1129*'Matrice de report'!$E$23)/100</f>
        <v>0</v>
      </c>
      <c r="I1129" s="18">
        <f>(Report_brouillon!C1129*'Matrice de report'!$E$24)/100</f>
        <v>194.56752475247521</v>
      </c>
      <c r="J1129" s="18">
        <f>(Report_brouillon!C1129*'Matrice de report'!$E$25)/100</f>
        <v>0</v>
      </c>
      <c r="K1129" s="18">
        <f>(Report_brouillon!C1129*'Matrice de report'!$E$26)/100</f>
        <v>5772.1699009900994</v>
      </c>
      <c r="L1129" s="18">
        <f>(Report_brouillon!C1129*'Matrice de report'!$E$27)/100</f>
        <v>389.13504950495042</v>
      </c>
      <c r="M1129" s="29">
        <f t="shared" si="136"/>
        <v>0</v>
      </c>
      <c r="N1129" s="29">
        <f t="shared" si="137"/>
        <v>0</v>
      </c>
      <c r="O1129" s="29">
        <f t="shared" si="138"/>
        <v>2.3183500119448937E-3</v>
      </c>
      <c r="P1129" s="29">
        <f t="shared" si="139"/>
        <v>0</v>
      </c>
      <c r="Q1129" s="29">
        <f t="shared" si="140"/>
        <v>2.3183500119448937E-3</v>
      </c>
      <c r="R1129" s="29">
        <f t="shared" si="141"/>
        <v>0</v>
      </c>
      <c r="S1129" s="29">
        <f t="shared" si="142"/>
        <v>6.8777717021031873E-2</v>
      </c>
      <c r="T1129" s="29">
        <f t="shared" si="143"/>
        <v>4.6367000238897874E-3</v>
      </c>
    </row>
    <row r="1130" spans="1:20">
      <c r="A1130" s="13" t="s">
        <v>593</v>
      </c>
      <c r="B1130" s="13" t="s">
        <v>24</v>
      </c>
      <c r="C1130" s="13">
        <v>9598</v>
      </c>
      <c r="D1130" s="13">
        <v>83635</v>
      </c>
      <c r="E1130" s="18">
        <f>(Report_brouillon!C1130*'Matrice de report'!$E$20)/100</f>
        <v>0</v>
      </c>
      <c r="F1130" s="18">
        <f>(Report_brouillon!C1130*'Matrice de report'!$E$21)/100</f>
        <v>0</v>
      </c>
      <c r="G1130" s="18">
        <f>(Report_brouillon!C1130*'Matrice de report'!$E$22)/100</f>
        <v>222.36950495049504</v>
      </c>
      <c r="H1130" s="18">
        <f>(Report_brouillon!C1130*'Matrice de report'!$E$23)/100</f>
        <v>0</v>
      </c>
      <c r="I1130" s="18">
        <f>(Report_brouillon!C1130*'Matrice de report'!$E$24)/100</f>
        <v>222.36950495049504</v>
      </c>
      <c r="J1130" s="18">
        <f>(Report_brouillon!C1130*'Matrice de report'!$E$25)/100</f>
        <v>0</v>
      </c>
      <c r="K1130" s="18">
        <f>(Report_brouillon!C1130*'Matrice de report'!$E$26)/100</f>
        <v>6596.9619801980198</v>
      </c>
      <c r="L1130" s="18">
        <f>(Report_brouillon!C1130*'Matrice de report'!$E$27)/100</f>
        <v>444.73900990099008</v>
      </c>
      <c r="M1130" s="29">
        <f t="shared" si="136"/>
        <v>0</v>
      </c>
      <c r="N1130" s="29">
        <f t="shared" si="137"/>
        <v>0</v>
      </c>
      <c r="O1130" s="29">
        <f t="shared" si="138"/>
        <v>2.658809170209781E-3</v>
      </c>
      <c r="P1130" s="29">
        <f t="shared" si="139"/>
        <v>0</v>
      </c>
      <c r="Q1130" s="29">
        <f t="shared" si="140"/>
        <v>2.658809170209781E-3</v>
      </c>
      <c r="R1130" s="29">
        <f t="shared" si="141"/>
        <v>0</v>
      </c>
      <c r="S1130" s="29">
        <f t="shared" si="142"/>
        <v>7.8878005382890179E-2</v>
      </c>
      <c r="T1130" s="29">
        <f t="shared" si="143"/>
        <v>5.317618340419562E-3</v>
      </c>
    </row>
    <row r="1131" spans="1:20">
      <c r="A1131" s="13" t="s">
        <v>594</v>
      </c>
      <c r="B1131" s="13" t="s">
        <v>24</v>
      </c>
      <c r="C1131" s="13">
        <v>11915</v>
      </c>
      <c r="D1131" s="13">
        <v>94808</v>
      </c>
      <c r="E1131" s="18">
        <f>(Report_brouillon!C1131*'Matrice de report'!$E$20)/100</f>
        <v>0</v>
      </c>
      <c r="F1131" s="18">
        <f>(Report_brouillon!C1131*'Matrice de report'!$E$21)/100</f>
        <v>0</v>
      </c>
      <c r="G1131" s="18">
        <f>(Report_brouillon!C1131*'Matrice de report'!$E$22)/100</f>
        <v>276.05049504950495</v>
      </c>
      <c r="H1131" s="18">
        <f>(Report_brouillon!C1131*'Matrice de report'!$E$23)/100</f>
        <v>0</v>
      </c>
      <c r="I1131" s="18">
        <f>(Report_brouillon!C1131*'Matrice de report'!$E$24)/100</f>
        <v>276.05049504950495</v>
      </c>
      <c r="J1131" s="18">
        <f>(Report_brouillon!C1131*'Matrice de report'!$E$25)/100</f>
        <v>0</v>
      </c>
      <c r="K1131" s="18">
        <f>(Report_brouillon!C1131*'Matrice de report'!$E$26)/100</f>
        <v>8189.4980198019803</v>
      </c>
      <c r="L1131" s="18">
        <f>(Report_brouillon!C1131*'Matrice de report'!$E$27)/100</f>
        <v>552.10099009900989</v>
      </c>
      <c r="M1131" s="29">
        <f t="shared" si="136"/>
        <v>0</v>
      </c>
      <c r="N1131" s="29">
        <f t="shared" si="137"/>
        <v>0</v>
      </c>
      <c r="O1131" s="29">
        <f t="shared" si="138"/>
        <v>2.9116793419279485E-3</v>
      </c>
      <c r="P1131" s="29">
        <f t="shared" si="139"/>
        <v>0</v>
      </c>
      <c r="Q1131" s="29">
        <f t="shared" si="140"/>
        <v>2.9116793419279485E-3</v>
      </c>
      <c r="R1131" s="29">
        <f t="shared" si="141"/>
        <v>0</v>
      </c>
      <c r="S1131" s="29">
        <f t="shared" si="142"/>
        <v>8.6379820477195807E-2</v>
      </c>
      <c r="T1131" s="29">
        <f t="shared" si="143"/>
        <v>5.8233586838558971E-3</v>
      </c>
    </row>
    <row r="1132" spans="1:20">
      <c r="A1132" s="13" t="s">
        <v>595</v>
      </c>
      <c r="B1132" s="13" t="s">
        <v>24</v>
      </c>
      <c r="C1132" s="13">
        <v>7048</v>
      </c>
      <c r="D1132" s="13">
        <v>75680</v>
      </c>
      <c r="E1132" s="18">
        <f>(Report_brouillon!C1132*'Matrice de report'!$E$20)/100</f>
        <v>0</v>
      </c>
      <c r="F1132" s="18">
        <f>(Report_brouillon!C1132*'Matrice de report'!$E$21)/100</f>
        <v>0</v>
      </c>
      <c r="G1132" s="18">
        <f>(Report_brouillon!C1132*'Matrice de report'!$E$22)/100</f>
        <v>163.29029702970297</v>
      </c>
      <c r="H1132" s="18">
        <f>(Report_brouillon!C1132*'Matrice de report'!$E$23)/100</f>
        <v>0</v>
      </c>
      <c r="I1132" s="18">
        <f>(Report_brouillon!C1132*'Matrice de report'!$E$24)/100</f>
        <v>163.29029702970297</v>
      </c>
      <c r="J1132" s="18">
        <f>(Report_brouillon!C1132*'Matrice de report'!$E$25)/100</f>
        <v>0</v>
      </c>
      <c r="K1132" s="18">
        <f>(Report_brouillon!C1132*'Matrice de report'!$E$26)/100</f>
        <v>4844.2788118811886</v>
      </c>
      <c r="L1132" s="18">
        <f>(Report_brouillon!C1132*'Matrice de report'!$E$27)/100</f>
        <v>326.58059405940594</v>
      </c>
      <c r="M1132" s="29">
        <f t="shared" si="136"/>
        <v>0</v>
      </c>
      <c r="N1132" s="29">
        <f t="shared" si="137"/>
        <v>0</v>
      </c>
      <c r="O1132" s="29">
        <f t="shared" si="138"/>
        <v>2.1576413455299016E-3</v>
      </c>
      <c r="P1132" s="29">
        <f t="shared" si="139"/>
        <v>0</v>
      </c>
      <c r="Q1132" s="29">
        <f t="shared" si="140"/>
        <v>2.1576413455299016E-3</v>
      </c>
      <c r="R1132" s="29">
        <f t="shared" si="141"/>
        <v>0</v>
      </c>
      <c r="S1132" s="29">
        <f t="shared" si="142"/>
        <v>6.4010026584053761E-2</v>
      </c>
      <c r="T1132" s="29">
        <f t="shared" si="143"/>
        <v>4.3152826910598033E-3</v>
      </c>
    </row>
    <row r="1133" spans="1:20">
      <c r="A1133" s="13" t="s">
        <v>596</v>
      </c>
      <c r="B1133" s="13" t="s">
        <v>24</v>
      </c>
      <c r="C1133" s="13">
        <v>7059</v>
      </c>
      <c r="D1133" s="13">
        <v>67693</v>
      </c>
      <c r="E1133" s="18">
        <f>(Report_brouillon!C1133*'Matrice de report'!$E$20)/100</f>
        <v>0</v>
      </c>
      <c r="F1133" s="18">
        <f>(Report_brouillon!C1133*'Matrice de report'!$E$21)/100</f>
        <v>0</v>
      </c>
      <c r="G1133" s="18">
        <f>(Report_brouillon!C1133*'Matrice de report'!$E$22)/100</f>
        <v>163.54514851485149</v>
      </c>
      <c r="H1133" s="18">
        <f>(Report_brouillon!C1133*'Matrice de report'!$E$23)/100</f>
        <v>0</v>
      </c>
      <c r="I1133" s="18">
        <f>(Report_brouillon!C1133*'Matrice de report'!$E$24)/100</f>
        <v>163.54514851485149</v>
      </c>
      <c r="J1133" s="18">
        <f>(Report_brouillon!C1133*'Matrice de report'!$E$25)/100</f>
        <v>0</v>
      </c>
      <c r="K1133" s="18">
        <f>(Report_brouillon!C1133*'Matrice de report'!$E$26)/100</f>
        <v>4851.8394059405946</v>
      </c>
      <c r="L1133" s="18">
        <f>(Report_brouillon!C1133*'Matrice de report'!$E$27)/100</f>
        <v>327.09029702970298</v>
      </c>
      <c r="M1133" s="29">
        <f t="shared" si="136"/>
        <v>0</v>
      </c>
      <c r="N1133" s="29">
        <f t="shared" si="137"/>
        <v>0</v>
      </c>
      <c r="O1133" s="29">
        <f t="shared" si="138"/>
        <v>2.4159831668688269E-3</v>
      </c>
      <c r="P1133" s="29">
        <f t="shared" si="139"/>
        <v>0</v>
      </c>
      <c r="Q1133" s="29">
        <f t="shared" si="140"/>
        <v>2.4159831668688269E-3</v>
      </c>
      <c r="R1133" s="29">
        <f t="shared" si="141"/>
        <v>0</v>
      </c>
      <c r="S1133" s="29">
        <f t="shared" si="142"/>
        <v>7.1674167283775195E-2</v>
      </c>
      <c r="T1133" s="29">
        <f t="shared" si="143"/>
        <v>4.8319663337376539E-3</v>
      </c>
    </row>
    <row r="1134" spans="1:20">
      <c r="A1134" s="13" t="s">
        <v>597</v>
      </c>
      <c r="B1134" s="13" t="s">
        <v>24</v>
      </c>
      <c r="C1134" s="13">
        <v>10898</v>
      </c>
      <c r="D1134" s="13">
        <v>98920</v>
      </c>
      <c r="E1134" s="18">
        <f>(Report_brouillon!C1134*'Matrice de report'!$E$20)/100</f>
        <v>0</v>
      </c>
      <c r="F1134" s="18">
        <f>(Report_brouillon!C1134*'Matrice de report'!$E$21)/100</f>
        <v>0</v>
      </c>
      <c r="G1134" s="18">
        <f>(Report_brouillon!C1134*'Matrice de report'!$E$22)/100</f>
        <v>252.48831683168316</v>
      </c>
      <c r="H1134" s="18">
        <f>(Report_brouillon!C1134*'Matrice de report'!$E$23)/100</f>
        <v>0</v>
      </c>
      <c r="I1134" s="18">
        <f>(Report_brouillon!C1134*'Matrice de report'!$E$24)/100</f>
        <v>252.48831683168316</v>
      </c>
      <c r="J1134" s="18">
        <f>(Report_brouillon!C1134*'Matrice de report'!$E$25)/100</f>
        <v>0</v>
      </c>
      <c r="K1134" s="18">
        <f>(Report_brouillon!C1134*'Matrice de report'!$E$26)/100</f>
        <v>7490.4867326732665</v>
      </c>
      <c r="L1134" s="18">
        <f>(Report_brouillon!C1134*'Matrice de report'!$E$27)/100</f>
        <v>504.97663366336633</v>
      </c>
      <c r="M1134" s="29">
        <f t="shared" si="136"/>
        <v>0</v>
      </c>
      <c r="N1134" s="29">
        <f t="shared" si="137"/>
        <v>0</v>
      </c>
      <c r="O1134" s="29">
        <f t="shared" si="138"/>
        <v>2.552449624258827E-3</v>
      </c>
      <c r="P1134" s="29">
        <f t="shared" si="139"/>
        <v>0</v>
      </c>
      <c r="Q1134" s="29">
        <f t="shared" si="140"/>
        <v>2.552449624258827E-3</v>
      </c>
      <c r="R1134" s="29">
        <f t="shared" si="141"/>
        <v>0</v>
      </c>
      <c r="S1134" s="29">
        <f t="shared" si="142"/>
        <v>7.5722672186345194E-2</v>
      </c>
      <c r="T1134" s="29">
        <f t="shared" si="143"/>
        <v>5.1048992485176539E-3</v>
      </c>
    </row>
    <row r="1135" spans="1:20">
      <c r="A1135" s="13" t="s">
        <v>598</v>
      </c>
      <c r="B1135" s="13" t="s">
        <v>24</v>
      </c>
      <c r="C1135" s="13">
        <v>6454</v>
      </c>
      <c r="D1135" s="13">
        <v>4923</v>
      </c>
      <c r="E1135" s="18">
        <f>(Report_brouillon!C1135*'Matrice de report'!$E$20)/100</f>
        <v>0</v>
      </c>
      <c r="F1135" s="18">
        <f>(Report_brouillon!C1135*'Matrice de report'!$E$21)/100</f>
        <v>0</v>
      </c>
      <c r="G1135" s="18">
        <f>(Report_brouillon!C1135*'Matrice de report'!$E$22)/100</f>
        <v>149.52831683168316</v>
      </c>
      <c r="H1135" s="18">
        <f>(Report_brouillon!C1135*'Matrice de report'!$E$23)/100</f>
        <v>0</v>
      </c>
      <c r="I1135" s="18">
        <f>(Report_brouillon!C1135*'Matrice de report'!$E$24)/100</f>
        <v>149.52831683168316</v>
      </c>
      <c r="J1135" s="18">
        <f>(Report_brouillon!C1135*'Matrice de report'!$E$25)/100</f>
        <v>0</v>
      </c>
      <c r="K1135" s="18">
        <f>(Report_brouillon!C1135*'Matrice de report'!$E$26)/100</f>
        <v>4436.0067326732669</v>
      </c>
      <c r="L1135" s="18">
        <f>(Report_brouillon!C1135*'Matrice de report'!$E$27)/100</f>
        <v>299.05663366336631</v>
      </c>
      <c r="M1135" s="29">
        <f t="shared" si="136"/>
        <v>0</v>
      </c>
      <c r="N1135" s="29">
        <f t="shared" si="137"/>
        <v>0</v>
      </c>
      <c r="O1135" s="29">
        <f t="shared" si="138"/>
        <v>3.0373413941028469E-2</v>
      </c>
      <c r="P1135" s="29">
        <f t="shared" si="139"/>
        <v>0</v>
      </c>
      <c r="Q1135" s="29">
        <f t="shared" si="140"/>
        <v>3.0373413941028469E-2</v>
      </c>
      <c r="R1135" s="29">
        <f t="shared" si="141"/>
        <v>0</v>
      </c>
      <c r="S1135" s="29">
        <f t="shared" si="142"/>
        <v>0.90107794691717791</v>
      </c>
      <c r="T1135" s="29">
        <f t="shared" si="143"/>
        <v>6.0746827882056938E-2</v>
      </c>
    </row>
    <row r="1136" spans="1:20">
      <c r="A1136" s="13" t="s">
        <v>599</v>
      </c>
      <c r="B1136" s="13" t="s">
        <v>24</v>
      </c>
      <c r="C1136" s="13">
        <v>11082</v>
      </c>
      <c r="D1136" s="13">
        <v>22685</v>
      </c>
      <c r="E1136" s="18">
        <f>(Report_brouillon!C1136*'Matrice de report'!$E$20)/100</f>
        <v>0</v>
      </c>
      <c r="F1136" s="18">
        <f>(Report_brouillon!C1136*'Matrice de report'!$E$21)/100</f>
        <v>0</v>
      </c>
      <c r="G1136" s="18">
        <f>(Report_brouillon!C1136*'Matrice de report'!$E$22)/100</f>
        <v>256.75128712871287</v>
      </c>
      <c r="H1136" s="18">
        <f>(Report_brouillon!C1136*'Matrice de report'!$E$23)/100</f>
        <v>0</v>
      </c>
      <c r="I1136" s="18">
        <f>(Report_brouillon!C1136*'Matrice de report'!$E$24)/100</f>
        <v>256.75128712871287</v>
      </c>
      <c r="J1136" s="18">
        <f>(Report_brouillon!C1136*'Matrice de report'!$E$25)/100</f>
        <v>0</v>
      </c>
      <c r="K1136" s="18">
        <f>(Report_brouillon!C1136*'Matrice de report'!$E$26)/100</f>
        <v>7616.9548514851485</v>
      </c>
      <c r="L1136" s="18">
        <f>(Report_brouillon!C1136*'Matrice de report'!$E$27)/100</f>
        <v>513.50257425742575</v>
      </c>
      <c r="M1136" s="29">
        <f t="shared" si="136"/>
        <v>0</v>
      </c>
      <c r="N1136" s="29">
        <f t="shared" si="137"/>
        <v>0</v>
      </c>
      <c r="O1136" s="29">
        <f t="shared" si="138"/>
        <v>1.1318108315129508E-2</v>
      </c>
      <c r="P1136" s="29">
        <f t="shared" si="139"/>
        <v>0</v>
      </c>
      <c r="Q1136" s="29">
        <f t="shared" si="140"/>
        <v>1.1318108315129508E-2</v>
      </c>
      <c r="R1136" s="29">
        <f t="shared" si="141"/>
        <v>0</v>
      </c>
      <c r="S1136" s="29">
        <f t="shared" si="142"/>
        <v>0.33577054668217537</v>
      </c>
      <c r="T1136" s="29">
        <f t="shared" si="143"/>
        <v>2.2636216630259016E-2</v>
      </c>
    </row>
    <row r="1137" spans="1:20">
      <c r="A1137" s="13" t="s">
        <v>600</v>
      </c>
      <c r="B1137" s="13" t="s">
        <v>24</v>
      </c>
      <c r="C1137" s="13">
        <v>21956</v>
      </c>
      <c r="D1137" s="13">
        <v>35496</v>
      </c>
      <c r="E1137" s="18">
        <f>(Report_brouillon!C1137*'Matrice de report'!$E$20)/100</f>
        <v>0</v>
      </c>
      <c r="F1137" s="18">
        <f>(Report_brouillon!C1137*'Matrice de report'!$E$21)/100</f>
        <v>0</v>
      </c>
      <c r="G1137" s="18">
        <f>(Report_brouillon!C1137*'Matrice de report'!$E$22)/100</f>
        <v>508.68356435643562</v>
      </c>
      <c r="H1137" s="18">
        <f>(Report_brouillon!C1137*'Matrice de report'!$E$23)/100</f>
        <v>0</v>
      </c>
      <c r="I1137" s="18">
        <f>(Report_brouillon!C1137*'Matrice de report'!$E$24)/100</f>
        <v>508.68356435643562</v>
      </c>
      <c r="J1137" s="18">
        <f>(Report_brouillon!C1137*'Matrice de report'!$E$25)/100</f>
        <v>0</v>
      </c>
      <c r="K1137" s="18">
        <f>(Report_brouillon!C1137*'Matrice de report'!$E$26)/100</f>
        <v>15090.945742574257</v>
      </c>
      <c r="L1137" s="18">
        <f>(Report_brouillon!C1137*'Matrice de report'!$E$27)/100</f>
        <v>1017.3671287128712</v>
      </c>
      <c r="M1137" s="29">
        <f t="shared" si="136"/>
        <v>0</v>
      </c>
      <c r="N1137" s="29">
        <f t="shared" si="137"/>
        <v>0</v>
      </c>
      <c r="O1137" s="29">
        <f t="shared" si="138"/>
        <v>1.4330729218966521E-2</v>
      </c>
      <c r="P1137" s="29">
        <f t="shared" si="139"/>
        <v>0</v>
      </c>
      <c r="Q1137" s="29">
        <f t="shared" si="140"/>
        <v>1.4330729218966521E-2</v>
      </c>
      <c r="R1137" s="29">
        <f t="shared" si="141"/>
        <v>0</v>
      </c>
      <c r="S1137" s="29">
        <f t="shared" si="142"/>
        <v>0.42514496682934011</v>
      </c>
      <c r="T1137" s="29">
        <f t="shared" si="143"/>
        <v>2.8661458437933041E-2</v>
      </c>
    </row>
    <row r="1138" spans="1:20">
      <c r="A1138" s="13" t="s">
        <v>601</v>
      </c>
      <c r="B1138" s="13" t="s">
        <v>24</v>
      </c>
      <c r="C1138" s="13">
        <v>22346</v>
      </c>
      <c r="D1138" s="13">
        <v>41917</v>
      </c>
      <c r="E1138" s="18">
        <f>(Report_brouillon!C1138*'Matrice de report'!$E$20)/100</f>
        <v>0</v>
      </c>
      <c r="F1138" s="18">
        <f>(Report_brouillon!C1138*'Matrice de report'!$E$21)/100</f>
        <v>0</v>
      </c>
      <c r="G1138" s="18">
        <f>(Report_brouillon!C1138*'Matrice de report'!$E$22)/100</f>
        <v>517.71920792079209</v>
      </c>
      <c r="H1138" s="18">
        <f>(Report_brouillon!C1138*'Matrice de report'!$E$23)/100</f>
        <v>0</v>
      </c>
      <c r="I1138" s="18">
        <f>(Report_brouillon!C1138*'Matrice de report'!$E$24)/100</f>
        <v>517.71920792079209</v>
      </c>
      <c r="J1138" s="18">
        <f>(Report_brouillon!C1138*'Matrice de report'!$E$25)/100</f>
        <v>0</v>
      </c>
      <c r="K1138" s="18">
        <f>(Report_brouillon!C1138*'Matrice de report'!$E$26)/100</f>
        <v>15359.003168316831</v>
      </c>
      <c r="L1138" s="18">
        <f>(Report_brouillon!C1138*'Matrice de report'!$E$27)/100</f>
        <v>1035.4384158415842</v>
      </c>
      <c r="M1138" s="29">
        <f t="shared" si="136"/>
        <v>0</v>
      </c>
      <c r="N1138" s="29">
        <f t="shared" si="137"/>
        <v>0</v>
      </c>
      <c r="O1138" s="29">
        <f t="shared" si="138"/>
        <v>1.2351055846572801E-2</v>
      </c>
      <c r="P1138" s="29">
        <f t="shared" si="139"/>
        <v>0</v>
      </c>
      <c r="Q1138" s="29">
        <f t="shared" si="140"/>
        <v>1.2351055846572801E-2</v>
      </c>
      <c r="R1138" s="29">
        <f t="shared" si="141"/>
        <v>0</v>
      </c>
      <c r="S1138" s="29">
        <f t="shared" si="142"/>
        <v>0.36641465678165974</v>
      </c>
      <c r="T1138" s="29">
        <f t="shared" si="143"/>
        <v>2.4702111693145602E-2</v>
      </c>
    </row>
    <row r="1139" spans="1:20">
      <c r="A1139" s="13" t="s">
        <v>602</v>
      </c>
      <c r="B1139" s="13" t="s">
        <v>24</v>
      </c>
      <c r="C1139" s="13">
        <v>15359</v>
      </c>
      <c r="D1139" s="13">
        <v>8940</v>
      </c>
      <c r="E1139" s="18">
        <f>(Report_brouillon!C1139*'Matrice de report'!$E$20)/100</f>
        <v>0</v>
      </c>
      <c r="F1139" s="18">
        <f>(Report_brouillon!C1139*'Matrice de report'!$E$21)/100</f>
        <v>0</v>
      </c>
      <c r="G1139" s="18">
        <f>(Report_brouillon!C1139*'Matrice de report'!$E$22)/100</f>
        <v>355.84217821782181</v>
      </c>
      <c r="H1139" s="18">
        <f>(Report_brouillon!C1139*'Matrice de report'!$E$23)/100</f>
        <v>0</v>
      </c>
      <c r="I1139" s="18">
        <f>(Report_brouillon!C1139*'Matrice de report'!$E$24)/100</f>
        <v>355.84217821782181</v>
      </c>
      <c r="J1139" s="18">
        <f>(Report_brouillon!C1139*'Matrice de report'!$E$25)/100</f>
        <v>0</v>
      </c>
      <c r="K1139" s="18">
        <f>(Report_brouillon!C1139*'Matrice de report'!$E$26)/100</f>
        <v>10556.651287128714</v>
      </c>
      <c r="L1139" s="18">
        <f>(Report_brouillon!C1139*'Matrice de report'!$E$27)/100</f>
        <v>711.68435643564362</v>
      </c>
      <c r="M1139" s="29">
        <f t="shared" si="136"/>
        <v>0</v>
      </c>
      <c r="N1139" s="29">
        <f t="shared" si="137"/>
        <v>0</v>
      </c>
      <c r="O1139" s="29">
        <f t="shared" si="138"/>
        <v>3.9803375639577386E-2</v>
      </c>
      <c r="P1139" s="29">
        <f t="shared" si="139"/>
        <v>0</v>
      </c>
      <c r="Q1139" s="29">
        <f t="shared" si="140"/>
        <v>3.9803375639577386E-2</v>
      </c>
      <c r="R1139" s="29">
        <f t="shared" si="141"/>
        <v>0</v>
      </c>
      <c r="S1139" s="29">
        <f t="shared" si="142"/>
        <v>1.1808334773074625</v>
      </c>
      <c r="T1139" s="29">
        <f t="shared" si="143"/>
        <v>7.9606751279154772E-2</v>
      </c>
    </row>
    <row r="1140" spans="1:20">
      <c r="A1140" s="13" t="s">
        <v>603</v>
      </c>
      <c r="B1140" s="13" t="s">
        <v>24</v>
      </c>
      <c r="C1140" s="13">
        <v>12575</v>
      </c>
      <c r="D1140" s="13">
        <v>67166</v>
      </c>
      <c r="E1140" s="18">
        <f>(Report_brouillon!C1140*'Matrice de report'!$E$20)/100</f>
        <v>0</v>
      </c>
      <c r="F1140" s="18">
        <f>(Report_brouillon!C1140*'Matrice de report'!$E$21)/100</f>
        <v>0</v>
      </c>
      <c r="G1140" s="18">
        <f>(Report_brouillon!C1140*'Matrice de report'!$E$22)/100</f>
        <v>291.3415841584158</v>
      </c>
      <c r="H1140" s="18">
        <f>(Report_brouillon!C1140*'Matrice de report'!$E$23)/100</f>
        <v>0</v>
      </c>
      <c r="I1140" s="18">
        <f>(Report_brouillon!C1140*'Matrice de report'!$E$24)/100</f>
        <v>291.3415841584158</v>
      </c>
      <c r="J1140" s="18">
        <f>(Report_brouillon!C1140*'Matrice de report'!$E$25)/100</f>
        <v>0</v>
      </c>
      <c r="K1140" s="18">
        <f>(Report_brouillon!C1140*'Matrice de report'!$E$26)/100</f>
        <v>8643.1336633663377</v>
      </c>
      <c r="L1140" s="18">
        <f>(Report_brouillon!C1140*'Matrice de report'!$E$27)/100</f>
        <v>582.6831683168316</v>
      </c>
      <c r="M1140" s="29">
        <f t="shared" si="136"/>
        <v>0</v>
      </c>
      <c r="N1140" s="29">
        <f t="shared" si="137"/>
        <v>0</v>
      </c>
      <c r="O1140" s="29">
        <f t="shared" si="138"/>
        <v>4.3376348771464101E-3</v>
      </c>
      <c r="P1140" s="29">
        <f t="shared" si="139"/>
        <v>0</v>
      </c>
      <c r="Q1140" s="29">
        <f t="shared" si="140"/>
        <v>4.3376348771464101E-3</v>
      </c>
      <c r="R1140" s="29">
        <f t="shared" si="141"/>
        <v>0</v>
      </c>
      <c r="S1140" s="29">
        <f t="shared" si="142"/>
        <v>0.12868316802201021</v>
      </c>
      <c r="T1140" s="29">
        <f t="shared" si="143"/>
        <v>8.6752697542928203E-3</v>
      </c>
    </row>
    <row r="1141" spans="1:20">
      <c r="A1141" s="13" t="s">
        <v>604</v>
      </c>
      <c r="B1141" s="13" t="s">
        <v>24</v>
      </c>
      <c r="C1141" s="13">
        <v>12677</v>
      </c>
      <c r="D1141" s="13">
        <v>59397</v>
      </c>
      <c r="E1141" s="18">
        <f>(Report_brouillon!C1141*'Matrice de report'!$E$20)/100</f>
        <v>0</v>
      </c>
      <c r="F1141" s="18">
        <f>(Report_brouillon!C1141*'Matrice de report'!$E$21)/100</f>
        <v>0</v>
      </c>
      <c r="G1141" s="18">
        <f>(Report_brouillon!C1141*'Matrice de report'!$E$22)/100</f>
        <v>293.70475247524752</v>
      </c>
      <c r="H1141" s="18">
        <f>(Report_brouillon!C1141*'Matrice de report'!$E$23)/100</f>
        <v>0</v>
      </c>
      <c r="I1141" s="18">
        <f>(Report_brouillon!C1141*'Matrice de report'!$E$24)/100</f>
        <v>293.70475247524752</v>
      </c>
      <c r="J1141" s="18">
        <f>(Report_brouillon!C1141*'Matrice de report'!$E$25)/100</f>
        <v>0</v>
      </c>
      <c r="K1141" s="18">
        <f>(Report_brouillon!C1141*'Matrice de report'!$E$26)/100</f>
        <v>8713.2409900990097</v>
      </c>
      <c r="L1141" s="18">
        <f>(Report_brouillon!C1141*'Matrice de report'!$E$27)/100</f>
        <v>587.40950495049503</v>
      </c>
      <c r="M1141" s="29">
        <f t="shared" si="136"/>
        <v>0</v>
      </c>
      <c r="N1141" s="29">
        <f t="shared" si="137"/>
        <v>0</v>
      </c>
      <c r="O1141" s="29">
        <f t="shared" si="138"/>
        <v>4.9447741885153716E-3</v>
      </c>
      <c r="P1141" s="29">
        <f t="shared" si="139"/>
        <v>0</v>
      </c>
      <c r="Q1141" s="29">
        <f t="shared" si="140"/>
        <v>4.9447741885153716E-3</v>
      </c>
      <c r="R1141" s="29">
        <f t="shared" si="141"/>
        <v>0</v>
      </c>
      <c r="S1141" s="29">
        <f t="shared" si="142"/>
        <v>0.14669496759262268</v>
      </c>
      <c r="T1141" s="29">
        <f t="shared" si="143"/>
        <v>9.8895483770307432E-3</v>
      </c>
    </row>
    <row r="1142" spans="1:20">
      <c r="A1142" s="13" t="s">
        <v>605</v>
      </c>
      <c r="B1142" s="13" t="s">
        <v>24</v>
      </c>
      <c r="C1142" s="13">
        <v>488</v>
      </c>
      <c r="D1142" s="13">
        <v>60079</v>
      </c>
      <c r="E1142" s="18">
        <f>(Report_brouillon!C1142*'Matrice de report'!$E$20)/100</f>
        <v>0</v>
      </c>
      <c r="F1142" s="18">
        <f>(Report_brouillon!C1142*'Matrice de report'!$E$21)/100</f>
        <v>0</v>
      </c>
      <c r="G1142" s="18">
        <f>(Report_brouillon!C1142*'Matrice de report'!$E$22)/100</f>
        <v>11.306138613861386</v>
      </c>
      <c r="H1142" s="18">
        <f>(Report_brouillon!C1142*'Matrice de report'!$E$23)/100</f>
        <v>0</v>
      </c>
      <c r="I1142" s="18">
        <f>(Report_brouillon!C1142*'Matrice de report'!$E$24)/100</f>
        <v>11.306138613861386</v>
      </c>
      <c r="J1142" s="18">
        <f>(Report_brouillon!C1142*'Matrice de report'!$E$25)/100</f>
        <v>0</v>
      </c>
      <c r="K1142" s="18">
        <f>(Report_brouillon!C1142*'Matrice de report'!$E$26)/100</f>
        <v>335.41544554455447</v>
      </c>
      <c r="L1142" s="18">
        <f>(Report_brouillon!C1142*'Matrice de report'!$E$27)/100</f>
        <v>22.612277227722771</v>
      </c>
      <c r="M1142" s="29">
        <f t="shared" si="136"/>
        <v>0</v>
      </c>
      <c r="N1142" s="29">
        <f t="shared" si="137"/>
        <v>0</v>
      </c>
      <c r="O1142" s="29">
        <f t="shared" si="138"/>
        <v>1.8818786287823342E-4</v>
      </c>
      <c r="P1142" s="29">
        <f t="shared" si="139"/>
        <v>0</v>
      </c>
      <c r="Q1142" s="29">
        <f t="shared" si="140"/>
        <v>1.8818786287823342E-4</v>
      </c>
      <c r="R1142" s="29">
        <f t="shared" si="141"/>
        <v>0</v>
      </c>
      <c r="S1142" s="29">
        <f t="shared" si="142"/>
        <v>5.5829065987209256E-3</v>
      </c>
      <c r="T1142" s="29">
        <f t="shared" si="143"/>
        <v>3.7637572575646683E-4</v>
      </c>
    </row>
    <row r="1143" spans="1:20">
      <c r="A1143" s="13" t="s">
        <v>606</v>
      </c>
      <c r="B1143" s="13" t="s">
        <v>24</v>
      </c>
      <c r="C1143" s="13">
        <v>2414</v>
      </c>
      <c r="D1143" s="13">
        <v>76323</v>
      </c>
      <c r="E1143" s="18">
        <f>(Report_brouillon!C1143*'Matrice de report'!$E$20)/100</f>
        <v>0</v>
      </c>
      <c r="F1143" s="18">
        <f>(Report_brouillon!C1143*'Matrice de report'!$E$21)/100</f>
        <v>0</v>
      </c>
      <c r="G1143" s="18">
        <f>(Report_brouillon!C1143*'Matrice de report'!$E$22)/100</f>
        <v>55.928316831683169</v>
      </c>
      <c r="H1143" s="18">
        <f>(Report_brouillon!C1143*'Matrice de report'!$E$23)/100</f>
        <v>0</v>
      </c>
      <c r="I1143" s="18">
        <f>(Report_brouillon!C1143*'Matrice de report'!$E$24)/100</f>
        <v>55.928316831683169</v>
      </c>
      <c r="J1143" s="18">
        <f>(Report_brouillon!C1143*'Matrice de report'!$E$25)/100</f>
        <v>0</v>
      </c>
      <c r="K1143" s="18">
        <f>(Report_brouillon!C1143*'Matrice de report'!$E$26)/100</f>
        <v>1659.2067326732672</v>
      </c>
      <c r="L1143" s="18">
        <f>(Report_brouillon!C1143*'Matrice de report'!$E$27)/100</f>
        <v>111.85663366336634</v>
      </c>
      <c r="M1143" s="29">
        <f t="shared" si="136"/>
        <v>0</v>
      </c>
      <c r="N1143" s="29">
        <f t="shared" si="137"/>
        <v>0</v>
      </c>
      <c r="O1143" s="29">
        <f t="shared" si="138"/>
        <v>7.3278457125221979E-4</v>
      </c>
      <c r="P1143" s="29">
        <f t="shared" si="139"/>
        <v>0</v>
      </c>
      <c r="Q1143" s="29">
        <f t="shared" si="140"/>
        <v>7.3278457125221979E-4</v>
      </c>
      <c r="R1143" s="29">
        <f t="shared" si="141"/>
        <v>0</v>
      </c>
      <c r="S1143" s="29">
        <f t="shared" si="142"/>
        <v>2.1739275613815851E-2</v>
      </c>
      <c r="T1143" s="29">
        <f t="shared" si="143"/>
        <v>1.4655691425044396E-3</v>
      </c>
    </row>
    <row r="1144" spans="1:20">
      <c r="A1144" s="13" t="s">
        <v>607</v>
      </c>
      <c r="B1144" s="13" t="s">
        <v>24</v>
      </c>
      <c r="C1144" s="13">
        <v>3504</v>
      </c>
      <c r="D1144" s="13">
        <v>89144</v>
      </c>
      <c r="E1144" s="18">
        <f>(Report_brouillon!C1144*'Matrice de report'!$E$20)/100</f>
        <v>0</v>
      </c>
      <c r="F1144" s="18">
        <f>(Report_brouillon!C1144*'Matrice de report'!$E$21)/100</f>
        <v>0</v>
      </c>
      <c r="G1144" s="18">
        <f>(Report_brouillon!C1144*'Matrice de report'!$E$22)/100</f>
        <v>81.181782178217816</v>
      </c>
      <c r="H1144" s="18">
        <f>(Report_brouillon!C1144*'Matrice de report'!$E$23)/100</f>
        <v>0</v>
      </c>
      <c r="I1144" s="18">
        <f>(Report_brouillon!C1144*'Matrice de report'!$E$24)/100</f>
        <v>81.181782178217816</v>
      </c>
      <c r="J1144" s="18">
        <f>(Report_brouillon!C1144*'Matrice de report'!$E$25)/100</f>
        <v>0</v>
      </c>
      <c r="K1144" s="18">
        <f>(Report_brouillon!C1144*'Matrice de report'!$E$26)/100</f>
        <v>2408.3928712871289</v>
      </c>
      <c r="L1144" s="18">
        <f>(Report_brouillon!C1144*'Matrice de report'!$E$27)/100</f>
        <v>162.36356435643563</v>
      </c>
      <c r="M1144" s="29">
        <f t="shared" si="136"/>
        <v>0</v>
      </c>
      <c r="N1144" s="29">
        <f t="shared" si="137"/>
        <v>0</v>
      </c>
      <c r="O1144" s="29">
        <f t="shared" si="138"/>
        <v>9.1068139390444464E-4</v>
      </c>
      <c r="P1144" s="29">
        <f t="shared" si="139"/>
        <v>0</v>
      </c>
      <c r="Q1144" s="29">
        <f t="shared" si="140"/>
        <v>9.1068139390444464E-4</v>
      </c>
      <c r="R1144" s="29">
        <f t="shared" si="141"/>
        <v>0</v>
      </c>
      <c r="S1144" s="29">
        <f t="shared" si="142"/>
        <v>2.701688135249853E-2</v>
      </c>
      <c r="T1144" s="29">
        <f t="shared" si="143"/>
        <v>1.8213627878088893E-3</v>
      </c>
    </row>
    <row r="1145" spans="1:20">
      <c r="A1145" s="13" t="s">
        <v>608</v>
      </c>
      <c r="B1145" s="13" t="s">
        <v>24</v>
      </c>
      <c r="C1145" s="13">
        <v>19755</v>
      </c>
      <c r="D1145" s="13">
        <v>157767</v>
      </c>
      <c r="E1145" s="18">
        <f>(Report_brouillon!C1145*'Matrice de report'!$E$20)/100</f>
        <v>0</v>
      </c>
      <c r="F1145" s="18">
        <f>(Report_brouillon!C1145*'Matrice de report'!$E$21)/100</f>
        <v>0</v>
      </c>
      <c r="G1145" s="18">
        <f>(Report_brouillon!C1145*'Matrice de report'!$E$22)/100</f>
        <v>457.69009900990096</v>
      </c>
      <c r="H1145" s="18">
        <f>(Report_brouillon!C1145*'Matrice de report'!$E$23)/100</f>
        <v>0</v>
      </c>
      <c r="I1145" s="18">
        <f>(Report_brouillon!C1145*'Matrice de report'!$E$24)/100</f>
        <v>457.69009900990096</v>
      </c>
      <c r="J1145" s="18">
        <f>(Report_brouillon!C1145*'Matrice de report'!$E$25)/100</f>
        <v>0</v>
      </c>
      <c r="K1145" s="18">
        <f>(Report_brouillon!C1145*'Matrice de report'!$E$26)/100</f>
        <v>13578.139603960395</v>
      </c>
      <c r="L1145" s="18">
        <f>(Report_brouillon!C1145*'Matrice de report'!$E$27)/100</f>
        <v>915.38019801980192</v>
      </c>
      <c r="M1145" s="29">
        <f t="shared" si="136"/>
        <v>0</v>
      </c>
      <c r="N1145" s="29">
        <f t="shared" si="137"/>
        <v>0</v>
      </c>
      <c r="O1145" s="29">
        <f t="shared" si="138"/>
        <v>2.9010509105827009E-3</v>
      </c>
      <c r="P1145" s="29">
        <f t="shared" si="139"/>
        <v>0</v>
      </c>
      <c r="Q1145" s="29">
        <f t="shared" si="140"/>
        <v>2.9010509105827009E-3</v>
      </c>
      <c r="R1145" s="29">
        <f t="shared" si="141"/>
        <v>0</v>
      </c>
      <c r="S1145" s="29">
        <f t="shared" si="142"/>
        <v>8.6064510347286793E-2</v>
      </c>
      <c r="T1145" s="29">
        <f t="shared" si="143"/>
        <v>5.8021018211654018E-3</v>
      </c>
    </row>
    <row r="1146" spans="1:20">
      <c r="A1146" s="13" t="s">
        <v>609</v>
      </c>
      <c r="B1146" s="13" t="s">
        <v>24</v>
      </c>
      <c r="C1146" s="13">
        <v>8367</v>
      </c>
      <c r="D1146" s="13">
        <v>89859</v>
      </c>
      <c r="E1146" s="18">
        <f>(Report_brouillon!C1146*'Matrice de report'!$E$20)/100</f>
        <v>0</v>
      </c>
      <c r="F1146" s="18">
        <f>(Report_brouillon!C1146*'Matrice de report'!$E$21)/100</f>
        <v>0</v>
      </c>
      <c r="G1146" s="18">
        <f>(Report_brouillon!C1146*'Matrice de report'!$E$22)/100</f>
        <v>193.84930693069305</v>
      </c>
      <c r="H1146" s="18">
        <f>(Report_brouillon!C1146*'Matrice de report'!$E$23)/100</f>
        <v>0</v>
      </c>
      <c r="I1146" s="18">
        <f>(Report_brouillon!C1146*'Matrice de report'!$E$24)/100</f>
        <v>193.84930693069305</v>
      </c>
      <c r="J1146" s="18">
        <f>(Report_brouillon!C1146*'Matrice de report'!$E$25)/100</f>
        <v>0</v>
      </c>
      <c r="K1146" s="18">
        <f>(Report_brouillon!C1146*'Matrice de report'!$E$26)/100</f>
        <v>5750.862772277228</v>
      </c>
      <c r="L1146" s="18">
        <f>(Report_brouillon!C1146*'Matrice de report'!$E$27)/100</f>
        <v>387.69861386138609</v>
      </c>
      <c r="M1146" s="29">
        <f t="shared" si="136"/>
        <v>0</v>
      </c>
      <c r="N1146" s="29">
        <f t="shared" si="137"/>
        <v>0</v>
      </c>
      <c r="O1146" s="29">
        <f t="shared" si="138"/>
        <v>2.1572608968572211E-3</v>
      </c>
      <c r="P1146" s="29">
        <f t="shared" si="139"/>
        <v>0</v>
      </c>
      <c r="Q1146" s="29">
        <f t="shared" si="140"/>
        <v>2.1572608968572211E-3</v>
      </c>
      <c r="R1146" s="29">
        <f t="shared" si="141"/>
        <v>0</v>
      </c>
      <c r="S1146" s="29">
        <f t="shared" si="142"/>
        <v>6.3998739940097582E-2</v>
      </c>
      <c r="T1146" s="29">
        <f t="shared" si="143"/>
        <v>4.3145217937144422E-3</v>
      </c>
    </row>
    <row r="1147" spans="1:20">
      <c r="A1147" s="13" t="s">
        <v>610</v>
      </c>
      <c r="B1147" s="13" t="s">
        <v>24</v>
      </c>
      <c r="C1147" s="13">
        <v>9443</v>
      </c>
      <c r="D1147" s="13">
        <v>80061</v>
      </c>
      <c r="E1147" s="18">
        <f>(Report_brouillon!C1147*'Matrice de report'!$E$20)/100</f>
        <v>0</v>
      </c>
      <c r="F1147" s="18">
        <f>(Report_brouillon!C1147*'Matrice de report'!$E$21)/100</f>
        <v>0</v>
      </c>
      <c r="G1147" s="18">
        <f>(Report_brouillon!C1147*'Matrice de report'!$E$22)/100</f>
        <v>218.77841584158415</v>
      </c>
      <c r="H1147" s="18">
        <f>(Report_brouillon!C1147*'Matrice de report'!$E$23)/100</f>
        <v>0</v>
      </c>
      <c r="I1147" s="18">
        <f>(Report_brouillon!C1147*'Matrice de report'!$E$24)/100</f>
        <v>218.77841584158415</v>
      </c>
      <c r="J1147" s="18">
        <f>(Report_brouillon!C1147*'Matrice de report'!$E$25)/100</f>
        <v>0</v>
      </c>
      <c r="K1147" s="18">
        <f>(Report_brouillon!C1147*'Matrice de report'!$E$26)/100</f>
        <v>6490.4263366336636</v>
      </c>
      <c r="L1147" s="18">
        <f>(Report_brouillon!C1147*'Matrice de report'!$E$27)/100</f>
        <v>437.5568316831683</v>
      </c>
      <c r="M1147" s="29">
        <f t="shared" si="136"/>
        <v>0</v>
      </c>
      <c r="N1147" s="29">
        <f t="shared" si="137"/>
        <v>0</v>
      </c>
      <c r="O1147" s="29">
        <f t="shared" si="138"/>
        <v>2.7326465550215977E-3</v>
      </c>
      <c r="P1147" s="29">
        <f t="shared" si="139"/>
        <v>0</v>
      </c>
      <c r="Q1147" s="29">
        <f t="shared" si="140"/>
        <v>2.7326465550215977E-3</v>
      </c>
      <c r="R1147" s="29">
        <f t="shared" si="141"/>
        <v>0</v>
      </c>
      <c r="S1147" s="29">
        <f t="shared" si="142"/>
        <v>8.1068514465640742E-2</v>
      </c>
      <c r="T1147" s="29">
        <f t="shared" si="143"/>
        <v>5.4652931100431955E-3</v>
      </c>
    </row>
    <row r="1148" spans="1:20">
      <c r="A1148" s="13" t="s">
        <v>611</v>
      </c>
      <c r="B1148" s="13" t="s">
        <v>24</v>
      </c>
      <c r="C1148" s="13">
        <v>16690</v>
      </c>
      <c r="D1148" s="13">
        <v>73912</v>
      </c>
      <c r="E1148" s="18">
        <f>(Report_brouillon!C1148*'Matrice de report'!$E$20)/100</f>
        <v>0</v>
      </c>
      <c r="F1148" s="18">
        <f>(Report_brouillon!C1148*'Matrice de report'!$E$21)/100</f>
        <v>0</v>
      </c>
      <c r="G1148" s="18">
        <f>(Report_brouillon!C1148*'Matrice de report'!$E$22)/100</f>
        <v>386.67920792079201</v>
      </c>
      <c r="H1148" s="18">
        <f>(Report_brouillon!C1148*'Matrice de report'!$E$23)/100</f>
        <v>0</v>
      </c>
      <c r="I1148" s="18">
        <f>(Report_brouillon!C1148*'Matrice de report'!$E$24)/100</f>
        <v>386.67920792079201</v>
      </c>
      <c r="J1148" s="18">
        <f>(Report_brouillon!C1148*'Matrice de report'!$E$25)/100</f>
        <v>0</v>
      </c>
      <c r="K1148" s="18">
        <f>(Report_brouillon!C1148*'Matrice de report'!$E$26)/100</f>
        <v>11471.48316831683</v>
      </c>
      <c r="L1148" s="18">
        <f>(Report_brouillon!C1148*'Matrice de report'!$E$27)/100</f>
        <v>773.35841584158402</v>
      </c>
      <c r="M1148" s="29">
        <f t="shared" si="136"/>
        <v>0</v>
      </c>
      <c r="N1148" s="29">
        <f t="shared" si="137"/>
        <v>0</v>
      </c>
      <c r="O1148" s="29">
        <f t="shared" si="138"/>
        <v>5.231616082920121E-3</v>
      </c>
      <c r="P1148" s="29">
        <f t="shared" si="139"/>
        <v>0</v>
      </c>
      <c r="Q1148" s="29">
        <f t="shared" si="140"/>
        <v>5.231616082920121E-3</v>
      </c>
      <c r="R1148" s="29">
        <f t="shared" si="141"/>
        <v>0</v>
      </c>
      <c r="S1148" s="29">
        <f t="shared" si="142"/>
        <v>0.15520461045996362</v>
      </c>
      <c r="T1148" s="29">
        <f t="shared" si="143"/>
        <v>1.0463232165840242E-2</v>
      </c>
    </row>
    <row r="1149" spans="1:20">
      <c r="A1149" s="13" t="s">
        <v>612</v>
      </c>
      <c r="B1149" s="13" t="s">
        <v>24</v>
      </c>
      <c r="C1149" s="13">
        <v>10651</v>
      </c>
      <c r="D1149" s="13">
        <v>88133</v>
      </c>
      <c r="E1149" s="18">
        <f>(Report_brouillon!C1149*'Matrice de report'!$E$20)/100</f>
        <v>0</v>
      </c>
      <c r="F1149" s="18">
        <f>(Report_brouillon!C1149*'Matrice de report'!$E$21)/100</f>
        <v>0</v>
      </c>
      <c r="G1149" s="18">
        <f>(Report_brouillon!C1149*'Matrice de report'!$E$22)/100</f>
        <v>246.76574257425742</v>
      </c>
      <c r="H1149" s="18">
        <f>(Report_brouillon!C1149*'Matrice de report'!$E$23)/100</f>
        <v>0</v>
      </c>
      <c r="I1149" s="18">
        <f>(Report_brouillon!C1149*'Matrice de report'!$E$24)/100</f>
        <v>246.76574257425742</v>
      </c>
      <c r="J1149" s="18">
        <f>(Report_brouillon!C1149*'Matrice de report'!$E$25)/100</f>
        <v>0</v>
      </c>
      <c r="K1149" s="18">
        <f>(Report_brouillon!C1149*'Matrice de report'!$E$26)/100</f>
        <v>7320.7170297029706</v>
      </c>
      <c r="L1149" s="18">
        <f>(Report_brouillon!C1149*'Matrice de report'!$E$27)/100</f>
        <v>493.53148514851483</v>
      </c>
      <c r="M1149" s="29">
        <f t="shared" si="136"/>
        <v>0</v>
      </c>
      <c r="N1149" s="29">
        <f t="shared" si="137"/>
        <v>0</v>
      </c>
      <c r="O1149" s="29">
        <f t="shared" si="138"/>
        <v>2.799924461600733E-3</v>
      </c>
      <c r="P1149" s="29">
        <f t="shared" si="139"/>
        <v>0</v>
      </c>
      <c r="Q1149" s="29">
        <f t="shared" si="140"/>
        <v>2.799924461600733E-3</v>
      </c>
      <c r="R1149" s="29">
        <f t="shared" si="141"/>
        <v>0</v>
      </c>
      <c r="S1149" s="29">
        <f t="shared" si="142"/>
        <v>8.3064425694155092E-2</v>
      </c>
      <c r="T1149" s="29">
        <f t="shared" si="143"/>
        <v>5.5998489232014659E-3</v>
      </c>
    </row>
    <row r="1150" spans="1:20">
      <c r="A1150" s="13" t="s">
        <v>613</v>
      </c>
      <c r="B1150" s="13" t="s">
        <v>24</v>
      </c>
      <c r="C1150" s="13">
        <v>20335</v>
      </c>
      <c r="D1150" s="13">
        <v>95182</v>
      </c>
      <c r="E1150" s="18">
        <f>(Report_brouillon!C1150*'Matrice de report'!$E$20)/100</f>
        <v>0</v>
      </c>
      <c r="F1150" s="18">
        <f>(Report_brouillon!C1150*'Matrice de report'!$E$21)/100</f>
        <v>0</v>
      </c>
      <c r="G1150" s="18">
        <f>(Report_brouillon!C1150*'Matrice de report'!$E$22)/100</f>
        <v>471.1277227722772</v>
      </c>
      <c r="H1150" s="18">
        <f>(Report_brouillon!C1150*'Matrice de report'!$E$23)/100</f>
        <v>0</v>
      </c>
      <c r="I1150" s="18">
        <f>(Report_brouillon!C1150*'Matrice de report'!$E$24)/100</f>
        <v>471.1277227722772</v>
      </c>
      <c r="J1150" s="18">
        <f>(Report_brouillon!C1150*'Matrice de report'!$E$25)/100</f>
        <v>0</v>
      </c>
      <c r="K1150" s="18">
        <f>(Report_brouillon!C1150*'Matrice de report'!$E$26)/100</f>
        <v>13976.789108910891</v>
      </c>
      <c r="L1150" s="18">
        <f>(Report_brouillon!C1150*'Matrice de report'!$E$27)/100</f>
        <v>942.25544554455439</v>
      </c>
      <c r="M1150" s="29">
        <f t="shared" si="136"/>
        <v>0</v>
      </c>
      <c r="N1150" s="29">
        <f t="shared" si="137"/>
        <v>0</v>
      </c>
      <c r="O1150" s="29">
        <f t="shared" si="138"/>
        <v>4.9497564956848686E-3</v>
      </c>
      <c r="P1150" s="29">
        <f t="shared" si="139"/>
        <v>0</v>
      </c>
      <c r="Q1150" s="29">
        <f t="shared" si="140"/>
        <v>4.9497564956848686E-3</v>
      </c>
      <c r="R1150" s="29">
        <f t="shared" si="141"/>
        <v>0</v>
      </c>
      <c r="S1150" s="29">
        <f t="shared" si="142"/>
        <v>0.14684277603865112</v>
      </c>
      <c r="T1150" s="29">
        <f t="shared" si="143"/>
        <v>9.8995129913697372E-3</v>
      </c>
    </row>
    <row r="1151" spans="1:20">
      <c r="A1151" s="13" t="s">
        <v>614</v>
      </c>
      <c r="B1151" s="13" t="s">
        <v>24</v>
      </c>
      <c r="C1151" s="13">
        <v>10363</v>
      </c>
      <c r="D1151" s="13">
        <v>80761</v>
      </c>
      <c r="E1151" s="18">
        <f>(Report_brouillon!C1151*'Matrice de report'!$E$20)/100</f>
        <v>0</v>
      </c>
      <c r="F1151" s="18">
        <f>(Report_brouillon!C1151*'Matrice de report'!$E$21)/100</f>
        <v>0</v>
      </c>
      <c r="G1151" s="18">
        <f>(Report_brouillon!C1151*'Matrice de report'!$E$22)/100</f>
        <v>240.09326732673264</v>
      </c>
      <c r="H1151" s="18">
        <f>(Report_brouillon!C1151*'Matrice de report'!$E$23)/100</f>
        <v>0</v>
      </c>
      <c r="I1151" s="18">
        <f>(Report_brouillon!C1151*'Matrice de report'!$E$24)/100</f>
        <v>240.09326732673264</v>
      </c>
      <c r="J1151" s="18">
        <f>(Report_brouillon!C1151*'Matrice de report'!$E$25)/100</f>
        <v>0</v>
      </c>
      <c r="K1151" s="18">
        <f>(Report_brouillon!C1151*'Matrice de report'!$E$26)/100</f>
        <v>7122.7669306930693</v>
      </c>
      <c r="L1151" s="18">
        <f>(Report_brouillon!C1151*'Matrice de report'!$E$27)/100</f>
        <v>480.18653465346529</v>
      </c>
      <c r="M1151" s="29">
        <f t="shared" si="136"/>
        <v>0</v>
      </c>
      <c r="N1151" s="29">
        <f t="shared" si="137"/>
        <v>0</v>
      </c>
      <c r="O1151" s="29">
        <f t="shared" si="138"/>
        <v>2.972886261026147E-3</v>
      </c>
      <c r="P1151" s="29">
        <f t="shared" si="139"/>
        <v>0</v>
      </c>
      <c r="Q1151" s="29">
        <f t="shared" si="140"/>
        <v>2.972886261026147E-3</v>
      </c>
      <c r="R1151" s="29">
        <f t="shared" si="141"/>
        <v>0</v>
      </c>
      <c r="S1151" s="29">
        <f t="shared" si="142"/>
        <v>8.8195625743775694E-2</v>
      </c>
      <c r="T1151" s="29">
        <f t="shared" si="143"/>
        <v>5.945772522052294E-3</v>
      </c>
    </row>
    <row r="1152" spans="1:20">
      <c r="A1152" s="13" t="s">
        <v>615</v>
      </c>
      <c r="B1152" s="13" t="s">
        <v>24</v>
      </c>
      <c r="C1152" s="13">
        <v>12256</v>
      </c>
      <c r="D1152" s="13">
        <v>79508</v>
      </c>
      <c r="E1152" s="18">
        <f>(Report_brouillon!C1152*'Matrice de report'!$E$20)/100</f>
        <v>0</v>
      </c>
      <c r="F1152" s="18">
        <f>(Report_brouillon!C1152*'Matrice de report'!$E$21)/100</f>
        <v>0</v>
      </c>
      <c r="G1152" s="18">
        <f>(Report_brouillon!C1152*'Matrice de report'!$E$22)/100</f>
        <v>283.95089108910889</v>
      </c>
      <c r="H1152" s="18">
        <f>(Report_brouillon!C1152*'Matrice de report'!$E$23)/100</f>
        <v>0</v>
      </c>
      <c r="I1152" s="18">
        <f>(Report_brouillon!C1152*'Matrice de report'!$E$24)/100</f>
        <v>283.95089108910889</v>
      </c>
      <c r="J1152" s="18">
        <f>(Report_brouillon!C1152*'Matrice de report'!$E$25)/100</f>
        <v>0</v>
      </c>
      <c r="K1152" s="18">
        <f>(Report_brouillon!C1152*'Matrice de report'!$E$26)/100</f>
        <v>8423.876435643564</v>
      </c>
      <c r="L1152" s="18">
        <f>(Report_brouillon!C1152*'Matrice de report'!$E$27)/100</f>
        <v>567.90178217821779</v>
      </c>
      <c r="M1152" s="29">
        <f t="shared" si="136"/>
        <v>0</v>
      </c>
      <c r="N1152" s="29">
        <f t="shared" si="137"/>
        <v>0</v>
      </c>
      <c r="O1152" s="29">
        <f t="shared" si="138"/>
        <v>3.5713499407494702E-3</v>
      </c>
      <c r="P1152" s="29">
        <f t="shared" si="139"/>
        <v>0</v>
      </c>
      <c r="Q1152" s="29">
        <f t="shared" si="140"/>
        <v>3.5713499407494702E-3</v>
      </c>
      <c r="R1152" s="29">
        <f t="shared" si="141"/>
        <v>0</v>
      </c>
      <c r="S1152" s="29">
        <f t="shared" si="142"/>
        <v>0.10595004824223429</v>
      </c>
      <c r="T1152" s="29">
        <f t="shared" si="143"/>
        <v>7.1426998814989404E-3</v>
      </c>
    </row>
    <row r="1153" spans="1:20">
      <c r="A1153" s="13" t="s">
        <v>616</v>
      </c>
      <c r="B1153" s="13" t="s">
        <v>24</v>
      </c>
      <c r="C1153" s="13">
        <v>12307</v>
      </c>
      <c r="D1153" s="13">
        <v>89643</v>
      </c>
      <c r="E1153" s="18">
        <f>(Report_brouillon!C1153*'Matrice de report'!$E$20)/100</f>
        <v>0</v>
      </c>
      <c r="F1153" s="18">
        <f>(Report_brouillon!C1153*'Matrice de report'!$E$21)/100</f>
        <v>0</v>
      </c>
      <c r="G1153" s="18">
        <f>(Report_brouillon!C1153*'Matrice de report'!$E$22)/100</f>
        <v>285.13247524752472</v>
      </c>
      <c r="H1153" s="18">
        <f>(Report_brouillon!C1153*'Matrice de report'!$E$23)/100</f>
        <v>0</v>
      </c>
      <c r="I1153" s="18">
        <f>(Report_brouillon!C1153*'Matrice de report'!$E$24)/100</f>
        <v>285.13247524752472</v>
      </c>
      <c r="J1153" s="18">
        <f>(Report_brouillon!C1153*'Matrice de report'!$E$25)/100</f>
        <v>0</v>
      </c>
      <c r="K1153" s="18">
        <f>(Report_brouillon!C1153*'Matrice de report'!$E$26)/100</f>
        <v>8458.9300990099</v>
      </c>
      <c r="L1153" s="18">
        <f>(Report_brouillon!C1153*'Matrice de report'!$E$27)/100</f>
        <v>570.26495049504945</v>
      </c>
      <c r="M1153" s="29">
        <f t="shared" si="136"/>
        <v>0</v>
      </c>
      <c r="N1153" s="29">
        <f t="shared" si="137"/>
        <v>0</v>
      </c>
      <c r="O1153" s="29">
        <f t="shared" si="138"/>
        <v>3.1807556111188239E-3</v>
      </c>
      <c r="P1153" s="29">
        <f t="shared" si="139"/>
        <v>0</v>
      </c>
      <c r="Q1153" s="29">
        <f t="shared" si="140"/>
        <v>3.1807556111188239E-3</v>
      </c>
      <c r="R1153" s="29">
        <f t="shared" si="141"/>
        <v>0</v>
      </c>
      <c r="S1153" s="29">
        <f t="shared" si="142"/>
        <v>9.4362416463191767E-2</v>
      </c>
      <c r="T1153" s="29">
        <f t="shared" si="143"/>
        <v>6.3615112222376478E-3</v>
      </c>
    </row>
    <row r="1154" spans="1:20">
      <c r="A1154" s="13" t="s">
        <v>617</v>
      </c>
      <c r="B1154" s="13" t="s">
        <v>24</v>
      </c>
      <c r="C1154" s="13">
        <v>17882</v>
      </c>
      <c r="D1154" s="13">
        <v>109763</v>
      </c>
      <c r="E1154" s="18">
        <f>(Report_brouillon!C1154*'Matrice de report'!$E$20)/100</f>
        <v>0</v>
      </c>
      <c r="F1154" s="18">
        <f>(Report_brouillon!C1154*'Matrice de report'!$E$21)/100</f>
        <v>0</v>
      </c>
      <c r="G1154" s="18">
        <f>(Report_brouillon!C1154*'Matrice de report'!$E$22)/100</f>
        <v>414.29584158415838</v>
      </c>
      <c r="H1154" s="18">
        <f>(Report_brouillon!C1154*'Matrice de report'!$E$23)/100</f>
        <v>0</v>
      </c>
      <c r="I1154" s="18">
        <f>(Report_brouillon!C1154*'Matrice de report'!$E$24)/100</f>
        <v>414.29584158415838</v>
      </c>
      <c r="J1154" s="18">
        <f>(Report_brouillon!C1154*'Matrice de report'!$E$25)/100</f>
        <v>0</v>
      </c>
      <c r="K1154" s="18">
        <f>(Report_brouillon!C1154*'Matrice de report'!$E$26)/100</f>
        <v>12290.776633663367</v>
      </c>
      <c r="L1154" s="18">
        <f>(Report_brouillon!C1154*'Matrice de report'!$E$27)/100</f>
        <v>828.59168316831676</v>
      </c>
      <c r="M1154" s="29">
        <f t="shared" si="136"/>
        <v>0</v>
      </c>
      <c r="N1154" s="29">
        <f t="shared" si="137"/>
        <v>0</v>
      </c>
      <c r="O1154" s="29">
        <f t="shared" si="138"/>
        <v>3.7744580740701182E-3</v>
      </c>
      <c r="P1154" s="29">
        <f t="shared" si="139"/>
        <v>0</v>
      </c>
      <c r="Q1154" s="29">
        <f t="shared" si="140"/>
        <v>3.7744580740701182E-3</v>
      </c>
      <c r="R1154" s="29">
        <f t="shared" si="141"/>
        <v>0</v>
      </c>
      <c r="S1154" s="29">
        <f t="shared" si="142"/>
        <v>0.11197558953074685</v>
      </c>
      <c r="T1154" s="29">
        <f t="shared" si="143"/>
        <v>7.5489161481402363E-3</v>
      </c>
    </row>
    <row r="1155" spans="1:20">
      <c r="A1155" s="13" t="s">
        <v>618</v>
      </c>
      <c r="B1155" s="13" t="s">
        <v>24</v>
      </c>
      <c r="C1155" s="13">
        <v>15252</v>
      </c>
      <c r="D1155" s="13">
        <v>98997</v>
      </c>
      <c r="E1155" s="18">
        <f>(Report_brouillon!C1155*'Matrice de report'!$E$20)/100</f>
        <v>0</v>
      </c>
      <c r="F1155" s="18">
        <f>(Report_brouillon!C1155*'Matrice de report'!$E$21)/100</f>
        <v>0</v>
      </c>
      <c r="G1155" s="18">
        <f>(Report_brouillon!C1155*'Matrice de report'!$E$22)/100</f>
        <v>353.36316831683166</v>
      </c>
      <c r="H1155" s="18">
        <f>(Report_brouillon!C1155*'Matrice de report'!$E$23)/100</f>
        <v>0</v>
      </c>
      <c r="I1155" s="18">
        <f>(Report_brouillon!C1155*'Matrice de report'!$E$24)/100</f>
        <v>353.36316831683166</v>
      </c>
      <c r="J1155" s="18">
        <f>(Report_brouillon!C1155*'Matrice de report'!$E$25)/100</f>
        <v>0</v>
      </c>
      <c r="K1155" s="18">
        <f>(Report_brouillon!C1155*'Matrice de report'!$E$26)/100</f>
        <v>10483.107326732672</v>
      </c>
      <c r="L1155" s="18">
        <f>(Report_brouillon!C1155*'Matrice de report'!$E$27)/100</f>
        <v>706.72633663366332</v>
      </c>
      <c r="M1155" s="29">
        <f t="shared" ref="M1155:M1218" si="144">E1155/D1155</f>
        <v>0</v>
      </c>
      <c r="N1155" s="29">
        <f t="shared" ref="N1155:N1218" si="145">F1155/D1155</f>
        <v>0</v>
      </c>
      <c r="O1155" s="29">
        <f t="shared" ref="O1155:O1218" si="146">G1155/D1155</f>
        <v>3.5694330971325562E-3</v>
      </c>
      <c r="P1155" s="29">
        <f t="shared" ref="P1155:P1218" si="147">H1155/D1155</f>
        <v>0</v>
      </c>
      <c r="Q1155" s="29">
        <f t="shared" ref="Q1155:Q1218" si="148">I1155/D1155</f>
        <v>3.5694330971325562E-3</v>
      </c>
      <c r="R1155" s="29">
        <f t="shared" ref="R1155:R1218" si="149">J1155/D1155</f>
        <v>0</v>
      </c>
      <c r="S1155" s="29">
        <f t="shared" ref="S1155:S1218" si="150">K1155/D1155</f>
        <v>0.10589318188159916</v>
      </c>
      <c r="T1155" s="29">
        <f t="shared" ref="T1155:T1218" si="151">L1155/D1155</f>
        <v>7.1388661942651125E-3</v>
      </c>
    </row>
    <row r="1156" spans="1:20">
      <c r="A1156" s="13" t="s">
        <v>42</v>
      </c>
      <c r="B1156" s="13" t="s">
        <v>25</v>
      </c>
      <c r="C1156" s="13">
        <v>6038</v>
      </c>
      <c r="D1156" s="13">
        <v>79016</v>
      </c>
      <c r="E1156" s="18">
        <f>(Report_brouillon!C1156*'Matrice de report'!$B$20)/100</f>
        <v>50.102553191489363</v>
      </c>
      <c r="F1156" s="18">
        <f>(Report_brouillon!C1156*'Matrice de report'!$B$21)/100</f>
        <v>1102.2561702127659</v>
      </c>
      <c r="G1156" s="18">
        <f>(Report_brouillon!C1156*'Matrice de report'!$B$22)/100</f>
        <v>951.94851063829788</v>
      </c>
      <c r="H1156" s="18">
        <f>(Report_brouillon!C1156*'Matrice de report'!$B$23)/100</f>
        <v>225.46148936170212</v>
      </c>
      <c r="I1156" s="18">
        <f>(Report_brouillon!C1156*'Matrice de report'!$B$24)/100</f>
        <v>2279.6661702127662</v>
      </c>
      <c r="J1156" s="18">
        <f>(Report_brouillon!C1156*'Matrice de report'!$B$25)/100</f>
        <v>25.051276595744682</v>
      </c>
      <c r="K1156" s="18">
        <f>(Report_brouillon!C1156*'Matrice de report'!$B$26)/100</f>
        <v>50.102553191489363</v>
      </c>
      <c r="L1156" s="18">
        <f>(Report_brouillon!C1156*'Matrice de report'!$B$27)/100</f>
        <v>25.051276595744682</v>
      </c>
      <c r="M1156" s="29">
        <f t="shared" si="144"/>
        <v>6.3408111257833054E-4</v>
      </c>
      <c r="N1156" s="29">
        <f t="shared" si="145"/>
        <v>1.394978447672327E-2</v>
      </c>
      <c r="O1156" s="29">
        <f t="shared" si="146"/>
        <v>1.2047541138988279E-2</v>
      </c>
      <c r="P1156" s="29">
        <f t="shared" si="147"/>
        <v>2.8533650066024873E-3</v>
      </c>
      <c r="Q1156" s="29">
        <f t="shared" si="148"/>
        <v>2.8850690622314042E-2</v>
      </c>
      <c r="R1156" s="29">
        <f t="shared" si="149"/>
        <v>3.1704055628916527E-4</v>
      </c>
      <c r="S1156" s="29">
        <f t="shared" si="150"/>
        <v>6.3408111257833054E-4</v>
      </c>
      <c r="T1156" s="29">
        <f t="shared" si="151"/>
        <v>3.1704055628916527E-4</v>
      </c>
    </row>
    <row r="1157" spans="1:20">
      <c r="A1157" s="13" t="s">
        <v>43</v>
      </c>
      <c r="B1157" s="13" t="s">
        <v>25</v>
      </c>
      <c r="C1157" s="13">
        <v>6778</v>
      </c>
      <c r="D1157" s="13">
        <v>86823</v>
      </c>
      <c r="E1157" s="18">
        <f>(Report_brouillon!C1157*'Matrice de report'!$B$20)/100</f>
        <v>56.242978723404256</v>
      </c>
      <c r="F1157" s="18">
        <f>(Report_brouillon!C1157*'Matrice de report'!$B$21)/100</f>
        <v>1237.3455319148936</v>
      </c>
      <c r="G1157" s="18">
        <f>(Report_brouillon!C1157*'Matrice de report'!$B$22)/100</f>
        <v>1068.6165957446808</v>
      </c>
      <c r="H1157" s="18">
        <f>(Report_brouillon!C1157*'Matrice de report'!$B$23)/100</f>
        <v>253.09340425531914</v>
      </c>
      <c r="I1157" s="18">
        <f>(Report_brouillon!C1157*'Matrice de report'!$B$24)/100</f>
        <v>2559.0555319148939</v>
      </c>
      <c r="J1157" s="18">
        <f>(Report_brouillon!C1157*'Matrice de report'!$B$25)/100</f>
        <v>28.121489361702128</v>
      </c>
      <c r="K1157" s="18">
        <f>(Report_brouillon!C1157*'Matrice de report'!$B$26)/100</f>
        <v>56.242978723404256</v>
      </c>
      <c r="L1157" s="18">
        <f>(Report_brouillon!C1157*'Matrice de report'!$B$27)/100</f>
        <v>28.121489361702128</v>
      </c>
      <c r="M1157" s="29">
        <f t="shared" si="144"/>
        <v>6.477889352291934E-4</v>
      </c>
      <c r="N1157" s="29">
        <f t="shared" si="145"/>
        <v>1.4251356575042255E-2</v>
      </c>
      <c r="O1157" s="29">
        <f t="shared" si="146"/>
        <v>1.2307989769354674E-2</v>
      </c>
      <c r="P1157" s="29">
        <f t="shared" si="147"/>
        <v>2.9150502085313699E-3</v>
      </c>
      <c r="Q1157" s="29">
        <f t="shared" si="148"/>
        <v>2.94743965529283E-2</v>
      </c>
      <c r="R1157" s="29">
        <f t="shared" si="149"/>
        <v>3.238944676145967E-4</v>
      </c>
      <c r="S1157" s="29">
        <f t="shared" si="150"/>
        <v>6.477889352291934E-4</v>
      </c>
      <c r="T1157" s="29">
        <f t="shared" si="151"/>
        <v>3.238944676145967E-4</v>
      </c>
    </row>
    <row r="1158" spans="1:20">
      <c r="A1158" s="13" t="s">
        <v>44</v>
      </c>
      <c r="B1158" s="13" t="s">
        <v>25</v>
      </c>
      <c r="C1158" s="13">
        <v>5572</v>
      </c>
      <c r="D1158" s="13">
        <v>69832</v>
      </c>
      <c r="E1158" s="18">
        <f>(Report_brouillon!C1158*'Matrice de report'!$B$20)/100</f>
        <v>46.23574468085107</v>
      </c>
      <c r="F1158" s="18">
        <f>(Report_brouillon!C1158*'Matrice de report'!$B$21)/100</f>
        <v>1017.1863829787234</v>
      </c>
      <c r="G1158" s="18">
        <f>(Report_brouillon!C1158*'Matrice de report'!$B$22)/100</f>
        <v>878.47914893617019</v>
      </c>
      <c r="H1158" s="18">
        <f>(Report_brouillon!C1158*'Matrice de report'!$B$23)/100</f>
        <v>208.06085106382977</v>
      </c>
      <c r="I1158" s="18">
        <f>(Report_brouillon!C1158*'Matrice de report'!$B$24)/100</f>
        <v>2103.7263829787234</v>
      </c>
      <c r="J1158" s="18">
        <f>(Report_brouillon!C1158*'Matrice de report'!$B$25)/100</f>
        <v>23.117872340425535</v>
      </c>
      <c r="K1158" s="18">
        <f>(Report_brouillon!C1158*'Matrice de report'!$B$26)/100</f>
        <v>46.23574468085107</v>
      </c>
      <c r="L1158" s="18">
        <f>(Report_brouillon!C1158*'Matrice de report'!$B$27)/100</f>
        <v>23.117872340425535</v>
      </c>
      <c r="M1158" s="29">
        <f t="shared" si="144"/>
        <v>6.6209967752392984E-4</v>
      </c>
      <c r="N1158" s="29">
        <f t="shared" si="145"/>
        <v>1.4566192905526455E-2</v>
      </c>
      <c r="O1158" s="29">
        <f t="shared" si="146"/>
        <v>1.2579893872954665E-2</v>
      </c>
      <c r="P1158" s="29">
        <f t="shared" si="147"/>
        <v>2.9794485488576837E-3</v>
      </c>
      <c r="Q1158" s="29">
        <f t="shared" si="148"/>
        <v>3.0125535327338804E-2</v>
      </c>
      <c r="R1158" s="29">
        <f t="shared" si="149"/>
        <v>3.3104983876196492E-4</v>
      </c>
      <c r="S1158" s="29">
        <f t="shared" si="150"/>
        <v>6.6209967752392984E-4</v>
      </c>
      <c r="T1158" s="29">
        <f t="shared" si="151"/>
        <v>3.3104983876196492E-4</v>
      </c>
    </row>
    <row r="1159" spans="1:20">
      <c r="A1159" s="13" t="s">
        <v>45</v>
      </c>
      <c r="B1159" s="13" t="s">
        <v>25</v>
      </c>
      <c r="C1159" s="13">
        <v>5748</v>
      </c>
      <c r="D1159" s="13">
        <v>84491</v>
      </c>
      <c r="E1159" s="18">
        <f>(Report_brouillon!C1159*'Matrice de report'!$B$20)/100</f>
        <v>47.696170212765956</v>
      </c>
      <c r="F1159" s="18">
        <f>(Report_brouillon!C1159*'Matrice de report'!$B$21)/100</f>
        <v>1049.3157446808511</v>
      </c>
      <c r="G1159" s="18">
        <f>(Report_brouillon!C1159*'Matrice de report'!$B$22)/100</f>
        <v>906.22723404255316</v>
      </c>
      <c r="H1159" s="18">
        <f>(Report_brouillon!C1159*'Matrice de report'!$B$23)/100</f>
        <v>214.63276595744679</v>
      </c>
      <c r="I1159" s="18">
        <f>(Report_brouillon!C1159*'Matrice de report'!$B$24)/100</f>
        <v>2170.1757446808515</v>
      </c>
      <c r="J1159" s="18">
        <f>(Report_brouillon!C1159*'Matrice de report'!$B$25)/100</f>
        <v>23.848085106382978</v>
      </c>
      <c r="K1159" s="18">
        <f>(Report_brouillon!C1159*'Matrice de report'!$B$26)/100</f>
        <v>47.696170212765956</v>
      </c>
      <c r="L1159" s="18">
        <f>(Report_brouillon!C1159*'Matrice de report'!$B$27)/100</f>
        <v>23.848085106382978</v>
      </c>
      <c r="M1159" s="29">
        <f t="shared" si="144"/>
        <v>5.6451184401611954E-4</v>
      </c>
      <c r="N1159" s="29">
        <f t="shared" si="145"/>
        <v>1.241926056835463E-2</v>
      </c>
      <c r="O1159" s="29">
        <f t="shared" si="146"/>
        <v>1.0725725036306271E-2</v>
      </c>
      <c r="P1159" s="29">
        <f t="shared" si="147"/>
        <v>2.5403032980725378E-3</v>
      </c>
      <c r="Q1159" s="29">
        <f t="shared" si="148"/>
        <v>2.5685288902733444E-2</v>
      </c>
      <c r="R1159" s="29">
        <f t="shared" si="149"/>
        <v>2.8225592200805977E-4</v>
      </c>
      <c r="S1159" s="29">
        <f t="shared" si="150"/>
        <v>5.6451184401611954E-4</v>
      </c>
      <c r="T1159" s="29">
        <f t="shared" si="151"/>
        <v>2.8225592200805977E-4</v>
      </c>
    </row>
    <row r="1160" spans="1:20">
      <c r="A1160" s="13" t="s">
        <v>46</v>
      </c>
      <c r="B1160" s="13" t="s">
        <v>25</v>
      </c>
      <c r="C1160" s="13">
        <v>6762</v>
      </c>
      <c r="D1160" s="13">
        <v>73646</v>
      </c>
      <c r="E1160" s="18">
        <f>(Report_brouillon!C1160*'Matrice de report'!$B$20)/100</f>
        <v>56.110212765957449</v>
      </c>
      <c r="F1160" s="18">
        <f>(Report_brouillon!C1160*'Matrice de report'!$B$21)/100</f>
        <v>1234.4246808510638</v>
      </c>
      <c r="G1160" s="18">
        <f>(Report_brouillon!C1160*'Matrice de report'!$B$22)/100</f>
        <v>1066.0940425531915</v>
      </c>
      <c r="H1160" s="18">
        <f>(Report_brouillon!C1160*'Matrice de report'!$B$23)/100</f>
        <v>252.49595744680849</v>
      </c>
      <c r="I1160" s="18">
        <f>(Report_brouillon!C1160*'Matrice de report'!$B$24)/100</f>
        <v>2553.014680851064</v>
      </c>
      <c r="J1160" s="18">
        <f>(Report_brouillon!C1160*'Matrice de report'!$B$25)/100</f>
        <v>28.055106382978725</v>
      </c>
      <c r="K1160" s="18">
        <f>(Report_brouillon!C1160*'Matrice de report'!$B$26)/100</f>
        <v>56.110212765957449</v>
      </c>
      <c r="L1160" s="18">
        <f>(Report_brouillon!C1160*'Matrice de report'!$B$27)/100</f>
        <v>28.055106382978725</v>
      </c>
      <c r="M1160" s="29">
        <f t="shared" si="144"/>
        <v>7.618908395019071E-4</v>
      </c>
      <c r="N1160" s="29">
        <f t="shared" si="145"/>
        <v>1.6761598469041954E-2</v>
      </c>
      <c r="O1160" s="29">
        <f t="shared" si="146"/>
        <v>1.4475925950536234E-2</v>
      </c>
      <c r="P1160" s="29">
        <f t="shared" si="147"/>
        <v>3.4285087777585813E-3</v>
      </c>
      <c r="Q1160" s="29">
        <f t="shared" si="148"/>
        <v>3.4666033197336771E-2</v>
      </c>
      <c r="R1160" s="29">
        <f t="shared" si="149"/>
        <v>3.8094541975095355E-4</v>
      </c>
      <c r="S1160" s="29">
        <f t="shared" si="150"/>
        <v>7.618908395019071E-4</v>
      </c>
      <c r="T1160" s="29">
        <f t="shared" si="151"/>
        <v>3.8094541975095355E-4</v>
      </c>
    </row>
    <row r="1161" spans="1:20">
      <c r="A1161" s="13" t="s">
        <v>47</v>
      </c>
      <c r="B1161" s="13" t="s">
        <v>25</v>
      </c>
      <c r="C1161" s="13">
        <v>5767</v>
      </c>
      <c r="D1161" s="13">
        <v>64650</v>
      </c>
      <c r="E1161" s="18">
        <f>(Report_brouillon!C1161*'Matrice de report'!$B$20)/100</f>
        <v>47.853829787234048</v>
      </c>
      <c r="F1161" s="18">
        <f>(Report_brouillon!C1161*'Matrice de report'!$B$21)/100</f>
        <v>1052.784255319149</v>
      </c>
      <c r="G1161" s="18">
        <f>(Report_brouillon!C1161*'Matrice de report'!$B$22)/100</f>
        <v>909.22276595744688</v>
      </c>
      <c r="H1161" s="18">
        <f>(Report_brouillon!C1161*'Matrice de report'!$B$23)/100</f>
        <v>215.34223404255317</v>
      </c>
      <c r="I1161" s="18">
        <f>(Report_brouillon!C1161*'Matrice de report'!$B$24)/100</f>
        <v>2177.3492553191491</v>
      </c>
      <c r="J1161" s="18">
        <f>(Report_brouillon!C1161*'Matrice de report'!$B$25)/100</f>
        <v>23.926914893617024</v>
      </c>
      <c r="K1161" s="18">
        <f>(Report_brouillon!C1161*'Matrice de report'!$B$26)/100</f>
        <v>47.853829787234048</v>
      </c>
      <c r="L1161" s="18">
        <f>(Report_brouillon!C1161*'Matrice de report'!$B$27)/100</f>
        <v>23.926914893617024</v>
      </c>
      <c r="M1161" s="29">
        <f t="shared" si="144"/>
        <v>7.4019844991854672E-4</v>
      </c>
      <c r="N1161" s="29">
        <f t="shared" si="145"/>
        <v>1.6284365898208027E-2</v>
      </c>
      <c r="O1161" s="29">
        <f t="shared" si="146"/>
        <v>1.4063770548452387E-2</v>
      </c>
      <c r="P1161" s="29">
        <f t="shared" si="147"/>
        <v>3.3308930246334599E-3</v>
      </c>
      <c r="Q1161" s="29">
        <f t="shared" si="148"/>
        <v>3.3679029471293878E-2</v>
      </c>
      <c r="R1161" s="29">
        <f t="shared" si="149"/>
        <v>3.7009922495927336E-4</v>
      </c>
      <c r="S1161" s="29">
        <f t="shared" si="150"/>
        <v>7.4019844991854672E-4</v>
      </c>
      <c r="T1161" s="29">
        <f t="shared" si="151"/>
        <v>3.7009922495927336E-4</v>
      </c>
    </row>
    <row r="1162" spans="1:20">
      <c r="A1162" s="13" t="s">
        <v>48</v>
      </c>
      <c r="B1162" s="13" t="s">
        <v>25</v>
      </c>
      <c r="C1162" s="13">
        <v>5927</v>
      </c>
      <c r="D1162" s="13">
        <v>74378</v>
      </c>
      <c r="E1162" s="18">
        <f>(Report_brouillon!C1162*'Matrice de report'!$B$20)/100</f>
        <v>49.181489361702127</v>
      </c>
      <c r="F1162" s="18">
        <f>(Report_brouillon!C1162*'Matrice de report'!$B$21)/100</f>
        <v>1081.9927659574469</v>
      </c>
      <c r="G1162" s="18">
        <f>(Report_brouillon!C1162*'Matrice de report'!$B$22)/100</f>
        <v>934.4482978723405</v>
      </c>
      <c r="H1162" s="18">
        <f>(Report_brouillon!C1162*'Matrice de report'!$B$23)/100</f>
        <v>221.31670212765957</v>
      </c>
      <c r="I1162" s="18">
        <f>(Report_brouillon!C1162*'Matrice de report'!$B$24)/100</f>
        <v>2237.7577659574472</v>
      </c>
      <c r="J1162" s="18">
        <f>(Report_brouillon!C1162*'Matrice de report'!$B$25)/100</f>
        <v>24.590744680851063</v>
      </c>
      <c r="K1162" s="18">
        <f>(Report_brouillon!C1162*'Matrice de report'!$B$26)/100</f>
        <v>49.181489361702127</v>
      </c>
      <c r="L1162" s="18">
        <f>(Report_brouillon!C1162*'Matrice de report'!$B$27)/100</f>
        <v>24.590744680851063</v>
      </c>
      <c r="M1162" s="29">
        <f t="shared" si="144"/>
        <v>6.6123705076369529E-4</v>
      </c>
      <c r="N1162" s="29">
        <f t="shared" si="145"/>
        <v>1.4547215116801297E-2</v>
      </c>
      <c r="O1162" s="29">
        <f t="shared" si="146"/>
        <v>1.2563503964510211E-2</v>
      </c>
      <c r="P1162" s="29">
        <f t="shared" si="147"/>
        <v>2.9755667284366285E-3</v>
      </c>
      <c r="Q1162" s="29">
        <f t="shared" si="148"/>
        <v>3.0086285809748141E-2</v>
      </c>
      <c r="R1162" s="29">
        <f t="shared" si="149"/>
        <v>3.3061852538184764E-4</v>
      </c>
      <c r="S1162" s="29">
        <f t="shared" si="150"/>
        <v>6.6123705076369529E-4</v>
      </c>
      <c r="T1162" s="29">
        <f t="shared" si="151"/>
        <v>3.3061852538184764E-4</v>
      </c>
    </row>
    <row r="1163" spans="1:20">
      <c r="A1163" s="13" t="s">
        <v>49</v>
      </c>
      <c r="B1163" s="13" t="s">
        <v>25</v>
      </c>
      <c r="C1163" s="13">
        <v>5138</v>
      </c>
      <c r="D1163" s="13">
        <v>64562</v>
      </c>
      <c r="E1163" s="18">
        <f>(Report_brouillon!C1163*'Matrice de report'!$B$20)/100</f>
        <v>42.634468085106384</v>
      </c>
      <c r="F1163" s="18">
        <f>(Report_brouillon!C1163*'Matrice de report'!$B$21)/100</f>
        <v>937.95829787234049</v>
      </c>
      <c r="G1163" s="18">
        <f>(Report_brouillon!C1163*'Matrice de report'!$B$22)/100</f>
        <v>810.05489361702132</v>
      </c>
      <c r="H1163" s="18">
        <f>(Report_brouillon!C1163*'Matrice de report'!$B$23)/100</f>
        <v>191.8551063829787</v>
      </c>
      <c r="I1163" s="18">
        <f>(Report_brouillon!C1163*'Matrice de report'!$B$24)/100</f>
        <v>1939.8682978723405</v>
      </c>
      <c r="J1163" s="18">
        <f>(Report_brouillon!C1163*'Matrice de report'!$B$25)/100</f>
        <v>21.317234042553192</v>
      </c>
      <c r="K1163" s="18">
        <f>(Report_brouillon!C1163*'Matrice de report'!$B$26)/100</f>
        <v>42.634468085106384</v>
      </c>
      <c r="L1163" s="18">
        <f>(Report_brouillon!C1163*'Matrice de report'!$B$27)/100</f>
        <v>21.317234042553192</v>
      </c>
      <c r="M1163" s="29">
        <f t="shared" si="144"/>
        <v>6.6036473599185869E-4</v>
      </c>
      <c r="N1163" s="29">
        <f t="shared" si="145"/>
        <v>1.4528024191820893E-2</v>
      </c>
      <c r="O1163" s="29">
        <f t="shared" si="146"/>
        <v>1.2546929983845316E-2</v>
      </c>
      <c r="P1163" s="29">
        <f t="shared" si="147"/>
        <v>2.9716413119633641E-3</v>
      </c>
      <c r="Q1163" s="29">
        <f t="shared" si="148"/>
        <v>3.0046595487629571E-2</v>
      </c>
      <c r="R1163" s="29">
        <f t="shared" si="149"/>
        <v>3.3018236799592935E-4</v>
      </c>
      <c r="S1163" s="29">
        <f t="shared" si="150"/>
        <v>6.6036473599185869E-4</v>
      </c>
      <c r="T1163" s="29">
        <f t="shared" si="151"/>
        <v>3.3018236799592935E-4</v>
      </c>
    </row>
    <row r="1164" spans="1:20">
      <c r="A1164" s="13" t="s">
        <v>50</v>
      </c>
      <c r="B1164" s="13" t="s">
        <v>25</v>
      </c>
      <c r="C1164" s="13">
        <v>6960</v>
      </c>
      <c r="D1164" s="13">
        <v>92914</v>
      </c>
      <c r="E1164" s="18">
        <f>(Report_brouillon!C1164*'Matrice de report'!$B$20)/100</f>
        <v>57.753191489361697</v>
      </c>
      <c r="F1164" s="18">
        <f>(Report_brouillon!C1164*'Matrice de report'!$B$21)/100</f>
        <v>1270.5702127659574</v>
      </c>
      <c r="G1164" s="18">
        <f>(Report_brouillon!C1164*'Matrice de report'!$B$22)/100</f>
        <v>1097.3106382978724</v>
      </c>
      <c r="H1164" s="18">
        <f>(Report_brouillon!C1164*'Matrice de report'!$B$23)/100</f>
        <v>259.88936170212764</v>
      </c>
      <c r="I1164" s="18">
        <f>(Report_brouillon!C1164*'Matrice de report'!$B$24)/100</f>
        <v>2627.7702127659577</v>
      </c>
      <c r="J1164" s="18">
        <f>(Report_brouillon!C1164*'Matrice de report'!$B$25)/100</f>
        <v>28.876595744680849</v>
      </c>
      <c r="K1164" s="18">
        <f>(Report_brouillon!C1164*'Matrice de report'!$B$26)/100</f>
        <v>57.753191489361697</v>
      </c>
      <c r="L1164" s="18">
        <f>(Report_brouillon!C1164*'Matrice de report'!$B$27)/100</f>
        <v>28.876595744680849</v>
      </c>
      <c r="M1164" s="29">
        <f t="shared" si="144"/>
        <v>6.2157685052157579E-4</v>
      </c>
      <c r="N1164" s="29">
        <f t="shared" si="145"/>
        <v>1.3674690711474669E-2</v>
      </c>
      <c r="O1164" s="29">
        <f t="shared" si="146"/>
        <v>1.1809960159909942E-2</v>
      </c>
      <c r="P1164" s="29">
        <f t="shared" si="147"/>
        <v>2.7970958273470913E-3</v>
      </c>
      <c r="Q1164" s="29">
        <f t="shared" si="148"/>
        <v>2.8281746698731704E-2</v>
      </c>
      <c r="R1164" s="29">
        <f t="shared" si="149"/>
        <v>3.1078842526078789E-4</v>
      </c>
      <c r="S1164" s="29">
        <f t="shared" si="150"/>
        <v>6.2157685052157579E-4</v>
      </c>
      <c r="T1164" s="29">
        <f t="shared" si="151"/>
        <v>3.1078842526078789E-4</v>
      </c>
    </row>
    <row r="1165" spans="1:20">
      <c r="A1165" s="13" t="s">
        <v>51</v>
      </c>
      <c r="B1165" s="13" t="s">
        <v>25</v>
      </c>
      <c r="C1165" s="13">
        <v>6568</v>
      </c>
      <c r="D1165" s="13">
        <v>83707</v>
      </c>
      <c r="E1165" s="18">
        <f>(Report_brouillon!C1165*'Matrice de report'!$B$20)/100</f>
        <v>54.500425531914885</v>
      </c>
      <c r="F1165" s="18">
        <f>(Report_brouillon!C1165*'Matrice de report'!$B$21)/100</f>
        <v>1199.0093617021275</v>
      </c>
      <c r="G1165" s="18">
        <f>(Report_brouillon!C1165*'Matrice de report'!$B$22)/100</f>
        <v>1035.5080851063829</v>
      </c>
      <c r="H1165" s="18">
        <f>(Report_brouillon!C1165*'Matrice de report'!$B$23)/100</f>
        <v>245.251914893617</v>
      </c>
      <c r="I1165" s="18">
        <f>(Report_brouillon!C1165*'Matrice de report'!$B$24)/100</f>
        <v>2479.7693617021278</v>
      </c>
      <c r="J1165" s="18">
        <f>(Report_brouillon!C1165*'Matrice de report'!$B$25)/100</f>
        <v>27.250212765957443</v>
      </c>
      <c r="K1165" s="18">
        <f>(Report_brouillon!C1165*'Matrice de report'!$B$26)/100</f>
        <v>54.500425531914885</v>
      </c>
      <c r="L1165" s="18">
        <f>(Report_brouillon!C1165*'Matrice de report'!$B$27)/100</f>
        <v>27.250212765957443</v>
      </c>
      <c r="M1165" s="29">
        <f t="shared" si="144"/>
        <v>6.5108563838048056E-4</v>
      </c>
      <c r="N1165" s="29">
        <f t="shared" si="145"/>
        <v>1.4323884044370573E-2</v>
      </c>
      <c r="O1165" s="29">
        <f t="shared" si="146"/>
        <v>1.2370627129229131E-2</v>
      </c>
      <c r="P1165" s="29">
        <f t="shared" si="147"/>
        <v>2.9298853727121625E-3</v>
      </c>
      <c r="Q1165" s="29">
        <f t="shared" si="148"/>
        <v>2.9624396546311871E-2</v>
      </c>
      <c r="R1165" s="29">
        <f t="shared" si="149"/>
        <v>3.2554281919024028E-4</v>
      </c>
      <c r="S1165" s="29">
        <f t="shared" si="150"/>
        <v>6.5108563838048056E-4</v>
      </c>
      <c r="T1165" s="29">
        <f t="shared" si="151"/>
        <v>3.2554281919024028E-4</v>
      </c>
    </row>
    <row r="1166" spans="1:20">
      <c r="A1166" s="13" t="s">
        <v>52</v>
      </c>
      <c r="B1166" s="13" t="s">
        <v>25</v>
      </c>
      <c r="C1166" s="13">
        <v>10274</v>
      </c>
      <c r="D1166" s="13">
        <v>87667</v>
      </c>
      <c r="E1166" s="18">
        <f>(Report_brouillon!C1166*'Matrice de report'!$B$20)/100</f>
        <v>85.252340425531912</v>
      </c>
      <c r="F1166" s="18">
        <f>(Report_brouillon!C1166*'Matrice de report'!$B$21)/100</f>
        <v>1875.5514893617021</v>
      </c>
      <c r="G1166" s="18">
        <f>(Report_brouillon!C1166*'Matrice de report'!$B$22)/100</f>
        <v>1619.7944680851062</v>
      </c>
      <c r="H1166" s="18">
        <f>(Report_brouillon!C1166*'Matrice de report'!$B$23)/100</f>
        <v>383.63553191489359</v>
      </c>
      <c r="I1166" s="18">
        <f>(Report_brouillon!C1166*'Matrice de report'!$B$24)/100</f>
        <v>3878.9814893617026</v>
      </c>
      <c r="J1166" s="18">
        <f>(Report_brouillon!C1166*'Matrice de report'!$B$25)/100</f>
        <v>42.626170212765956</v>
      </c>
      <c r="K1166" s="18">
        <f>(Report_brouillon!C1166*'Matrice de report'!$B$26)/100</f>
        <v>85.252340425531912</v>
      </c>
      <c r="L1166" s="18">
        <f>(Report_brouillon!C1166*'Matrice de report'!$B$27)/100</f>
        <v>42.626170212765956</v>
      </c>
      <c r="M1166" s="29">
        <f t="shared" si="144"/>
        <v>9.7245645939215335E-4</v>
      </c>
      <c r="N1166" s="29">
        <f t="shared" si="145"/>
        <v>2.1394042106627376E-2</v>
      </c>
      <c r="O1166" s="29">
        <f t="shared" si="146"/>
        <v>1.8476672728450914E-2</v>
      </c>
      <c r="P1166" s="29">
        <f t="shared" si="147"/>
        <v>4.3760540672646902E-3</v>
      </c>
      <c r="Q1166" s="29">
        <f t="shared" si="148"/>
        <v>4.4246768902342984E-2</v>
      </c>
      <c r="R1166" s="29">
        <f t="shared" si="149"/>
        <v>4.8622822969607667E-4</v>
      </c>
      <c r="S1166" s="29">
        <f t="shared" si="150"/>
        <v>9.7245645939215335E-4</v>
      </c>
      <c r="T1166" s="29">
        <f t="shared" si="151"/>
        <v>4.8622822969607667E-4</v>
      </c>
    </row>
    <row r="1167" spans="1:20">
      <c r="A1167" s="13" t="s">
        <v>53</v>
      </c>
      <c r="B1167" s="13" t="s">
        <v>25</v>
      </c>
      <c r="C1167" s="13">
        <v>10932</v>
      </c>
      <c r="D1167" s="13">
        <v>75555</v>
      </c>
      <c r="E1167" s="18">
        <f>(Report_brouillon!C1167*'Matrice de report'!$B$20)/100</f>
        <v>90.712340425531906</v>
      </c>
      <c r="F1167" s="18">
        <f>(Report_brouillon!C1167*'Matrice de report'!$B$21)/100</f>
        <v>1995.671489361702</v>
      </c>
      <c r="G1167" s="18">
        <f>(Report_brouillon!C1167*'Matrice de report'!$B$22)/100</f>
        <v>1723.5344680851063</v>
      </c>
      <c r="H1167" s="18">
        <f>(Report_brouillon!C1167*'Matrice de report'!$B$23)/100</f>
        <v>408.20553191489358</v>
      </c>
      <c r="I1167" s="18">
        <f>(Report_brouillon!C1167*'Matrice de report'!$B$24)/100</f>
        <v>4127.4114893617025</v>
      </c>
      <c r="J1167" s="18">
        <f>(Report_brouillon!C1167*'Matrice de report'!$B$25)/100</f>
        <v>45.356170212765953</v>
      </c>
      <c r="K1167" s="18">
        <f>(Report_brouillon!C1167*'Matrice de report'!$B$26)/100</f>
        <v>90.712340425531906</v>
      </c>
      <c r="L1167" s="18">
        <f>(Report_brouillon!C1167*'Matrice de report'!$B$27)/100</f>
        <v>45.356170212765953</v>
      </c>
      <c r="M1167" s="29">
        <f t="shared" si="144"/>
        <v>1.2006133336712581E-3</v>
      </c>
      <c r="N1167" s="29">
        <f t="shared" si="145"/>
        <v>2.6413493340767678E-2</v>
      </c>
      <c r="O1167" s="29">
        <f t="shared" si="146"/>
        <v>2.2811653339753903E-2</v>
      </c>
      <c r="P1167" s="29">
        <f t="shared" si="147"/>
        <v>5.4027600015206616E-3</v>
      </c>
      <c r="Q1167" s="29">
        <f t="shared" si="148"/>
        <v>5.4627906682042253E-2</v>
      </c>
      <c r="R1167" s="29">
        <f t="shared" si="149"/>
        <v>6.0030666683562903E-4</v>
      </c>
      <c r="S1167" s="29">
        <f t="shared" si="150"/>
        <v>1.2006133336712581E-3</v>
      </c>
      <c r="T1167" s="29">
        <f t="shared" si="151"/>
        <v>6.0030666683562903E-4</v>
      </c>
    </row>
    <row r="1168" spans="1:20">
      <c r="A1168" s="13" t="s">
        <v>54</v>
      </c>
      <c r="B1168" s="13" t="s">
        <v>25</v>
      </c>
      <c r="C1168" s="13">
        <v>6763</v>
      </c>
      <c r="D1168" s="13">
        <v>70784</v>
      </c>
      <c r="E1168" s="18">
        <f>(Report_brouillon!C1168*'Matrice de report'!$B$20)/100</f>
        <v>56.118510638297863</v>
      </c>
      <c r="F1168" s="18">
        <f>(Report_brouillon!C1168*'Matrice de report'!$B$21)/100</f>
        <v>1234.6072340425533</v>
      </c>
      <c r="G1168" s="18">
        <f>(Report_brouillon!C1168*'Matrice de report'!$B$22)/100</f>
        <v>1066.2517021276594</v>
      </c>
      <c r="H1168" s="18">
        <f>(Report_brouillon!C1168*'Matrice de report'!$B$23)/100</f>
        <v>252.5332978723404</v>
      </c>
      <c r="I1168" s="18">
        <f>(Report_brouillon!C1168*'Matrice de report'!$B$24)/100</f>
        <v>2553.3922340425534</v>
      </c>
      <c r="J1168" s="18">
        <f>(Report_brouillon!C1168*'Matrice de report'!$B$25)/100</f>
        <v>28.059255319148932</v>
      </c>
      <c r="K1168" s="18">
        <f>(Report_brouillon!C1168*'Matrice de report'!$B$26)/100</f>
        <v>56.118510638297863</v>
      </c>
      <c r="L1168" s="18">
        <f>(Report_brouillon!C1168*'Matrice de report'!$B$27)/100</f>
        <v>28.059255319148932</v>
      </c>
      <c r="M1168" s="29">
        <f t="shared" si="144"/>
        <v>7.9281349794159503E-4</v>
      </c>
      <c r="N1168" s="29">
        <f t="shared" si="145"/>
        <v>1.7441896954715094E-2</v>
      </c>
      <c r="O1168" s="29">
        <f t="shared" si="146"/>
        <v>1.5063456460890306E-2</v>
      </c>
      <c r="P1168" s="29">
        <f t="shared" si="147"/>
        <v>3.567660740737178E-3</v>
      </c>
      <c r="Q1168" s="29">
        <f t="shared" si="148"/>
        <v>3.6073014156342585E-2</v>
      </c>
      <c r="R1168" s="29">
        <f t="shared" si="149"/>
        <v>3.9640674897079752E-4</v>
      </c>
      <c r="S1168" s="29">
        <f t="shared" si="150"/>
        <v>7.9281349794159503E-4</v>
      </c>
      <c r="T1168" s="29">
        <f t="shared" si="151"/>
        <v>3.9640674897079752E-4</v>
      </c>
    </row>
    <row r="1169" spans="1:20">
      <c r="A1169" s="13" t="s">
        <v>55</v>
      </c>
      <c r="B1169" s="13" t="s">
        <v>25</v>
      </c>
      <c r="C1169" s="13">
        <v>7454</v>
      </c>
      <c r="D1169" s="13">
        <v>72008</v>
      </c>
      <c r="E1169" s="18">
        <f>(Report_brouillon!C1169*'Matrice de report'!$B$20)/100</f>
        <v>61.852340425531914</v>
      </c>
      <c r="F1169" s="18">
        <f>(Report_brouillon!C1169*'Matrice de report'!$B$21)/100</f>
        <v>1360.7514893617022</v>
      </c>
      <c r="G1169" s="18">
        <f>(Report_brouillon!C1169*'Matrice de report'!$B$22)/100</f>
        <v>1175.1944680851063</v>
      </c>
      <c r="H1169" s="18">
        <f>(Report_brouillon!C1169*'Matrice de report'!$B$23)/100</f>
        <v>278.33553191489364</v>
      </c>
      <c r="I1169" s="18">
        <f>(Report_brouillon!C1169*'Matrice de report'!$B$24)/100</f>
        <v>2814.2814893617019</v>
      </c>
      <c r="J1169" s="18">
        <f>(Report_brouillon!C1169*'Matrice de report'!$B$25)/100</f>
        <v>30.926170212765957</v>
      </c>
      <c r="K1169" s="18">
        <f>(Report_brouillon!C1169*'Matrice de report'!$B$26)/100</f>
        <v>61.852340425531914</v>
      </c>
      <c r="L1169" s="18">
        <f>(Report_brouillon!C1169*'Matrice de report'!$B$27)/100</f>
        <v>30.926170212765957</v>
      </c>
      <c r="M1169" s="29">
        <f t="shared" si="144"/>
        <v>8.5896484314981552E-4</v>
      </c>
      <c r="N1169" s="29">
        <f t="shared" si="145"/>
        <v>1.8897226549295942E-2</v>
      </c>
      <c r="O1169" s="29">
        <f t="shared" si="146"/>
        <v>1.6320332019846492E-2</v>
      </c>
      <c r="P1169" s="29">
        <f t="shared" si="147"/>
        <v>3.86534179417417E-3</v>
      </c>
      <c r="Q1169" s="29">
        <f t="shared" si="148"/>
        <v>3.9082900363316603E-2</v>
      </c>
      <c r="R1169" s="29">
        <f t="shared" si="149"/>
        <v>4.2948242157490776E-4</v>
      </c>
      <c r="S1169" s="29">
        <f t="shared" si="150"/>
        <v>8.5896484314981552E-4</v>
      </c>
      <c r="T1169" s="29">
        <f t="shared" si="151"/>
        <v>4.2948242157490776E-4</v>
      </c>
    </row>
    <row r="1170" spans="1:20">
      <c r="A1170" s="13" t="s">
        <v>56</v>
      </c>
      <c r="B1170" s="13" t="s">
        <v>25</v>
      </c>
      <c r="C1170" s="13">
        <v>7815</v>
      </c>
      <c r="D1170" s="13">
        <v>73802</v>
      </c>
      <c r="E1170" s="18">
        <f>(Report_brouillon!C1170*'Matrice de report'!$B$20)/100</f>
        <v>64.847872340425525</v>
      </c>
      <c r="F1170" s="18">
        <f>(Report_brouillon!C1170*'Matrice de report'!$B$21)/100</f>
        <v>1426.6531914893617</v>
      </c>
      <c r="G1170" s="18">
        <f>(Report_brouillon!C1170*'Matrice de report'!$B$22)/100</f>
        <v>1232.1095744680852</v>
      </c>
      <c r="H1170" s="18">
        <f>(Report_brouillon!C1170*'Matrice de report'!$B$23)/100</f>
        <v>291.81542553191485</v>
      </c>
      <c r="I1170" s="18">
        <f>(Report_brouillon!C1170*'Matrice de report'!$B$24)/100</f>
        <v>2950.5781914893619</v>
      </c>
      <c r="J1170" s="18">
        <f>(Report_brouillon!C1170*'Matrice de report'!$B$25)/100</f>
        <v>32.423936170212762</v>
      </c>
      <c r="K1170" s="18">
        <f>(Report_brouillon!C1170*'Matrice de report'!$B$26)/100</f>
        <v>64.847872340425525</v>
      </c>
      <c r="L1170" s="18">
        <f>(Report_brouillon!C1170*'Matrice de report'!$B$27)/100</f>
        <v>32.423936170212762</v>
      </c>
      <c r="M1170" s="29">
        <f t="shared" si="144"/>
        <v>8.7867364489343819E-4</v>
      </c>
      <c r="N1170" s="29">
        <f t="shared" si="145"/>
        <v>1.9330820187655643E-2</v>
      </c>
      <c r="O1170" s="29">
        <f t="shared" si="146"/>
        <v>1.6694799252975328E-2</v>
      </c>
      <c r="P1170" s="29">
        <f t="shared" si="147"/>
        <v>3.9540314020204718E-3</v>
      </c>
      <c r="Q1170" s="29">
        <f t="shared" si="148"/>
        <v>3.9979650842651447E-2</v>
      </c>
      <c r="R1170" s="29">
        <f t="shared" si="149"/>
        <v>4.393368224467191E-4</v>
      </c>
      <c r="S1170" s="29">
        <f t="shared" si="150"/>
        <v>8.7867364489343819E-4</v>
      </c>
      <c r="T1170" s="29">
        <f t="shared" si="151"/>
        <v>4.393368224467191E-4</v>
      </c>
    </row>
    <row r="1171" spans="1:20">
      <c r="A1171" s="13" t="s">
        <v>57</v>
      </c>
      <c r="B1171" s="13" t="s">
        <v>25</v>
      </c>
      <c r="C1171" s="13">
        <v>6363</v>
      </c>
      <c r="D1171" s="13">
        <v>100091</v>
      </c>
      <c r="E1171" s="18">
        <f>(Report_brouillon!C1171*'Matrice de report'!$B$20)/100</f>
        <v>52.799361702127662</v>
      </c>
      <c r="F1171" s="18">
        <f>(Report_brouillon!C1171*'Matrice de report'!$B$21)/100</f>
        <v>1161.5859574468084</v>
      </c>
      <c r="G1171" s="18">
        <f>(Report_brouillon!C1171*'Matrice de report'!$B$22)/100</f>
        <v>1003.1878723404255</v>
      </c>
      <c r="H1171" s="18">
        <f>(Report_brouillon!C1171*'Matrice de report'!$B$23)/100</f>
        <v>237.59712765957448</v>
      </c>
      <c r="I1171" s="18">
        <f>(Report_brouillon!C1171*'Matrice de report'!$B$24)/100</f>
        <v>2402.3709574468089</v>
      </c>
      <c r="J1171" s="18">
        <f>(Report_brouillon!C1171*'Matrice de report'!$B$25)/100</f>
        <v>26.399680851063831</v>
      </c>
      <c r="K1171" s="18">
        <f>(Report_brouillon!C1171*'Matrice de report'!$B$26)/100</f>
        <v>52.799361702127662</v>
      </c>
      <c r="L1171" s="18">
        <f>(Report_brouillon!C1171*'Matrice de report'!$B$27)/100</f>
        <v>26.399680851063831</v>
      </c>
      <c r="M1171" s="29">
        <f t="shared" si="144"/>
        <v>5.2751357966378254E-4</v>
      </c>
      <c r="N1171" s="29">
        <f t="shared" si="145"/>
        <v>1.1605298752603214E-2</v>
      </c>
      <c r="O1171" s="29">
        <f t="shared" si="146"/>
        <v>1.0022758013611868E-2</v>
      </c>
      <c r="P1171" s="29">
        <f t="shared" si="147"/>
        <v>2.3738111084870214E-3</v>
      </c>
      <c r="Q1171" s="29">
        <f t="shared" si="148"/>
        <v>2.4001867874702109E-2</v>
      </c>
      <c r="R1171" s="29">
        <f t="shared" si="149"/>
        <v>2.6375678983189127E-4</v>
      </c>
      <c r="S1171" s="29">
        <f t="shared" si="150"/>
        <v>5.2751357966378254E-4</v>
      </c>
      <c r="T1171" s="29">
        <f t="shared" si="151"/>
        <v>2.6375678983189127E-4</v>
      </c>
    </row>
    <row r="1172" spans="1:20">
      <c r="A1172" s="13" t="s">
        <v>58</v>
      </c>
      <c r="B1172" s="13" t="s">
        <v>25</v>
      </c>
      <c r="C1172" s="13">
        <v>5812</v>
      </c>
      <c r="D1172" s="13">
        <v>85219</v>
      </c>
      <c r="E1172" s="18">
        <f>(Report_brouillon!C1172*'Matrice de report'!$B$20)/100</f>
        <v>48.227234042553192</v>
      </c>
      <c r="F1172" s="18">
        <f>(Report_brouillon!C1172*'Matrice de report'!$B$21)/100</f>
        <v>1060.9991489361703</v>
      </c>
      <c r="G1172" s="18">
        <f>(Report_brouillon!C1172*'Matrice de report'!$B$22)/100</f>
        <v>916.31744680851057</v>
      </c>
      <c r="H1172" s="18">
        <f>(Report_brouillon!C1172*'Matrice de report'!$B$23)/100</f>
        <v>217.02255319148935</v>
      </c>
      <c r="I1172" s="18">
        <f>(Report_brouillon!C1172*'Matrice de report'!$B$24)/100</f>
        <v>2194.3391489361702</v>
      </c>
      <c r="J1172" s="18">
        <f>(Report_brouillon!C1172*'Matrice de report'!$B$25)/100</f>
        <v>24.113617021276596</v>
      </c>
      <c r="K1172" s="18">
        <f>(Report_brouillon!C1172*'Matrice de report'!$B$26)/100</f>
        <v>48.227234042553192</v>
      </c>
      <c r="L1172" s="18">
        <f>(Report_brouillon!C1172*'Matrice de report'!$B$27)/100</f>
        <v>24.113617021276596</v>
      </c>
      <c r="M1172" s="29">
        <f t="shared" si="144"/>
        <v>5.6592114484508378E-4</v>
      </c>
      <c r="N1172" s="29">
        <f t="shared" si="145"/>
        <v>1.2450265186591843E-2</v>
      </c>
      <c r="O1172" s="29">
        <f t="shared" si="146"/>
        <v>1.075250175205659E-2</v>
      </c>
      <c r="P1172" s="29">
        <f t="shared" si="147"/>
        <v>2.5466451518028769E-3</v>
      </c>
      <c r="Q1172" s="29">
        <f t="shared" si="148"/>
        <v>2.5749412090451309E-2</v>
      </c>
      <c r="R1172" s="29">
        <f t="shared" si="149"/>
        <v>2.8296057242254189E-4</v>
      </c>
      <c r="S1172" s="29">
        <f t="shared" si="150"/>
        <v>5.6592114484508378E-4</v>
      </c>
      <c r="T1172" s="29">
        <f t="shared" si="151"/>
        <v>2.8296057242254189E-4</v>
      </c>
    </row>
    <row r="1173" spans="1:20">
      <c r="A1173" s="13" t="s">
        <v>59</v>
      </c>
      <c r="B1173" s="13" t="s">
        <v>25</v>
      </c>
      <c r="C1173" s="13">
        <v>6236</v>
      </c>
      <c r="D1173" s="13">
        <v>88672</v>
      </c>
      <c r="E1173" s="18">
        <f>(Report_brouillon!C1173*'Matrice de report'!$B$20)/100</f>
        <v>51.745531914893618</v>
      </c>
      <c r="F1173" s="18">
        <f>(Report_brouillon!C1173*'Matrice de report'!$B$21)/100</f>
        <v>1138.4017021276595</v>
      </c>
      <c r="G1173" s="18">
        <f>(Report_brouillon!C1173*'Matrice de report'!$B$22)/100</f>
        <v>983.16510638297871</v>
      </c>
      <c r="H1173" s="18">
        <f>(Report_brouillon!C1173*'Matrice de report'!$B$23)/100</f>
        <v>232.85489361702128</v>
      </c>
      <c r="I1173" s="18">
        <f>(Report_brouillon!C1173*'Matrice de report'!$B$24)/100</f>
        <v>2354.42170212766</v>
      </c>
      <c r="J1173" s="18">
        <f>(Report_brouillon!C1173*'Matrice de report'!$B$25)/100</f>
        <v>25.872765957446809</v>
      </c>
      <c r="K1173" s="18">
        <f>(Report_brouillon!C1173*'Matrice de report'!$B$26)/100</f>
        <v>51.745531914893618</v>
      </c>
      <c r="L1173" s="18">
        <f>(Report_brouillon!C1173*'Matrice de report'!$B$27)/100</f>
        <v>25.872765957446809</v>
      </c>
      <c r="M1173" s="29">
        <f t="shared" si="144"/>
        <v>5.8356112318311997E-4</v>
      </c>
      <c r="N1173" s="29">
        <f t="shared" si="145"/>
        <v>1.283834471002864E-2</v>
      </c>
      <c r="O1173" s="29">
        <f t="shared" si="146"/>
        <v>1.1087661340479281E-2</v>
      </c>
      <c r="P1173" s="29">
        <f t="shared" si="147"/>
        <v>2.6260250543240402E-3</v>
      </c>
      <c r="Q1173" s="29">
        <f t="shared" si="148"/>
        <v>2.6552031104831963E-2</v>
      </c>
      <c r="R1173" s="29">
        <f t="shared" si="149"/>
        <v>2.9178056159155999E-4</v>
      </c>
      <c r="S1173" s="29">
        <f t="shared" si="150"/>
        <v>5.8356112318311997E-4</v>
      </c>
      <c r="T1173" s="29">
        <f t="shared" si="151"/>
        <v>2.9178056159155999E-4</v>
      </c>
    </row>
    <row r="1174" spans="1:20">
      <c r="A1174" s="13" t="s">
        <v>60</v>
      </c>
      <c r="B1174" s="13" t="s">
        <v>25</v>
      </c>
      <c r="C1174" s="13">
        <v>6534</v>
      </c>
      <c r="D1174" s="13">
        <v>90488</v>
      </c>
      <c r="E1174" s="18">
        <f>(Report_brouillon!C1174*'Matrice de report'!$B$20)/100</f>
        <v>54.218297872340429</v>
      </c>
      <c r="F1174" s="18">
        <f>(Report_brouillon!C1174*'Matrice de report'!$B$21)/100</f>
        <v>1192.8025531914893</v>
      </c>
      <c r="G1174" s="18">
        <f>(Report_brouillon!C1174*'Matrice de report'!$B$22)/100</f>
        <v>1030.1476595744682</v>
      </c>
      <c r="H1174" s="18">
        <f>(Report_brouillon!C1174*'Matrice de report'!$B$23)/100</f>
        <v>243.9823404255319</v>
      </c>
      <c r="I1174" s="18">
        <f>(Report_brouillon!C1174*'Matrice de report'!$B$24)/100</f>
        <v>2466.9325531914897</v>
      </c>
      <c r="J1174" s="18">
        <f>(Report_brouillon!C1174*'Matrice de report'!$B$25)/100</f>
        <v>27.109148936170214</v>
      </c>
      <c r="K1174" s="18">
        <f>(Report_brouillon!C1174*'Matrice de report'!$B$26)/100</f>
        <v>54.218297872340429</v>
      </c>
      <c r="L1174" s="18">
        <f>(Report_brouillon!C1174*'Matrice de report'!$B$27)/100</f>
        <v>27.109148936170214</v>
      </c>
      <c r="M1174" s="29">
        <f t="shared" si="144"/>
        <v>5.9917666289828963E-4</v>
      </c>
      <c r="N1174" s="29">
        <f t="shared" si="145"/>
        <v>1.318188658376237E-2</v>
      </c>
      <c r="O1174" s="29">
        <f t="shared" si="146"/>
        <v>1.1384356595067502E-2</v>
      </c>
      <c r="P1174" s="29">
        <f t="shared" si="147"/>
        <v>2.6962949830423031E-3</v>
      </c>
      <c r="Q1174" s="29">
        <f t="shared" si="148"/>
        <v>2.7262538161872178E-2</v>
      </c>
      <c r="R1174" s="29">
        <f t="shared" si="149"/>
        <v>2.9958833144914481E-4</v>
      </c>
      <c r="S1174" s="29">
        <f t="shared" si="150"/>
        <v>5.9917666289828963E-4</v>
      </c>
      <c r="T1174" s="29">
        <f t="shared" si="151"/>
        <v>2.9958833144914481E-4</v>
      </c>
    </row>
    <row r="1175" spans="1:20">
      <c r="A1175" s="13" t="s">
        <v>61</v>
      </c>
      <c r="B1175" s="13" t="s">
        <v>25</v>
      </c>
      <c r="C1175" s="13">
        <v>6515</v>
      </c>
      <c r="D1175" s="13">
        <v>93914</v>
      </c>
      <c r="E1175" s="18">
        <f>(Report_brouillon!C1175*'Matrice de report'!$B$20)/100</f>
        <v>54.060638297872337</v>
      </c>
      <c r="F1175" s="18">
        <f>(Report_brouillon!C1175*'Matrice de report'!$B$21)/100</f>
        <v>1189.3340425531915</v>
      </c>
      <c r="G1175" s="18">
        <f>(Report_brouillon!C1175*'Matrice de report'!$B$22)/100</f>
        <v>1027.1521276595745</v>
      </c>
      <c r="H1175" s="18">
        <f>(Report_brouillon!C1175*'Matrice de report'!$B$23)/100</f>
        <v>243.27287234042552</v>
      </c>
      <c r="I1175" s="18">
        <f>(Report_brouillon!C1175*'Matrice de report'!$B$24)/100</f>
        <v>2459.7590425531916</v>
      </c>
      <c r="J1175" s="18">
        <f>(Report_brouillon!C1175*'Matrice de report'!$B$25)/100</f>
        <v>27.030319148936169</v>
      </c>
      <c r="K1175" s="18">
        <f>(Report_brouillon!C1175*'Matrice de report'!$B$26)/100</f>
        <v>54.060638297872337</v>
      </c>
      <c r="L1175" s="18">
        <f>(Report_brouillon!C1175*'Matrice de report'!$B$27)/100</f>
        <v>27.030319148936169</v>
      </c>
      <c r="M1175" s="29">
        <f t="shared" si="144"/>
        <v>5.7563982258100328E-4</v>
      </c>
      <c r="N1175" s="29">
        <f t="shared" si="145"/>
        <v>1.2664076096782072E-2</v>
      </c>
      <c r="O1175" s="29">
        <f t="shared" si="146"/>
        <v>1.0937156629039062E-2</v>
      </c>
      <c r="P1175" s="29">
        <f t="shared" si="147"/>
        <v>2.5903792016145144E-3</v>
      </c>
      <c r="Q1175" s="29">
        <f t="shared" si="148"/>
        <v>2.6191611927435649E-2</v>
      </c>
      <c r="R1175" s="29">
        <f t="shared" si="149"/>
        <v>2.8781991129050164E-4</v>
      </c>
      <c r="S1175" s="29">
        <f t="shared" si="150"/>
        <v>5.7563982258100328E-4</v>
      </c>
      <c r="T1175" s="29">
        <f t="shared" si="151"/>
        <v>2.8781991129050164E-4</v>
      </c>
    </row>
    <row r="1176" spans="1:20">
      <c r="A1176" s="13" t="s">
        <v>62</v>
      </c>
      <c r="B1176" s="13" t="s">
        <v>25</v>
      </c>
      <c r="C1176" s="13">
        <v>6375</v>
      </c>
      <c r="D1176" s="13">
        <v>98261</v>
      </c>
      <c r="E1176" s="18">
        <f>(Report_brouillon!C1176*'Matrice de report'!$B$20)/100</f>
        <v>52.898936170212764</v>
      </c>
      <c r="F1176" s="18">
        <f>(Report_brouillon!C1176*'Matrice de report'!$B$21)/100</f>
        <v>1163.7765957446809</v>
      </c>
      <c r="G1176" s="18">
        <f>(Report_brouillon!C1176*'Matrice de report'!$B$22)/100</f>
        <v>1005.0797872340426</v>
      </c>
      <c r="H1176" s="18">
        <f>(Report_brouillon!C1176*'Matrice de report'!$B$23)/100</f>
        <v>238.04521276595744</v>
      </c>
      <c r="I1176" s="18">
        <f>(Report_brouillon!C1176*'Matrice de report'!$B$24)/100</f>
        <v>2406.9015957446809</v>
      </c>
      <c r="J1176" s="18">
        <f>(Report_brouillon!C1176*'Matrice de report'!$B$25)/100</f>
        <v>26.449468085106382</v>
      </c>
      <c r="K1176" s="18">
        <f>(Report_brouillon!C1176*'Matrice de report'!$B$26)/100</f>
        <v>52.898936170212764</v>
      </c>
      <c r="L1176" s="18">
        <f>(Report_brouillon!C1176*'Matrice de report'!$B$27)/100</f>
        <v>26.449468085106382</v>
      </c>
      <c r="M1176" s="29">
        <f t="shared" si="144"/>
        <v>5.3835129064646974E-4</v>
      </c>
      <c r="N1176" s="29">
        <f t="shared" si="145"/>
        <v>1.1843728394222335E-2</v>
      </c>
      <c r="O1176" s="29">
        <f t="shared" si="146"/>
        <v>1.0228674522282925E-2</v>
      </c>
      <c r="P1176" s="29">
        <f t="shared" si="147"/>
        <v>2.4225808079091139E-3</v>
      </c>
      <c r="Q1176" s="29">
        <f t="shared" si="148"/>
        <v>2.4494983724414374E-2</v>
      </c>
      <c r="R1176" s="29">
        <f t="shared" si="149"/>
        <v>2.6917564532323487E-4</v>
      </c>
      <c r="S1176" s="29">
        <f t="shared" si="150"/>
        <v>5.3835129064646974E-4</v>
      </c>
      <c r="T1176" s="29">
        <f t="shared" si="151"/>
        <v>2.6917564532323487E-4</v>
      </c>
    </row>
    <row r="1177" spans="1:20">
      <c r="A1177" s="13" t="s">
        <v>63</v>
      </c>
      <c r="B1177" s="13" t="s">
        <v>25</v>
      </c>
      <c r="C1177" s="13">
        <v>5883</v>
      </c>
      <c r="D1177" s="13">
        <v>88504</v>
      </c>
      <c r="E1177" s="18">
        <f>(Report_brouillon!C1177*'Matrice de report'!$B$20)/100</f>
        <v>48.816382978723404</v>
      </c>
      <c r="F1177" s="18">
        <f>(Report_brouillon!C1177*'Matrice de report'!$B$21)/100</f>
        <v>1073.960425531915</v>
      </c>
      <c r="G1177" s="18">
        <f>(Report_brouillon!C1177*'Matrice de report'!$B$22)/100</f>
        <v>927.51127659574468</v>
      </c>
      <c r="H1177" s="18">
        <f>(Report_brouillon!C1177*'Matrice de report'!$B$23)/100</f>
        <v>219.6737234042553</v>
      </c>
      <c r="I1177" s="18">
        <f>(Report_brouillon!C1177*'Matrice de report'!$B$24)/100</f>
        <v>2221.145425531915</v>
      </c>
      <c r="J1177" s="18">
        <f>(Report_brouillon!C1177*'Matrice de report'!$B$25)/100</f>
        <v>24.408191489361702</v>
      </c>
      <c r="K1177" s="18">
        <f>(Report_brouillon!C1177*'Matrice de report'!$B$26)/100</f>
        <v>48.816382978723404</v>
      </c>
      <c r="L1177" s="18">
        <f>(Report_brouillon!C1177*'Matrice de report'!$B$27)/100</f>
        <v>24.408191489361702</v>
      </c>
      <c r="M1177" s="29">
        <f t="shared" si="144"/>
        <v>5.5157261794634596E-4</v>
      </c>
      <c r="N1177" s="29">
        <f t="shared" si="145"/>
        <v>1.2134597594819612E-2</v>
      </c>
      <c r="O1177" s="29">
        <f t="shared" si="146"/>
        <v>1.0479879740980573E-2</v>
      </c>
      <c r="P1177" s="29">
        <f t="shared" si="147"/>
        <v>2.4820767807585565E-3</v>
      </c>
      <c r="Q1177" s="29">
        <f t="shared" si="148"/>
        <v>2.5096554116558742E-2</v>
      </c>
      <c r="R1177" s="29">
        <f t="shared" si="149"/>
        <v>2.7578630897317298E-4</v>
      </c>
      <c r="S1177" s="29">
        <f t="shared" si="150"/>
        <v>5.5157261794634596E-4</v>
      </c>
      <c r="T1177" s="29">
        <f t="shared" si="151"/>
        <v>2.7578630897317298E-4</v>
      </c>
    </row>
    <row r="1178" spans="1:20">
      <c r="A1178" s="13" t="s">
        <v>64</v>
      </c>
      <c r="B1178" s="13" t="s">
        <v>25</v>
      </c>
      <c r="C1178" s="13">
        <v>3883</v>
      </c>
      <c r="D1178" s="13">
        <v>77359</v>
      </c>
      <c r="E1178" s="18">
        <f>(Report_brouillon!C1178*'Matrice de report'!$B$20)/100</f>
        <v>32.220638297872341</v>
      </c>
      <c r="F1178" s="18">
        <f>(Report_brouillon!C1178*'Matrice de report'!$B$21)/100</f>
        <v>708.85404255319156</v>
      </c>
      <c r="G1178" s="18">
        <f>(Report_brouillon!C1178*'Matrice de report'!$B$22)/100</f>
        <v>612.19212765957445</v>
      </c>
      <c r="H1178" s="18">
        <f>(Report_brouillon!C1178*'Matrice de report'!$B$23)/100</f>
        <v>144.99287234042552</v>
      </c>
      <c r="I1178" s="18">
        <f>(Report_brouillon!C1178*'Matrice de report'!$B$24)/100</f>
        <v>1466.0390425531916</v>
      </c>
      <c r="J1178" s="18">
        <f>(Report_brouillon!C1178*'Matrice de report'!$B$25)/100</f>
        <v>16.110319148936171</v>
      </c>
      <c r="K1178" s="18">
        <f>(Report_brouillon!C1178*'Matrice de report'!$B$26)/100</f>
        <v>32.220638297872341</v>
      </c>
      <c r="L1178" s="18">
        <f>(Report_brouillon!C1178*'Matrice de report'!$B$27)/100</f>
        <v>16.110319148936171</v>
      </c>
      <c r="M1178" s="29">
        <f t="shared" si="144"/>
        <v>4.1650794733479415E-4</v>
      </c>
      <c r="N1178" s="29">
        <f t="shared" si="145"/>
        <v>9.1631748413654717E-3</v>
      </c>
      <c r="O1178" s="29">
        <f t="shared" si="146"/>
        <v>7.9136509993610882E-3</v>
      </c>
      <c r="P1178" s="29">
        <f t="shared" si="147"/>
        <v>1.8742857630065736E-3</v>
      </c>
      <c r="Q1178" s="29">
        <f t="shared" si="148"/>
        <v>1.8951111603733136E-2</v>
      </c>
      <c r="R1178" s="29">
        <f t="shared" si="149"/>
        <v>2.0825397366739707E-4</v>
      </c>
      <c r="S1178" s="29">
        <f t="shared" si="150"/>
        <v>4.1650794733479415E-4</v>
      </c>
      <c r="T1178" s="29">
        <f t="shared" si="151"/>
        <v>2.0825397366739707E-4</v>
      </c>
    </row>
    <row r="1179" spans="1:20">
      <c r="A1179" s="13" t="s">
        <v>65</v>
      </c>
      <c r="B1179" s="13" t="s">
        <v>25</v>
      </c>
      <c r="C1179" s="13">
        <v>5294</v>
      </c>
      <c r="D1179" s="13">
        <v>70255</v>
      </c>
      <c r="E1179" s="18">
        <f>(Report_brouillon!C1179*'Matrice de report'!$B$20)/100</f>
        <v>43.928936170212765</v>
      </c>
      <c r="F1179" s="18">
        <f>(Report_brouillon!C1179*'Matrice de report'!$B$21)/100</f>
        <v>966.43659574468086</v>
      </c>
      <c r="G1179" s="18">
        <f>(Report_brouillon!C1179*'Matrice de report'!$B$22)/100</f>
        <v>834.64978723404261</v>
      </c>
      <c r="H1179" s="18">
        <f>(Report_brouillon!C1179*'Matrice de report'!$B$23)/100</f>
        <v>197.68021276595744</v>
      </c>
      <c r="I1179" s="18">
        <f>(Report_brouillon!C1179*'Matrice de report'!$B$24)/100</f>
        <v>1998.7665957446809</v>
      </c>
      <c r="J1179" s="18">
        <f>(Report_brouillon!C1179*'Matrice de report'!$B$25)/100</f>
        <v>21.964468085106382</v>
      </c>
      <c r="K1179" s="18">
        <f>(Report_brouillon!C1179*'Matrice de report'!$B$26)/100</f>
        <v>43.928936170212765</v>
      </c>
      <c r="L1179" s="18">
        <f>(Report_brouillon!C1179*'Matrice de report'!$B$27)/100</f>
        <v>21.964468085106382</v>
      </c>
      <c r="M1179" s="29">
        <f t="shared" si="144"/>
        <v>6.2527843100438068E-4</v>
      </c>
      <c r="N1179" s="29">
        <f t="shared" si="145"/>
        <v>1.3756125482096376E-2</v>
      </c>
      <c r="O1179" s="29">
        <f t="shared" si="146"/>
        <v>1.1880290189083233E-2</v>
      </c>
      <c r="P1179" s="29">
        <f t="shared" si="147"/>
        <v>2.813752939519713E-3</v>
      </c>
      <c r="Q1179" s="29">
        <f t="shared" si="148"/>
        <v>2.8450168610699322E-2</v>
      </c>
      <c r="R1179" s="29">
        <f t="shared" si="149"/>
        <v>3.1263921550219034E-4</v>
      </c>
      <c r="S1179" s="29">
        <f t="shared" si="150"/>
        <v>6.2527843100438068E-4</v>
      </c>
      <c r="T1179" s="29">
        <f t="shared" si="151"/>
        <v>3.1263921550219034E-4</v>
      </c>
    </row>
    <row r="1180" spans="1:20">
      <c r="A1180" s="13" t="s">
        <v>66</v>
      </c>
      <c r="B1180" s="13" t="s">
        <v>25</v>
      </c>
      <c r="C1180" s="13">
        <v>4287</v>
      </c>
      <c r="D1180" s="13">
        <v>58642</v>
      </c>
      <c r="E1180" s="18">
        <f>(Report_brouillon!C1180*'Matrice de report'!$B$20)/100</f>
        <v>35.572978723404255</v>
      </c>
      <c r="F1180" s="18">
        <f>(Report_brouillon!C1180*'Matrice de report'!$B$21)/100</f>
        <v>782.60553191489362</v>
      </c>
      <c r="G1180" s="18">
        <f>(Report_brouillon!C1180*'Matrice de report'!$B$22)/100</f>
        <v>675.88659574468079</v>
      </c>
      <c r="H1180" s="18">
        <f>(Report_brouillon!C1180*'Matrice de report'!$B$23)/100</f>
        <v>160.07840425531916</v>
      </c>
      <c r="I1180" s="18">
        <f>(Report_brouillon!C1180*'Matrice de report'!$B$24)/100</f>
        <v>1618.5705319148938</v>
      </c>
      <c r="J1180" s="18">
        <f>(Report_brouillon!C1180*'Matrice de report'!$B$25)/100</f>
        <v>17.786489361702127</v>
      </c>
      <c r="K1180" s="18">
        <f>(Report_brouillon!C1180*'Matrice de report'!$B$26)/100</f>
        <v>35.572978723404255</v>
      </c>
      <c r="L1180" s="18">
        <f>(Report_brouillon!C1180*'Matrice de report'!$B$27)/100</f>
        <v>17.786489361702127</v>
      </c>
      <c r="M1180" s="29">
        <f t="shared" si="144"/>
        <v>6.0661264492009571E-4</v>
      </c>
      <c r="N1180" s="29">
        <f t="shared" si="145"/>
        <v>1.3345478188242107E-2</v>
      </c>
      <c r="O1180" s="29">
        <f t="shared" si="146"/>
        <v>1.1525640253481819E-2</v>
      </c>
      <c r="P1180" s="29">
        <f t="shared" si="147"/>
        <v>2.7297569021404312E-3</v>
      </c>
      <c r="Q1180" s="29">
        <f t="shared" si="148"/>
        <v>2.7600875343864361E-2</v>
      </c>
      <c r="R1180" s="29">
        <f t="shared" si="149"/>
        <v>3.0330632246004785E-4</v>
      </c>
      <c r="S1180" s="29">
        <f t="shared" si="150"/>
        <v>6.0661264492009571E-4</v>
      </c>
      <c r="T1180" s="29">
        <f t="shared" si="151"/>
        <v>3.0330632246004785E-4</v>
      </c>
    </row>
    <row r="1181" spans="1:20">
      <c r="A1181" s="13" t="s">
        <v>67</v>
      </c>
      <c r="B1181" s="13" t="s">
        <v>25</v>
      </c>
      <c r="C1181" s="13">
        <v>4486</v>
      </c>
      <c r="D1181" s="13">
        <v>68683</v>
      </c>
      <c r="E1181" s="18">
        <f>(Report_brouillon!C1181*'Matrice de report'!$B$20)/100</f>
        <v>37.224255319148931</v>
      </c>
      <c r="F1181" s="18">
        <f>(Report_brouillon!C1181*'Matrice de report'!$B$21)/100</f>
        <v>818.93361702127663</v>
      </c>
      <c r="G1181" s="18">
        <f>(Report_brouillon!C1181*'Matrice de report'!$B$22)/100</f>
        <v>707.2608510638297</v>
      </c>
      <c r="H1181" s="18">
        <f>(Report_brouillon!C1181*'Matrice de report'!$B$23)/100</f>
        <v>167.50914893617019</v>
      </c>
      <c r="I1181" s="18">
        <f>(Report_brouillon!C1181*'Matrice de report'!$B$24)/100</f>
        <v>1693.7036170212768</v>
      </c>
      <c r="J1181" s="18">
        <f>(Report_brouillon!C1181*'Matrice de report'!$B$25)/100</f>
        <v>18.612127659574465</v>
      </c>
      <c r="K1181" s="18">
        <f>(Report_brouillon!C1181*'Matrice de report'!$B$26)/100</f>
        <v>37.224255319148931</v>
      </c>
      <c r="L1181" s="18">
        <f>(Report_brouillon!C1181*'Matrice de report'!$B$27)/100</f>
        <v>18.612127659574465</v>
      </c>
      <c r="M1181" s="29">
        <f t="shared" si="144"/>
        <v>5.4197188997494187E-4</v>
      </c>
      <c r="N1181" s="29">
        <f t="shared" si="145"/>
        <v>1.1923381579448724E-2</v>
      </c>
      <c r="O1181" s="29">
        <f t="shared" si="146"/>
        <v>1.0297465909523896E-2</v>
      </c>
      <c r="P1181" s="29">
        <f t="shared" si="147"/>
        <v>2.4388735048872382E-3</v>
      </c>
      <c r="Q1181" s="29">
        <f t="shared" si="148"/>
        <v>2.4659720993859862E-2</v>
      </c>
      <c r="R1181" s="29">
        <f t="shared" si="149"/>
        <v>2.7098594498747093E-4</v>
      </c>
      <c r="S1181" s="29">
        <f t="shared" si="150"/>
        <v>5.4197188997494187E-4</v>
      </c>
      <c r="T1181" s="29">
        <f t="shared" si="151"/>
        <v>2.7098594498747093E-4</v>
      </c>
    </row>
    <row r="1182" spans="1:20">
      <c r="A1182" s="13" t="s">
        <v>68</v>
      </c>
      <c r="B1182" s="13" t="s">
        <v>25</v>
      </c>
      <c r="C1182" s="13">
        <v>9138</v>
      </c>
      <c r="D1182" s="13">
        <v>72502</v>
      </c>
      <c r="E1182" s="18">
        <f>(Report_brouillon!C1182*'Matrice de report'!$B$20)/100</f>
        <v>75.825957446808502</v>
      </c>
      <c r="F1182" s="18">
        <f>(Report_brouillon!C1182*'Matrice de report'!$B$21)/100</f>
        <v>1668.1710638297873</v>
      </c>
      <c r="G1182" s="18">
        <f>(Report_brouillon!C1182*'Matrice de report'!$B$22)/100</f>
        <v>1440.6931914893617</v>
      </c>
      <c r="H1182" s="18">
        <f>(Report_brouillon!C1182*'Matrice de report'!$B$23)/100</f>
        <v>341.21680851063832</v>
      </c>
      <c r="I1182" s="18">
        <f>(Report_brouillon!C1182*'Matrice de report'!$B$24)/100</f>
        <v>3450.0810638297871</v>
      </c>
      <c r="J1182" s="18">
        <f>(Report_brouillon!C1182*'Matrice de report'!$B$25)/100</f>
        <v>37.912978723404251</v>
      </c>
      <c r="K1182" s="18">
        <f>(Report_brouillon!C1182*'Matrice de report'!$B$26)/100</f>
        <v>75.825957446808502</v>
      </c>
      <c r="L1182" s="18">
        <f>(Report_brouillon!C1182*'Matrice de report'!$B$27)/100</f>
        <v>37.912978723404251</v>
      </c>
      <c r="M1182" s="29">
        <f t="shared" si="144"/>
        <v>1.0458464241925533E-3</v>
      </c>
      <c r="N1182" s="29">
        <f t="shared" si="145"/>
        <v>2.3008621332236176E-2</v>
      </c>
      <c r="O1182" s="29">
        <f t="shared" si="146"/>
        <v>1.9871082059658516E-2</v>
      </c>
      <c r="P1182" s="29">
        <f t="shared" si="147"/>
        <v>4.7063089088664909E-3</v>
      </c>
      <c r="Q1182" s="29">
        <f t="shared" si="148"/>
        <v>4.7586012300761184E-2</v>
      </c>
      <c r="R1182" s="29">
        <f t="shared" si="149"/>
        <v>5.2292321209627664E-4</v>
      </c>
      <c r="S1182" s="29">
        <f t="shared" si="150"/>
        <v>1.0458464241925533E-3</v>
      </c>
      <c r="T1182" s="29">
        <f t="shared" si="151"/>
        <v>5.2292321209627664E-4</v>
      </c>
    </row>
    <row r="1183" spans="1:20">
      <c r="A1183" s="13" t="s">
        <v>69</v>
      </c>
      <c r="B1183" s="13" t="s">
        <v>25</v>
      </c>
      <c r="C1183" s="13">
        <v>8761</v>
      </c>
      <c r="D1183" s="13">
        <v>62963</v>
      </c>
      <c r="E1183" s="18">
        <f>(Report_brouillon!C1183*'Matrice de report'!$B$20)/100</f>
        <v>72.697659574468076</v>
      </c>
      <c r="F1183" s="18">
        <f>(Report_brouillon!C1183*'Matrice de report'!$B$21)/100</f>
        <v>1599.348510638298</v>
      </c>
      <c r="G1183" s="18">
        <f>(Report_brouillon!C1183*'Matrice de report'!$B$22)/100</f>
        <v>1381.2555319148937</v>
      </c>
      <c r="H1183" s="18">
        <f>(Report_brouillon!C1183*'Matrice de report'!$B$23)/100</f>
        <v>327.13946808510633</v>
      </c>
      <c r="I1183" s="18">
        <f>(Report_brouillon!C1183*'Matrice de report'!$B$24)/100</f>
        <v>3307.7435106382986</v>
      </c>
      <c r="J1183" s="18">
        <f>(Report_brouillon!C1183*'Matrice de report'!$B$25)/100</f>
        <v>36.348829787234038</v>
      </c>
      <c r="K1183" s="18">
        <f>(Report_brouillon!C1183*'Matrice de report'!$B$26)/100</f>
        <v>72.697659574468076</v>
      </c>
      <c r="L1183" s="18">
        <f>(Report_brouillon!C1183*'Matrice de report'!$B$27)/100</f>
        <v>36.348829787234038</v>
      </c>
      <c r="M1183" s="29">
        <f t="shared" si="144"/>
        <v>1.1546092081773118E-3</v>
      </c>
      <c r="N1183" s="29">
        <f t="shared" si="145"/>
        <v>2.5401402579900863E-2</v>
      </c>
      <c r="O1183" s="29">
        <f t="shared" si="146"/>
        <v>2.1937574955368928E-2</v>
      </c>
      <c r="P1183" s="29">
        <f t="shared" si="147"/>
        <v>5.1957414367979028E-3</v>
      </c>
      <c r="Q1183" s="29">
        <f t="shared" si="148"/>
        <v>5.2534718972067698E-2</v>
      </c>
      <c r="R1183" s="29">
        <f t="shared" si="149"/>
        <v>5.7730460408865589E-4</v>
      </c>
      <c r="S1183" s="29">
        <f t="shared" si="150"/>
        <v>1.1546092081773118E-3</v>
      </c>
      <c r="T1183" s="29">
        <f t="shared" si="151"/>
        <v>5.7730460408865589E-4</v>
      </c>
    </row>
    <row r="1184" spans="1:20">
      <c r="A1184" s="13" t="s">
        <v>70</v>
      </c>
      <c r="B1184" s="13" t="s">
        <v>25</v>
      </c>
      <c r="C1184" s="13">
        <v>10348</v>
      </c>
      <c r="D1184" s="13">
        <v>92844</v>
      </c>
      <c r="E1184" s="18">
        <f>(Report_brouillon!C1184*'Matrice de report'!$B$20)/100</f>
        <v>85.866382978723394</v>
      </c>
      <c r="F1184" s="18">
        <f>(Report_brouillon!C1184*'Matrice de report'!$B$21)/100</f>
        <v>1889.0604255319149</v>
      </c>
      <c r="G1184" s="18">
        <f>(Report_brouillon!C1184*'Matrice de report'!$B$22)/100</f>
        <v>1631.4612765957447</v>
      </c>
      <c r="H1184" s="18">
        <f>(Report_brouillon!C1184*'Matrice de report'!$B$23)/100</f>
        <v>386.39872340425529</v>
      </c>
      <c r="I1184" s="18">
        <f>(Report_brouillon!C1184*'Matrice de report'!$B$24)/100</f>
        <v>3906.9204255319155</v>
      </c>
      <c r="J1184" s="18">
        <f>(Report_brouillon!C1184*'Matrice de report'!$B$25)/100</f>
        <v>42.933191489361697</v>
      </c>
      <c r="K1184" s="18">
        <f>(Report_brouillon!C1184*'Matrice de report'!$B$26)/100</f>
        <v>85.866382978723394</v>
      </c>
      <c r="L1184" s="18">
        <f>(Report_brouillon!C1184*'Matrice de report'!$B$27)/100</f>
        <v>42.933191489361697</v>
      </c>
      <c r="M1184" s="29">
        <f t="shared" si="144"/>
        <v>9.2484579486798706E-4</v>
      </c>
      <c r="N1184" s="29">
        <f t="shared" si="145"/>
        <v>2.0346607487095717E-2</v>
      </c>
      <c r="O1184" s="29">
        <f t="shared" si="146"/>
        <v>1.7572070102491757E-2</v>
      </c>
      <c r="P1184" s="29">
        <f t="shared" si="147"/>
        <v>4.1618060769059422E-3</v>
      </c>
      <c r="Q1184" s="29">
        <f t="shared" si="148"/>
        <v>4.2080483666493425E-2</v>
      </c>
      <c r="R1184" s="29">
        <f t="shared" si="149"/>
        <v>4.6242289743399353E-4</v>
      </c>
      <c r="S1184" s="29">
        <f t="shared" si="150"/>
        <v>9.2484579486798706E-4</v>
      </c>
      <c r="T1184" s="29">
        <f t="shared" si="151"/>
        <v>4.6242289743399353E-4</v>
      </c>
    </row>
    <row r="1185" spans="1:20">
      <c r="A1185" s="13" t="s">
        <v>71</v>
      </c>
      <c r="B1185" s="13" t="s">
        <v>25</v>
      </c>
      <c r="C1185" s="13">
        <v>4994</v>
      </c>
      <c r="D1185" s="13">
        <v>92567</v>
      </c>
      <c r="E1185" s="18">
        <f>(Report_brouillon!C1185*'Matrice de report'!$B$20)/100</f>
        <v>41.439574468085105</v>
      </c>
      <c r="F1185" s="18">
        <f>(Report_brouillon!C1185*'Matrice de report'!$B$21)/100</f>
        <v>911.6706382978723</v>
      </c>
      <c r="G1185" s="18">
        <f>(Report_brouillon!C1185*'Matrice de report'!$B$22)/100</f>
        <v>787.35191489361705</v>
      </c>
      <c r="H1185" s="18">
        <f>(Report_brouillon!C1185*'Matrice de report'!$B$23)/100</f>
        <v>186.47808510638296</v>
      </c>
      <c r="I1185" s="18">
        <f>(Report_brouillon!C1185*'Matrice de report'!$B$24)/100</f>
        <v>1885.5006382978725</v>
      </c>
      <c r="J1185" s="18">
        <f>(Report_brouillon!C1185*'Matrice de report'!$B$25)/100</f>
        <v>20.719787234042553</v>
      </c>
      <c r="K1185" s="18">
        <f>(Report_brouillon!C1185*'Matrice de report'!$B$26)/100</f>
        <v>41.439574468085105</v>
      </c>
      <c r="L1185" s="18">
        <f>(Report_brouillon!C1185*'Matrice de report'!$B$27)/100</f>
        <v>20.719787234042553</v>
      </c>
      <c r="M1185" s="29">
        <f t="shared" si="144"/>
        <v>4.4767114055856952E-4</v>
      </c>
      <c r="N1185" s="29">
        <f t="shared" si="145"/>
        <v>9.8487650922885299E-3</v>
      </c>
      <c r="O1185" s="29">
        <f t="shared" si="146"/>
        <v>8.5057516706128211E-3</v>
      </c>
      <c r="P1185" s="29">
        <f t="shared" si="147"/>
        <v>2.0145201325135627E-3</v>
      </c>
      <c r="Q1185" s="29">
        <f t="shared" si="148"/>
        <v>2.0369036895414916E-2</v>
      </c>
      <c r="R1185" s="29">
        <f t="shared" si="149"/>
        <v>2.2383557027928476E-4</v>
      </c>
      <c r="S1185" s="29">
        <f t="shared" si="150"/>
        <v>4.4767114055856952E-4</v>
      </c>
      <c r="T1185" s="29">
        <f t="shared" si="151"/>
        <v>2.2383557027928476E-4</v>
      </c>
    </row>
    <row r="1186" spans="1:20">
      <c r="A1186" s="13" t="s">
        <v>72</v>
      </c>
      <c r="B1186" s="13" t="s">
        <v>25</v>
      </c>
      <c r="C1186" s="13">
        <v>5233</v>
      </c>
      <c r="D1186" s="13">
        <v>70127</v>
      </c>
      <c r="E1186" s="18">
        <f>(Report_brouillon!C1186*'Matrice de report'!$B$20)/100</f>
        <v>43.422765957446806</v>
      </c>
      <c r="F1186" s="18">
        <f>(Report_brouillon!C1186*'Matrice de report'!$B$21)/100</f>
        <v>955.30085106382978</v>
      </c>
      <c r="G1186" s="18">
        <f>(Report_brouillon!C1186*'Matrice de report'!$B$22)/100</f>
        <v>825.03255319148923</v>
      </c>
      <c r="H1186" s="18">
        <f>(Report_brouillon!C1186*'Matrice de report'!$B$23)/100</f>
        <v>195.4024468085106</v>
      </c>
      <c r="I1186" s="18">
        <f>(Report_brouillon!C1186*'Matrice de report'!$B$24)/100</f>
        <v>1975.7358510638298</v>
      </c>
      <c r="J1186" s="18">
        <f>(Report_brouillon!C1186*'Matrice de report'!$B$25)/100</f>
        <v>21.711382978723403</v>
      </c>
      <c r="K1186" s="18">
        <f>(Report_brouillon!C1186*'Matrice de report'!$B$26)/100</f>
        <v>43.422765957446806</v>
      </c>
      <c r="L1186" s="18">
        <f>(Report_brouillon!C1186*'Matrice de report'!$B$27)/100</f>
        <v>21.711382978723403</v>
      </c>
      <c r="M1186" s="29">
        <f t="shared" si="144"/>
        <v>6.1920181894914667E-4</v>
      </c>
      <c r="N1186" s="29">
        <f t="shared" si="145"/>
        <v>1.3622440016881227E-2</v>
      </c>
      <c r="O1186" s="29">
        <f t="shared" si="146"/>
        <v>1.1764834560033785E-2</v>
      </c>
      <c r="P1186" s="29">
        <f t="shared" si="147"/>
        <v>2.7864081852711597E-3</v>
      </c>
      <c r="Q1186" s="29">
        <f t="shared" si="148"/>
        <v>2.8173682762186174E-2</v>
      </c>
      <c r="R1186" s="29">
        <f t="shared" si="149"/>
        <v>3.0960090947457333E-4</v>
      </c>
      <c r="S1186" s="29">
        <f t="shared" si="150"/>
        <v>6.1920181894914667E-4</v>
      </c>
      <c r="T1186" s="29">
        <f t="shared" si="151"/>
        <v>3.0960090947457333E-4</v>
      </c>
    </row>
    <row r="1187" spans="1:20">
      <c r="A1187" s="13" t="s">
        <v>73</v>
      </c>
      <c r="B1187" s="13" t="s">
        <v>25</v>
      </c>
      <c r="C1187" s="13">
        <v>4033</v>
      </c>
      <c r="D1187" s="13">
        <v>66999</v>
      </c>
      <c r="E1187" s="18">
        <f>(Report_brouillon!C1187*'Matrice de report'!$B$20)/100</f>
        <v>33.465319148936167</v>
      </c>
      <c r="F1187" s="18">
        <f>(Report_brouillon!C1187*'Matrice de report'!$B$21)/100</f>
        <v>736.23702127659578</v>
      </c>
      <c r="G1187" s="18">
        <f>(Report_brouillon!C1187*'Matrice de report'!$B$22)/100</f>
        <v>635.84106382978723</v>
      </c>
      <c r="H1187" s="18">
        <f>(Report_brouillon!C1187*'Matrice de report'!$B$23)/100</f>
        <v>150.59393617021277</v>
      </c>
      <c r="I1187" s="18">
        <f>(Report_brouillon!C1187*'Matrice de report'!$B$24)/100</f>
        <v>1522.6720212765958</v>
      </c>
      <c r="J1187" s="18">
        <f>(Report_brouillon!C1187*'Matrice de report'!$B$25)/100</f>
        <v>16.732659574468084</v>
      </c>
      <c r="K1187" s="18">
        <f>(Report_brouillon!C1187*'Matrice de report'!$B$26)/100</f>
        <v>33.465319148936167</v>
      </c>
      <c r="L1187" s="18">
        <f>(Report_brouillon!C1187*'Matrice de report'!$B$27)/100</f>
        <v>16.732659574468084</v>
      </c>
      <c r="M1187" s="29">
        <f t="shared" si="144"/>
        <v>4.9948983042935222E-4</v>
      </c>
      <c r="N1187" s="29">
        <f t="shared" si="145"/>
        <v>1.0988776269445749E-2</v>
      </c>
      <c r="O1187" s="29">
        <f t="shared" si="146"/>
        <v>9.4903067781576932E-3</v>
      </c>
      <c r="P1187" s="29">
        <f t="shared" si="147"/>
        <v>2.2477042369320852E-3</v>
      </c>
      <c r="Q1187" s="29">
        <f t="shared" si="148"/>
        <v>2.2726787284535529E-2</v>
      </c>
      <c r="R1187" s="29">
        <f t="shared" si="149"/>
        <v>2.4974491521467611E-4</v>
      </c>
      <c r="S1187" s="29">
        <f t="shared" si="150"/>
        <v>4.9948983042935222E-4</v>
      </c>
      <c r="T1187" s="29">
        <f t="shared" si="151"/>
        <v>2.4974491521467611E-4</v>
      </c>
    </row>
    <row r="1188" spans="1:20">
      <c r="A1188" s="13" t="s">
        <v>74</v>
      </c>
      <c r="B1188" s="13" t="s">
        <v>25</v>
      </c>
      <c r="C1188" s="13">
        <v>8268</v>
      </c>
      <c r="D1188" s="13">
        <v>78426</v>
      </c>
      <c r="E1188" s="18">
        <f>(Report_brouillon!C1188*'Matrice de report'!$B$20)/100</f>
        <v>68.606808510638288</v>
      </c>
      <c r="F1188" s="18">
        <f>(Report_brouillon!C1188*'Matrice de report'!$B$21)/100</f>
        <v>1509.3497872340427</v>
      </c>
      <c r="G1188" s="18">
        <f>(Report_brouillon!C1188*'Matrice de report'!$B$22)/100</f>
        <v>1303.5293617021277</v>
      </c>
      <c r="H1188" s="18">
        <f>(Report_brouillon!C1188*'Matrice de report'!$B$23)/100</f>
        <v>308.7306382978723</v>
      </c>
      <c r="I1188" s="18">
        <f>(Report_brouillon!C1188*'Matrice de report'!$B$24)/100</f>
        <v>3121.6097872340429</v>
      </c>
      <c r="J1188" s="18">
        <f>(Report_brouillon!C1188*'Matrice de report'!$B$25)/100</f>
        <v>34.303404255319144</v>
      </c>
      <c r="K1188" s="18">
        <f>(Report_brouillon!C1188*'Matrice de report'!$B$26)/100</f>
        <v>68.606808510638288</v>
      </c>
      <c r="L1188" s="18">
        <f>(Report_brouillon!C1188*'Matrice de report'!$B$27)/100</f>
        <v>34.303404255319144</v>
      </c>
      <c r="M1188" s="29">
        <f t="shared" si="144"/>
        <v>8.7479673208678611E-4</v>
      </c>
      <c r="N1188" s="29">
        <f t="shared" si="145"/>
        <v>1.92455281059093E-2</v>
      </c>
      <c r="O1188" s="29">
        <f t="shared" si="146"/>
        <v>1.6621137909648941E-2</v>
      </c>
      <c r="P1188" s="29">
        <f t="shared" si="147"/>
        <v>3.9365852943905374E-3</v>
      </c>
      <c r="Q1188" s="29">
        <f t="shared" si="148"/>
        <v>3.980325130994878E-2</v>
      </c>
      <c r="R1188" s="29">
        <f t="shared" si="149"/>
        <v>4.3739836604339305E-4</v>
      </c>
      <c r="S1188" s="29">
        <f t="shared" si="150"/>
        <v>8.7479673208678611E-4</v>
      </c>
      <c r="T1188" s="29">
        <f t="shared" si="151"/>
        <v>4.3739836604339305E-4</v>
      </c>
    </row>
    <row r="1189" spans="1:20">
      <c r="A1189" s="13" t="s">
        <v>75</v>
      </c>
      <c r="B1189" s="13" t="s">
        <v>25</v>
      </c>
      <c r="C1189" s="13">
        <v>7929</v>
      </c>
      <c r="D1189" s="13">
        <v>97698</v>
      </c>
      <c r="E1189" s="18">
        <f>(Report_brouillon!C1189*'Matrice de report'!$B$20)/100</f>
        <v>65.793829787234046</v>
      </c>
      <c r="F1189" s="18">
        <f>(Report_brouillon!C1189*'Matrice de report'!$B$21)/100</f>
        <v>1447.4642553191488</v>
      </c>
      <c r="G1189" s="18">
        <f>(Report_brouillon!C1189*'Matrice de report'!$B$22)/100</f>
        <v>1250.0827659574468</v>
      </c>
      <c r="H1189" s="18">
        <f>(Report_brouillon!C1189*'Matrice de report'!$B$23)/100</f>
        <v>296.07223404255319</v>
      </c>
      <c r="I1189" s="18">
        <f>(Report_brouillon!C1189*'Matrice de report'!$B$24)/100</f>
        <v>2993.619255319149</v>
      </c>
      <c r="J1189" s="18">
        <f>(Report_brouillon!C1189*'Matrice de report'!$B$25)/100</f>
        <v>32.896914893617023</v>
      </c>
      <c r="K1189" s="18">
        <f>(Report_brouillon!C1189*'Matrice de report'!$B$26)/100</f>
        <v>65.793829787234046</v>
      </c>
      <c r="L1189" s="18">
        <f>(Report_brouillon!C1189*'Matrice de report'!$B$27)/100</f>
        <v>32.896914893617023</v>
      </c>
      <c r="M1189" s="29">
        <f t="shared" si="144"/>
        <v>6.7344090756447461E-4</v>
      </c>
      <c r="N1189" s="29">
        <f t="shared" si="145"/>
        <v>1.4815699966418442E-2</v>
      </c>
      <c r="O1189" s="29">
        <f t="shared" si="146"/>
        <v>1.2795377243725018E-2</v>
      </c>
      <c r="P1189" s="29">
        <f t="shared" si="147"/>
        <v>3.0304840840401359E-3</v>
      </c>
      <c r="Q1189" s="29">
        <f t="shared" si="148"/>
        <v>3.0641561294183595E-2</v>
      </c>
      <c r="R1189" s="29">
        <f t="shared" si="149"/>
        <v>3.3672045378223731E-4</v>
      </c>
      <c r="S1189" s="29">
        <f t="shared" si="150"/>
        <v>6.7344090756447461E-4</v>
      </c>
      <c r="T1189" s="29">
        <f t="shared" si="151"/>
        <v>3.3672045378223731E-4</v>
      </c>
    </row>
    <row r="1190" spans="1:20">
      <c r="A1190" s="13" t="s">
        <v>76</v>
      </c>
      <c r="B1190" s="13" t="s">
        <v>25</v>
      </c>
      <c r="C1190" s="13">
        <v>3619</v>
      </c>
      <c r="D1190" s="13">
        <v>86325</v>
      </c>
      <c r="E1190" s="18">
        <f>(Report_brouillon!C1190*'Matrice de report'!$B$20)/100</f>
        <v>30.03</v>
      </c>
      <c r="F1190" s="18">
        <f>(Report_brouillon!C1190*'Matrice de report'!$B$21)/100</f>
        <v>660.66</v>
      </c>
      <c r="G1190" s="18">
        <f>(Report_brouillon!C1190*'Matrice de report'!$B$22)/100</f>
        <v>570.57000000000005</v>
      </c>
      <c r="H1190" s="18">
        <f>(Report_brouillon!C1190*'Matrice de report'!$B$23)/100</f>
        <v>135.13499999999999</v>
      </c>
      <c r="I1190" s="18">
        <f>(Report_brouillon!C1190*'Matrice de report'!$B$24)/100</f>
        <v>1366.365</v>
      </c>
      <c r="J1190" s="18">
        <f>(Report_brouillon!C1190*'Matrice de report'!$B$25)/100</f>
        <v>15.015000000000001</v>
      </c>
      <c r="K1190" s="18">
        <f>(Report_brouillon!C1190*'Matrice de report'!$B$26)/100</f>
        <v>30.03</v>
      </c>
      <c r="L1190" s="18">
        <f>(Report_brouillon!C1190*'Matrice de report'!$B$27)/100</f>
        <v>15.015000000000001</v>
      </c>
      <c r="M1190" s="29">
        <f t="shared" si="144"/>
        <v>3.47871416159861E-4</v>
      </c>
      <c r="N1190" s="29">
        <f t="shared" si="145"/>
        <v>7.6531711555169416E-3</v>
      </c>
      <c r="O1190" s="29">
        <f t="shared" si="146"/>
        <v>6.6095569070373592E-3</v>
      </c>
      <c r="P1190" s="29">
        <f t="shared" si="147"/>
        <v>1.5654213727193742E-3</v>
      </c>
      <c r="Q1190" s="29">
        <f t="shared" si="148"/>
        <v>1.5828149435273674E-2</v>
      </c>
      <c r="R1190" s="29">
        <f t="shared" si="149"/>
        <v>1.739357080799305E-4</v>
      </c>
      <c r="S1190" s="29">
        <f t="shared" si="150"/>
        <v>3.47871416159861E-4</v>
      </c>
      <c r="T1190" s="29">
        <f t="shared" si="151"/>
        <v>1.739357080799305E-4</v>
      </c>
    </row>
    <row r="1191" spans="1:20">
      <c r="A1191" s="13" t="s">
        <v>77</v>
      </c>
      <c r="B1191" s="13" t="s">
        <v>25</v>
      </c>
      <c r="C1191" s="13">
        <v>4610</v>
      </c>
      <c r="D1191" s="13">
        <v>90972</v>
      </c>
      <c r="E1191" s="18">
        <f>(Report_brouillon!C1191*'Matrice de report'!$B$20)/100</f>
        <v>38.253191489361704</v>
      </c>
      <c r="F1191" s="18">
        <f>(Report_brouillon!C1191*'Matrice de report'!$B$21)/100</f>
        <v>841.57021276595742</v>
      </c>
      <c r="G1191" s="18">
        <f>(Report_brouillon!C1191*'Matrice de report'!$B$22)/100</f>
        <v>726.8106382978724</v>
      </c>
      <c r="H1191" s="18">
        <f>(Report_brouillon!C1191*'Matrice de report'!$B$23)/100</f>
        <v>172.13936170212764</v>
      </c>
      <c r="I1191" s="18">
        <f>(Report_brouillon!C1191*'Matrice de report'!$B$24)/100</f>
        <v>1740.5202127659577</v>
      </c>
      <c r="J1191" s="18">
        <f>(Report_brouillon!C1191*'Matrice de report'!$B$25)/100</f>
        <v>19.126595744680852</v>
      </c>
      <c r="K1191" s="18">
        <f>(Report_brouillon!C1191*'Matrice de report'!$B$26)/100</f>
        <v>38.253191489361704</v>
      </c>
      <c r="L1191" s="18">
        <f>(Report_brouillon!C1191*'Matrice de report'!$B$27)/100</f>
        <v>19.126595744680852</v>
      </c>
      <c r="M1191" s="29">
        <f t="shared" si="144"/>
        <v>4.2049412444886011E-4</v>
      </c>
      <c r="N1191" s="29">
        <f t="shared" si="145"/>
        <v>9.2508707378749222E-3</v>
      </c>
      <c r="O1191" s="29">
        <f t="shared" si="146"/>
        <v>7.9893883645283433E-3</v>
      </c>
      <c r="P1191" s="29">
        <f t="shared" si="147"/>
        <v>1.8922235600198703E-3</v>
      </c>
      <c r="Q1191" s="29">
        <f t="shared" si="148"/>
        <v>1.9132482662423136E-2</v>
      </c>
      <c r="R1191" s="29">
        <f t="shared" si="149"/>
        <v>2.1024706222443006E-4</v>
      </c>
      <c r="S1191" s="29">
        <f t="shared" si="150"/>
        <v>4.2049412444886011E-4</v>
      </c>
      <c r="T1191" s="29">
        <f t="shared" si="151"/>
        <v>2.1024706222443006E-4</v>
      </c>
    </row>
    <row r="1192" spans="1:20">
      <c r="A1192" s="13" t="s">
        <v>78</v>
      </c>
      <c r="B1192" s="13" t="s">
        <v>25</v>
      </c>
      <c r="C1192" s="13">
        <v>4631</v>
      </c>
      <c r="D1192" s="13">
        <v>64476</v>
      </c>
      <c r="E1192" s="18">
        <f>(Report_brouillon!C1192*'Matrice de report'!$B$20)/100</f>
        <v>38.427446808510638</v>
      </c>
      <c r="F1192" s="18">
        <f>(Report_brouillon!C1192*'Matrice de report'!$B$21)/100</f>
        <v>845.40382978723403</v>
      </c>
      <c r="G1192" s="18">
        <f>(Report_brouillon!C1192*'Matrice de report'!$B$22)/100</f>
        <v>730.12148936170206</v>
      </c>
      <c r="H1192" s="18">
        <f>(Report_brouillon!C1192*'Matrice de report'!$B$23)/100</f>
        <v>172.92351063829784</v>
      </c>
      <c r="I1192" s="18">
        <f>(Report_brouillon!C1192*'Matrice de report'!$B$24)/100</f>
        <v>1748.4488297872342</v>
      </c>
      <c r="J1192" s="18">
        <f>(Report_brouillon!C1192*'Matrice de report'!$B$25)/100</f>
        <v>19.213723404255319</v>
      </c>
      <c r="K1192" s="18">
        <f>(Report_brouillon!C1192*'Matrice de report'!$B$26)/100</f>
        <v>38.427446808510638</v>
      </c>
      <c r="L1192" s="18">
        <f>(Report_brouillon!C1192*'Matrice de report'!$B$27)/100</f>
        <v>19.213723404255319</v>
      </c>
      <c r="M1192" s="29">
        <f t="shared" si="144"/>
        <v>5.9599613512796449E-4</v>
      </c>
      <c r="N1192" s="29">
        <f t="shared" si="145"/>
        <v>1.3111914972815218E-2</v>
      </c>
      <c r="O1192" s="29">
        <f t="shared" si="146"/>
        <v>1.1323926567431324E-2</v>
      </c>
      <c r="P1192" s="29">
        <f t="shared" si="147"/>
        <v>2.6819826080758395E-3</v>
      </c>
      <c r="Q1192" s="29">
        <f t="shared" si="148"/>
        <v>2.7117824148322388E-2</v>
      </c>
      <c r="R1192" s="29">
        <f t="shared" si="149"/>
        <v>2.9799806756398224E-4</v>
      </c>
      <c r="S1192" s="29">
        <f t="shared" si="150"/>
        <v>5.9599613512796449E-4</v>
      </c>
      <c r="T1192" s="29">
        <f t="shared" si="151"/>
        <v>2.9799806756398224E-4</v>
      </c>
    </row>
    <row r="1193" spans="1:20">
      <c r="A1193" s="13" t="s">
        <v>79</v>
      </c>
      <c r="B1193" s="13" t="s">
        <v>25</v>
      </c>
      <c r="C1193" s="13">
        <v>9938</v>
      </c>
      <c r="D1193" s="13">
        <v>56486</v>
      </c>
      <c r="E1193" s="18">
        <f>(Report_brouillon!C1193*'Matrice de report'!$B$20)/100</f>
        <v>82.464255319148947</v>
      </c>
      <c r="F1193" s="18">
        <f>(Report_brouillon!C1193*'Matrice de report'!$B$21)/100</f>
        <v>1814.2136170212768</v>
      </c>
      <c r="G1193" s="18">
        <f>(Report_brouillon!C1193*'Matrice de report'!$B$22)/100</f>
        <v>1566.8208510638299</v>
      </c>
      <c r="H1193" s="18">
        <f>(Report_brouillon!C1193*'Matrice de report'!$B$23)/100</f>
        <v>371.08914893617015</v>
      </c>
      <c r="I1193" s="18">
        <f>(Report_brouillon!C1193*'Matrice de report'!$B$24)/100</f>
        <v>3752.1236170212769</v>
      </c>
      <c r="J1193" s="18">
        <f>(Report_brouillon!C1193*'Matrice de report'!$B$25)/100</f>
        <v>41.232127659574473</v>
      </c>
      <c r="K1193" s="18">
        <f>(Report_brouillon!C1193*'Matrice de report'!$B$26)/100</f>
        <v>82.464255319148947</v>
      </c>
      <c r="L1193" s="18">
        <f>(Report_brouillon!C1193*'Matrice de report'!$B$27)/100</f>
        <v>41.232127659574473</v>
      </c>
      <c r="M1193" s="29">
        <f t="shared" si="144"/>
        <v>1.4599060885732561E-3</v>
      </c>
      <c r="N1193" s="29">
        <f t="shared" si="145"/>
        <v>3.2117933948611635E-2</v>
      </c>
      <c r="O1193" s="29">
        <f t="shared" si="146"/>
        <v>2.7738215682891865E-2</v>
      </c>
      <c r="P1193" s="29">
        <f t="shared" si="147"/>
        <v>6.5695773985796502E-3</v>
      </c>
      <c r="Q1193" s="29">
        <f t="shared" si="148"/>
        <v>6.6425727030083148E-2</v>
      </c>
      <c r="R1193" s="29">
        <f t="shared" si="149"/>
        <v>7.2995304428662806E-4</v>
      </c>
      <c r="S1193" s="29">
        <f t="shared" si="150"/>
        <v>1.4599060885732561E-3</v>
      </c>
      <c r="T1193" s="29">
        <f t="shared" si="151"/>
        <v>7.2995304428662806E-4</v>
      </c>
    </row>
    <row r="1194" spans="1:20">
      <c r="A1194" s="13" t="s">
        <v>80</v>
      </c>
      <c r="B1194" s="13" t="s">
        <v>25</v>
      </c>
      <c r="C1194" s="13">
        <v>8825</v>
      </c>
      <c r="D1194" s="13">
        <v>84091</v>
      </c>
      <c r="E1194" s="18">
        <f>(Report_brouillon!C1194*'Matrice de report'!$B$20)/100</f>
        <v>73.228723404255319</v>
      </c>
      <c r="F1194" s="18">
        <f>(Report_brouillon!C1194*'Matrice de report'!$B$21)/100</f>
        <v>1611.0319148936169</v>
      </c>
      <c r="G1194" s="18">
        <f>(Report_brouillon!C1194*'Matrice de report'!$B$22)/100</f>
        <v>1391.3457446808511</v>
      </c>
      <c r="H1194" s="18">
        <f>(Report_brouillon!C1194*'Matrice de report'!$B$23)/100</f>
        <v>329.52925531914894</v>
      </c>
      <c r="I1194" s="18">
        <f>(Report_brouillon!C1194*'Matrice de report'!$B$24)/100</f>
        <v>3331.9069148936173</v>
      </c>
      <c r="J1194" s="18">
        <f>(Report_brouillon!C1194*'Matrice de report'!$B$25)/100</f>
        <v>36.61436170212766</v>
      </c>
      <c r="K1194" s="18">
        <f>(Report_brouillon!C1194*'Matrice de report'!$B$26)/100</f>
        <v>73.228723404255319</v>
      </c>
      <c r="L1194" s="18">
        <f>(Report_brouillon!C1194*'Matrice de report'!$B$27)/100</f>
        <v>36.61436170212766</v>
      </c>
      <c r="M1194" s="29">
        <f t="shared" si="144"/>
        <v>8.7082712066993283E-4</v>
      </c>
      <c r="N1194" s="29">
        <f t="shared" si="145"/>
        <v>1.9158196654738519E-2</v>
      </c>
      <c r="O1194" s="29">
        <f t="shared" si="146"/>
        <v>1.6545715292728722E-2</v>
      </c>
      <c r="P1194" s="29">
        <f t="shared" si="147"/>
        <v>3.9187220430146981E-3</v>
      </c>
      <c r="Q1194" s="29">
        <f t="shared" si="148"/>
        <v>3.9622633990481944E-2</v>
      </c>
      <c r="R1194" s="29">
        <f t="shared" si="149"/>
        <v>4.3541356033496641E-4</v>
      </c>
      <c r="S1194" s="29">
        <f t="shared" si="150"/>
        <v>8.7082712066993283E-4</v>
      </c>
      <c r="T1194" s="29">
        <f t="shared" si="151"/>
        <v>4.3541356033496641E-4</v>
      </c>
    </row>
    <row r="1195" spans="1:20">
      <c r="A1195" s="13" t="s">
        <v>81</v>
      </c>
      <c r="B1195" s="13" t="s">
        <v>25</v>
      </c>
      <c r="C1195" s="13">
        <v>9693</v>
      </c>
      <c r="D1195" s="13">
        <v>84766</v>
      </c>
      <c r="E1195" s="18">
        <f>(Report_brouillon!C1195*'Matrice de report'!$B$20)/100</f>
        <v>80.431276595744677</v>
      </c>
      <c r="F1195" s="18">
        <f>(Report_brouillon!C1195*'Matrice de report'!$B$21)/100</f>
        <v>1769.4880851063831</v>
      </c>
      <c r="G1195" s="18">
        <f>(Report_brouillon!C1195*'Matrice de report'!$B$22)/100</f>
        <v>1528.1942553191489</v>
      </c>
      <c r="H1195" s="18">
        <f>(Report_brouillon!C1195*'Matrice de report'!$B$23)/100</f>
        <v>361.94074468085108</v>
      </c>
      <c r="I1195" s="18">
        <f>(Report_brouillon!C1195*'Matrice de report'!$B$24)/100</f>
        <v>3659.6230851063829</v>
      </c>
      <c r="J1195" s="18">
        <f>(Report_brouillon!C1195*'Matrice de report'!$B$25)/100</f>
        <v>40.215638297872339</v>
      </c>
      <c r="K1195" s="18">
        <f>(Report_brouillon!C1195*'Matrice de report'!$B$26)/100</f>
        <v>80.431276595744677</v>
      </c>
      <c r="L1195" s="18">
        <f>(Report_brouillon!C1195*'Matrice de report'!$B$27)/100</f>
        <v>40.215638297872339</v>
      </c>
      <c r="M1195" s="29">
        <f t="shared" si="144"/>
        <v>9.4886247547064481E-4</v>
      </c>
      <c r="N1195" s="29">
        <f t="shared" si="145"/>
        <v>2.0874974460354186E-2</v>
      </c>
      <c r="O1195" s="29">
        <f t="shared" si="146"/>
        <v>1.8028387033942252E-2</v>
      </c>
      <c r="P1195" s="29">
        <f t="shared" si="147"/>
        <v>4.269881139617902E-3</v>
      </c>
      <c r="Q1195" s="29">
        <f t="shared" si="148"/>
        <v>4.3173242633914338E-2</v>
      </c>
      <c r="R1195" s="29">
        <f t="shared" si="149"/>
        <v>4.7443123773532241E-4</v>
      </c>
      <c r="S1195" s="29">
        <f t="shared" si="150"/>
        <v>9.4886247547064481E-4</v>
      </c>
      <c r="T1195" s="29">
        <f t="shared" si="151"/>
        <v>4.7443123773532241E-4</v>
      </c>
    </row>
    <row r="1196" spans="1:20">
      <c r="A1196" s="13" t="s">
        <v>82</v>
      </c>
      <c r="B1196" s="13" t="s">
        <v>25</v>
      </c>
      <c r="C1196" s="13">
        <v>6740</v>
      </c>
      <c r="D1196" s="13">
        <v>91908</v>
      </c>
      <c r="E1196" s="18">
        <f>(Report_brouillon!C1196*'Matrice de report'!$B$20)/100</f>
        <v>55.92765957446808</v>
      </c>
      <c r="F1196" s="18">
        <f>(Report_brouillon!C1196*'Matrice de report'!$B$21)/100</f>
        <v>1230.4085106382979</v>
      </c>
      <c r="G1196" s="18">
        <f>(Report_brouillon!C1196*'Matrice de report'!$B$22)/100</f>
        <v>1062.6255319148936</v>
      </c>
      <c r="H1196" s="18">
        <f>(Report_brouillon!C1196*'Matrice de report'!$B$23)/100</f>
        <v>251.67446808510638</v>
      </c>
      <c r="I1196" s="18">
        <f>(Report_brouillon!C1196*'Matrice de report'!$B$24)/100</f>
        <v>2544.7085106382983</v>
      </c>
      <c r="J1196" s="18">
        <f>(Report_brouillon!C1196*'Matrice de report'!$B$25)/100</f>
        <v>27.96382978723404</v>
      </c>
      <c r="K1196" s="18">
        <f>(Report_brouillon!C1196*'Matrice de report'!$B$26)/100</f>
        <v>55.92765957446808</v>
      </c>
      <c r="L1196" s="18">
        <f>(Report_brouillon!C1196*'Matrice de report'!$B$27)/100</f>
        <v>27.96382978723404</v>
      </c>
      <c r="M1196" s="29">
        <f t="shared" si="144"/>
        <v>6.0851786106180176E-4</v>
      </c>
      <c r="N1196" s="29">
        <f t="shared" si="145"/>
        <v>1.3387392943359642E-2</v>
      </c>
      <c r="O1196" s="29">
        <f t="shared" si="146"/>
        <v>1.1561839360174235E-2</v>
      </c>
      <c r="P1196" s="29">
        <f t="shared" si="147"/>
        <v>2.7383303747781085E-3</v>
      </c>
      <c r="Q1196" s="29">
        <f t="shared" si="148"/>
        <v>2.7687562678311989E-2</v>
      </c>
      <c r="R1196" s="29">
        <f t="shared" si="149"/>
        <v>3.0425893053090088E-4</v>
      </c>
      <c r="S1196" s="29">
        <f t="shared" si="150"/>
        <v>6.0851786106180176E-4</v>
      </c>
      <c r="T1196" s="29">
        <f t="shared" si="151"/>
        <v>3.0425893053090088E-4</v>
      </c>
    </row>
    <row r="1197" spans="1:20">
      <c r="A1197" s="13" t="s">
        <v>83</v>
      </c>
      <c r="B1197" s="13" t="s">
        <v>25</v>
      </c>
      <c r="C1197" s="13">
        <v>7928</v>
      </c>
      <c r="D1197" s="13">
        <v>98777</v>
      </c>
      <c r="E1197" s="18">
        <f>(Report_brouillon!C1197*'Matrice de report'!$B$20)/100</f>
        <v>65.785531914893625</v>
      </c>
      <c r="F1197" s="18">
        <f>(Report_brouillon!C1197*'Matrice de report'!$B$21)/100</f>
        <v>1447.2817021276596</v>
      </c>
      <c r="G1197" s="18">
        <f>(Report_brouillon!C1197*'Matrice de report'!$B$22)/100</f>
        <v>1249.9251063829788</v>
      </c>
      <c r="H1197" s="18">
        <f>(Report_brouillon!C1197*'Matrice de report'!$B$23)/100</f>
        <v>296.03489361702128</v>
      </c>
      <c r="I1197" s="18">
        <f>(Report_brouillon!C1197*'Matrice de report'!$B$24)/100</f>
        <v>2993.2417021276597</v>
      </c>
      <c r="J1197" s="18">
        <f>(Report_brouillon!C1197*'Matrice de report'!$B$25)/100</f>
        <v>32.892765957446812</v>
      </c>
      <c r="K1197" s="18">
        <f>(Report_brouillon!C1197*'Matrice de report'!$B$26)/100</f>
        <v>65.785531914893625</v>
      </c>
      <c r="L1197" s="18">
        <f>(Report_brouillon!C1197*'Matrice de report'!$B$27)/100</f>
        <v>32.892765957446812</v>
      </c>
      <c r="M1197" s="29">
        <f t="shared" si="144"/>
        <v>6.6600050532911127E-4</v>
      </c>
      <c r="N1197" s="29">
        <f t="shared" si="145"/>
        <v>1.4652011117240448E-2</v>
      </c>
      <c r="O1197" s="29">
        <f t="shared" si="146"/>
        <v>1.2654009601253114E-2</v>
      </c>
      <c r="P1197" s="29">
        <f t="shared" si="147"/>
        <v>2.9970022739810006E-3</v>
      </c>
      <c r="Q1197" s="29">
        <f t="shared" si="148"/>
        <v>3.030302299247456E-2</v>
      </c>
      <c r="R1197" s="29">
        <f t="shared" si="149"/>
        <v>3.3300025266455564E-4</v>
      </c>
      <c r="S1197" s="29">
        <f t="shared" si="150"/>
        <v>6.6600050532911127E-4</v>
      </c>
      <c r="T1197" s="29">
        <f t="shared" si="151"/>
        <v>3.3300025266455564E-4</v>
      </c>
    </row>
    <row r="1198" spans="1:20">
      <c r="A1198" s="13" t="s">
        <v>84</v>
      </c>
      <c r="B1198" s="13" t="s">
        <v>25</v>
      </c>
      <c r="C1198" s="13">
        <v>7614</v>
      </c>
      <c r="D1198" s="13">
        <v>97478</v>
      </c>
      <c r="E1198" s="18">
        <f>(Report_brouillon!C1198*'Matrice de report'!$B$20)/100</f>
        <v>63.18</v>
      </c>
      <c r="F1198" s="18">
        <f>(Report_brouillon!C1198*'Matrice de report'!$B$21)/100</f>
        <v>1389.96</v>
      </c>
      <c r="G1198" s="18">
        <f>(Report_brouillon!C1198*'Matrice de report'!$B$22)/100</f>
        <v>1200.42</v>
      </c>
      <c r="H1198" s="18">
        <f>(Report_brouillon!C1198*'Matrice de report'!$B$23)/100</f>
        <v>284.31</v>
      </c>
      <c r="I1198" s="18">
        <f>(Report_brouillon!C1198*'Matrice de report'!$B$24)/100</f>
        <v>2874.69</v>
      </c>
      <c r="J1198" s="18">
        <f>(Report_brouillon!C1198*'Matrice de report'!$B$25)/100</f>
        <v>31.59</v>
      </c>
      <c r="K1198" s="18">
        <f>(Report_brouillon!C1198*'Matrice de report'!$B$26)/100</f>
        <v>63.18</v>
      </c>
      <c r="L1198" s="18">
        <f>(Report_brouillon!C1198*'Matrice de report'!$B$27)/100</f>
        <v>31.59</v>
      </c>
      <c r="M1198" s="29">
        <f t="shared" si="144"/>
        <v>6.4814624838425083E-4</v>
      </c>
      <c r="N1198" s="29">
        <f t="shared" si="145"/>
        <v>1.4259217464453518E-2</v>
      </c>
      <c r="O1198" s="29">
        <f t="shared" si="146"/>
        <v>1.2314778719300767E-2</v>
      </c>
      <c r="P1198" s="29">
        <f t="shared" si="147"/>
        <v>2.9166581177291285E-3</v>
      </c>
      <c r="Q1198" s="29">
        <f t="shared" si="148"/>
        <v>2.9490654301483413E-2</v>
      </c>
      <c r="R1198" s="29">
        <f t="shared" si="149"/>
        <v>3.2407312419212541E-4</v>
      </c>
      <c r="S1198" s="29">
        <f t="shared" si="150"/>
        <v>6.4814624838425083E-4</v>
      </c>
      <c r="T1198" s="29">
        <f t="shared" si="151"/>
        <v>3.2407312419212541E-4</v>
      </c>
    </row>
    <row r="1199" spans="1:20">
      <c r="A1199" s="13" t="s">
        <v>85</v>
      </c>
      <c r="B1199" s="13" t="s">
        <v>25</v>
      </c>
      <c r="C1199" s="13">
        <v>7203</v>
      </c>
      <c r="D1199" s="13">
        <v>81932</v>
      </c>
      <c r="E1199" s="18">
        <f>(Report_brouillon!C1199*'Matrice de report'!$B$20)/100</f>
        <v>59.769574468085104</v>
      </c>
      <c r="F1199" s="18">
        <f>(Report_brouillon!C1199*'Matrice de report'!$B$21)/100</f>
        <v>1314.9306382978723</v>
      </c>
      <c r="G1199" s="18">
        <f>(Report_brouillon!C1199*'Matrice de report'!$B$22)/100</f>
        <v>1135.621914893617</v>
      </c>
      <c r="H1199" s="18">
        <f>(Report_brouillon!C1199*'Matrice de report'!$B$23)/100</f>
        <v>268.96308510638295</v>
      </c>
      <c r="I1199" s="18">
        <f>(Report_brouillon!C1199*'Matrice de report'!$B$24)/100</f>
        <v>2719.5156382978726</v>
      </c>
      <c r="J1199" s="18">
        <f>(Report_brouillon!C1199*'Matrice de report'!$B$25)/100</f>
        <v>29.884787234042552</v>
      </c>
      <c r="K1199" s="18">
        <f>(Report_brouillon!C1199*'Matrice de report'!$B$26)/100</f>
        <v>59.769574468085104</v>
      </c>
      <c r="L1199" s="18">
        <f>(Report_brouillon!C1199*'Matrice de report'!$B$27)/100</f>
        <v>29.884787234042552</v>
      </c>
      <c r="M1199" s="29">
        <f t="shared" si="144"/>
        <v>7.2950220265689965E-4</v>
      </c>
      <c r="N1199" s="29">
        <f t="shared" si="145"/>
        <v>1.6049048458451794E-2</v>
      </c>
      <c r="O1199" s="29">
        <f t="shared" si="146"/>
        <v>1.3860541850481094E-2</v>
      </c>
      <c r="P1199" s="29">
        <f t="shared" si="147"/>
        <v>3.2827599119560481E-3</v>
      </c>
      <c r="Q1199" s="29">
        <f t="shared" si="148"/>
        <v>3.3192350220888941E-2</v>
      </c>
      <c r="R1199" s="29">
        <f t="shared" si="149"/>
        <v>3.6475110132844983E-4</v>
      </c>
      <c r="S1199" s="29">
        <f t="shared" si="150"/>
        <v>7.2950220265689965E-4</v>
      </c>
      <c r="T1199" s="29">
        <f t="shared" si="151"/>
        <v>3.6475110132844983E-4</v>
      </c>
    </row>
    <row r="1200" spans="1:20">
      <c r="A1200" s="13" t="s">
        <v>86</v>
      </c>
      <c r="B1200" s="13" t="s">
        <v>25</v>
      </c>
      <c r="C1200" s="13">
        <v>6316</v>
      </c>
      <c r="D1200" s="13">
        <v>87772</v>
      </c>
      <c r="E1200" s="18">
        <f>(Report_brouillon!C1200*'Matrice de report'!$B$20)/100</f>
        <v>52.409361702127661</v>
      </c>
      <c r="F1200" s="18">
        <f>(Report_brouillon!C1200*'Matrice de report'!$B$21)/100</f>
        <v>1153.0059574468085</v>
      </c>
      <c r="G1200" s="18">
        <f>(Report_brouillon!C1200*'Matrice de report'!$B$22)/100</f>
        <v>995.77787234042557</v>
      </c>
      <c r="H1200" s="18">
        <f>(Report_brouillon!C1200*'Matrice de report'!$B$23)/100</f>
        <v>235.84212765957446</v>
      </c>
      <c r="I1200" s="18">
        <f>(Report_brouillon!C1200*'Matrice de report'!$B$24)/100</f>
        <v>2384.6259574468086</v>
      </c>
      <c r="J1200" s="18">
        <f>(Report_brouillon!C1200*'Matrice de report'!$B$25)/100</f>
        <v>26.204680851063831</v>
      </c>
      <c r="K1200" s="18">
        <f>(Report_brouillon!C1200*'Matrice de report'!$B$26)/100</f>
        <v>52.409361702127661</v>
      </c>
      <c r="L1200" s="18">
        <f>(Report_brouillon!C1200*'Matrice de report'!$B$27)/100</f>
        <v>26.204680851063831</v>
      </c>
      <c r="M1200" s="29">
        <f t="shared" si="144"/>
        <v>5.9710798092931297E-4</v>
      </c>
      <c r="N1200" s="29">
        <f t="shared" si="145"/>
        <v>1.3136375580444885E-2</v>
      </c>
      <c r="O1200" s="29">
        <f t="shared" si="146"/>
        <v>1.1345051637656946E-2</v>
      </c>
      <c r="P1200" s="29">
        <f t="shared" si="147"/>
        <v>2.6869859141819084E-3</v>
      </c>
      <c r="Q1200" s="29">
        <f t="shared" si="148"/>
        <v>2.7168413132283742E-2</v>
      </c>
      <c r="R1200" s="29">
        <f t="shared" si="149"/>
        <v>2.9855399046465649E-4</v>
      </c>
      <c r="S1200" s="29">
        <f t="shared" si="150"/>
        <v>5.9710798092931297E-4</v>
      </c>
      <c r="T1200" s="29">
        <f t="shared" si="151"/>
        <v>2.9855399046465649E-4</v>
      </c>
    </row>
    <row r="1201" spans="1:20">
      <c r="A1201" s="13" t="s">
        <v>87</v>
      </c>
      <c r="B1201" s="13" t="s">
        <v>25</v>
      </c>
      <c r="C1201" s="13">
        <v>7051</v>
      </c>
      <c r="D1201" s="13">
        <v>105988</v>
      </c>
      <c r="E1201" s="18">
        <f>(Report_brouillon!C1201*'Matrice de report'!$B$20)/100</f>
        <v>58.508297872340428</v>
      </c>
      <c r="F1201" s="18">
        <f>(Report_brouillon!C1201*'Matrice de report'!$B$21)/100</f>
        <v>1287.1825531914894</v>
      </c>
      <c r="G1201" s="18">
        <f>(Report_brouillon!C1201*'Matrice de report'!$B$22)/100</f>
        <v>1111.6576595744682</v>
      </c>
      <c r="H1201" s="18">
        <f>(Report_brouillon!C1201*'Matrice de report'!$B$23)/100</f>
        <v>263.28734042553191</v>
      </c>
      <c r="I1201" s="18">
        <f>(Report_brouillon!C1201*'Matrice de report'!$B$24)/100</f>
        <v>2662.1275531914894</v>
      </c>
      <c r="J1201" s="18">
        <f>(Report_brouillon!C1201*'Matrice de report'!$B$25)/100</f>
        <v>29.254148936170214</v>
      </c>
      <c r="K1201" s="18">
        <f>(Report_brouillon!C1201*'Matrice de report'!$B$26)/100</f>
        <v>58.508297872340428</v>
      </c>
      <c r="L1201" s="18">
        <f>(Report_brouillon!C1201*'Matrice de report'!$B$27)/100</f>
        <v>29.254148936170214</v>
      </c>
      <c r="M1201" s="29">
        <f t="shared" si="144"/>
        <v>5.5202756795430074E-4</v>
      </c>
      <c r="N1201" s="29">
        <f t="shared" si="145"/>
        <v>1.2144606494994617E-2</v>
      </c>
      <c r="O1201" s="29">
        <f t="shared" si="146"/>
        <v>1.0488523791131715E-2</v>
      </c>
      <c r="P1201" s="29">
        <f t="shared" si="147"/>
        <v>2.4841240557943534E-3</v>
      </c>
      <c r="Q1201" s="29">
        <f t="shared" si="148"/>
        <v>2.5117254341920685E-2</v>
      </c>
      <c r="R1201" s="29">
        <f t="shared" si="149"/>
        <v>2.7601378397715037E-4</v>
      </c>
      <c r="S1201" s="29">
        <f t="shared" si="150"/>
        <v>5.5202756795430074E-4</v>
      </c>
      <c r="T1201" s="29">
        <f t="shared" si="151"/>
        <v>2.7601378397715037E-4</v>
      </c>
    </row>
    <row r="1202" spans="1:20">
      <c r="A1202" s="13" t="s">
        <v>88</v>
      </c>
      <c r="B1202" s="13" t="s">
        <v>25</v>
      </c>
      <c r="C1202" s="13">
        <v>8604</v>
      </c>
      <c r="D1202" s="13">
        <v>74882</v>
      </c>
      <c r="E1202" s="18">
        <f>(Report_brouillon!C1202*'Matrice de report'!$B$20)/100</f>
        <v>71.394893617021268</v>
      </c>
      <c r="F1202" s="18">
        <f>(Report_brouillon!C1202*'Matrice de report'!$B$21)/100</f>
        <v>1570.6876595744679</v>
      </c>
      <c r="G1202" s="18">
        <f>(Report_brouillon!C1202*'Matrice de report'!$B$22)/100</f>
        <v>1356.5029787234043</v>
      </c>
      <c r="H1202" s="18">
        <f>(Report_brouillon!C1202*'Matrice de report'!$B$23)/100</f>
        <v>321.27702127659575</v>
      </c>
      <c r="I1202" s="18">
        <f>(Report_brouillon!C1202*'Matrice de report'!$B$24)/100</f>
        <v>3248.4676595744681</v>
      </c>
      <c r="J1202" s="18">
        <f>(Report_brouillon!C1202*'Matrice de report'!$B$25)/100</f>
        <v>35.697446808510634</v>
      </c>
      <c r="K1202" s="18">
        <f>(Report_brouillon!C1202*'Matrice de report'!$B$26)/100</f>
        <v>71.394893617021268</v>
      </c>
      <c r="L1202" s="18">
        <f>(Report_brouillon!C1202*'Matrice de report'!$B$27)/100</f>
        <v>35.697446808510634</v>
      </c>
      <c r="M1202" s="29">
        <f t="shared" si="144"/>
        <v>9.5343198121072175E-4</v>
      </c>
      <c r="N1202" s="29">
        <f t="shared" si="145"/>
        <v>2.0975503586635878E-2</v>
      </c>
      <c r="O1202" s="29">
        <f t="shared" si="146"/>
        <v>1.8115207643003717E-2</v>
      </c>
      <c r="P1202" s="29">
        <f t="shared" si="147"/>
        <v>4.2904439154482481E-3</v>
      </c>
      <c r="Q1202" s="29">
        <f t="shared" si="148"/>
        <v>4.3381155145087849E-2</v>
      </c>
      <c r="R1202" s="29">
        <f t="shared" si="149"/>
        <v>4.7671599060536087E-4</v>
      </c>
      <c r="S1202" s="29">
        <f t="shared" si="150"/>
        <v>9.5343198121072175E-4</v>
      </c>
      <c r="T1202" s="29">
        <f t="shared" si="151"/>
        <v>4.7671599060536087E-4</v>
      </c>
    </row>
    <row r="1203" spans="1:20">
      <c r="A1203" s="13" t="s">
        <v>89</v>
      </c>
      <c r="B1203" s="13" t="s">
        <v>25</v>
      </c>
      <c r="C1203" s="13">
        <v>7540</v>
      </c>
      <c r="D1203" s="13">
        <v>70193</v>
      </c>
      <c r="E1203" s="18">
        <f>(Report_brouillon!C1203*'Matrice de report'!$B$20)/100</f>
        <v>62.565957446808504</v>
      </c>
      <c r="F1203" s="18">
        <f>(Report_brouillon!C1203*'Matrice de report'!$B$21)/100</f>
        <v>1376.4510638297872</v>
      </c>
      <c r="G1203" s="18">
        <f>(Report_brouillon!C1203*'Matrice de report'!$B$22)/100</f>
        <v>1188.7531914893616</v>
      </c>
      <c r="H1203" s="18">
        <f>(Report_brouillon!C1203*'Matrice de report'!$B$23)/100</f>
        <v>281.5468085106383</v>
      </c>
      <c r="I1203" s="18">
        <f>(Report_brouillon!C1203*'Matrice de report'!$B$24)/100</f>
        <v>2846.7510638297872</v>
      </c>
      <c r="J1203" s="18">
        <f>(Report_brouillon!C1203*'Matrice de report'!$B$25)/100</f>
        <v>31.282978723404252</v>
      </c>
      <c r="K1203" s="18">
        <f>(Report_brouillon!C1203*'Matrice de report'!$B$26)/100</f>
        <v>62.565957446808504</v>
      </c>
      <c r="L1203" s="18">
        <f>(Report_brouillon!C1203*'Matrice de report'!$B$27)/100</f>
        <v>31.282978723404252</v>
      </c>
      <c r="M1203" s="29">
        <f t="shared" si="144"/>
        <v>8.913418353227317E-4</v>
      </c>
      <c r="N1203" s="29">
        <f t="shared" si="145"/>
        <v>1.9609520377100099E-2</v>
      </c>
      <c r="O1203" s="29">
        <f t="shared" si="146"/>
        <v>1.6935494871131902E-2</v>
      </c>
      <c r="P1203" s="29">
        <f t="shared" si="147"/>
        <v>4.0110382589522934E-3</v>
      </c>
      <c r="Q1203" s="29">
        <f t="shared" si="148"/>
        <v>4.0556053507184296E-2</v>
      </c>
      <c r="R1203" s="29">
        <f t="shared" si="149"/>
        <v>4.4567091766136585E-4</v>
      </c>
      <c r="S1203" s="29">
        <f t="shared" si="150"/>
        <v>8.913418353227317E-4</v>
      </c>
      <c r="T1203" s="29">
        <f t="shared" si="151"/>
        <v>4.4567091766136585E-4</v>
      </c>
    </row>
    <row r="1204" spans="1:20">
      <c r="A1204" s="13" t="s">
        <v>90</v>
      </c>
      <c r="B1204" s="13" t="s">
        <v>25</v>
      </c>
      <c r="C1204" s="13">
        <v>6562</v>
      </c>
      <c r="D1204" s="13">
        <v>85842</v>
      </c>
      <c r="E1204" s="18">
        <f>(Report_brouillon!C1204*'Matrice de report'!$B$20)/100</f>
        <v>54.450638297872338</v>
      </c>
      <c r="F1204" s="18">
        <f>(Report_brouillon!C1204*'Matrice de report'!$B$21)/100</f>
        <v>1197.9140425531916</v>
      </c>
      <c r="G1204" s="18">
        <f>(Report_brouillon!C1204*'Matrice de report'!$B$22)/100</f>
        <v>1034.5621276595746</v>
      </c>
      <c r="H1204" s="18">
        <f>(Report_brouillon!C1204*'Matrice de report'!$B$23)/100</f>
        <v>245.02787234042552</v>
      </c>
      <c r="I1204" s="18">
        <f>(Report_brouillon!C1204*'Matrice de report'!$B$24)/100</f>
        <v>2477.504042553192</v>
      </c>
      <c r="J1204" s="18">
        <f>(Report_brouillon!C1204*'Matrice de report'!$B$25)/100</f>
        <v>27.225319148936169</v>
      </c>
      <c r="K1204" s="18">
        <f>(Report_brouillon!C1204*'Matrice de report'!$B$26)/100</f>
        <v>54.450638297872338</v>
      </c>
      <c r="L1204" s="18">
        <f>(Report_brouillon!C1204*'Matrice de report'!$B$27)/100</f>
        <v>27.225319148936169</v>
      </c>
      <c r="M1204" s="29">
        <f t="shared" si="144"/>
        <v>6.3431232144955073E-4</v>
      </c>
      <c r="N1204" s="29">
        <f t="shared" si="145"/>
        <v>1.3954871071890119E-2</v>
      </c>
      <c r="O1204" s="29">
        <f t="shared" si="146"/>
        <v>1.2051934107541467E-2</v>
      </c>
      <c r="P1204" s="29">
        <f t="shared" si="147"/>
        <v>2.8544054465229783E-3</v>
      </c>
      <c r="Q1204" s="29">
        <f t="shared" si="148"/>
        <v>2.8861210625954568E-2</v>
      </c>
      <c r="R1204" s="29">
        <f t="shared" si="149"/>
        <v>3.1715616072477536E-4</v>
      </c>
      <c r="S1204" s="29">
        <f t="shared" si="150"/>
        <v>6.3431232144955073E-4</v>
      </c>
      <c r="T1204" s="29">
        <f t="shared" si="151"/>
        <v>3.1715616072477536E-4</v>
      </c>
    </row>
    <row r="1205" spans="1:20">
      <c r="A1205" s="13" t="s">
        <v>91</v>
      </c>
      <c r="B1205" s="13" t="s">
        <v>25</v>
      </c>
      <c r="C1205" s="13">
        <v>8424</v>
      </c>
      <c r="D1205" s="13">
        <v>94710</v>
      </c>
      <c r="E1205" s="18">
        <f>(Report_brouillon!C1205*'Matrice de report'!$B$20)/100</f>
        <v>69.901276595744676</v>
      </c>
      <c r="F1205" s="18">
        <f>(Report_brouillon!C1205*'Matrice de report'!$B$21)/100</f>
        <v>1537.828085106383</v>
      </c>
      <c r="G1205" s="18">
        <f>(Report_brouillon!C1205*'Matrice de report'!$B$22)/100</f>
        <v>1328.1242553191489</v>
      </c>
      <c r="H1205" s="18">
        <f>(Report_brouillon!C1205*'Matrice de report'!$B$23)/100</f>
        <v>314.55574468085103</v>
      </c>
      <c r="I1205" s="18">
        <f>(Report_brouillon!C1205*'Matrice de report'!$B$24)/100</f>
        <v>3180.5080851063831</v>
      </c>
      <c r="J1205" s="18">
        <f>(Report_brouillon!C1205*'Matrice de report'!$B$25)/100</f>
        <v>34.950638297872338</v>
      </c>
      <c r="K1205" s="18">
        <f>(Report_brouillon!C1205*'Matrice de report'!$B$26)/100</f>
        <v>69.901276595744676</v>
      </c>
      <c r="L1205" s="18">
        <f>(Report_brouillon!C1205*'Matrice de report'!$B$27)/100</f>
        <v>34.950638297872338</v>
      </c>
      <c r="M1205" s="29">
        <f t="shared" si="144"/>
        <v>7.3805592435587238E-4</v>
      </c>
      <c r="N1205" s="29">
        <f t="shared" si="145"/>
        <v>1.6237230335829196E-2</v>
      </c>
      <c r="O1205" s="29">
        <f t="shared" si="146"/>
        <v>1.4023062562761576E-2</v>
      </c>
      <c r="P1205" s="29">
        <f t="shared" si="147"/>
        <v>3.3212516596014259E-3</v>
      </c>
      <c r="Q1205" s="29">
        <f t="shared" si="148"/>
        <v>3.3581544558192199E-2</v>
      </c>
      <c r="R1205" s="29">
        <f t="shared" si="149"/>
        <v>3.6902796217793619E-4</v>
      </c>
      <c r="S1205" s="29">
        <f t="shared" si="150"/>
        <v>7.3805592435587238E-4</v>
      </c>
      <c r="T1205" s="29">
        <f t="shared" si="151"/>
        <v>3.6902796217793619E-4</v>
      </c>
    </row>
    <row r="1206" spans="1:20">
      <c r="A1206" s="13" t="s">
        <v>92</v>
      </c>
      <c r="B1206" s="13" t="s">
        <v>25</v>
      </c>
      <c r="C1206" s="13">
        <v>8036</v>
      </c>
      <c r="D1206" s="13">
        <v>91991</v>
      </c>
      <c r="E1206" s="18">
        <f>(Report_brouillon!C1206*'Matrice de report'!$B$20)/100</f>
        <v>66.681702127659577</v>
      </c>
      <c r="F1206" s="18">
        <f>(Report_brouillon!C1206*'Matrice de report'!$B$21)/100</f>
        <v>1466.9974468085106</v>
      </c>
      <c r="G1206" s="18">
        <f>(Report_brouillon!C1206*'Matrice de report'!$B$22)/100</f>
        <v>1266.9523404255319</v>
      </c>
      <c r="H1206" s="18">
        <f>(Report_brouillon!C1206*'Matrice de report'!$B$23)/100</f>
        <v>300.06765957446805</v>
      </c>
      <c r="I1206" s="18">
        <f>(Report_brouillon!C1206*'Matrice de report'!$B$24)/100</f>
        <v>3034.0174468085111</v>
      </c>
      <c r="J1206" s="18">
        <f>(Report_brouillon!C1206*'Matrice de report'!$B$25)/100</f>
        <v>33.340851063829788</v>
      </c>
      <c r="K1206" s="18">
        <f>(Report_brouillon!C1206*'Matrice de report'!$B$26)/100</f>
        <v>66.681702127659577</v>
      </c>
      <c r="L1206" s="18">
        <f>(Report_brouillon!C1206*'Matrice de report'!$B$27)/100</f>
        <v>33.340851063829788</v>
      </c>
      <c r="M1206" s="29">
        <f t="shared" si="144"/>
        <v>7.2487202147666159E-4</v>
      </c>
      <c r="N1206" s="29">
        <f t="shared" si="145"/>
        <v>1.5947184472486553E-2</v>
      </c>
      <c r="O1206" s="29">
        <f t="shared" si="146"/>
        <v>1.377256840805657E-2</v>
      </c>
      <c r="P1206" s="29">
        <f t="shared" si="147"/>
        <v>3.2619240966449766E-3</v>
      </c>
      <c r="Q1206" s="29">
        <f t="shared" si="148"/>
        <v>3.2981676977188103E-2</v>
      </c>
      <c r="R1206" s="29">
        <f t="shared" si="149"/>
        <v>3.6243601073833079E-4</v>
      </c>
      <c r="S1206" s="29">
        <f t="shared" si="150"/>
        <v>7.2487202147666159E-4</v>
      </c>
      <c r="T1206" s="29">
        <f t="shared" si="151"/>
        <v>3.6243601073833079E-4</v>
      </c>
    </row>
    <row r="1207" spans="1:20">
      <c r="A1207" s="13" t="s">
        <v>93</v>
      </c>
      <c r="B1207" s="13" t="s">
        <v>25</v>
      </c>
      <c r="C1207" s="13">
        <v>10553</v>
      </c>
      <c r="D1207" s="13">
        <v>72609</v>
      </c>
      <c r="E1207" s="18">
        <f>(Report_brouillon!C1207*'Matrice de report'!$B$20)/100</f>
        <v>87.567446808510624</v>
      </c>
      <c r="F1207" s="18">
        <f>(Report_brouillon!C1207*'Matrice de report'!$B$21)/100</f>
        <v>1926.4838297872341</v>
      </c>
      <c r="G1207" s="18">
        <f>(Report_brouillon!C1207*'Matrice de report'!$B$22)/100</f>
        <v>1663.7814893617021</v>
      </c>
      <c r="H1207" s="18">
        <f>(Report_brouillon!C1207*'Matrice de report'!$B$23)/100</f>
        <v>394.05351063829789</v>
      </c>
      <c r="I1207" s="18">
        <f>(Report_brouillon!C1207*'Matrice de report'!$B$24)/100</f>
        <v>3984.3188297872343</v>
      </c>
      <c r="J1207" s="18">
        <f>(Report_brouillon!C1207*'Matrice de report'!$B$25)/100</f>
        <v>43.783723404255312</v>
      </c>
      <c r="K1207" s="18">
        <f>(Report_brouillon!C1207*'Matrice de report'!$B$26)/100</f>
        <v>87.567446808510624</v>
      </c>
      <c r="L1207" s="18">
        <f>(Report_brouillon!C1207*'Matrice de report'!$B$27)/100</f>
        <v>43.783723404255312</v>
      </c>
      <c r="M1207" s="29">
        <f t="shared" si="144"/>
        <v>1.2060136733533118E-3</v>
      </c>
      <c r="N1207" s="29">
        <f t="shared" si="145"/>
        <v>2.6532300813772867E-2</v>
      </c>
      <c r="O1207" s="29">
        <f t="shared" si="146"/>
        <v>2.2914259793712932E-2</v>
      </c>
      <c r="P1207" s="29">
        <f t="shared" si="147"/>
        <v>5.4270615300899046E-3</v>
      </c>
      <c r="Q1207" s="29">
        <f t="shared" si="148"/>
        <v>5.4873622137575705E-2</v>
      </c>
      <c r="R1207" s="29">
        <f t="shared" si="149"/>
        <v>6.0300683667665592E-4</v>
      </c>
      <c r="S1207" s="29">
        <f t="shared" si="150"/>
        <v>1.2060136733533118E-3</v>
      </c>
      <c r="T1207" s="29">
        <f t="shared" si="151"/>
        <v>6.0300683667665592E-4</v>
      </c>
    </row>
    <row r="1208" spans="1:20">
      <c r="A1208" s="13" t="s">
        <v>94</v>
      </c>
      <c r="B1208" s="13" t="s">
        <v>25</v>
      </c>
      <c r="C1208" s="13">
        <v>10959</v>
      </c>
      <c r="D1208" s="13">
        <v>73200</v>
      </c>
      <c r="E1208" s="18">
        <f>(Report_brouillon!C1208*'Matrice de report'!$B$20)/100</f>
        <v>90.936382978723401</v>
      </c>
      <c r="F1208" s="18">
        <f>(Report_brouillon!C1208*'Matrice de report'!$B$21)/100</f>
        <v>2000.6004255319149</v>
      </c>
      <c r="G1208" s="18">
        <f>(Report_brouillon!C1208*'Matrice de report'!$B$22)/100</f>
        <v>1727.7912765957446</v>
      </c>
      <c r="H1208" s="18">
        <f>(Report_brouillon!C1208*'Matrice de report'!$B$23)/100</f>
        <v>409.21372340425529</v>
      </c>
      <c r="I1208" s="18">
        <f>(Report_brouillon!C1208*'Matrice de report'!$B$24)/100</f>
        <v>4137.605425531915</v>
      </c>
      <c r="J1208" s="18">
        <f>(Report_brouillon!C1208*'Matrice de report'!$B$25)/100</f>
        <v>45.468191489361701</v>
      </c>
      <c r="K1208" s="18">
        <f>(Report_brouillon!C1208*'Matrice de report'!$B$26)/100</f>
        <v>90.936382978723401</v>
      </c>
      <c r="L1208" s="18">
        <f>(Report_brouillon!C1208*'Matrice de report'!$B$27)/100</f>
        <v>45.468191489361701</v>
      </c>
      <c r="M1208" s="29">
        <f t="shared" si="144"/>
        <v>1.2423003139169864E-3</v>
      </c>
      <c r="N1208" s="29">
        <f t="shared" si="145"/>
        <v>2.7330606906173699E-2</v>
      </c>
      <c r="O1208" s="29">
        <f t="shared" si="146"/>
        <v>2.3603705964422742E-2</v>
      </c>
      <c r="P1208" s="29">
        <f t="shared" si="147"/>
        <v>5.5903514126264386E-3</v>
      </c>
      <c r="Q1208" s="29">
        <f t="shared" si="148"/>
        <v>5.6524664283222885E-2</v>
      </c>
      <c r="R1208" s="29">
        <f t="shared" si="149"/>
        <v>6.2115015695849319E-4</v>
      </c>
      <c r="S1208" s="29">
        <f t="shared" si="150"/>
        <v>1.2423003139169864E-3</v>
      </c>
      <c r="T1208" s="29">
        <f t="shared" si="151"/>
        <v>6.2115015695849319E-4</v>
      </c>
    </row>
    <row r="1209" spans="1:20">
      <c r="A1209" s="13" t="s">
        <v>95</v>
      </c>
      <c r="B1209" s="13" t="s">
        <v>25</v>
      </c>
      <c r="C1209" s="13">
        <v>7864</v>
      </c>
      <c r="D1209" s="13">
        <v>70339</v>
      </c>
      <c r="E1209" s="18">
        <f>(Report_brouillon!C1209*'Matrice de report'!$B$20)/100</f>
        <v>65.254468085106382</v>
      </c>
      <c r="F1209" s="18">
        <f>(Report_brouillon!C1209*'Matrice de report'!$B$21)/100</f>
        <v>1435.5982978723405</v>
      </c>
      <c r="G1209" s="18">
        <f>(Report_brouillon!C1209*'Matrice de report'!$B$22)/100</f>
        <v>1239.8348936170214</v>
      </c>
      <c r="H1209" s="18">
        <f>(Report_brouillon!C1209*'Matrice de report'!$B$23)/100</f>
        <v>293.64510638297872</v>
      </c>
      <c r="I1209" s="18">
        <f>(Report_brouillon!C1209*'Matrice de report'!$B$24)/100</f>
        <v>2969.078297872341</v>
      </c>
      <c r="J1209" s="18">
        <f>(Report_brouillon!C1209*'Matrice de report'!$B$25)/100</f>
        <v>32.627234042553191</v>
      </c>
      <c r="K1209" s="18">
        <f>(Report_brouillon!C1209*'Matrice de report'!$B$26)/100</f>
        <v>65.254468085106382</v>
      </c>
      <c r="L1209" s="18">
        <f>(Report_brouillon!C1209*'Matrice de report'!$B$27)/100</f>
        <v>32.627234042553191</v>
      </c>
      <c r="M1209" s="29">
        <f t="shared" si="144"/>
        <v>9.2771390103792183E-4</v>
      </c>
      <c r="N1209" s="29">
        <f t="shared" si="145"/>
        <v>2.040970582283428E-2</v>
      </c>
      <c r="O1209" s="29">
        <f t="shared" si="146"/>
        <v>1.7626564119720516E-2</v>
      </c>
      <c r="P1209" s="29">
        <f t="shared" si="147"/>
        <v>4.1747125546706485E-3</v>
      </c>
      <c r="Q1209" s="29">
        <f t="shared" si="148"/>
        <v>4.2210982497225449E-2</v>
      </c>
      <c r="R1209" s="29">
        <f t="shared" si="149"/>
        <v>4.6385695051896092E-4</v>
      </c>
      <c r="S1209" s="29">
        <f t="shared" si="150"/>
        <v>9.2771390103792183E-4</v>
      </c>
      <c r="T1209" s="29">
        <f t="shared" si="151"/>
        <v>4.6385695051896092E-4</v>
      </c>
    </row>
    <row r="1210" spans="1:20">
      <c r="A1210" s="13" t="s">
        <v>96</v>
      </c>
      <c r="B1210" s="13" t="s">
        <v>25</v>
      </c>
      <c r="C1210" s="13">
        <v>8450</v>
      </c>
      <c r="D1210" s="13">
        <v>78925</v>
      </c>
      <c r="E1210" s="18">
        <f>(Report_brouillon!C1210*'Matrice de report'!$B$20)/100</f>
        <v>70.117021276595736</v>
      </c>
      <c r="F1210" s="18">
        <f>(Report_brouillon!C1210*'Matrice de report'!$B$21)/100</f>
        <v>1542.5744680851064</v>
      </c>
      <c r="G1210" s="18">
        <f>(Report_brouillon!C1210*'Matrice de report'!$B$22)/100</f>
        <v>1332.2234042553191</v>
      </c>
      <c r="H1210" s="18">
        <f>(Report_brouillon!C1210*'Matrice de report'!$B$23)/100</f>
        <v>315.52659574468083</v>
      </c>
      <c r="I1210" s="18">
        <f>(Report_brouillon!C1210*'Matrice de report'!$B$24)/100</f>
        <v>3190.3244680851071</v>
      </c>
      <c r="J1210" s="18">
        <f>(Report_brouillon!C1210*'Matrice de report'!$B$25)/100</f>
        <v>35.058510638297868</v>
      </c>
      <c r="K1210" s="18">
        <f>(Report_brouillon!C1210*'Matrice de report'!$B$26)/100</f>
        <v>70.117021276595736</v>
      </c>
      <c r="L1210" s="18">
        <f>(Report_brouillon!C1210*'Matrice de report'!$B$27)/100</f>
        <v>35.058510638297868</v>
      </c>
      <c r="M1210" s="29">
        <f t="shared" si="144"/>
        <v>8.8840064968762414E-4</v>
      </c>
      <c r="N1210" s="29">
        <f t="shared" si="145"/>
        <v>1.9544814293127735E-2</v>
      </c>
      <c r="O1210" s="29">
        <f t="shared" si="146"/>
        <v>1.6879612344064862E-2</v>
      </c>
      <c r="P1210" s="29">
        <f t="shared" si="147"/>
        <v>3.9978029235943086E-3</v>
      </c>
      <c r="Q1210" s="29">
        <f t="shared" si="148"/>
        <v>4.0422229560786914E-2</v>
      </c>
      <c r="R1210" s="29">
        <f t="shared" si="149"/>
        <v>4.4420032484381207E-4</v>
      </c>
      <c r="S1210" s="29">
        <f t="shared" si="150"/>
        <v>8.8840064968762414E-4</v>
      </c>
      <c r="T1210" s="29">
        <f t="shared" si="151"/>
        <v>4.4420032484381207E-4</v>
      </c>
    </row>
    <row r="1211" spans="1:20">
      <c r="A1211" s="13" t="s">
        <v>97</v>
      </c>
      <c r="B1211" s="13" t="s">
        <v>25</v>
      </c>
      <c r="C1211" s="13">
        <v>15567</v>
      </c>
      <c r="D1211" s="13">
        <v>80995</v>
      </c>
      <c r="E1211" s="18">
        <f>(Report_brouillon!C1211*'Matrice de report'!$B$20)/100</f>
        <v>129.17297872340424</v>
      </c>
      <c r="F1211" s="18">
        <f>(Report_brouillon!C1211*'Matrice de report'!$B$21)/100</f>
        <v>2841.8055319148934</v>
      </c>
      <c r="G1211" s="18">
        <f>(Report_brouillon!C1211*'Matrice de report'!$B$22)/100</f>
        <v>2454.2865957446807</v>
      </c>
      <c r="H1211" s="18">
        <f>(Report_brouillon!C1211*'Matrice de report'!$B$23)/100</f>
        <v>581.27840425531906</v>
      </c>
      <c r="I1211" s="18">
        <f>(Report_brouillon!C1211*'Matrice de report'!$B$24)/100</f>
        <v>5877.3705319148939</v>
      </c>
      <c r="J1211" s="18">
        <f>(Report_brouillon!C1211*'Matrice de report'!$B$25)/100</f>
        <v>64.586489361702121</v>
      </c>
      <c r="K1211" s="18">
        <f>(Report_brouillon!C1211*'Matrice de report'!$B$26)/100</f>
        <v>129.17297872340424</v>
      </c>
      <c r="L1211" s="18">
        <f>(Report_brouillon!C1211*'Matrice de report'!$B$27)/100</f>
        <v>64.586489361702121</v>
      </c>
      <c r="M1211" s="29">
        <f t="shared" si="144"/>
        <v>1.5948265784727976E-3</v>
      </c>
      <c r="N1211" s="29">
        <f t="shared" si="145"/>
        <v>3.5086184726401549E-2</v>
      </c>
      <c r="O1211" s="29">
        <f t="shared" si="146"/>
        <v>3.0301704990983155E-2</v>
      </c>
      <c r="P1211" s="29">
        <f t="shared" si="147"/>
        <v>7.1767196031275885E-3</v>
      </c>
      <c r="Q1211" s="29">
        <f t="shared" si="148"/>
        <v>7.2564609320512299E-2</v>
      </c>
      <c r="R1211" s="29">
        <f t="shared" si="149"/>
        <v>7.9741328923639879E-4</v>
      </c>
      <c r="S1211" s="29">
        <f t="shared" si="150"/>
        <v>1.5948265784727976E-3</v>
      </c>
      <c r="T1211" s="29">
        <f t="shared" si="151"/>
        <v>7.9741328923639879E-4</v>
      </c>
    </row>
    <row r="1212" spans="1:20">
      <c r="A1212" s="13" t="s">
        <v>98</v>
      </c>
      <c r="B1212" s="13" t="s">
        <v>25</v>
      </c>
      <c r="C1212" s="13">
        <v>8791</v>
      </c>
      <c r="D1212" s="13">
        <v>67618</v>
      </c>
      <c r="E1212" s="18">
        <f>(Report_brouillon!C1212*'Matrice de report'!$B$20)/100</f>
        <v>72.946595744680849</v>
      </c>
      <c r="F1212" s="18">
        <f>(Report_brouillon!C1212*'Matrice de report'!$B$21)/100</f>
        <v>1604.8251063829789</v>
      </c>
      <c r="G1212" s="18">
        <f>(Report_brouillon!C1212*'Matrice de report'!$B$22)/100</f>
        <v>1385.9853191489362</v>
      </c>
      <c r="H1212" s="18">
        <f>(Report_brouillon!C1212*'Matrice de report'!$B$23)/100</f>
        <v>328.25968085106382</v>
      </c>
      <c r="I1212" s="18">
        <f>(Report_brouillon!C1212*'Matrice de report'!$B$24)/100</f>
        <v>3319.0701063829788</v>
      </c>
      <c r="J1212" s="18">
        <f>(Report_brouillon!C1212*'Matrice de report'!$B$25)/100</f>
        <v>36.473297872340424</v>
      </c>
      <c r="K1212" s="18">
        <f>(Report_brouillon!C1212*'Matrice de report'!$B$26)/100</f>
        <v>72.946595744680849</v>
      </c>
      <c r="L1212" s="18">
        <f>(Report_brouillon!C1212*'Matrice de report'!$B$27)/100</f>
        <v>36.473297872340424</v>
      </c>
      <c r="M1212" s="29">
        <f t="shared" si="144"/>
        <v>1.078804397419043E-3</v>
      </c>
      <c r="N1212" s="29">
        <f t="shared" si="145"/>
        <v>2.373369674321895E-2</v>
      </c>
      <c r="O1212" s="29">
        <f t="shared" si="146"/>
        <v>2.0497283550961819E-2</v>
      </c>
      <c r="P1212" s="29">
        <f t="shared" si="147"/>
        <v>4.8546197883856937E-3</v>
      </c>
      <c r="Q1212" s="29">
        <f t="shared" si="148"/>
        <v>4.9085600082566461E-2</v>
      </c>
      <c r="R1212" s="29">
        <f t="shared" si="149"/>
        <v>5.3940219870952152E-4</v>
      </c>
      <c r="S1212" s="29">
        <f t="shared" si="150"/>
        <v>1.078804397419043E-3</v>
      </c>
      <c r="T1212" s="29">
        <f t="shared" si="151"/>
        <v>5.3940219870952152E-4</v>
      </c>
    </row>
    <row r="1213" spans="1:20">
      <c r="A1213" s="13" t="s">
        <v>99</v>
      </c>
      <c r="B1213" s="13" t="s">
        <v>25</v>
      </c>
      <c r="C1213" s="13">
        <v>8277</v>
      </c>
      <c r="D1213" s="13">
        <v>66116</v>
      </c>
      <c r="E1213" s="18">
        <f>(Report_brouillon!C1213*'Matrice de report'!$B$20)/100</f>
        <v>68.68148936170212</v>
      </c>
      <c r="F1213" s="18">
        <f>(Report_brouillon!C1213*'Matrice de report'!$B$21)/100</f>
        <v>1510.9927659574469</v>
      </c>
      <c r="G1213" s="18">
        <f>(Report_brouillon!C1213*'Matrice de report'!$B$22)/100</f>
        <v>1304.9482978723404</v>
      </c>
      <c r="H1213" s="18">
        <f>(Report_brouillon!C1213*'Matrice de report'!$B$23)/100</f>
        <v>309.06670212765954</v>
      </c>
      <c r="I1213" s="18">
        <f>(Report_brouillon!C1213*'Matrice de report'!$B$24)/100</f>
        <v>3125.0077659574472</v>
      </c>
      <c r="J1213" s="18">
        <f>(Report_brouillon!C1213*'Matrice de report'!$B$25)/100</f>
        <v>34.34074468085106</v>
      </c>
      <c r="K1213" s="18">
        <f>(Report_brouillon!C1213*'Matrice de report'!$B$26)/100</f>
        <v>68.68148936170212</v>
      </c>
      <c r="L1213" s="18">
        <f>(Report_brouillon!C1213*'Matrice de report'!$B$27)/100</f>
        <v>34.34074468085106</v>
      </c>
      <c r="M1213" s="29">
        <f t="shared" si="144"/>
        <v>1.0388028519829106E-3</v>
      </c>
      <c r="N1213" s="29">
        <f t="shared" si="145"/>
        <v>2.2853662743624038E-2</v>
      </c>
      <c r="O1213" s="29">
        <f t="shared" si="146"/>
        <v>1.9737254187675305E-2</v>
      </c>
      <c r="P1213" s="29">
        <f t="shared" si="147"/>
        <v>4.674612833923098E-3</v>
      </c>
      <c r="Q1213" s="29">
        <f t="shared" si="148"/>
        <v>4.7265529765222448E-2</v>
      </c>
      <c r="R1213" s="29">
        <f t="shared" si="149"/>
        <v>5.1940142599145528E-4</v>
      </c>
      <c r="S1213" s="29">
        <f t="shared" si="150"/>
        <v>1.0388028519829106E-3</v>
      </c>
      <c r="T1213" s="29">
        <f t="shared" si="151"/>
        <v>5.1940142599145528E-4</v>
      </c>
    </row>
    <row r="1214" spans="1:20">
      <c r="A1214" s="13" t="s">
        <v>100</v>
      </c>
      <c r="B1214" s="13" t="s">
        <v>25</v>
      </c>
      <c r="C1214" s="13">
        <v>9522</v>
      </c>
      <c r="D1214" s="13">
        <v>69129</v>
      </c>
      <c r="E1214" s="18">
        <f>(Report_brouillon!C1214*'Matrice de report'!$B$20)/100</f>
        <v>79.012340425531917</v>
      </c>
      <c r="F1214" s="18">
        <f>(Report_brouillon!C1214*'Matrice de report'!$B$21)/100</f>
        <v>1738.2714893617022</v>
      </c>
      <c r="G1214" s="18">
        <f>(Report_brouillon!C1214*'Matrice de report'!$B$22)/100</f>
        <v>1501.2344680851063</v>
      </c>
      <c r="H1214" s="18">
        <f>(Report_brouillon!C1214*'Matrice de report'!$B$23)/100</f>
        <v>355.55553191489361</v>
      </c>
      <c r="I1214" s="18">
        <f>(Report_brouillon!C1214*'Matrice de report'!$B$24)/100</f>
        <v>3595.0614893617026</v>
      </c>
      <c r="J1214" s="18">
        <f>(Report_brouillon!C1214*'Matrice de report'!$B$25)/100</f>
        <v>39.506170212765959</v>
      </c>
      <c r="K1214" s="18">
        <f>(Report_brouillon!C1214*'Matrice de report'!$B$26)/100</f>
        <v>79.012340425531917</v>
      </c>
      <c r="L1214" s="18">
        <f>(Report_brouillon!C1214*'Matrice de report'!$B$27)/100</f>
        <v>39.506170212765959</v>
      </c>
      <c r="M1214" s="29">
        <f t="shared" si="144"/>
        <v>1.1429695269066806E-3</v>
      </c>
      <c r="N1214" s="29">
        <f t="shared" si="145"/>
        <v>2.5145329591946972E-2</v>
      </c>
      <c r="O1214" s="29">
        <f t="shared" si="146"/>
        <v>2.1716421011226929E-2</v>
      </c>
      <c r="P1214" s="29">
        <f t="shared" si="147"/>
        <v>5.1433628710800617E-3</v>
      </c>
      <c r="Q1214" s="29">
        <f t="shared" si="148"/>
        <v>5.2005113474253968E-2</v>
      </c>
      <c r="R1214" s="29">
        <f t="shared" si="149"/>
        <v>5.7148476345334029E-4</v>
      </c>
      <c r="S1214" s="29">
        <f t="shared" si="150"/>
        <v>1.1429695269066806E-3</v>
      </c>
      <c r="T1214" s="29">
        <f t="shared" si="151"/>
        <v>5.7148476345334029E-4</v>
      </c>
    </row>
    <row r="1215" spans="1:20">
      <c r="A1215" s="13" t="s">
        <v>101</v>
      </c>
      <c r="B1215" s="13" t="s">
        <v>25</v>
      </c>
      <c r="C1215" s="13">
        <v>6655</v>
      </c>
      <c r="D1215" s="13">
        <v>69026</v>
      </c>
      <c r="E1215" s="18">
        <f>(Report_brouillon!C1215*'Matrice de report'!$B$20)/100</f>
        <v>55.222340425531911</v>
      </c>
      <c r="F1215" s="18">
        <f>(Report_brouillon!C1215*'Matrice de report'!$B$21)/100</f>
        <v>1214.891489361702</v>
      </c>
      <c r="G1215" s="18">
        <f>(Report_brouillon!C1215*'Matrice de report'!$B$22)/100</f>
        <v>1049.2244680851063</v>
      </c>
      <c r="H1215" s="18">
        <f>(Report_brouillon!C1215*'Matrice de report'!$B$23)/100</f>
        <v>248.50053191489363</v>
      </c>
      <c r="I1215" s="18">
        <f>(Report_brouillon!C1215*'Matrice de report'!$B$24)/100</f>
        <v>2512.6164893617024</v>
      </c>
      <c r="J1215" s="18">
        <f>(Report_brouillon!C1215*'Matrice de report'!$B$25)/100</f>
        <v>27.611170212765956</v>
      </c>
      <c r="K1215" s="18">
        <f>(Report_brouillon!C1215*'Matrice de report'!$B$26)/100</f>
        <v>55.222340425531911</v>
      </c>
      <c r="L1215" s="18">
        <f>(Report_brouillon!C1215*'Matrice de report'!$B$27)/100</f>
        <v>27.611170212765956</v>
      </c>
      <c r="M1215" s="29">
        <f t="shared" si="144"/>
        <v>8.0002231659855581E-4</v>
      </c>
      <c r="N1215" s="29">
        <f t="shared" si="145"/>
        <v>1.7600490965168226E-2</v>
      </c>
      <c r="O1215" s="29">
        <f t="shared" si="146"/>
        <v>1.520042401537256E-2</v>
      </c>
      <c r="P1215" s="29">
        <f t="shared" si="147"/>
        <v>3.6001004246935015E-3</v>
      </c>
      <c r="Q1215" s="29">
        <f t="shared" si="148"/>
        <v>3.6401015405234292E-2</v>
      </c>
      <c r="R1215" s="29">
        <f t="shared" si="149"/>
        <v>4.000111582992779E-4</v>
      </c>
      <c r="S1215" s="29">
        <f t="shared" si="150"/>
        <v>8.0002231659855581E-4</v>
      </c>
      <c r="T1215" s="29">
        <f t="shared" si="151"/>
        <v>4.000111582992779E-4</v>
      </c>
    </row>
    <row r="1216" spans="1:20">
      <c r="A1216" s="13" t="s">
        <v>102</v>
      </c>
      <c r="B1216" s="13" t="s">
        <v>25</v>
      </c>
      <c r="C1216" s="13">
        <v>7267</v>
      </c>
      <c r="D1216" s="13">
        <v>82900</v>
      </c>
      <c r="E1216" s="18">
        <f>(Report_brouillon!C1216*'Matrice de report'!$B$20)/100</f>
        <v>60.300638297872339</v>
      </c>
      <c r="F1216" s="18">
        <f>(Report_brouillon!C1216*'Matrice de report'!$B$21)/100</f>
        <v>1326.6140425531914</v>
      </c>
      <c r="G1216" s="18">
        <f>(Report_brouillon!C1216*'Matrice de report'!$B$22)/100</f>
        <v>1145.7121276595744</v>
      </c>
      <c r="H1216" s="18">
        <f>(Report_brouillon!C1216*'Matrice de report'!$B$23)/100</f>
        <v>271.35287234042551</v>
      </c>
      <c r="I1216" s="18">
        <f>(Report_brouillon!C1216*'Matrice de report'!$B$24)/100</f>
        <v>2743.6790425531917</v>
      </c>
      <c r="J1216" s="18">
        <f>(Report_brouillon!C1216*'Matrice de report'!$B$25)/100</f>
        <v>30.15031914893617</v>
      </c>
      <c r="K1216" s="18">
        <f>(Report_brouillon!C1216*'Matrice de report'!$B$26)/100</f>
        <v>60.300638297872339</v>
      </c>
      <c r="L1216" s="18">
        <f>(Report_brouillon!C1216*'Matrice de report'!$B$27)/100</f>
        <v>30.15031914893617</v>
      </c>
      <c r="M1216" s="29">
        <f t="shared" si="144"/>
        <v>7.2739008803223565E-4</v>
      </c>
      <c r="N1216" s="29">
        <f t="shared" si="145"/>
        <v>1.6002581936709184E-2</v>
      </c>
      <c r="O1216" s="29">
        <f t="shared" si="146"/>
        <v>1.3820411672612477E-2</v>
      </c>
      <c r="P1216" s="29">
        <f t="shared" si="147"/>
        <v>3.2732553961450604E-3</v>
      </c>
      <c r="Q1216" s="29">
        <f t="shared" si="148"/>
        <v>3.3096249005466725E-2</v>
      </c>
      <c r="R1216" s="29">
        <f t="shared" si="149"/>
        <v>3.6369504401611782E-4</v>
      </c>
      <c r="S1216" s="29">
        <f t="shared" si="150"/>
        <v>7.2739008803223565E-4</v>
      </c>
      <c r="T1216" s="29">
        <f t="shared" si="151"/>
        <v>3.6369504401611782E-4</v>
      </c>
    </row>
    <row r="1217" spans="1:20">
      <c r="A1217" s="13" t="s">
        <v>103</v>
      </c>
      <c r="B1217" s="13" t="s">
        <v>25</v>
      </c>
      <c r="C1217" s="13">
        <v>6159</v>
      </c>
      <c r="D1217" s="13">
        <v>89049</v>
      </c>
      <c r="E1217" s="18">
        <f>(Report_brouillon!C1217*'Matrice de report'!$B$20)/100</f>
        <v>51.106595744680853</v>
      </c>
      <c r="F1217" s="18">
        <f>(Report_brouillon!C1217*'Matrice de report'!$B$21)/100</f>
        <v>1124.3451063829787</v>
      </c>
      <c r="G1217" s="18">
        <f>(Report_brouillon!C1217*'Matrice de report'!$B$22)/100</f>
        <v>971.02531914893609</v>
      </c>
      <c r="H1217" s="18">
        <f>(Report_brouillon!C1217*'Matrice de report'!$B$23)/100</f>
        <v>229.97968085106382</v>
      </c>
      <c r="I1217" s="18">
        <f>(Report_brouillon!C1217*'Matrice de report'!$B$24)/100</f>
        <v>2325.350106382979</v>
      </c>
      <c r="J1217" s="18">
        <f>(Report_brouillon!C1217*'Matrice de report'!$B$25)/100</f>
        <v>25.553297872340426</v>
      </c>
      <c r="K1217" s="18">
        <f>(Report_brouillon!C1217*'Matrice de report'!$B$26)/100</f>
        <v>51.106595744680853</v>
      </c>
      <c r="L1217" s="18">
        <f>(Report_brouillon!C1217*'Matrice de report'!$B$27)/100</f>
        <v>25.553297872340426</v>
      </c>
      <c r="M1217" s="29">
        <f t="shared" si="144"/>
        <v>5.7391543694685905E-4</v>
      </c>
      <c r="N1217" s="29">
        <f t="shared" si="145"/>
        <v>1.2626139612830899E-2</v>
      </c>
      <c r="O1217" s="29">
        <f t="shared" si="146"/>
        <v>1.0904393301990322E-2</v>
      </c>
      <c r="P1217" s="29">
        <f t="shared" si="147"/>
        <v>2.5826194662608654E-3</v>
      </c>
      <c r="Q1217" s="29">
        <f t="shared" si="148"/>
        <v>2.611315238108209E-2</v>
      </c>
      <c r="R1217" s="29">
        <f t="shared" si="149"/>
        <v>2.8695771847342952E-4</v>
      </c>
      <c r="S1217" s="29">
        <f t="shared" si="150"/>
        <v>5.7391543694685905E-4</v>
      </c>
      <c r="T1217" s="29">
        <f t="shared" si="151"/>
        <v>2.8695771847342952E-4</v>
      </c>
    </row>
    <row r="1218" spans="1:20">
      <c r="A1218" s="13" t="s">
        <v>104</v>
      </c>
      <c r="B1218" s="13" t="s">
        <v>25</v>
      </c>
      <c r="C1218" s="13">
        <v>7722</v>
      </c>
      <c r="D1218" s="13">
        <v>93735</v>
      </c>
      <c r="E1218" s="18">
        <f>(Report_brouillon!C1218*'Matrice de report'!$B$20)/100</f>
        <v>64.076170212765959</v>
      </c>
      <c r="F1218" s="18">
        <f>(Report_brouillon!C1218*'Matrice de report'!$B$21)/100</f>
        <v>1409.675744680851</v>
      </c>
      <c r="G1218" s="18">
        <f>(Report_brouillon!C1218*'Matrice de report'!$B$22)/100</f>
        <v>1217.4472340425532</v>
      </c>
      <c r="H1218" s="18">
        <f>(Report_brouillon!C1218*'Matrice de report'!$B$23)/100</f>
        <v>288.34276595744677</v>
      </c>
      <c r="I1218" s="18">
        <f>(Report_brouillon!C1218*'Matrice de report'!$B$24)/100</f>
        <v>2915.4657446808515</v>
      </c>
      <c r="J1218" s="18">
        <f>(Report_brouillon!C1218*'Matrice de report'!$B$25)/100</f>
        <v>32.038085106382979</v>
      </c>
      <c r="K1218" s="18">
        <f>(Report_brouillon!C1218*'Matrice de report'!$B$26)/100</f>
        <v>64.076170212765959</v>
      </c>
      <c r="L1218" s="18">
        <f>(Report_brouillon!C1218*'Matrice de report'!$B$27)/100</f>
        <v>32.038085106382979</v>
      </c>
      <c r="M1218" s="29">
        <f t="shared" si="144"/>
        <v>6.8358852309986621E-4</v>
      </c>
      <c r="N1218" s="29">
        <f t="shared" si="145"/>
        <v>1.5038947508197056E-2</v>
      </c>
      <c r="O1218" s="29">
        <f t="shared" si="146"/>
        <v>1.2988181938897458E-2</v>
      </c>
      <c r="P1218" s="29">
        <f t="shared" si="147"/>
        <v>3.0761483539493975E-3</v>
      </c>
      <c r="Q1218" s="29">
        <f t="shared" si="148"/>
        <v>3.1103277801043917E-2</v>
      </c>
      <c r="R1218" s="29">
        <f t="shared" si="149"/>
        <v>3.4179426154993311E-4</v>
      </c>
      <c r="S1218" s="29">
        <f t="shared" si="150"/>
        <v>6.8358852309986621E-4</v>
      </c>
      <c r="T1218" s="29">
        <f t="shared" si="151"/>
        <v>3.4179426154993311E-4</v>
      </c>
    </row>
    <row r="1219" spans="1:20">
      <c r="A1219" s="13" t="s">
        <v>105</v>
      </c>
      <c r="B1219" s="13" t="s">
        <v>25</v>
      </c>
      <c r="C1219" s="13">
        <v>6905</v>
      </c>
      <c r="D1219" s="13">
        <v>86224</v>
      </c>
      <c r="E1219" s="18">
        <f>(Report_brouillon!C1219*'Matrice de report'!$B$20)/100</f>
        <v>57.296808510638293</v>
      </c>
      <c r="F1219" s="18">
        <f>(Report_brouillon!C1219*'Matrice de report'!$B$21)/100</f>
        <v>1260.5297872340425</v>
      </c>
      <c r="G1219" s="18">
        <f>(Report_brouillon!C1219*'Matrice de report'!$B$22)/100</f>
        <v>1088.6393617021276</v>
      </c>
      <c r="H1219" s="18">
        <f>(Report_brouillon!C1219*'Matrice de report'!$B$23)/100</f>
        <v>257.83563829787232</v>
      </c>
      <c r="I1219" s="18">
        <f>(Report_brouillon!C1219*'Matrice de report'!$B$24)/100</f>
        <v>2607.0047872340429</v>
      </c>
      <c r="J1219" s="18">
        <f>(Report_brouillon!C1219*'Matrice de report'!$B$25)/100</f>
        <v>28.648404255319146</v>
      </c>
      <c r="K1219" s="18">
        <f>(Report_brouillon!C1219*'Matrice de report'!$B$26)/100</f>
        <v>57.296808510638293</v>
      </c>
      <c r="L1219" s="18">
        <f>(Report_brouillon!C1219*'Matrice de report'!$B$27)/100</f>
        <v>28.648404255319146</v>
      </c>
      <c r="M1219" s="29">
        <f t="shared" ref="M1219:M1282" si="152">E1219/D1219</f>
        <v>6.6451113971328511E-4</v>
      </c>
      <c r="N1219" s="29">
        <f t="shared" ref="N1219:N1282" si="153">F1219/D1219</f>
        <v>1.4619245073692272E-2</v>
      </c>
      <c r="O1219" s="29">
        <f t="shared" ref="O1219:O1282" si="154">G1219/D1219</f>
        <v>1.2625711654552417E-2</v>
      </c>
      <c r="P1219" s="29">
        <f t="shared" ref="P1219:P1282" si="155">H1219/D1219</f>
        <v>2.9903001287097828E-3</v>
      </c>
      <c r="Q1219" s="29">
        <f t="shared" ref="Q1219:Q1282" si="156">I1219/D1219</f>
        <v>3.0235256856954478E-2</v>
      </c>
      <c r="R1219" s="29">
        <f t="shared" ref="R1219:R1282" si="157">J1219/D1219</f>
        <v>3.3225556985664256E-4</v>
      </c>
      <c r="S1219" s="29">
        <f t="shared" ref="S1219:S1282" si="158">K1219/D1219</f>
        <v>6.6451113971328511E-4</v>
      </c>
      <c r="T1219" s="29">
        <f t="shared" ref="T1219:T1282" si="159">L1219/D1219</f>
        <v>3.3225556985664256E-4</v>
      </c>
    </row>
    <row r="1220" spans="1:20">
      <c r="A1220" s="13" t="s">
        <v>106</v>
      </c>
      <c r="B1220" s="13" t="s">
        <v>25</v>
      </c>
      <c r="C1220" s="13">
        <v>7688</v>
      </c>
      <c r="D1220" s="13">
        <v>79616</v>
      </c>
      <c r="E1220" s="18">
        <f>(Report_brouillon!C1220*'Matrice de report'!$B$20)/100</f>
        <v>63.794042553191481</v>
      </c>
      <c r="F1220" s="18">
        <f>(Report_brouillon!C1220*'Matrice de report'!$B$21)/100</f>
        <v>1403.4689361702126</v>
      </c>
      <c r="G1220" s="18">
        <f>(Report_brouillon!C1220*'Matrice de report'!$B$22)/100</f>
        <v>1212.0868085106383</v>
      </c>
      <c r="H1220" s="18">
        <f>(Report_brouillon!C1220*'Matrice de report'!$B$23)/100</f>
        <v>287.07319148936165</v>
      </c>
      <c r="I1220" s="18">
        <f>(Report_brouillon!C1220*'Matrice de report'!$B$24)/100</f>
        <v>2902.6289361702134</v>
      </c>
      <c r="J1220" s="18">
        <f>(Report_brouillon!C1220*'Matrice de report'!$B$25)/100</f>
        <v>31.897021276595741</v>
      </c>
      <c r="K1220" s="18">
        <f>(Report_brouillon!C1220*'Matrice de report'!$B$26)/100</f>
        <v>63.794042553191481</v>
      </c>
      <c r="L1220" s="18">
        <f>(Report_brouillon!C1220*'Matrice de report'!$B$27)/100</f>
        <v>31.897021276595741</v>
      </c>
      <c r="M1220" s="29">
        <f t="shared" si="152"/>
        <v>8.0127163576657306E-4</v>
      </c>
      <c r="N1220" s="29">
        <f t="shared" si="153"/>
        <v>1.7627975986864608E-2</v>
      </c>
      <c r="O1220" s="29">
        <f t="shared" si="154"/>
        <v>1.5224161079564891E-2</v>
      </c>
      <c r="P1220" s="29">
        <f t="shared" si="155"/>
        <v>3.6057223609495784E-3</v>
      </c>
      <c r="Q1220" s="29">
        <f t="shared" si="156"/>
        <v>3.6457859427379086E-2</v>
      </c>
      <c r="R1220" s="29">
        <f t="shared" si="157"/>
        <v>4.0063581788328653E-4</v>
      </c>
      <c r="S1220" s="29">
        <f t="shared" si="158"/>
        <v>8.0127163576657306E-4</v>
      </c>
      <c r="T1220" s="29">
        <f t="shared" si="159"/>
        <v>4.0063581788328653E-4</v>
      </c>
    </row>
    <row r="1221" spans="1:20">
      <c r="A1221" s="13" t="s">
        <v>107</v>
      </c>
      <c r="B1221" s="13" t="s">
        <v>25</v>
      </c>
      <c r="C1221" s="13">
        <v>5179</v>
      </c>
      <c r="D1221" s="13">
        <v>102337</v>
      </c>
      <c r="E1221" s="18">
        <f>(Report_brouillon!C1221*'Matrice de report'!$B$20)/100</f>
        <v>42.97468085106383</v>
      </c>
      <c r="F1221" s="18">
        <f>(Report_brouillon!C1221*'Matrice de report'!$B$21)/100</f>
        <v>945.44297872340428</v>
      </c>
      <c r="G1221" s="18">
        <f>(Report_brouillon!C1221*'Matrice de report'!$B$22)/100</f>
        <v>816.51893617021267</v>
      </c>
      <c r="H1221" s="18">
        <f>(Report_brouillon!C1221*'Matrice de report'!$B$23)/100</f>
        <v>193.38606382978725</v>
      </c>
      <c r="I1221" s="18">
        <f>(Report_brouillon!C1221*'Matrice de report'!$B$24)/100</f>
        <v>1955.3479787234046</v>
      </c>
      <c r="J1221" s="18">
        <f>(Report_brouillon!C1221*'Matrice de report'!$B$25)/100</f>
        <v>21.487340425531915</v>
      </c>
      <c r="K1221" s="18">
        <f>(Report_brouillon!C1221*'Matrice de report'!$B$26)/100</f>
        <v>42.97468085106383</v>
      </c>
      <c r="L1221" s="18">
        <f>(Report_brouillon!C1221*'Matrice de report'!$B$27)/100</f>
        <v>21.487340425531915</v>
      </c>
      <c r="M1221" s="29">
        <f t="shared" si="152"/>
        <v>4.1993297488751704E-4</v>
      </c>
      <c r="N1221" s="29">
        <f t="shared" si="153"/>
        <v>9.2385254475253753E-3</v>
      </c>
      <c r="O1221" s="29">
        <f t="shared" si="154"/>
        <v>7.9787265228628227E-3</v>
      </c>
      <c r="P1221" s="29">
        <f t="shared" si="155"/>
        <v>1.8896983869938267E-3</v>
      </c>
      <c r="Q1221" s="29">
        <f t="shared" si="156"/>
        <v>1.9106950357382028E-2</v>
      </c>
      <c r="R1221" s="29">
        <f t="shared" si="157"/>
        <v>2.0996648744375852E-4</v>
      </c>
      <c r="S1221" s="29">
        <f t="shared" si="158"/>
        <v>4.1993297488751704E-4</v>
      </c>
      <c r="T1221" s="29">
        <f t="shared" si="159"/>
        <v>2.0996648744375852E-4</v>
      </c>
    </row>
    <row r="1222" spans="1:20">
      <c r="A1222" s="13" t="s">
        <v>108</v>
      </c>
      <c r="B1222" s="13" t="s">
        <v>25</v>
      </c>
      <c r="C1222" s="13">
        <v>3657</v>
      </c>
      <c r="D1222" s="13">
        <v>96875</v>
      </c>
      <c r="E1222" s="18">
        <f>(Report_brouillon!C1222*'Matrice de report'!$B$20)/100</f>
        <v>30.34531914893617</v>
      </c>
      <c r="F1222" s="18">
        <f>(Report_brouillon!C1222*'Matrice de report'!$B$21)/100</f>
        <v>667.5970212765958</v>
      </c>
      <c r="G1222" s="18">
        <f>(Report_brouillon!C1222*'Matrice de report'!$B$22)/100</f>
        <v>576.56106382978726</v>
      </c>
      <c r="H1222" s="18">
        <f>(Report_brouillon!C1222*'Matrice de report'!$B$23)/100</f>
        <v>136.55393617021275</v>
      </c>
      <c r="I1222" s="18">
        <f>(Report_brouillon!C1222*'Matrice de report'!$B$24)/100</f>
        <v>1380.7120212765958</v>
      </c>
      <c r="J1222" s="18">
        <f>(Report_brouillon!C1222*'Matrice de report'!$B$25)/100</f>
        <v>15.172659574468085</v>
      </c>
      <c r="K1222" s="18">
        <f>(Report_brouillon!C1222*'Matrice de report'!$B$26)/100</f>
        <v>30.34531914893617</v>
      </c>
      <c r="L1222" s="18">
        <f>(Report_brouillon!C1222*'Matrice de report'!$B$27)/100</f>
        <v>15.172659574468085</v>
      </c>
      <c r="M1222" s="29">
        <f t="shared" si="152"/>
        <v>3.1324200411805077E-4</v>
      </c>
      <c r="N1222" s="29">
        <f t="shared" si="153"/>
        <v>6.8913240905971182E-3</v>
      </c>
      <c r="O1222" s="29">
        <f t="shared" si="154"/>
        <v>5.9515980782429648E-3</v>
      </c>
      <c r="P1222" s="29">
        <f t="shared" si="155"/>
        <v>1.4095890185312284E-3</v>
      </c>
      <c r="Q1222" s="29">
        <f t="shared" si="156"/>
        <v>1.4252511187371312E-2</v>
      </c>
      <c r="R1222" s="29">
        <f t="shared" si="157"/>
        <v>1.5662100205902538E-4</v>
      </c>
      <c r="S1222" s="29">
        <f t="shared" si="158"/>
        <v>3.1324200411805077E-4</v>
      </c>
      <c r="T1222" s="29">
        <f t="shared" si="159"/>
        <v>1.5662100205902538E-4</v>
      </c>
    </row>
    <row r="1223" spans="1:20">
      <c r="A1223" s="13" t="s">
        <v>109</v>
      </c>
      <c r="B1223" s="13" t="s">
        <v>25</v>
      </c>
      <c r="C1223" s="13">
        <v>7767</v>
      </c>
      <c r="D1223" s="13">
        <v>75024</v>
      </c>
      <c r="E1223" s="18">
        <f>(Report_brouillon!C1223*'Matrice de report'!$B$20)/100</f>
        <v>64.449574468085103</v>
      </c>
      <c r="F1223" s="18">
        <f>(Report_brouillon!C1223*'Matrice de report'!$B$21)/100</f>
        <v>1417.8906382978721</v>
      </c>
      <c r="G1223" s="18">
        <f>(Report_brouillon!C1223*'Matrice de report'!$B$22)/100</f>
        <v>1224.5419148936171</v>
      </c>
      <c r="H1223" s="18">
        <f>(Report_brouillon!C1223*'Matrice de report'!$B$23)/100</f>
        <v>290.02308510638295</v>
      </c>
      <c r="I1223" s="18">
        <f>(Report_brouillon!C1223*'Matrice de report'!$B$24)/100</f>
        <v>2932.4556382978726</v>
      </c>
      <c r="J1223" s="18">
        <f>(Report_brouillon!C1223*'Matrice de report'!$B$25)/100</f>
        <v>32.224787234042552</v>
      </c>
      <c r="K1223" s="18">
        <f>(Report_brouillon!C1223*'Matrice de report'!$B$26)/100</f>
        <v>64.449574468085103</v>
      </c>
      <c r="L1223" s="18">
        <f>(Report_brouillon!C1223*'Matrice de report'!$B$27)/100</f>
        <v>32.224787234042552</v>
      </c>
      <c r="M1223" s="29">
        <f t="shared" si="152"/>
        <v>8.5905276269040716E-4</v>
      </c>
      <c r="N1223" s="29">
        <f t="shared" si="153"/>
        <v>1.8899160779188955E-2</v>
      </c>
      <c r="O1223" s="29">
        <f t="shared" si="154"/>
        <v>1.6322002491117735E-2</v>
      </c>
      <c r="P1223" s="29">
        <f t="shared" si="155"/>
        <v>3.8657374321068318E-3</v>
      </c>
      <c r="Q1223" s="29">
        <f t="shared" si="156"/>
        <v>3.9086900702413531E-2</v>
      </c>
      <c r="R1223" s="29">
        <f t="shared" si="157"/>
        <v>4.2952638134520358E-4</v>
      </c>
      <c r="S1223" s="29">
        <f t="shared" si="158"/>
        <v>8.5905276269040716E-4</v>
      </c>
      <c r="T1223" s="29">
        <f t="shared" si="159"/>
        <v>4.2952638134520358E-4</v>
      </c>
    </row>
    <row r="1224" spans="1:20">
      <c r="A1224" s="13" t="s">
        <v>110</v>
      </c>
      <c r="B1224" s="13" t="s">
        <v>25</v>
      </c>
      <c r="C1224" s="13">
        <v>6787</v>
      </c>
      <c r="D1224" s="13">
        <v>81118</v>
      </c>
      <c r="E1224" s="18">
        <f>(Report_brouillon!C1224*'Matrice de report'!$B$20)/100</f>
        <v>56.317659574468081</v>
      </c>
      <c r="F1224" s="18">
        <f>(Report_brouillon!C1224*'Matrice de report'!$B$21)/100</f>
        <v>1238.9885106382978</v>
      </c>
      <c r="G1224" s="18">
        <f>(Report_brouillon!C1224*'Matrice de report'!$B$22)/100</f>
        <v>1070.0355319148937</v>
      </c>
      <c r="H1224" s="18">
        <f>(Report_brouillon!C1224*'Matrice de report'!$B$23)/100</f>
        <v>253.42946808510638</v>
      </c>
      <c r="I1224" s="18">
        <f>(Report_brouillon!C1224*'Matrice de report'!$B$24)/100</f>
        <v>2562.4535106382982</v>
      </c>
      <c r="J1224" s="18">
        <f>(Report_brouillon!C1224*'Matrice de report'!$B$25)/100</f>
        <v>28.158829787234041</v>
      </c>
      <c r="K1224" s="18">
        <f>(Report_brouillon!C1224*'Matrice de report'!$B$26)/100</f>
        <v>56.317659574468081</v>
      </c>
      <c r="L1224" s="18">
        <f>(Report_brouillon!C1224*'Matrice de report'!$B$27)/100</f>
        <v>28.158829787234041</v>
      </c>
      <c r="M1224" s="29">
        <f t="shared" si="152"/>
        <v>6.9426834456554748E-4</v>
      </c>
      <c r="N1224" s="29">
        <f t="shared" si="153"/>
        <v>1.5273903580442045E-2</v>
      </c>
      <c r="O1224" s="29">
        <f t="shared" si="154"/>
        <v>1.3191098546745404E-2</v>
      </c>
      <c r="P1224" s="29">
        <f t="shared" si="155"/>
        <v>3.1242075505449637E-3</v>
      </c>
      <c r="Q1224" s="29">
        <f t="shared" si="156"/>
        <v>3.1589209677732419E-2</v>
      </c>
      <c r="R1224" s="29">
        <f t="shared" si="157"/>
        <v>3.4713417228277374E-4</v>
      </c>
      <c r="S1224" s="29">
        <f t="shared" si="158"/>
        <v>6.9426834456554748E-4</v>
      </c>
      <c r="T1224" s="29">
        <f t="shared" si="159"/>
        <v>3.4713417228277374E-4</v>
      </c>
    </row>
    <row r="1225" spans="1:20">
      <c r="A1225" s="13" t="s">
        <v>111</v>
      </c>
      <c r="B1225" s="13" t="s">
        <v>25</v>
      </c>
      <c r="C1225" s="13">
        <v>9153</v>
      </c>
      <c r="D1225" s="13">
        <v>69063</v>
      </c>
      <c r="E1225" s="18">
        <f>(Report_brouillon!C1225*'Matrice de report'!$B$20)/100</f>
        <v>75.950425531914888</v>
      </c>
      <c r="F1225" s="18">
        <f>(Report_brouillon!C1225*'Matrice de report'!$B$21)/100</f>
        <v>1670.9093617021279</v>
      </c>
      <c r="G1225" s="18">
        <f>(Report_brouillon!C1225*'Matrice de report'!$B$22)/100</f>
        <v>1443.058085106383</v>
      </c>
      <c r="H1225" s="18">
        <f>(Report_brouillon!C1225*'Matrice de report'!$B$23)/100</f>
        <v>341.776914893617</v>
      </c>
      <c r="I1225" s="18">
        <f>(Report_brouillon!C1225*'Matrice de report'!$B$24)/100</f>
        <v>3455.7443617021281</v>
      </c>
      <c r="J1225" s="18">
        <f>(Report_brouillon!C1225*'Matrice de report'!$B$25)/100</f>
        <v>37.975212765957444</v>
      </c>
      <c r="K1225" s="18">
        <f>(Report_brouillon!C1225*'Matrice de report'!$B$26)/100</f>
        <v>75.950425531914888</v>
      </c>
      <c r="L1225" s="18">
        <f>(Report_brouillon!C1225*'Matrice de report'!$B$27)/100</f>
        <v>37.975212765957444</v>
      </c>
      <c r="M1225" s="29">
        <f t="shared" si="152"/>
        <v>1.0997267065131096E-3</v>
      </c>
      <c r="N1225" s="29">
        <f t="shared" si="153"/>
        <v>2.4193987543288414E-2</v>
      </c>
      <c r="O1225" s="29">
        <f t="shared" si="154"/>
        <v>2.0894807423749086E-2</v>
      </c>
      <c r="P1225" s="29">
        <f t="shared" si="155"/>
        <v>4.9487701793089929E-3</v>
      </c>
      <c r="Q1225" s="29">
        <f t="shared" si="156"/>
        <v>5.0037565146346497E-2</v>
      </c>
      <c r="R1225" s="29">
        <f t="shared" si="157"/>
        <v>5.498633532565548E-4</v>
      </c>
      <c r="S1225" s="29">
        <f t="shared" si="158"/>
        <v>1.0997267065131096E-3</v>
      </c>
      <c r="T1225" s="29">
        <f t="shared" si="159"/>
        <v>5.498633532565548E-4</v>
      </c>
    </row>
    <row r="1226" spans="1:20">
      <c r="A1226" s="13" t="s">
        <v>112</v>
      </c>
      <c r="B1226" s="13" t="s">
        <v>25</v>
      </c>
      <c r="C1226" s="13">
        <v>8831</v>
      </c>
      <c r="D1226" s="13">
        <v>86728</v>
      </c>
      <c r="E1226" s="18">
        <f>(Report_brouillon!C1226*'Matrice de report'!$B$20)/100</f>
        <v>73.27851063829786</v>
      </c>
      <c r="F1226" s="18">
        <f>(Report_brouillon!C1226*'Matrice de report'!$B$21)/100</f>
        <v>1612.1272340425533</v>
      </c>
      <c r="G1226" s="18">
        <f>(Report_brouillon!C1226*'Matrice de report'!$B$22)/100</f>
        <v>1392.2917021276596</v>
      </c>
      <c r="H1226" s="18">
        <f>(Report_brouillon!C1226*'Matrice de report'!$B$23)/100</f>
        <v>329.7532978723404</v>
      </c>
      <c r="I1226" s="18">
        <f>(Report_brouillon!C1226*'Matrice de report'!$B$24)/100</f>
        <v>3334.1722340425536</v>
      </c>
      <c r="J1226" s="18">
        <f>(Report_brouillon!C1226*'Matrice de report'!$B$25)/100</f>
        <v>36.63925531914893</v>
      </c>
      <c r="K1226" s="18">
        <f>(Report_brouillon!C1226*'Matrice de report'!$B$26)/100</f>
        <v>73.27851063829786</v>
      </c>
      <c r="L1226" s="18">
        <f>(Report_brouillon!C1226*'Matrice de report'!$B$27)/100</f>
        <v>36.63925531914893</v>
      </c>
      <c r="M1226" s="29">
        <f t="shared" si="152"/>
        <v>8.4492333085390951E-4</v>
      </c>
      <c r="N1226" s="29">
        <f t="shared" si="153"/>
        <v>1.8588313278786014E-2</v>
      </c>
      <c r="O1226" s="29">
        <f t="shared" si="154"/>
        <v>1.6053543286224284E-2</v>
      </c>
      <c r="P1226" s="29">
        <f t="shared" si="155"/>
        <v>3.8021549888425927E-3</v>
      </c>
      <c r="Q1226" s="29">
        <f t="shared" si="156"/>
        <v>3.8444011553852894E-2</v>
      </c>
      <c r="R1226" s="29">
        <f t="shared" si="157"/>
        <v>4.2246166542695476E-4</v>
      </c>
      <c r="S1226" s="29">
        <f t="shared" si="158"/>
        <v>8.4492333085390951E-4</v>
      </c>
      <c r="T1226" s="29">
        <f t="shared" si="159"/>
        <v>4.2246166542695476E-4</v>
      </c>
    </row>
    <row r="1227" spans="1:20">
      <c r="A1227" s="13" t="s">
        <v>113</v>
      </c>
      <c r="B1227" s="13" t="s">
        <v>25</v>
      </c>
      <c r="C1227" s="13">
        <v>9026</v>
      </c>
      <c r="D1227" s="13">
        <v>72913</v>
      </c>
      <c r="E1227" s="18">
        <f>(Report_brouillon!C1227*'Matrice de report'!$B$20)/100</f>
        <v>74.896595744680852</v>
      </c>
      <c r="F1227" s="18">
        <f>(Report_brouillon!C1227*'Matrice de report'!$B$21)/100</f>
        <v>1647.7251063829788</v>
      </c>
      <c r="G1227" s="18">
        <f>(Report_brouillon!C1227*'Matrice de report'!$B$22)/100</f>
        <v>1423.0353191489362</v>
      </c>
      <c r="H1227" s="18">
        <f>(Report_brouillon!C1227*'Matrice de report'!$B$23)/100</f>
        <v>337.0346808510638</v>
      </c>
      <c r="I1227" s="18">
        <f>(Report_brouillon!C1227*'Matrice de report'!$B$24)/100</f>
        <v>3407.7951063829787</v>
      </c>
      <c r="J1227" s="18">
        <f>(Report_brouillon!C1227*'Matrice de report'!$B$25)/100</f>
        <v>37.448297872340426</v>
      </c>
      <c r="K1227" s="18">
        <f>(Report_brouillon!C1227*'Matrice de report'!$B$26)/100</f>
        <v>74.896595744680852</v>
      </c>
      <c r="L1227" s="18">
        <f>(Report_brouillon!C1227*'Matrice de report'!$B$27)/100</f>
        <v>37.448297872340426</v>
      </c>
      <c r="M1227" s="29">
        <f t="shared" si="152"/>
        <v>1.0272049668053824E-3</v>
      </c>
      <c r="N1227" s="29">
        <f t="shared" si="153"/>
        <v>2.2598509269718414E-2</v>
      </c>
      <c r="O1227" s="29">
        <f t="shared" si="154"/>
        <v>1.9516894369302266E-2</v>
      </c>
      <c r="P1227" s="29">
        <f t="shared" si="155"/>
        <v>4.6224223506242208E-3</v>
      </c>
      <c r="Q1227" s="29">
        <f t="shared" si="156"/>
        <v>4.6737825989644904E-2</v>
      </c>
      <c r="R1227" s="29">
        <f t="shared" si="157"/>
        <v>5.1360248340269119E-4</v>
      </c>
      <c r="S1227" s="29">
        <f t="shared" si="158"/>
        <v>1.0272049668053824E-3</v>
      </c>
      <c r="T1227" s="29">
        <f t="shared" si="159"/>
        <v>5.1360248340269119E-4</v>
      </c>
    </row>
    <row r="1228" spans="1:20">
      <c r="A1228" s="13" t="s">
        <v>114</v>
      </c>
      <c r="B1228" s="13" t="s">
        <v>25</v>
      </c>
      <c r="C1228" s="13">
        <v>7315</v>
      </c>
      <c r="D1228" s="13">
        <v>76234</v>
      </c>
      <c r="E1228" s="18">
        <f>(Report_brouillon!C1228*'Matrice de report'!$B$20)/100</f>
        <v>60.698936170212761</v>
      </c>
      <c r="F1228" s="18">
        <f>(Report_brouillon!C1228*'Matrice de report'!$B$21)/100</f>
        <v>1335.376595744681</v>
      </c>
      <c r="G1228" s="18">
        <f>(Report_brouillon!C1228*'Matrice de report'!$B$22)/100</f>
        <v>1153.2797872340425</v>
      </c>
      <c r="H1228" s="18">
        <f>(Report_brouillon!C1228*'Matrice de report'!$B$23)/100</f>
        <v>273.14521276595747</v>
      </c>
      <c r="I1228" s="18">
        <f>(Report_brouillon!C1228*'Matrice de report'!$B$24)/100</f>
        <v>2761.801595744681</v>
      </c>
      <c r="J1228" s="18">
        <f>(Report_brouillon!C1228*'Matrice de report'!$B$25)/100</f>
        <v>30.34946808510638</v>
      </c>
      <c r="K1228" s="18">
        <f>(Report_brouillon!C1228*'Matrice de report'!$B$26)/100</f>
        <v>60.698936170212761</v>
      </c>
      <c r="L1228" s="18">
        <f>(Report_brouillon!C1228*'Matrice de report'!$B$27)/100</f>
        <v>30.34946808510638</v>
      </c>
      <c r="M1228" s="29">
        <f t="shared" si="152"/>
        <v>7.9621869730320803E-4</v>
      </c>
      <c r="N1228" s="29">
        <f t="shared" si="153"/>
        <v>1.7516811340670579E-2</v>
      </c>
      <c r="O1228" s="29">
        <f t="shared" si="154"/>
        <v>1.5128155248760954E-2</v>
      </c>
      <c r="P1228" s="29">
        <f t="shared" si="155"/>
        <v>3.5829841378644369E-3</v>
      </c>
      <c r="Q1228" s="29">
        <f t="shared" si="156"/>
        <v>3.6227950727295968E-2</v>
      </c>
      <c r="R1228" s="29">
        <f t="shared" si="157"/>
        <v>3.9810934865160401E-4</v>
      </c>
      <c r="S1228" s="29">
        <f t="shared" si="158"/>
        <v>7.9621869730320803E-4</v>
      </c>
      <c r="T1228" s="29">
        <f t="shared" si="159"/>
        <v>3.9810934865160401E-4</v>
      </c>
    </row>
    <row r="1229" spans="1:20">
      <c r="A1229" s="13" t="s">
        <v>115</v>
      </c>
      <c r="B1229" s="13" t="s">
        <v>25</v>
      </c>
      <c r="C1229" s="13">
        <v>6329</v>
      </c>
      <c r="D1229" s="13">
        <v>65441</v>
      </c>
      <c r="E1229" s="18">
        <f>(Report_brouillon!C1229*'Matrice de report'!$B$20)/100</f>
        <v>52.517234042553191</v>
      </c>
      <c r="F1229" s="18">
        <f>(Report_brouillon!C1229*'Matrice de report'!$B$21)/100</f>
        <v>1155.3791489361702</v>
      </c>
      <c r="G1229" s="18">
        <f>(Report_brouillon!C1229*'Matrice de report'!$B$22)/100</f>
        <v>997.82744680851056</v>
      </c>
      <c r="H1229" s="18">
        <f>(Report_brouillon!C1229*'Matrice de report'!$B$23)/100</f>
        <v>236.32755319148936</v>
      </c>
      <c r="I1229" s="18">
        <f>(Report_brouillon!C1229*'Matrice de report'!$B$24)/100</f>
        <v>2389.5341489361704</v>
      </c>
      <c r="J1229" s="18">
        <f>(Report_brouillon!C1229*'Matrice de report'!$B$25)/100</f>
        <v>26.258617021276596</v>
      </c>
      <c r="K1229" s="18">
        <f>(Report_brouillon!C1229*'Matrice de report'!$B$26)/100</f>
        <v>52.517234042553191</v>
      </c>
      <c r="L1229" s="18">
        <f>(Report_brouillon!C1229*'Matrice de report'!$B$27)/100</f>
        <v>26.258617021276596</v>
      </c>
      <c r="M1229" s="29">
        <f t="shared" si="152"/>
        <v>8.0251270675193217E-4</v>
      </c>
      <c r="N1229" s="29">
        <f t="shared" si="153"/>
        <v>1.7655279548542506E-2</v>
      </c>
      <c r="O1229" s="29">
        <f t="shared" si="154"/>
        <v>1.524774142828671E-2</v>
      </c>
      <c r="P1229" s="29">
        <f t="shared" si="155"/>
        <v>3.6113071803836948E-3</v>
      </c>
      <c r="Q1229" s="29">
        <f t="shared" si="156"/>
        <v>3.6514328157212915E-2</v>
      </c>
      <c r="R1229" s="29">
        <f t="shared" si="157"/>
        <v>4.0125635337596608E-4</v>
      </c>
      <c r="S1229" s="29">
        <f t="shared" si="158"/>
        <v>8.0251270675193217E-4</v>
      </c>
      <c r="T1229" s="29">
        <f t="shared" si="159"/>
        <v>4.0125635337596608E-4</v>
      </c>
    </row>
    <row r="1230" spans="1:20">
      <c r="A1230" s="13" t="s">
        <v>116</v>
      </c>
      <c r="B1230" s="13" t="s">
        <v>25</v>
      </c>
      <c r="C1230" s="13">
        <v>7812</v>
      </c>
      <c r="D1230" s="13">
        <v>67347</v>
      </c>
      <c r="E1230" s="18">
        <f>(Report_brouillon!C1230*'Matrice de report'!$B$20)/100</f>
        <v>64.822978723404262</v>
      </c>
      <c r="F1230" s="18">
        <f>(Report_brouillon!C1230*'Matrice de report'!$B$21)/100</f>
        <v>1426.1055319148936</v>
      </c>
      <c r="G1230" s="18">
        <f>(Report_brouillon!C1230*'Matrice de report'!$B$22)/100</f>
        <v>1231.6365957446808</v>
      </c>
      <c r="H1230" s="18">
        <f>(Report_brouillon!C1230*'Matrice de report'!$B$23)/100</f>
        <v>291.70340425531913</v>
      </c>
      <c r="I1230" s="18">
        <f>(Report_brouillon!C1230*'Matrice de report'!$B$24)/100</f>
        <v>2949.4455319148938</v>
      </c>
      <c r="J1230" s="18">
        <f>(Report_brouillon!C1230*'Matrice de report'!$B$25)/100</f>
        <v>32.411489361702131</v>
      </c>
      <c r="K1230" s="18">
        <f>(Report_brouillon!C1230*'Matrice de report'!$B$26)/100</f>
        <v>64.822978723404262</v>
      </c>
      <c r="L1230" s="18">
        <f>(Report_brouillon!C1230*'Matrice de report'!$B$27)/100</f>
        <v>32.411489361702131</v>
      </c>
      <c r="M1230" s="29">
        <f t="shared" si="152"/>
        <v>9.6252214238799446E-4</v>
      </c>
      <c r="N1230" s="29">
        <f t="shared" si="153"/>
        <v>2.1175487132535874E-2</v>
      </c>
      <c r="O1230" s="29">
        <f t="shared" si="154"/>
        <v>1.8287920705371892E-2</v>
      </c>
      <c r="P1230" s="29">
        <f t="shared" si="155"/>
        <v>4.3313496407459745E-3</v>
      </c>
      <c r="Q1230" s="29">
        <f t="shared" si="156"/>
        <v>4.3794757478653745E-2</v>
      </c>
      <c r="R1230" s="29">
        <f t="shared" si="157"/>
        <v>4.8126107119399723E-4</v>
      </c>
      <c r="S1230" s="29">
        <f t="shared" si="158"/>
        <v>9.6252214238799446E-4</v>
      </c>
      <c r="T1230" s="29">
        <f t="shared" si="159"/>
        <v>4.8126107119399723E-4</v>
      </c>
    </row>
    <row r="1231" spans="1:20">
      <c r="A1231" s="13" t="s">
        <v>117</v>
      </c>
      <c r="B1231" s="13" t="s">
        <v>25</v>
      </c>
      <c r="C1231" s="13">
        <v>7134</v>
      </c>
      <c r="D1231" s="13">
        <v>77258</v>
      </c>
      <c r="E1231" s="18">
        <f>(Report_brouillon!C1231*'Matrice de report'!$B$20)/100</f>
        <v>59.197021276595741</v>
      </c>
      <c r="F1231" s="18">
        <f>(Report_brouillon!C1231*'Matrice de report'!$B$21)/100</f>
        <v>1302.3344680851064</v>
      </c>
      <c r="G1231" s="18">
        <f>(Report_brouillon!C1231*'Matrice de report'!$B$22)/100</f>
        <v>1124.7434042553191</v>
      </c>
      <c r="H1231" s="18">
        <f>(Report_brouillon!C1231*'Matrice de report'!$B$23)/100</f>
        <v>266.38659574468085</v>
      </c>
      <c r="I1231" s="18">
        <f>(Report_brouillon!C1231*'Matrice de report'!$B$24)/100</f>
        <v>2693.4644680851065</v>
      </c>
      <c r="J1231" s="18">
        <f>(Report_brouillon!C1231*'Matrice de report'!$B$25)/100</f>
        <v>29.598510638297871</v>
      </c>
      <c r="K1231" s="18">
        <f>(Report_brouillon!C1231*'Matrice de report'!$B$26)/100</f>
        <v>59.197021276595741</v>
      </c>
      <c r="L1231" s="18">
        <f>(Report_brouillon!C1231*'Matrice de report'!$B$27)/100</f>
        <v>29.598510638297871</v>
      </c>
      <c r="M1231" s="29">
        <f t="shared" si="152"/>
        <v>7.6622513236940823E-4</v>
      </c>
      <c r="N1231" s="29">
        <f t="shared" si="153"/>
        <v>1.6856952912126983E-2</v>
      </c>
      <c r="O1231" s="29">
        <f t="shared" si="154"/>
        <v>1.4558277515018756E-2</v>
      </c>
      <c r="P1231" s="29">
        <f t="shared" si="155"/>
        <v>3.4480130956623372E-3</v>
      </c>
      <c r="Q1231" s="29">
        <f t="shared" si="156"/>
        <v>3.4863243522808077E-2</v>
      </c>
      <c r="R1231" s="29">
        <f t="shared" si="157"/>
        <v>3.8311256618470412E-4</v>
      </c>
      <c r="S1231" s="29">
        <f t="shared" si="158"/>
        <v>7.6622513236940823E-4</v>
      </c>
      <c r="T1231" s="29">
        <f t="shared" si="159"/>
        <v>3.8311256618470412E-4</v>
      </c>
    </row>
    <row r="1232" spans="1:20">
      <c r="A1232" s="13" t="s">
        <v>118</v>
      </c>
      <c r="B1232" s="13" t="s">
        <v>25</v>
      </c>
      <c r="C1232" s="13">
        <v>9597</v>
      </c>
      <c r="D1232" s="13">
        <v>72800</v>
      </c>
      <c r="E1232" s="18">
        <f>(Report_brouillon!C1232*'Matrice de report'!$B$20)/100</f>
        <v>79.634680851063834</v>
      </c>
      <c r="F1232" s="18">
        <f>(Report_brouillon!C1232*'Matrice de report'!$B$21)/100</f>
        <v>1751.9629787234041</v>
      </c>
      <c r="G1232" s="18">
        <f>(Report_brouillon!C1232*'Matrice de report'!$B$22)/100</f>
        <v>1513.0589361702127</v>
      </c>
      <c r="H1232" s="18">
        <f>(Report_brouillon!C1232*'Matrice de report'!$B$23)/100</f>
        <v>358.35606382978722</v>
      </c>
      <c r="I1232" s="18">
        <f>(Report_brouillon!C1232*'Matrice de report'!$B$24)/100</f>
        <v>3623.3779787234048</v>
      </c>
      <c r="J1232" s="18">
        <f>(Report_brouillon!C1232*'Matrice de report'!$B$25)/100</f>
        <v>39.817340425531917</v>
      </c>
      <c r="K1232" s="18">
        <f>(Report_brouillon!C1232*'Matrice de report'!$B$26)/100</f>
        <v>79.634680851063834</v>
      </c>
      <c r="L1232" s="18">
        <f>(Report_brouillon!C1232*'Matrice de report'!$B$27)/100</f>
        <v>39.817340425531917</v>
      </c>
      <c r="M1232" s="29">
        <f t="shared" si="152"/>
        <v>1.0938829787234044E-3</v>
      </c>
      <c r="N1232" s="29">
        <f t="shared" si="153"/>
        <v>2.4065425531914892E-2</v>
      </c>
      <c r="O1232" s="29">
        <f t="shared" si="154"/>
        <v>2.078377659574468E-2</v>
      </c>
      <c r="P1232" s="29">
        <f t="shared" si="155"/>
        <v>4.9224734042553186E-3</v>
      </c>
      <c r="Q1232" s="29">
        <f t="shared" si="156"/>
        <v>4.9771675531914902E-2</v>
      </c>
      <c r="R1232" s="29">
        <f t="shared" si="157"/>
        <v>5.4694148936170221E-4</v>
      </c>
      <c r="S1232" s="29">
        <f t="shared" si="158"/>
        <v>1.0938829787234044E-3</v>
      </c>
      <c r="T1232" s="29">
        <f t="shared" si="159"/>
        <v>5.4694148936170221E-4</v>
      </c>
    </row>
    <row r="1233" spans="1:20">
      <c r="A1233" s="13" t="s">
        <v>119</v>
      </c>
      <c r="B1233" s="13" t="s">
        <v>25</v>
      </c>
      <c r="C1233" s="13">
        <v>8348</v>
      </c>
      <c r="D1233" s="13">
        <v>87735</v>
      </c>
      <c r="E1233" s="18">
        <f>(Report_brouillon!C1233*'Matrice de report'!$B$20)/100</f>
        <v>69.270638297872338</v>
      </c>
      <c r="F1233" s="18">
        <f>(Report_brouillon!C1233*'Matrice de report'!$B$21)/100</f>
        <v>1523.9540425531916</v>
      </c>
      <c r="G1233" s="18">
        <f>(Report_brouillon!C1233*'Matrice de report'!$B$22)/100</f>
        <v>1316.1421276595743</v>
      </c>
      <c r="H1233" s="18">
        <f>(Report_brouillon!C1233*'Matrice de report'!$B$23)/100</f>
        <v>311.71787234042552</v>
      </c>
      <c r="I1233" s="18">
        <f>(Report_brouillon!C1233*'Matrice de report'!$B$24)/100</f>
        <v>3151.8140425531915</v>
      </c>
      <c r="J1233" s="18">
        <f>(Report_brouillon!C1233*'Matrice de report'!$B$25)/100</f>
        <v>34.635319148936169</v>
      </c>
      <c r="K1233" s="18">
        <f>(Report_brouillon!C1233*'Matrice de report'!$B$26)/100</f>
        <v>69.270638297872338</v>
      </c>
      <c r="L1233" s="18">
        <f>(Report_brouillon!C1233*'Matrice de report'!$B$27)/100</f>
        <v>34.635319148936169</v>
      </c>
      <c r="M1233" s="29">
        <f t="shared" si="152"/>
        <v>7.8954394822901167E-4</v>
      </c>
      <c r="N1233" s="29">
        <f t="shared" si="153"/>
        <v>1.7369966861038259E-2</v>
      </c>
      <c r="O1233" s="29">
        <f t="shared" si="154"/>
        <v>1.500133501635122E-2</v>
      </c>
      <c r="P1233" s="29">
        <f t="shared" si="155"/>
        <v>3.5529477670305522E-3</v>
      </c>
      <c r="Q1233" s="29">
        <f t="shared" si="156"/>
        <v>3.592424964442003E-2</v>
      </c>
      <c r="R1233" s="29">
        <f t="shared" si="157"/>
        <v>3.9477197411450583E-4</v>
      </c>
      <c r="S1233" s="29">
        <f t="shared" si="158"/>
        <v>7.8954394822901167E-4</v>
      </c>
      <c r="T1233" s="29">
        <f t="shared" si="159"/>
        <v>3.9477197411450583E-4</v>
      </c>
    </row>
    <row r="1234" spans="1:20">
      <c r="A1234" s="13" t="s">
        <v>120</v>
      </c>
      <c r="B1234" s="13" t="s">
        <v>25</v>
      </c>
      <c r="C1234" s="13">
        <v>9405</v>
      </c>
      <c r="D1234" s="13">
        <v>102551</v>
      </c>
      <c r="E1234" s="18">
        <f>(Report_brouillon!C1234*'Matrice de report'!$B$20)/100</f>
        <v>78.041489361702119</v>
      </c>
      <c r="F1234" s="18">
        <f>(Report_brouillon!C1234*'Matrice de report'!$B$21)/100</f>
        <v>1716.9127659574469</v>
      </c>
      <c r="G1234" s="18">
        <f>(Report_brouillon!C1234*'Matrice de report'!$B$22)/100</f>
        <v>1482.7882978723405</v>
      </c>
      <c r="H1234" s="18">
        <f>(Report_brouillon!C1234*'Matrice de report'!$B$23)/100</f>
        <v>351.18670212765954</v>
      </c>
      <c r="I1234" s="18">
        <f>(Report_brouillon!C1234*'Matrice de report'!$B$24)/100</f>
        <v>3550.8877659574473</v>
      </c>
      <c r="J1234" s="18">
        <f>(Report_brouillon!C1234*'Matrice de report'!$B$25)/100</f>
        <v>39.02074468085106</v>
      </c>
      <c r="K1234" s="18">
        <f>(Report_brouillon!C1234*'Matrice de report'!$B$26)/100</f>
        <v>78.041489361702119</v>
      </c>
      <c r="L1234" s="18">
        <f>(Report_brouillon!C1234*'Matrice de report'!$B$27)/100</f>
        <v>39.02074468085106</v>
      </c>
      <c r="M1234" s="29">
        <f t="shared" si="152"/>
        <v>7.6100173924878466E-4</v>
      </c>
      <c r="N1234" s="29">
        <f t="shared" si="153"/>
        <v>1.6742038263473265E-2</v>
      </c>
      <c r="O1234" s="29">
        <f t="shared" si="154"/>
        <v>1.4459033045726911E-2</v>
      </c>
      <c r="P1234" s="29">
        <f t="shared" si="155"/>
        <v>3.4245078266195313E-3</v>
      </c>
      <c r="Q1234" s="29">
        <f t="shared" si="156"/>
        <v>3.4625579135819713E-2</v>
      </c>
      <c r="R1234" s="29">
        <f t="shared" si="157"/>
        <v>3.8050086962439233E-4</v>
      </c>
      <c r="S1234" s="29">
        <f t="shared" si="158"/>
        <v>7.6100173924878466E-4</v>
      </c>
      <c r="T1234" s="29">
        <f t="shared" si="159"/>
        <v>3.8050086962439233E-4</v>
      </c>
    </row>
    <row r="1235" spans="1:20">
      <c r="A1235" s="13" t="s">
        <v>121</v>
      </c>
      <c r="B1235" s="13" t="s">
        <v>25</v>
      </c>
      <c r="C1235" s="13">
        <v>7057</v>
      </c>
      <c r="D1235" s="13">
        <v>89970</v>
      </c>
      <c r="E1235" s="18">
        <f>(Report_brouillon!C1235*'Matrice de report'!$B$20)/100</f>
        <v>58.558085106382975</v>
      </c>
      <c r="F1235" s="18">
        <f>(Report_brouillon!C1235*'Matrice de report'!$B$21)/100</f>
        <v>1288.2778723404256</v>
      </c>
      <c r="G1235" s="18">
        <f>(Report_brouillon!C1235*'Matrice de report'!$B$22)/100</f>
        <v>1112.6036170212765</v>
      </c>
      <c r="H1235" s="18">
        <f>(Report_brouillon!C1235*'Matrice de report'!$B$23)/100</f>
        <v>263.51138297872336</v>
      </c>
      <c r="I1235" s="18">
        <f>(Report_brouillon!C1235*'Matrice de report'!$B$24)/100</f>
        <v>2664.392872340426</v>
      </c>
      <c r="J1235" s="18">
        <f>(Report_brouillon!C1235*'Matrice de report'!$B$25)/100</f>
        <v>29.279042553191488</v>
      </c>
      <c r="K1235" s="18">
        <f>(Report_brouillon!C1235*'Matrice de report'!$B$26)/100</f>
        <v>58.558085106382975</v>
      </c>
      <c r="L1235" s="18">
        <f>(Report_brouillon!C1235*'Matrice de report'!$B$27)/100</f>
        <v>29.279042553191488</v>
      </c>
      <c r="M1235" s="29">
        <f t="shared" si="152"/>
        <v>6.5086234418565046E-4</v>
      </c>
      <c r="N1235" s="29">
        <f t="shared" si="153"/>
        <v>1.4318971572084312E-2</v>
      </c>
      <c r="O1235" s="29">
        <f t="shared" si="154"/>
        <v>1.236638453952736E-2</v>
      </c>
      <c r="P1235" s="29">
        <f t="shared" si="155"/>
        <v>2.9288805488354268E-3</v>
      </c>
      <c r="Q1235" s="29">
        <f t="shared" si="156"/>
        <v>2.9614236660447105E-2</v>
      </c>
      <c r="R1235" s="29">
        <f t="shared" si="157"/>
        <v>3.2543117209282523E-4</v>
      </c>
      <c r="S1235" s="29">
        <f t="shared" si="158"/>
        <v>6.5086234418565046E-4</v>
      </c>
      <c r="T1235" s="29">
        <f t="shared" si="159"/>
        <v>3.2543117209282523E-4</v>
      </c>
    </row>
    <row r="1236" spans="1:20">
      <c r="A1236" s="13" t="s">
        <v>122</v>
      </c>
      <c r="B1236" s="13" t="s">
        <v>25</v>
      </c>
      <c r="C1236" s="13">
        <v>3220</v>
      </c>
      <c r="D1236" s="13">
        <v>85312</v>
      </c>
      <c r="E1236" s="18">
        <f>(Report_brouillon!C1236*'Matrice de report'!$B$20)/100</f>
        <v>26.719148936170214</v>
      </c>
      <c r="F1236" s="18">
        <f>(Report_brouillon!C1236*'Matrice de report'!$B$21)/100</f>
        <v>587.82127659574473</v>
      </c>
      <c r="G1236" s="18">
        <f>(Report_brouillon!C1236*'Matrice de report'!$B$22)/100</f>
        <v>507.66382978723408</v>
      </c>
      <c r="H1236" s="18">
        <f>(Report_brouillon!C1236*'Matrice de report'!$B$23)/100</f>
        <v>120.23617021276596</v>
      </c>
      <c r="I1236" s="18">
        <f>(Report_brouillon!C1236*'Matrice de report'!$B$24)/100</f>
        <v>1215.7212765957449</v>
      </c>
      <c r="J1236" s="18">
        <f>(Report_brouillon!C1236*'Matrice de report'!$B$25)/100</f>
        <v>13.359574468085107</v>
      </c>
      <c r="K1236" s="18">
        <f>(Report_brouillon!C1236*'Matrice de report'!$B$26)/100</f>
        <v>26.719148936170214</v>
      </c>
      <c r="L1236" s="18">
        <f>(Report_brouillon!C1236*'Matrice de report'!$B$27)/100</f>
        <v>13.359574468085107</v>
      </c>
      <c r="M1236" s="29">
        <f t="shared" si="152"/>
        <v>3.1319332492697646E-4</v>
      </c>
      <c r="N1236" s="29">
        <f t="shared" si="153"/>
        <v>6.8902531483934822E-3</v>
      </c>
      <c r="O1236" s="29">
        <f t="shared" si="154"/>
        <v>5.9506731736125524E-3</v>
      </c>
      <c r="P1236" s="29">
        <f t="shared" si="155"/>
        <v>1.4093699621713939E-3</v>
      </c>
      <c r="Q1236" s="29">
        <f t="shared" si="156"/>
        <v>1.4250296284177431E-2</v>
      </c>
      <c r="R1236" s="29">
        <f t="shared" si="157"/>
        <v>1.5659666246348823E-4</v>
      </c>
      <c r="S1236" s="29">
        <f t="shared" si="158"/>
        <v>3.1319332492697646E-4</v>
      </c>
      <c r="T1236" s="29">
        <f t="shared" si="159"/>
        <v>1.5659666246348823E-4</v>
      </c>
    </row>
    <row r="1237" spans="1:20">
      <c r="A1237" s="13" t="s">
        <v>123</v>
      </c>
      <c r="B1237" s="13" t="s">
        <v>25</v>
      </c>
      <c r="C1237" s="13">
        <v>3971</v>
      </c>
      <c r="D1237" s="13">
        <v>76980</v>
      </c>
      <c r="E1237" s="18">
        <f>(Report_brouillon!C1237*'Matrice de report'!$B$20)/100</f>
        <v>32.950851063829788</v>
      </c>
      <c r="F1237" s="18">
        <f>(Report_brouillon!C1237*'Matrice de report'!$B$21)/100</f>
        <v>724.91872340425527</v>
      </c>
      <c r="G1237" s="18">
        <f>(Report_brouillon!C1237*'Matrice de report'!$B$22)/100</f>
        <v>626.06617021276588</v>
      </c>
      <c r="H1237" s="18">
        <f>(Report_brouillon!C1237*'Matrice de report'!$B$23)/100</f>
        <v>148.27882978723403</v>
      </c>
      <c r="I1237" s="18">
        <f>(Report_brouillon!C1237*'Matrice de report'!$B$24)/100</f>
        <v>1499.2637234042556</v>
      </c>
      <c r="J1237" s="18">
        <f>(Report_brouillon!C1237*'Matrice de report'!$B$25)/100</f>
        <v>16.475425531914894</v>
      </c>
      <c r="K1237" s="18">
        <f>(Report_brouillon!C1237*'Matrice de report'!$B$26)/100</f>
        <v>32.950851063829788</v>
      </c>
      <c r="L1237" s="18">
        <f>(Report_brouillon!C1237*'Matrice de report'!$B$27)/100</f>
        <v>16.475425531914894</v>
      </c>
      <c r="M1237" s="29">
        <f t="shared" si="152"/>
        <v>4.2804431103961793E-4</v>
      </c>
      <c r="N1237" s="29">
        <f t="shared" si="153"/>
        <v>9.4169748428715935E-3</v>
      </c>
      <c r="O1237" s="29">
        <f t="shared" si="154"/>
        <v>8.1328419097527402E-3</v>
      </c>
      <c r="P1237" s="29">
        <f t="shared" si="155"/>
        <v>1.9261993996782805E-3</v>
      </c>
      <c r="Q1237" s="29">
        <f t="shared" si="156"/>
        <v>1.9476016152302621E-2</v>
      </c>
      <c r="R1237" s="29">
        <f t="shared" si="157"/>
        <v>2.1402215551980896E-4</v>
      </c>
      <c r="S1237" s="29">
        <f t="shared" si="158"/>
        <v>4.2804431103961793E-4</v>
      </c>
      <c r="T1237" s="29">
        <f t="shared" si="159"/>
        <v>2.1402215551980896E-4</v>
      </c>
    </row>
    <row r="1238" spans="1:20">
      <c r="A1238" s="13" t="s">
        <v>124</v>
      </c>
      <c r="B1238" s="13" t="s">
        <v>25</v>
      </c>
      <c r="C1238" s="13">
        <v>4600</v>
      </c>
      <c r="D1238" s="13">
        <v>81704</v>
      </c>
      <c r="E1238" s="18">
        <f>(Report_brouillon!C1238*'Matrice de report'!$B$20)/100</f>
        <v>38.170212765957444</v>
      </c>
      <c r="F1238" s="18">
        <f>(Report_brouillon!C1238*'Matrice de report'!$B$21)/100</f>
        <v>839.74468085106389</v>
      </c>
      <c r="G1238" s="18">
        <f>(Report_brouillon!C1238*'Matrice de report'!$B$22)/100</f>
        <v>725.23404255319156</v>
      </c>
      <c r="H1238" s="18">
        <f>(Report_brouillon!C1238*'Matrice de report'!$B$23)/100</f>
        <v>171.7659574468085</v>
      </c>
      <c r="I1238" s="18">
        <f>(Report_brouillon!C1238*'Matrice de report'!$B$24)/100</f>
        <v>1736.744680851064</v>
      </c>
      <c r="J1238" s="18">
        <f>(Report_brouillon!C1238*'Matrice de report'!$B$25)/100</f>
        <v>19.085106382978722</v>
      </c>
      <c r="K1238" s="18">
        <f>(Report_brouillon!C1238*'Matrice de report'!$B$26)/100</f>
        <v>38.170212765957444</v>
      </c>
      <c r="L1238" s="18">
        <f>(Report_brouillon!C1238*'Matrice de report'!$B$27)/100</f>
        <v>19.085106382978722</v>
      </c>
      <c r="M1238" s="29">
        <f t="shared" si="152"/>
        <v>4.6717679386514054E-4</v>
      </c>
      <c r="N1238" s="29">
        <f t="shared" si="153"/>
        <v>1.0277889465033094E-2</v>
      </c>
      <c r="O1238" s="29">
        <f t="shared" si="154"/>
        <v>8.876359083437672E-3</v>
      </c>
      <c r="P1238" s="29">
        <f t="shared" si="155"/>
        <v>2.1022955723931326E-3</v>
      </c>
      <c r="Q1238" s="29">
        <f t="shared" si="156"/>
        <v>2.1256544120863897E-2</v>
      </c>
      <c r="R1238" s="29">
        <f t="shared" si="157"/>
        <v>2.3358839693257027E-4</v>
      </c>
      <c r="S1238" s="29">
        <f t="shared" si="158"/>
        <v>4.6717679386514054E-4</v>
      </c>
      <c r="T1238" s="29">
        <f t="shared" si="159"/>
        <v>2.3358839693257027E-4</v>
      </c>
    </row>
    <row r="1239" spans="1:20">
      <c r="A1239" s="13" t="s">
        <v>125</v>
      </c>
      <c r="B1239" s="13" t="s">
        <v>25</v>
      </c>
      <c r="C1239" s="13">
        <v>4043</v>
      </c>
      <c r="D1239" s="13">
        <v>86667</v>
      </c>
      <c r="E1239" s="18">
        <f>(Report_brouillon!C1239*'Matrice de report'!$B$20)/100</f>
        <v>33.548297872340427</v>
      </c>
      <c r="F1239" s="18">
        <f>(Report_brouillon!C1239*'Matrice de report'!$B$21)/100</f>
        <v>738.06255319148943</v>
      </c>
      <c r="G1239" s="18">
        <f>(Report_brouillon!C1239*'Matrice de report'!$B$22)/100</f>
        <v>637.41765957446808</v>
      </c>
      <c r="H1239" s="18">
        <f>(Report_brouillon!C1239*'Matrice de report'!$B$23)/100</f>
        <v>150.96734042553192</v>
      </c>
      <c r="I1239" s="18">
        <f>(Report_brouillon!C1239*'Matrice de report'!$B$24)/100</f>
        <v>1526.4475531914895</v>
      </c>
      <c r="J1239" s="18">
        <f>(Report_brouillon!C1239*'Matrice de report'!$B$25)/100</f>
        <v>16.774148936170214</v>
      </c>
      <c r="K1239" s="18">
        <f>(Report_brouillon!C1239*'Matrice de report'!$B$26)/100</f>
        <v>33.548297872340427</v>
      </c>
      <c r="L1239" s="18">
        <f>(Report_brouillon!C1239*'Matrice de report'!$B$27)/100</f>
        <v>16.774148936170214</v>
      </c>
      <c r="M1239" s="29">
        <f t="shared" si="152"/>
        <v>3.8709425585679012E-4</v>
      </c>
      <c r="N1239" s="29">
        <f t="shared" si="153"/>
        <v>8.516073628849383E-3</v>
      </c>
      <c r="O1239" s="29">
        <f t="shared" si="154"/>
        <v>7.3547908612790116E-3</v>
      </c>
      <c r="P1239" s="29">
        <f t="shared" si="155"/>
        <v>1.7419241513555554E-3</v>
      </c>
      <c r="Q1239" s="29">
        <f t="shared" si="156"/>
        <v>1.761278864148395E-2</v>
      </c>
      <c r="R1239" s="29">
        <f t="shared" si="157"/>
        <v>1.9354712792839506E-4</v>
      </c>
      <c r="S1239" s="29">
        <f t="shared" si="158"/>
        <v>3.8709425585679012E-4</v>
      </c>
      <c r="T1239" s="29">
        <f t="shared" si="159"/>
        <v>1.9354712792839506E-4</v>
      </c>
    </row>
    <row r="1240" spans="1:20">
      <c r="A1240" s="13" t="s">
        <v>126</v>
      </c>
      <c r="B1240" s="13" t="s">
        <v>25</v>
      </c>
      <c r="C1240" s="13">
        <v>5163</v>
      </c>
      <c r="D1240" s="13">
        <v>87167</v>
      </c>
      <c r="E1240" s="18">
        <f>(Report_brouillon!C1240*'Matrice de report'!$B$20)/100</f>
        <v>42.841914893617023</v>
      </c>
      <c r="F1240" s="18">
        <f>(Report_brouillon!C1240*'Matrice de report'!$B$21)/100</f>
        <v>942.52212765957449</v>
      </c>
      <c r="G1240" s="18">
        <f>(Report_brouillon!C1240*'Matrice de report'!$B$22)/100</f>
        <v>813.99638297872343</v>
      </c>
      <c r="H1240" s="18">
        <f>(Report_brouillon!C1240*'Matrice de report'!$B$23)/100</f>
        <v>192.78861702127659</v>
      </c>
      <c r="I1240" s="18">
        <f>(Report_brouillon!C1240*'Matrice de report'!$B$24)/100</f>
        <v>1949.3071276595747</v>
      </c>
      <c r="J1240" s="18">
        <f>(Report_brouillon!C1240*'Matrice de report'!$B$25)/100</f>
        <v>21.420957446808512</v>
      </c>
      <c r="K1240" s="18">
        <f>(Report_brouillon!C1240*'Matrice de report'!$B$26)/100</f>
        <v>42.841914893617023</v>
      </c>
      <c r="L1240" s="18">
        <f>(Report_brouillon!C1240*'Matrice de report'!$B$27)/100</f>
        <v>21.420957446808512</v>
      </c>
      <c r="M1240" s="29">
        <f t="shared" si="152"/>
        <v>4.9149236400951074E-4</v>
      </c>
      <c r="N1240" s="29">
        <f t="shared" si="153"/>
        <v>1.0812832008209237E-2</v>
      </c>
      <c r="O1240" s="29">
        <f t="shared" si="154"/>
        <v>9.3383549161807043E-3</v>
      </c>
      <c r="P1240" s="29">
        <f t="shared" si="155"/>
        <v>2.2117156380427982E-3</v>
      </c>
      <c r="Q1240" s="29">
        <f t="shared" si="156"/>
        <v>2.236290256243274E-2</v>
      </c>
      <c r="R1240" s="29">
        <f t="shared" si="157"/>
        <v>2.4574618200475537E-4</v>
      </c>
      <c r="S1240" s="29">
        <f t="shared" si="158"/>
        <v>4.9149236400951074E-4</v>
      </c>
      <c r="T1240" s="29">
        <f t="shared" si="159"/>
        <v>2.4574618200475537E-4</v>
      </c>
    </row>
    <row r="1241" spans="1:20">
      <c r="A1241" s="13" t="s">
        <v>127</v>
      </c>
      <c r="B1241" s="13" t="s">
        <v>25</v>
      </c>
      <c r="C1241" s="13">
        <v>5001</v>
      </c>
      <c r="D1241" s="13">
        <v>87319</v>
      </c>
      <c r="E1241" s="18">
        <f>(Report_brouillon!C1241*'Matrice de report'!$B$20)/100</f>
        <v>41.497659574468081</v>
      </c>
      <c r="F1241" s="18">
        <f>(Report_brouillon!C1241*'Matrice de report'!$B$21)/100</f>
        <v>912.94851063829788</v>
      </c>
      <c r="G1241" s="18">
        <f>(Report_brouillon!C1241*'Matrice de report'!$B$22)/100</f>
        <v>788.45553191489364</v>
      </c>
      <c r="H1241" s="18">
        <f>(Report_brouillon!C1241*'Matrice de report'!$B$23)/100</f>
        <v>186.73946808510638</v>
      </c>
      <c r="I1241" s="18">
        <f>(Report_brouillon!C1241*'Matrice de report'!$B$24)/100</f>
        <v>1888.1435106382983</v>
      </c>
      <c r="J1241" s="18">
        <f>(Report_brouillon!C1241*'Matrice de report'!$B$25)/100</f>
        <v>20.74882978723404</v>
      </c>
      <c r="K1241" s="18">
        <f>(Report_brouillon!C1241*'Matrice de report'!$B$26)/100</f>
        <v>41.497659574468081</v>
      </c>
      <c r="L1241" s="18">
        <f>(Report_brouillon!C1241*'Matrice de report'!$B$27)/100</f>
        <v>20.74882978723404</v>
      </c>
      <c r="M1241" s="29">
        <f t="shared" si="152"/>
        <v>4.7524203866819458E-4</v>
      </c>
      <c r="N1241" s="29">
        <f t="shared" si="153"/>
        <v>1.0455324850700281E-2</v>
      </c>
      <c r="O1241" s="29">
        <f t="shared" si="154"/>
        <v>9.0295987346956982E-3</v>
      </c>
      <c r="P1241" s="29">
        <f t="shared" si="155"/>
        <v>2.1385891740068755E-3</v>
      </c>
      <c r="Q1241" s="29">
        <f t="shared" si="156"/>
        <v>2.1623512759402858E-2</v>
      </c>
      <c r="R1241" s="29">
        <f t="shared" si="157"/>
        <v>2.3762101933409729E-4</v>
      </c>
      <c r="S1241" s="29">
        <f t="shared" si="158"/>
        <v>4.7524203866819458E-4</v>
      </c>
      <c r="T1241" s="29">
        <f t="shared" si="159"/>
        <v>2.3762101933409729E-4</v>
      </c>
    </row>
    <row r="1242" spans="1:20">
      <c r="A1242" s="13" t="s">
        <v>128</v>
      </c>
      <c r="B1242" s="13" t="s">
        <v>25</v>
      </c>
      <c r="C1242" s="13">
        <v>5944</v>
      </c>
      <c r="D1242" s="13">
        <v>71974</v>
      </c>
      <c r="E1242" s="18">
        <f>(Report_brouillon!C1242*'Matrice de report'!$B$20)/100</f>
        <v>49.322553191489362</v>
      </c>
      <c r="F1242" s="18">
        <f>(Report_brouillon!C1242*'Matrice de report'!$B$21)/100</f>
        <v>1085.0961702127661</v>
      </c>
      <c r="G1242" s="18">
        <f>(Report_brouillon!C1242*'Matrice de report'!$B$22)/100</f>
        <v>937.12851063829794</v>
      </c>
      <c r="H1242" s="18">
        <f>(Report_brouillon!C1242*'Matrice de report'!$B$23)/100</f>
        <v>221.9514893617021</v>
      </c>
      <c r="I1242" s="18">
        <f>(Report_brouillon!C1242*'Matrice de report'!$B$24)/100</f>
        <v>2244.176170212766</v>
      </c>
      <c r="J1242" s="18">
        <f>(Report_brouillon!C1242*'Matrice de report'!$B$25)/100</f>
        <v>24.661276595744681</v>
      </c>
      <c r="K1242" s="18">
        <f>(Report_brouillon!C1242*'Matrice de report'!$B$26)/100</f>
        <v>49.322553191489362</v>
      </c>
      <c r="L1242" s="18">
        <f>(Report_brouillon!C1242*'Matrice de report'!$B$27)/100</f>
        <v>24.661276595744681</v>
      </c>
      <c r="M1242" s="29">
        <f t="shared" si="152"/>
        <v>6.8528292427111684E-4</v>
      </c>
      <c r="N1242" s="29">
        <f t="shared" si="153"/>
        <v>1.5076224333964572E-2</v>
      </c>
      <c r="O1242" s="29">
        <f t="shared" si="154"/>
        <v>1.302037556115122E-2</v>
      </c>
      <c r="P1242" s="29">
        <f t="shared" si="155"/>
        <v>3.0837731592200253E-3</v>
      </c>
      <c r="Q1242" s="29">
        <f t="shared" si="156"/>
        <v>3.1180373054335814E-2</v>
      </c>
      <c r="R1242" s="29">
        <f t="shared" si="157"/>
        <v>3.4264146213555842E-4</v>
      </c>
      <c r="S1242" s="29">
        <f t="shared" si="158"/>
        <v>6.8528292427111684E-4</v>
      </c>
      <c r="T1242" s="29">
        <f t="shared" si="159"/>
        <v>3.4264146213555842E-4</v>
      </c>
    </row>
    <row r="1243" spans="1:20">
      <c r="A1243" s="13" t="s">
        <v>129</v>
      </c>
      <c r="B1243" s="13" t="s">
        <v>25</v>
      </c>
      <c r="C1243" s="13">
        <v>5538</v>
      </c>
      <c r="D1243" s="13">
        <v>71254</v>
      </c>
      <c r="E1243" s="18">
        <f>(Report_brouillon!C1243*'Matrice de report'!$B$20)/100</f>
        <v>45.953617021276592</v>
      </c>
      <c r="F1243" s="18">
        <f>(Report_brouillon!C1243*'Matrice de report'!$B$21)/100</f>
        <v>1010.979574468085</v>
      </c>
      <c r="G1243" s="18">
        <f>(Report_brouillon!C1243*'Matrice de report'!$B$22)/100</f>
        <v>873.11872340425532</v>
      </c>
      <c r="H1243" s="18">
        <f>(Report_brouillon!C1243*'Matrice de report'!$B$23)/100</f>
        <v>206.79127659574468</v>
      </c>
      <c r="I1243" s="18">
        <f>(Report_brouillon!C1243*'Matrice de report'!$B$24)/100</f>
        <v>2090.8895744680854</v>
      </c>
      <c r="J1243" s="18">
        <f>(Report_brouillon!C1243*'Matrice de report'!$B$25)/100</f>
        <v>22.976808510638296</v>
      </c>
      <c r="K1243" s="18">
        <f>(Report_brouillon!C1243*'Matrice de report'!$B$26)/100</f>
        <v>45.953617021276592</v>
      </c>
      <c r="L1243" s="18">
        <f>(Report_brouillon!C1243*'Matrice de report'!$B$27)/100</f>
        <v>22.976808510638296</v>
      </c>
      <c r="M1243" s="29">
        <f t="shared" si="152"/>
        <v>6.4492683949359463E-4</v>
      </c>
      <c r="N1243" s="29">
        <f t="shared" si="153"/>
        <v>1.4188390468859082E-2</v>
      </c>
      <c r="O1243" s="29">
        <f t="shared" si="154"/>
        <v>1.2253609950378299E-2</v>
      </c>
      <c r="P1243" s="29">
        <f t="shared" si="155"/>
        <v>2.902170777721176E-3</v>
      </c>
      <c r="Q1243" s="29">
        <f t="shared" si="156"/>
        <v>2.9344171196958563E-2</v>
      </c>
      <c r="R1243" s="29">
        <f t="shared" si="157"/>
        <v>3.2246341974679732E-4</v>
      </c>
      <c r="S1243" s="29">
        <f t="shared" si="158"/>
        <v>6.4492683949359463E-4</v>
      </c>
      <c r="T1243" s="29">
        <f t="shared" si="159"/>
        <v>3.2246341974679732E-4</v>
      </c>
    </row>
    <row r="1244" spans="1:20">
      <c r="A1244" s="13" t="s">
        <v>130</v>
      </c>
      <c r="B1244" s="13" t="s">
        <v>25</v>
      </c>
      <c r="C1244" s="13">
        <v>5850</v>
      </c>
      <c r="D1244" s="13">
        <v>67237</v>
      </c>
      <c r="E1244" s="18">
        <f>(Report_brouillon!C1244*'Matrice de report'!$B$20)/100</f>
        <v>48.542553191489361</v>
      </c>
      <c r="F1244" s="18">
        <f>(Report_brouillon!C1244*'Matrice de report'!$B$21)/100</f>
        <v>1067.936170212766</v>
      </c>
      <c r="G1244" s="18">
        <f>(Report_brouillon!C1244*'Matrice de report'!$B$22)/100</f>
        <v>922.30851063829789</v>
      </c>
      <c r="H1244" s="18">
        <f>(Report_brouillon!C1244*'Matrice de report'!$B$23)/100</f>
        <v>218.44148936170211</v>
      </c>
      <c r="I1244" s="18">
        <f>(Report_brouillon!C1244*'Matrice de report'!$B$24)/100</f>
        <v>2208.6861702127662</v>
      </c>
      <c r="J1244" s="18">
        <f>(Report_brouillon!C1244*'Matrice de report'!$B$25)/100</f>
        <v>24.271276595744681</v>
      </c>
      <c r="K1244" s="18">
        <f>(Report_brouillon!C1244*'Matrice de report'!$B$26)/100</f>
        <v>48.542553191489361</v>
      </c>
      <c r="L1244" s="18">
        <f>(Report_brouillon!C1244*'Matrice de report'!$B$27)/100</f>
        <v>24.271276595744681</v>
      </c>
      <c r="M1244" s="29">
        <f t="shared" si="152"/>
        <v>7.2196191370063156E-4</v>
      </c>
      <c r="N1244" s="29">
        <f t="shared" si="153"/>
        <v>1.5883162101413894E-2</v>
      </c>
      <c r="O1244" s="29">
        <f t="shared" si="154"/>
        <v>1.3717276360311999E-2</v>
      </c>
      <c r="P1244" s="29">
        <f t="shared" si="155"/>
        <v>3.2488286116528417E-3</v>
      </c>
      <c r="Q1244" s="29">
        <f t="shared" si="156"/>
        <v>3.2849267073378735E-2</v>
      </c>
      <c r="R1244" s="29">
        <f t="shared" si="157"/>
        <v>3.6098095685031578E-4</v>
      </c>
      <c r="S1244" s="29">
        <f t="shared" si="158"/>
        <v>7.2196191370063156E-4</v>
      </c>
      <c r="T1244" s="29">
        <f t="shared" si="159"/>
        <v>3.6098095685031578E-4</v>
      </c>
    </row>
    <row r="1245" spans="1:20">
      <c r="A1245" s="13" t="s">
        <v>131</v>
      </c>
      <c r="B1245" s="13" t="s">
        <v>25</v>
      </c>
      <c r="C1245" s="13">
        <v>9538</v>
      </c>
      <c r="D1245" s="13">
        <v>85838</v>
      </c>
      <c r="E1245" s="18">
        <f>(Report_brouillon!C1245*'Matrice de report'!$B$20)/100</f>
        <v>79.145106382978724</v>
      </c>
      <c r="F1245" s="18">
        <f>(Report_brouillon!C1245*'Matrice de report'!$B$21)/100</f>
        <v>1741.1923404255319</v>
      </c>
      <c r="G1245" s="18">
        <f>(Report_brouillon!C1245*'Matrice de report'!$B$22)/100</f>
        <v>1503.7570212765959</v>
      </c>
      <c r="H1245" s="18">
        <f>(Report_brouillon!C1245*'Matrice de report'!$B$23)/100</f>
        <v>356.1529787234042</v>
      </c>
      <c r="I1245" s="18">
        <f>(Report_brouillon!C1245*'Matrice de report'!$B$24)/100</f>
        <v>3601.1023404255325</v>
      </c>
      <c r="J1245" s="18">
        <f>(Report_brouillon!C1245*'Matrice de report'!$B$25)/100</f>
        <v>39.572553191489362</v>
      </c>
      <c r="K1245" s="18">
        <f>(Report_brouillon!C1245*'Matrice de report'!$B$26)/100</f>
        <v>79.145106382978724</v>
      </c>
      <c r="L1245" s="18">
        <f>(Report_brouillon!C1245*'Matrice de report'!$B$27)/100</f>
        <v>39.572553191489362</v>
      </c>
      <c r="M1245" s="29">
        <f t="shared" si="152"/>
        <v>9.2202877959620126E-4</v>
      </c>
      <c r="N1245" s="29">
        <f t="shared" si="153"/>
        <v>2.0284633151116428E-2</v>
      </c>
      <c r="O1245" s="29">
        <f t="shared" si="154"/>
        <v>1.7518546812327826E-2</v>
      </c>
      <c r="P1245" s="29">
        <f t="shared" si="155"/>
        <v>4.1491295081829051E-3</v>
      </c>
      <c r="Q1245" s="29">
        <f t="shared" si="156"/>
        <v>4.1952309471627161E-2</v>
      </c>
      <c r="R1245" s="29">
        <f t="shared" si="157"/>
        <v>4.6101438979810063E-4</v>
      </c>
      <c r="S1245" s="29">
        <f t="shared" si="158"/>
        <v>9.2202877959620126E-4</v>
      </c>
      <c r="T1245" s="29">
        <f t="shared" si="159"/>
        <v>4.6101438979810063E-4</v>
      </c>
    </row>
    <row r="1246" spans="1:20">
      <c r="A1246" s="13" t="s">
        <v>132</v>
      </c>
      <c r="B1246" s="13" t="s">
        <v>25</v>
      </c>
      <c r="C1246" s="13">
        <v>8107</v>
      </c>
      <c r="D1246" s="13">
        <v>77990</v>
      </c>
      <c r="E1246" s="18">
        <f>(Report_brouillon!C1246*'Matrice de report'!$B$20)/100</f>
        <v>67.270851063829781</v>
      </c>
      <c r="F1246" s="18">
        <f>(Report_brouillon!C1246*'Matrice de report'!$B$21)/100</f>
        <v>1479.9587234042554</v>
      </c>
      <c r="G1246" s="18">
        <f>(Report_brouillon!C1246*'Matrice de report'!$B$22)/100</f>
        <v>1278.146170212766</v>
      </c>
      <c r="H1246" s="18">
        <f>(Report_brouillon!C1246*'Matrice de report'!$B$23)/100</f>
        <v>302.71882978723403</v>
      </c>
      <c r="I1246" s="18">
        <f>(Report_brouillon!C1246*'Matrice de report'!$B$24)/100</f>
        <v>3060.8237234042554</v>
      </c>
      <c r="J1246" s="18">
        <f>(Report_brouillon!C1246*'Matrice de report'!$B$25)/100</f>
        <v>33.63542553191489</v>
      </c>
      <c r="K1246" s="18">
        <f>(Report_brouillon!C1246*'Matrice de report'!$B$26)/100</f>
        <v>67.270851063829781</v>
      </c>
      <c r="L1246" s="18">
        <f>(Report_brouillon!C1246*'Matrice de report'!$B$27)/100</f>
        <v>33.63542553191489</v>
      </c>
      <c r="M1246" s="29">
        <f t="shared" si="152"/>
        <v>8.6255739279176538E-4</v>
      </c>
      <c r="N1246" s="29">
        <f t="shared" si="153"/>
        <v>1.8976262641418839E-2</v>
      </c>
      <c r="O1246" s="29">
        <f t="shared" si="154"/>
        <v>1.6388590463043546E-2</v>
      </c>
      <c r="P1246" s="29">
        <f t="shared" si="155"/>
        <v>3.8815082675629446E-3</v>
      </c>
      <c r="Q1246" s="29">
        <f t="shared" si="156"/>
        <v>3.9246361372025328E-2</v>
      </c>
      <c r="R1246" s="29">
        <f t="shared" si="157"/>
        <v>4.3127869639588269E-4</v>
      </c>
      <c r="S1246" s="29">
        <f t="shared" si="158"/>
        <v>8.6255739279176538E-4</v>
      </c>
      <c r="T1246" s="29">
        <f t="shared" si="159"/>
        <v>4.3127869639588269E-4</v>
      </c>
    </row>
    <row r="1247" spans="1:20">
      <c r="A1247" s="13" t="s">
        <v>133</v>
      </c>
      <c r="B1247" s="13" t="s">
        <v>25</v>
      </c>
      <c r="C1247" s="13">
        <v>7820</v>
      </c>
      <c r="D1247" s="13">
        <v>86160</v>
      </c>
      <c r="E1247" s="18">
        <f>(Report_brouillon!C1247*'Matrice de report'!$B$20)/100</f>
        <v>64.889361702127658</v>
      </c>
      <c r="F1247" s="18">
        <f>(Report_brouillon!C1247*'Matrice de report'!$B$21)/100</f>
        <v>1427.5659574468084</v>
      </c>
      <c r="G1247" s="18">
        <f>(Report_brouillon!C1247*'Matrice de report'!$B$22)/100</f>
        <v>1232.8978723404255</v>
      </c>
      <c r="H1247" s="18">
        <f>(Report_brouillon!C1247*'Matrice de report'!$B$23)/100</f>
        <v>292.00212765957446</v>
      </c>
      <c r="I1247" s="18">
        <f>(Report_brouillon!C1247*'Matrice de report'!$B$24)/100</f>
        <v>2952.4659574468092</v>
      </c>
      <c r="J1247" s="18">
        <f>(Report_brouillon!C1247*'Matrice de report'!$B$25)/100</f>
        <v>32.444680851063829</v>
      </c>
      <c r="K1247" s="18">
        <f>(Report_brouillon!C1247*'Matrice de report'!$B$26)/100</f>
        <v>64.889361702127658</v>
      </c>
      <c r="L1247" s="18">
        <f>(Report_brouillon!C1247*'Matrice de report'!$B$27)/100</f>
        <v>32.444680851063829</v>
      </c>
      <c r="M1247" s="29">
        <f t="shared" si="152"/>
        <v>7.5312629644994956E-4</v>
      </c>
      <c r="N1247" s="29">
        <f t="shared" si="153"/>
        <v>1.6568778521898891E-2</v>
      </c>
      <c r="O1247" s="29">
        <f t="shared" si="154"/>
        <v>1.4309399632549041E-2</v>
      </c>
      <c r="P1247" s="29">
        <f t="shared" si="155"/>
        <v>3.389068334024773E-3</v>
      </c>
      <c r="Q1247" s="29">
        <f t="shared" si="156"/>
        <v>3.4267246488472715E-2</v>
      </c>
      <c r="R1247" s="29">
        <f t="shared" si="157"/>
        <v>3.7656314822497478E-4</v>
      </c>
      <c r="S1247" s="29">
        <f t="shared" si="158"/>
        <v>7.5312629644994956E-4</v>
      </c>
      <c r="T1247" s="29">
        <f t="shared" si="159"/>
        <v>3.7656314822497478E-4</v>
      </c>
    </row>
    <row r="1248" spans="1:20">
      <c r="A1248" s="13" t="s">
        <v>134</v>
      </c>
      <c r="B1248" s="13" t="s">
        <v>25</v>
      </c>
      <c r="C1248" s="13">
        <v>10337</v>
      </c>
      <c r="D1248" s="13">
        <v>82138</v>
      </c>
      <c r="E1248" s="18">
        <f>(Report_brouillon!C1248*'Matrice de report'!$B$20)/100</f>
        <v>85.77510638297872</v>
      </c>
      <c r="F1248" s="18">
        <f>(Report_brouillon!C1248*'Matrice de report'!$B$21)/100</f>
        <v>1887.0523404255321</v>
      </c>
      <c r="G1248" s="18">
        <f>(Report_brouillon!C1248*'Matrice de report'!$B$22)/100</f>
        <v>1629.7270212765957</v>
      </c>
      <c r="H1248" s="18">
        <f>(Report_brouillon!C1248*'Matrice de report'!$B$23)/100</f>
        <v>385.98797872340424</v>
      </c>
      <c r="I1248" s="18">
        <f>(Report_brouillon!C1248*'Matrice de report'!$B$24)/100</f>
        <v>3902.7673404255324</v>
      </c>
      <c r="J1248" s="18">
        <f>(Report_brouillon!C1248*'Matrice de report'!$B$25)/100</f>
        <v>42.88755319148936</v>
      </c>
      <c r="K1248" s="18">
        <f>(Report_brouillon!C1248*'Matrice de report'!$B$26)/100</f>
        <v>85.77510638297872</v>
      </c>
      <c r="L1248" s="18">
        <f>(Report_brouillon!C1248*'Matrice de report'!$B$27)/100</f>
        <v>42.88755319148936</v>
      </c>
      <c r="M1248" s="29">
        <f t="shared" si="152"/>
        <v>1.0442804351576459E-3</v>
      </c>
      <c r="N1248" s="29">
        <f t="shared" si="153"/>
        <v>2.2974169573468213E-2</v>
      </c>
      <c r="O1248" s="29">
        <f t="shared" si="154"/>
        <v>1.9841328267995274E-2</v>
      </c>
      <c r="P1248" s="29">
        <f t="shared" si="155"/>
        <v>4.6992619582094065E-3</v>
      </c>
      <c r="Q1248" s="29">
        <f t="shared" si="156"/>
        <v>4.7514759799672894E-2</v>
      </c>
      <c r="R1248" s="29">
        <f t="shared" si="157"/>
        <v>5.2214021757882294E-4</v>
      </c>
      <c r="S1248" s="29">
        <f t="shared" si="158"/>
        <v>1.0442804351576459E-3</v>
      </c>
      <c r="T1248" s="29">
        <f t="shared" si="159"/>
        <v>5.2214021757882294E-4</v>
      </c>
    </row>
    <row r="1249" spans="1:20">
      <c r="A1249" s="13" t="s">
        <v>135</v>
      </c>
      <c r="B1249" s="13" t="s">
        <v>25</v>
      </c>
      <c r="C1249" s="13">
        <v>10501</v>
      </c>
      <c r="D1249" s="13">
        <v>91166</v>
      </c>
      <c r="E1249" s="18">
        <f>(Report_brouillon!C1249*'Matrice de report'!$B$20)/100</f>
        <v>87.135957446808519</v>
      </c>
      <c r="F1249" s="18">
        <f>(Report_brouillon!C1249*'Matrice de report'!$B$21)/100</f>
        <v>1916.9910638297872</v>
      </c>
      <c r="G1249" s="18">
        <f>(Report_brouillon!C1249*'Matrice de report'!$B$22)/100</f>
        <v>1655.5831914893615</v>
      </c>
      <c r="H1249" s="18">
        <f>(Report_brouillon!C1249*'Matrice de report'!$B$23)/100</f>
        <v>392.1118085106383</v>
      </c>
      <c r="I1249" s="18">
        <f>(Report_brouillon!C1249*'Matrice de report'!$B$24)/100</f>
        <v>3964.6860638297871</v>
      </c>
      <c r="J1249" s="18">
        <f>(Report_brouillon!C1249*'Matrice de report'!$B$25)/100</f>
        <v>43.567978723404259</v>
      </c>
      <c r="K1249" s="18">
        <f>(Report_brouillon!C1249*'Matrice de report'!$B$26)/100</f>
        <v>87.135957446808519</v>
      </c>
      <c r="L1249" s="18">
        <f>(Report_brouillon!C1249*'Matrice de report'!$B$27)/100</f>
        <v>43.567978723404259</v>
      </c>
      <c r="M1249" s="29">
        <f t="shared" si="152"/>
        <v>9.5579445678003333E-4</v>
      </c>
      <c r="N1249" s="29">
        <f t="shared" si="153"/>
        <v>2.102747804916073E-2</v>
      </c>
      <c r="O1249" s="29">
        <f t="shared" si="154"/>
        <v>1.816009467882063E-2</v>
      </c>
      <c r="P1249" s="29">
        <f t="shared" si="155"/>
        <v>4.30107505551015E-3</v>
      </c>
      <c r="Q1249" s="29">
        <f t="shared" si="156"/>
        <v>4.3488647783491513E-2</v>
      </c>
      <c r="R1249" s="29">
        <f t="shared" si="157"/>
        <v>4.7789722839001667E-4</v>
      </c>
      <c r="S1249" s="29">
        <f t="shared" si="158"/>
        <v>9.5579445678003333E-4</v>
      </c>
      <c r="T1249" s="29">
        <f t="shared" si="159"/>
        <v>4.7789722839001667E-4</v>
      </c>
    </row>
    <row r="1250" spans="1:20">
      <c r="A1250" s="13" t="s">
        <v>136</v>
      </c>
      <c r="B1250" s="13" t="s">
        <v>25</v>
      </c>
      <c r="C1250" s="13">
        <v>10117</v>
      </c>
      <c r="D1250" s="13">
        <v>89318</v>
      </c>
      <c r="E1250" s="18">
        <f>(Report_brouillon!C1250*'Matrice de report'!$B$20)/100</f>
        <v>83.949574468085103</v>
      </c>
      <c r="F1250" s="18">
        <f>(Report_brouillon!C1250*'Matrice de report'!$B$21)/100</f>
        <v>1846.8906382978721</v>
      </c>
      <c r="G1250" s="18">
        <f>(Report_brouillon!C1250*'Matrice de report'!$B$22)/100</f>
        <v>1595.0419148936169</v>
      </c>
      <c r="H1250" s="18">
        <f>(Report_brouillon!C1250*'Matrice de report'!$B$23)/100</f>
        <v>377.77308510638295</v>
      </c>
      <c r="I1250" s="18">
        <f>(Report_brouillon!C1250*'Matrice de report'!$B$24)/100</f>
        <v>3819.7056382978726</v>
      </c>
      <c r="J1250" s="18">
        <f>(Report_brouillon!C1250*'Matrice de report'!$B$25)/100</f>
        <v>41.974787234042552</v>
      </c>
      <c r="K1250" s="18">
        <f>(Report_brouillon!C1250*'Matrice de report'!$B$26)/100</f>
        <v>83.949574468085103</v>
      </c>
      <c r="L1250" s="18">
        <f>(Report_brouillon!C1250*'Matrice de report'!$B$27)/100</f>
        <v>41.974787234042552</v>
      </c>
      <c r="M1250" s="29">
        <f t="shared" si="152"/>
        <v>9.3989536787752862E-4</v>
      </c>
      <c r="N1250" s="29">
        <f t="shared" si="153"/>
        <v>2.0677698093305628E-2</v>
      </c>
      <c r="O1250" s="29">
        <f t="shared" si="154"/>
        <v>1.7858011989673045E-2</v>
      </c>
      <c r="P1250" s="29">
        <f t="shared" si="155"/>
        <v>4.2295291554488787E-3</v>
      </c>
      <c r="Q1250" s="29">
        <f t="shared" si="156"/>
        <v>4.2765239238427559E-2</v>
      </c>
      <c r="R1250" s="29">
        <f t="shared" si="157"/>
        <v>4.6994768393876431E-4</v>
      </c>
      <c r="S1250" s="29">
        <f t="shared" si="158"/>
        <v>9.3989536787752862E-4</v>
      </c>
      <c r="T1250" s="29">
        <f t="shared" si="159"/>
        <v>4.6994768393876431E-4</v>
      </c>
    </row>
    <row r="1251" spans="1:20">
      <c r="A1251" s="13" t="s">
        <v>137</v>
      </c>
      <c r="B1251" s="13" t="s">
        <v>25</v>
      </c>
      <c r="C1251" s="13">
        <v>9351</v>
      </c>
      <c r="D1251" s="13">
        <v>79751</v>
      </c>
      <c r="E1251" s="18">
        <f>(Report_brouillon!C1251*'Matrice de report'!$B$20)/100</f>
        <v>77.593404255319143</v>
      </c>
      <c r="F1251" s="18">
        <f>(Report_brouillon!C1251*'Matrice de report'!$B$21)/100</f>
        <v>1707.0548936170212</v>
      </c>
      <c r="G1251" s="18">
        <f>(Report_brouillon!C1251*'Matrice de report'!$B$22)/100</f>
        <v>1474.2746808510637</v>
      </c>
      <c r="H1251" s="18">
        <f>(Report_brouillon!C1251*'Matrice de report'!$B$23)/100</f>
        <v>349.17031914893619</v>
      </c>
      <c r="I1251" s="18">
        <f>(Report_brouillon!C1251*'Matrice de report'!$B$24)/100</f>
        <v>3530.4998936170218</v>
      </c>
      <c r="J1251" s="18">
        <f>(Report_brouillon!C1251*'Matrice de report'!$B$25)/100</f>
        <v>38.796702127659572</v>
      </c>
      <c r="K1251" s="18">
        <f>(Report_brouillon!C1251*'Matrice de report'!$B$26)/100</f>
        <v>77.593404255319143</v>
      </c>
      <c r="L1251" s="18">
        <f>(Report_brouillon!C1251*'Matrice de report'!$B$27)/100</f>
        <v>38.796702127659572</v>
      </c>
      <c r="M1251" s="29">
        <f t="shared" si="152"/>
        <v>9.729458471407148E-4</v>
      </c>
      <c r="N1251" s="29">
        <f t="shared" si="153"/>
        <v>2.1404808637095724E-2</v>
      </c>
      <c r="O1251" s="29">
        <f t="shared" si="154"/>
        <v>1.8485971095673581E-2</v>
      </c>
      <c r="P1251" s="29">
        <f t="shared" si="155"/>
        <v>4.3782563121332174E-3</v>
      </c>
      <c r="Q1251" s="29">
        <f t="shared" si="156"/>
        <v>4.4269036044902531E-2</v>
      </c>
      <c r="R1251" s="29">
        <f t="shared" si="157"/>
        <v>4.864729235703574E-4</v>
      </c>
      <c r="S1251" s="29">
        <f t="shared" si="158"/>
        <v>9.729458471407148E-4</v>
      </c>
      <c r="T1251" s="29">
        <f t="shared" si="159"/>
        <v>4.864729235703574E-4</v>
      </c>
    </row>
    <row r="1252" spans="1:20">
      <c r="A1252" s="13" t="s">
        <v>138</v>
      </c>
      <c r="B1252" s="13" t="s">
        <v>25</v>
      </c>
      <c r="C1252" s="13">
        <v>8154</v>
      </c>
      <c r="D1252" s="13">
        <v>84410</v>
      </c>
      <c r="E1252" s="18">
        <f>(Report_brouillon!C1252*'Matrice de report'!$B$20)/100</f>
        <v>67.660851063829782</v>
      </c>
      <c r="F1252" s="18">
        <f>(Report_brouillon!C1252*'Matrice de report'!$B$21)/100</f>
        <v>1488.5387234042553</v>
      </c>
      <c r="G1252" s="18">
        <f>(Report_brouillon!C1252*'Matrice de report'!$B$22)/100</f>
        <v>1285.5561702127661</v>
      </c>
      <c r="H1252" s="18">
        <f>(Report_brouillon!C1252*'Matrice de report'!$B$23)/100</f>
        <v>304.47382978723402</v>
      </c>
      <c r="I1252" s="18">
        <f>(Report_brouillon!C1252*'Matrice de report'!$B$24)/100</f>
        <v>3078.5687234042557</v>
      </c>
      <c r="J1252" s="18">
        <f>(Report_brouillon!C1252*'Matrice de report'!$B$25)/100</f>
        <v>33.830425531914891</v>
      </c>
      <c r="K1252" s="18">
        <f>(Report_brouillon!C1252*'Matrice de report'!$B$26)/100</f>
        <v>67.660851063829782</v>
      </c>
      <c r="L1252" s="18">
        <f>(Report_brouillon!C1252*'Matrice de report'!$B$27)/100</f>
        <v>33.830425531914891</v>
      </c>
      <c r="M1252" s="29">
        <f t="shared" si="152"/>
        <v>8.0157387825885299E-4</v>
      </c>
      <c r="N1252" s="29">
        <f t="shared" si="153"/>
        <v>1.7634625321694766E-2</v>
      </c>
      <c r="O1252" s="29">
        <f t="shared" si="154"/>
        <v>1.5229903686918209E-2</v>
      </c>
      <c r="P1252" s="29">
        <f t="shared" si="155"/>
        <v>3.6070824521648387E-3</v>
      </c>
      <c r="Q1252" s="29">
        <f t="shared" si="156"/>
        <v>3.647161146077782E-2</v>
      </c>
      <c r="R1252" s="29">
        <f t="shared" si="157"/>
        <v>4.007869391294265E-4</v>
      </c>
      <c r="S1252" s="29">
        <f t="shared" si="158"/>
        <v>8.0157387825885299E-4</v>
      </c>
      <c r="T1252" s="29">
        <f t="shared" si="159"/>
        <v>4.007869391294265E-4</v>
      </c>
    </row>
    <row r="1253" spans="1:20">
      <c r="A1253" s="13" t="s">
        <v>139</v>
      </c>
      <c r="B1253" s="13" t="s">
        <v>25</v>
      </c>
      <c r="C1253" s="13">
        <v>7644</v>
      </c>
      <c r="D1253" s="13">
        <v>47907</v>
      </c>
      <c r="E1253" s="18">
        <f>(Report_brouillon!C1253*'Matrice de report'!$B$20)/100</f>
        <v>63.428936170212765</v>
      </c>
      <c r="F1253" s="18">
        <f>(Report_brouillon!C1253*'Matrice de report'!$B$21)/100</f>
        <v>1395.436595744681</v>
      </c>
      <c r="G1253" s="18">
        <f>(Report_brouillon!C1253*'Matrice de report'!$B$22)/100</f>
        <v>1205.1497872340426</v>
      </c>
      <c r="H1253" s="18">
        <f>(Report_brouillon!C1253*'Matrice de report'!$B$23)/100</f>
        <v>285.43021276595744</v>
      </c>
      <c r="I1253" s="18">
        <f>(Report_brouillon!C1253*'Matrice de report'!$B$24)/100</f>
        <v>2886.0165957446811</v>
      </c>
      <c r="J1253" s="18">
        <f>(Report_brouillon!C1253*'Matrice de report'!$B$25)/100</f>
        <v>31.714468085106382</v>
      </c>
      <c r="K1253" s="18">
        <f>(Report_brouillon!C1253*'Matrice de report'!$B$26)/100</f>
        <v>63.428936170212765</v>
      </c>
      <c r="L1253" s="18">
        <f>(Report_brouillon!C1253*'Matrice de report'!$B$27)/100</f>
        <v>31.714468085106382</v>
      </c>
      <c r="M1253" s="29">
        <f t="shared" si="152"/>
        <v>1.3240014229697699E-3</v>
      </c>
      <c r="N1253" s="29">
        <f t="shared" si="153"/>
        <v>2.912803130533494E-2</v>
      </c>
      <c r="O1253" s="29">
        <f t="shared" si="154"/>
        <v>2.5156027036425627E-2</v>
      </c>
      <c r="P1253" s="29">
        <f t="shared" si="155"/>
        <v>5.9580064033639638E-3</v>
      </c>
      <c r="Q1253" s="29">
        <f t="shared" si="156"/>
        <v>6.0242064745124536E-2</v>
      </c>
      <c r="R1253" s="29">
        <f t="shared" si="157"/>
        <v>6.6200071148488494E-4</v>
      </c>
      <c r="S1253" s="29">
        <f t="shared" si="158"/>
        <v>1.3240014229697699E-3</v>
      </c>
      <c r="T1253" s="29">
        <f t="shared" si="159"/>
        <v>6.6200071148488494E-4</v>
      </c>
    </row>
    <row r="1254" spans="1:20">
      <c r="A1254" s="13" t="s">
        <v>140</v>
      </c>
      <c r="B1254" s="13" t="s">
        <v>25</v>
      </c>
      <c r="C1254" s="13">
        <v>10340</v>
      </c>
      <c r="D1254" s="13">
        <v>53775</v>
      </c>
      <c r="E1254" s="18">
        <f>(Report_brouillon!C1254*'Matrice de report'!$B$20)/100</f>
        <v>85.8</v>
      </c>
      <c r="F1254" s="18">
        <f>(Report_brouillon!C1254*'Matrice de report'!$B$21)/100</f>
        <v>1887.6</v>
      </c>
      <c r="G1254" s="18">
        <f>(Report_brouillon!C1254*'Matrice de report'!$B$22)/100</f>
        <v>1630.2</v>
      </c>
      <c r="H1254" s="18">
        <f>(Report_brouillon!C1254*'Matrice de report'!$B$23)/100</f>
        <v>386.1</v>
      </c>
      <c r="I1254" s="18">
        <f>(Report_brouillon!C1254*'Matrice de report'!$B$24)/100</f>
        <v>3903.9000000000005</v>
      </c>
      <c r="J1254" s="18">
        <f>(Report_brouillon!C1254*'Matrice de report'!$B$25)/100</f>
        <v>42.9</v>
      </c>
      <c r="K1254" s="18">
        <f>(Report_brouillon!C1254*'Matrice de report'!$B$26)/100</f>
        <v>85.8</v>
      </c>
      <c r="L1254" s="18">
        <f>(Report_brouillon!C1254*'Matrice de report'!$B$27)/100</f>
        <v>42.9</v>
      </c>
      <c r="M1254" s="29">
        <f t="shared" si="152"/>
        <v>1.5955369595536959E-3</v>
      </c>
      <c r="N1254" s="29">
        <f t="shared" si="153"/>
        <v>3.5101813110181311E-2</v>
      </c>
      <c r="O1254" s="29">
        <f t="shared" si="154"/>
        <v>3.0315202231520223E-2</v>
      </c>
      <c r="P1254" s="29">
        <f t="shared" si="155"/>
        <v>7.1799163179916319E-3</v>
      </c>
      <c r="Q1254" s="29">
        <f t="shared" si="156"/>
        <v>7.2596931659693179E-2</v>
      </c>
      <c r="R1254" s="29">
        <f t="shared" si="157"/>
        <v>7.9776847977684794E-4</v>
      </c>
      <c r="S1254" s="29">
        <f t="shared" si="158"/>
        <v>1.5955369595536959E-3</v>
      </c>
      <c r="T1254" s="29">
        <f t="shared" si="159"/>
        <v>7.9776847977684794E-4</v>
      </c>
    </row>
    <row r="1255" spans="1:20">
      <c r="A1255" s="13" t="s">
        <v>141</v>
      </c>
      <c r="B1255" s="13" t="s">
        <v>25</v>
      </c>
      <c r="C1255" s="13">
        <v>7699</v>
      </c>
      <c r="D1255" s="13">
        <v>54684</v>
      </c>
      <c r="E1255" s="18">
        <f>(Report_brouillon!C1255*'Matrice de report'!$B$20)/100</f>
        <v>63.885319148936169</v>
      </c>
      <c r="F1255" s="18">
        <f>(Report_brouillon!C1255*'Matrice de report'!$B$21)/100</f>
        <v>1405.4770212765957</v>
      </c>
      <c r="G1255" s="18">
        <f>(Report_brouillon!C1255*'Matrice de report'!$B$22)/100</f>
        <v>1213.8210638297871</v>
      </c>
      <c r="H1255" s="18">
        <f>(Report_brouillon!C1255*'Matrice de report'!$B$23)/100</f>
        <v>287.48393617021276</v>
      </c>
      <c r="I1255" s="18">
        <f>(Report_brouillon!C1255*'Matrice de report'!$B$24)/100</f>
        <v>2906.782021276596</v>
      </c>
      <c r="J1255" s="18">
        <f>(Report_brouillon!C1255*'Matrice de report'!$B$25)/100</f>
        <v>31.942659574468085</v>
      </c>
      <c r="K1255" s="18">
        <f>(Report_brouillon!C1255*'Matrice de report'!$B$26)/100</f>
        <v>63.885319148936169</v>
      </c>
      <c r="L1255" s="18">
        <f>(Report_brouillon!C1255*'Matrice de report'!$B$27)/100</f>
        <v>31.942659574468085</v>
      </c>
      <c r="M1255" s="29">
        <f t="shared" si="152"/>
        <v>1.1682634618706783E-3</v>
      </c>
      <c r="N1255" s="29">
        <f t="shared" si="153"/>
        <v>2.5701796161154922E-2</v>
      </c>
      <c r="O1255" s="29">
        <f t="shared" si="154"/>
        <v>2.2197005775542886E-2</v>
      </c>
      <c r="P1255" s="29">
        <f t="shared" si="155"/>
        <v>5.2571855784180523E-3</v>
      </c>
      <c r="Q1255" s="29">
        <f t="shared" si="156"/>
        <v>5.3155987515115868E-2</v>
      </c>
      <c r="R1255" s="29">
        <f t="shared" si="157"/>
        <v>5.8413173093533916E-4</v>
      </c>
      <c r="S1255" s="29">
        <f t="shared" si="158"/>
        <v>1.1682634618706783E-3</v>
      </c>
      <c r="T1255" s="29">
        <f t="shared" si="159"/>
        <v>5.8413173093533916E-4</v>
      </c>
    </row>
    <row r="1256" spans="1:20">
      <c r="A1256" s="13" t="s">
        <v>142</v>
      </c>
      <c r="B1256" s="13" t="s">
        <v>25</v>
      </c>
      <c r="C1256" s="13">
        <v>8114</v>
      </c>
      <c r="D1256" s="13">
        <v>63983</v>
      </c>
      <c r="E1256" s="18">
        <f>(Report_brouillon!C1256*'Matrice de report'!$B$20)/100</f>
        <v>67.328936170212771</v>
      </c>
      <c r="F1256" s="18">
        <f>(Report_brouillon!C1256*'Matrice de report'!$B$21)/100</f>
        <v>1481.2365957446809</v>
      </c>
      <c r="G1256" s="18">
        <f>(Report_brouillon!C1256*'Matrice de report'!$B$22)/100</f>
        <v>1279.2497872340425</v>
      </c>
      <c r="H1256" s="18">
        <f>(Report_brouillon!C1256*'Matrice de report'!$B$23)/100</f>
        <v>302.98021276595745</v>
      </c>
      <c r="I1256" s="18">
        <f>(Report_brouillon!C1256*'Matrice de report'!$B$24)/100</f>
        <v>3063.4665957446809</v>
      </c>
      <c r="J1256" s="18">
        <f>(Report_brouillon!C1256*'Matrice de report'!$B$25)/100</f>
        <v>33.664468085106385</v>
      </c>
      <c r="K1256" s="18">
        <f>(Report_brouillon!C1256*'Matrice de report'!$B$26)/100</f>
        <v>67.328936170212771</v>
      </c>
      <c r="L1256" s="18">
        <f>(Report_brouillon!C1256*'Matrice de report'!$B$27)/100</f>
        <v>33.664468085106385</v>
      </c>
      <c r="M1256" s="29">
        <f t="shared" si="152"/>
        <v>1.0522941432913864E-3</v>
      </c>
      <c r="N1256" s="29">
        <f t="shared" si="153"/>
        <v>2.31504711524105E-2</v>
      </c>
      <c r="O1256" s="29">
        <f t="shared" si="154"/>
        <v>1.9993588722536339E-2</v>
      </c>
      <c r="P1256" s="29">
        <f t="shared" si="155"/>
        <v>4.7353236448112379E-3</v>
      </c>
      <c r="Q1256" s="29">
        <f t="shared" si="156"/>
        <v>4.7879383519758074E-2</v>
      </c>
      <c r="R1256" s="29">
        <f t="shared" si="157"/>
        <v>5.2614707164569321E-4</v>
      </c>
      <c r="S1256" s="29">
        <f t="shared" si="158"/>
        <v>1.0522941432913864E-3</v>
      </c>
      <c r="T1256" s="29">
        <f t="shared" si="159"/>
        <v>5.2614707164569321E-4</v>
      </c>
    </row>
    <row r="1257" spans="1:20">
      <c r="A1257" s="13" t="s">
        <v>143</v>
      </c>
      <c r="B1257" s="13" t="s">
        <v>25</v>
      </c>
      <c r="C1257" s="13">
        <v>5036</v>
      </c>
      <c r="D1257" s="13">
        <v>90369</v>
      </c>
      <c r="E1257" s="18">
        <f>(Report_brouillon!C1257*'Matrice de report'!$B$20)/100</f>
        <v>41.788085106382979</v>
      </c>
      <c r="F1257" s="18">
        <f>(Report_brouillon!C1257*'Matrice de report'!$B$21)/100</f>
        <v>919.33787234042552</v>
      </c>
      <c r="G1257" s="18">
        <f>(Report_brouillon!C1257*'Matrice de report'!$B$22)/100</f>
        <v>793.9736170212766</v>
      </c>
      <c r="H1257" s="18">
        <f>(Report_brouillon!C1257*'Matrice de report'!$B$23)/100</f>
        <v>188.04638297872339</v>
      </c>
      <c r="I1257" s="18">
        <f>(Report_brouillon!C1257*'Matrice de report'!$B$24)/100</f>
        <v>1901.3578723404257</v>
      </c>
      <c r="J1257" s="18">
        <f>(Report_brouillon!C1257*'Matrice de report'!$B$25)/100</f>
        <v>20.89404255319149</v>
      </c>
      <c r="K1257" s="18">
        <f>(Report_brouillon!C1257*'Matrice de report'!$B$26)/100</f>
        <v>41.788085106382979</v>
      </c>
      <c r="L1257" s="18">
        <f>(Report_brouillon!C1257*'Matrice de report'!$B$27)/100</f>
        <v>20.89404255319149</v>
      </c>
      <c r="M1257" s="29">
        <f t="shared" si="152"/>
        <v>4.6241615052045482E-4</v>
      </c>
      <c r="N1257" s="29">
        <f t="shared" si="153"/>
        <v>1.0173155311450004E-2</v>
      </c>
      <c r="O1257" s="29">
        <f t="shared" si="154"/>
        <v>8.7859068598886408E-3</v>
      </c>
      <c r="P1257" s="29">
        <f t="shared" si="155"/>
        <v>2.0808726773420463E-3</v>
      </c>
      <c r="Q1257" s="29">
        <f t="shared" si="156"/>
        <v>2.1039934848680695E-2</v>
      </c>
      <c r="R1257" s="29">
        <f t="shared" si="157"/>
        <v>2.3120807526022741E-4</v>
      </c>
      <c r="S1257" s="29">
        <f t="shared" si="158"/>
        <v>4.6241615052045482E-4</v>
      </c>
      <c r="T1257" s="29">
        <f t="shared" si="159"/>
        <v>2.3120807526022741E-4</v>
      </c>
    </row>
    <row r="1258" spans="1:20">
      <c r="A1258" s="13" t="s">
        <v>144</v>
      </c>
      <c r="B1258" s="13" t="s">
        <v>25</v>
      </c>
      <c r="C1258" s="13">
        <v>5480</v>
      </c>
      <c r="D1258" s="13">
        <v>86813</v>
      </c>
      <c r="E1258" s="18">
        <f>(Report_brouillon!C1258*'Matrice de report'!$B$20)/100</f>
        <v>45.472340425531911</v>
      </c>
      <c r="F1258" s="18">
        <f>(Report_brouillon!C1258*'Matrice de report'!$B$21)/100</f>
        <v>1000.3914893617022</v>
      </c>
      <c r="G1258" s="18">
        <f>(Report_brouillon!C1258*'Matrice de report'!$B$22)/100</f>
        <v>863.97446808510631</v>
      </c>
      <c r="H1258" s="18">
        <f>(Report_brouillon!C1258*'Matrice de report'!$B$23)/100</f>
        <v>204.62553191489363</v>
      </c>
      <c r="I1258" s="18">
        <f>(Report_brouillon!C1258*'Matrice de report'!$B$24)/100</f>
        <v>2068.9914893617024</v>
      </c>
      <c r="J1258" s="18">
        <f>(Report_brouillon!C1258*'Matrice de report'!$B$25)/100</f>
        <v>22.736170212765956</v>
      </c>
      <c r="K1258" s="18">
        <f>(Report_brouillon!C1258*'Matrice de report'!$B$26)/100</f>
        <v>45.472340425531911</v>
      </c>
      <c r="L1258" s="18">
        <f>(Report_brouillon!C1258*'Matrice de report'!$B$27)/100</f>
        <v>22.736170212765956</v>
      </c>
      <c r="M1258" s="29">
        <f t="shared" si="152"/>
        <v>5.237964409193544E-4</v>
      </c>
      <c r="N1258" s="29">
        <f t="shared" si="153"/>
        <v>1.1523521700225798E-2</v>
      </c>
      <c r="O1258" s="29">
        <f t="shared" si="154"/>
        <v>9.9521323774677331E-3</v>
      </c>
      <c r="P1258" s="29">
        <f t="shared" si="155"/>
        <v>2.357083984137095E-3</v>
      </c>
      <c r="Q1258" s="29">
        <f t="shared" si="156"/>
        <v>2.383273806183063E-2</v>
      </c>
      <c r="R1258" s="29">
        <f t="shared" si="157"/>
        <v>2.618982204596772E-4</v>
      </c>
      <c r="S1258" s="29">
        <f t="shared" si="158"/>
        <v>5.237964409193544E-4</v>
      </c>
      <c r="T1258" s="29">
        <f t="shared" si="159"/>
        <v>2.618982204596772E-4</v>
      </c>
    </row>
    <row r="1259" spans="1:20">
      <c r="A1259" s="13" t="s">
        <v>145</v>
      </c>
      <c r="B1259" s="13" t="s">
        <v>25</v>
      </c>
      <c r="C1259" s="13">
        <v>5607</v>
      </c>
      <c r="D1259" s="13">
        <v>79093</v>
      </c>
      <c r="E1259" s="18">
        <f>(Report_brouillon!C1259*'Matrice de report'!$B$20)/100</f>
        <v>46.526170212765955</v>
      </c>
      <c r="F1259" s="18">
        <f>(Report_brouillon!C1259*'Matrice de report'!$B$21)/100</f>
        <v>1023.575744680851</v>
      </c>
      <c r="G1259" s="18">
        <f>(Report_brouillon!C1259*'Matrice de report'!$B$22)/100</f>
        <v>883.99723404255315</v>
      </c>
      <c r="H1259" s="18">
        <f>(Report_brouillon!C1259*'Matrice de report'!$B$23)/100</f>
        <v>209.36776595744678</v>
      </c>
      <c r="I1259" s="18">
        <f>(Report_brouillon!C1259*'Matrice de report'!$B$24)/100</f>
        <v>2116.9407446808514</v>
      </c>
      <c r="J1259" s="18">
        <f>(Report_brouillon!C1259*'Matrice de report'!$B$25)/100</f>
        <v>23.263085106382977</v>
      </c>
      <c r="K1259" s="18">
        <f>(Report_brouillon!C1259*'Matrice de report'!$B$26)/100</f>
        <v>46.526170212765955</v>
      </c>
      <c r="L1259" s="18">
        <f>(Report_brouillon!C1259*'Matrice de report'!$B$27)/100</f>
        <v>23.263085106382977</v>
      </c>
      <c r="M1259" s="29">
        <f t="shared" si="152"/>
        <v>5.8824637088953453E-4</v>
      </c>
      <c r="N1259" s="29">
        <f t="shared" si="153"/>
        <v>1.2941420159569761E-2</v>
      </c>
      <c r="O1259" s="29">
        <f t="shared" si="154"/>
        <v>1.1176681046901156E-2</v>
      </c>
      <c r="P1259" s="29">
        <f t="shared" si="155"/>
        <v>2.6471086690029052E-3</v>
      </c>
      <c r="Q1259" s="29">
        <f t="shared" si="156"/>
        <v>2.6765209875473827E-2</v>
      </c>
      <c r="R1259" s="29">
        <f t="shared" si="157"/>
        <v>2.9412318544476727E-4</v>
      </c>
      <c r="S1259" s="29">
        <f t="shared" si="158"/>
        <v>5.8824637088953453E-4</v>
      </c>
      <c r="T1259" s="29">
        <f t="shared" si="159"/>
        <v>2.9412318544476727E-4</v>
      </c>
    </row>
    <row r="1260" spans="1:20">
      <c r="A1260" s="13" t="s">
        <v>146</v>
      </c>
      <c r="B1260" s="13" t="s">
        <v>25</v>
      </c>
      <c r="C1260" s="13">
        <v>6345</v>
      </c>
      <c r="D1260" s="13">
        <v>83350</v>
      </c>
      <c r="E1260" s="18">
        <f>(Report_brouillon!C1260*'Matrice de report'!$B$20)/100</f>
        <v>52.65</v>
      </c>
      <c r="F1260" s="18">
        <f>(Report_brouillon!C1260*'Matrice de report'!$B$21)/100</f>
        <v>1158.3</v>
      </c>
      <c r="G1260" s="18">
        <f>(Report_brouillon!C1260*'Matrice de report'!$B$22)/100</f>
        <v>1000.35</v>
      </c>
      <c r="H1260" s="18">
        <f>(Report_brouillon!C1260*'Matrice de report'!$B$23)/100</f>
        <v>236.92500000000001</v>
      </c>
      <c r="I1260" s="18">
        <f>(Report_brouillon!C1260*'Matrice de report'!$B$24)/100</f>
        <v>2395.5750000000003</v>
      </c>
      <c r="J1260" s="18">
        <f>(Report_brouillon!C1260*'Matrice de report'!$B$25)/100</f>
        <v>26.324999999999999</v>
      </c>
      <c r="K1260" s="18">
        <f>(Report_brouillon!C1260*'Matrice de report'!$B$26)/100</f>
        <v>52.65</v>
      </c>
      <c r="L1260" s="18">
        <f>(Report_brouillon!C1260*'Matrice de report'!$B$27)/100</f>
        <v>26.324999999999999</v>
      </c>
      <c r="M1260" s="29">
        <f t="shared" si="152"/>
        <v>6.3167366526694659E-4</v>
      </c>
      <c r="N1260" s="29">
        <f t="shared" si="153"/>
        <v>1.3896820635872826E-2</v>
      </c>
      <c r="O1260" s="29">
        <f t="shared" si="154"/>
        <v>1.2001799640071985E-2</v>
      </c>
      <c r="P1260" s="29">
        <f t="shared" si="155"/>
        <v>2.8425314937012597E-3</v>
      </c>
      <c r="Q1260" s="29">
        <f t="shared" si="156"/>
        <v>2.8741151769646076E-2</v>
      </c>
      <c r="R1260" s="29">
        <f t="shared" si="157"/>
        <v>3.1583683263347329E-4</v>
      </c>
      <c r="S1260" s="29">
        <f t="shared" si="158"/>
        <v>6.3167366526694659E-4</v>
      </c>
      <c r="T1260" s="29">
        <f t="shared" si="159"/>
        <v>3.1583683263347329E-4</v>
      </c>
    </row>
    <row r="1261" spans="1:20">
      <c r="A1261" s="13" t="s">
        <v>147</v>
      </c>
      <c r="B1261" s="13" t="s">
        <v>25</v>
      </c>
      <c r="C1261" s="13">
        <v>7984</v>
      </c>
      <c r="D1261" s="13">
        <v>82315</v>
      </c>
      <c r="E1261" s="18">
        <f>(Report_brouillon!C1261*'Matrice de report'!$B$20)/100</f>
        <v>66.250212765957443</v>
      </c>
      <c r="F1261" s="18">
        <f>(Report_brouillon!C1261*'Matrice de report'!$B$21)/100</f>
        <v>1457.5046808510638</v>
      </c>
      <c r="G1261" s="18">
        <f>(Report_brouillon!C1261*'Matrice de report'!$B$22)/100</f>
        <v>1258.7540425531915</v>
      </c>
      <c r="H1261" s="18">
        <f>(Report_brouillon!C1261*'Matrice de report'!$B$23)/100</f>
        <v>298.12595744680851</v>
      </c>
      <c r="I1261" s="18">
        <f>(Report_brouillon!C1261*'Matrice de report'!$B$24)/100</f>
        <v>3014.3846808510639</v>
      </c>
      <c r="J1261" s="18">
        <f>(Report_brouillon!C1261*'Matrice de report'!$B$25)/100</f>
        <v>33.125106382978721</v>
      </c>
      <c r="K1261" s="18">
        <f>(Report_brouillon!C1261*'Matrice de report'!$B$26)/100</f>
        <v>66.250212765957443</v>
      </c>
      <c r="L1261" s="18">
        <f>(Report_brouillon!C1261*'Matrice de report'!$B$27)/100</f>
        <v>33.125106382978721</v>
      </c>
      <c r="M1261" s="29">
        <f t="shared" si="152"/>
        <v>8.0483766951293736E-4</v>
      </c>
      <c r="N1261" s="29">
        <f t="shared" si="153"/>
        <v>1.7706428729284622E-2</v>
      </c>
      <c r="O1261" s="29">
        <f t="shared" si="154"/>
        <v>1.5291915720745812E-2</v>
      </c>
      <c r="P1261" s="29">
        <f t="shared" si="155"/>
        <v>3.6217695128082186E-3</v>
      </c>
      <c r="Q1261" s="29">
        <f t="shared" si="156"/>
        <v>3.6620113962838652E-2</v>
      </c>
      <c r="R1261" s="29">
        <f t="shared" si="157"/>
        <v>4.0241883475646868E-4</v>
      </c>
      <c r="S1261" s="29">
        <f t="shared" si="158"/>
        <v>8.0483766951293736E-4</v>
      </c>
      <c r="T1261" s="29">
        <f t="shared" si="159"/>
        <v>4.0241883475646868E-4</v>
      </c>
    </row>
    <row r="1262" spans="1:20">
      <c r="A1262" s="13" t="s">
        <v>148</v>
      </c>
      <c r="B1262" s="13" t="s">
        <v>25</v>
      </c>
      <c r="C1262" s="13">
        <v>12400</v>
      </c>
      <c r="D1262" s="13">
        <v>88772</v>
      </c>
      <c r="E1262" s="18">
        <f>(Report_brouillon!C1262*'Matrice de report'!$B$20)/100</f>
        <v>102.89361702127658</v>
      </c>
      <c r="F1262" s="18">
        <f>(Report_brouillon!C1262*'Matrice de report'!$B$21)/100</f>
        <v>2263.6595744680853</v>
      </c>
      <c r="G1262" s="18">
        <f>(Report_brouillon!C1262*'Matrice de report'!$B$22)/100</f>
        <v>1954.9787234042553</v>
      </c>
      <c r="H1262" s="18">
        <f>(Report_brouillon!C1262*'Matrice de report'!$B$23)/100</f>
        <v>463.02127659574467</v>
      </c>
      <c r="I1262" s="18">
        <f>(Report_brouillon!C1262*'Matrice de report'!$B$24)/100</f>
        <v>4681.6595744680853</v>
      </c>
      <c r="J1262" s="18">
        <f>(Report_brouillon!C1262*'Matrice de report'!$B$25)/100</f>
        <v>51.446808510638292</v>
      </c>
      <c r="K1262" s="18">
        <f>(Report_brouillon!C1262*'Matrice de report'!$B$26)/100</f>
        <v>102.89361702127658</v>
      </c>
      <c r="L1262" s="18">
        <f>(Report_brouillon!C1262*'Matrice de report'!$B$27)/100</f>
        <v>51.446808510638292</v>
      </c>
      <c r="M1262" s="29">
        <f t="shared" si="152"/>
        <v>1.1590773782417494E-3</v>
      </c>
      <c r="N1262" s="29">
        <f t="shared" si="153"/>
        <v>2.5499702321318495E-2</v>
      </c>
      <c r="O1262" s="29">
        <f t="shared" si="154"/>
        <v>2.2022470186593243E-2</v>
      </c>
      <c r="P1262" s="29">
        <f t="shared" si="155"/>
        <v>5.2158482020878728E-3</v>
      </c>
      <c r="Q1262" s="29">
        <f t="shared" si="156"/>
        <v>5.2738020709999611E-2</v>
      </c>
      <c r="R1262" s="29">
        <f t="shared" si="157"/>
        <v>5.7953868912087472E-4</v>
      </c>
      <c r="S1262" s="29">
        <f t="shared" si="158"/>
        <v>1.1590773782417494E-3</v>
      </c>
      <c r="T1262" s="29">
        <f t="shared" si="159"/>
        <v>5.7953868912087472E-4</v>
      </c>
    </row>
    <row r="1263" spans="1:20">
      <c r="A1263" s="13" t="s">
        <v>149</v>
      </c>
      <c r="B1263" s="13" t="s">
        <v>25</v>
      </c>
      <c r="C1263" s="13">
        <v>8148</v>
      </c>
      <c r="D1263" s="13">
        <v>87667</v>
      </c>
      <c r="E1263" s="18">
        <f>(Report_brouillon!C1263*'Matrice de report'!$B$20)/100</f>
        <v>67.611063829787241</v>
      </c>
      <c r="F1263" s="18">
        <f>(Report_brouillon!C1263*'Matrice de report'!$B$21)/100</f>
        <v>1487.4434042553191</v>
      </c>
      <c r="G1263" s="18">
        <f>(Report_brouillon!C1263*'Matrice de report'!$B$22)/100</f>
        <v>1284.6102127659574</v>
      </c>
      <c r="H1263" s="18">
        <f>(Report_brouillon!C1263*'Matrice de report'!$B$23)/100</f>
        <v>304.24978723404251</v>
      </c>
      <c r="I1263" s="18">
        <f>(Report_brouillon!C1263*'Matrice de report'!$B$24)/100</f>
        <v>3076.3034042553195</v>
      </c>
      <c r="J1263" s="18">
        <f>(Report_brouillon!C1263*'Matrice de report'!$B$25)/100</f>
        <v>33.805531914893621</v>
      </c>
      <c r="K1263" s="18">
        <f>(Report_brouillon!C1263*'Matrice de report'!$B$26)/100</f>
        <v>67.611063829787241</v>
      </c>
      <c r="L1263" s="18">
        <f>(Report_brouillon!C1263*'Matrice de report'!$B$27)/100</f>
        <v>33.805531914893621</v>
      </c>
      <c r="M1263" s="29">
        <f t="shared" si="152"/>
        <v>7.7122593256056713E-4</v>
      </c>
      <c r="N1263" s="29">
        <f t="shared" si="153"/>
        <v>1.6966970516332475E-2</v>
      </c>
      <c r="O1263" s="29">
        <f t="shared" si="154"/>
        <v>1.4653292718650774E-2</v>
      </c>
      <c r="P1263" s="29">
        <f t="shared" si="155"/>
        <v>3.4705166965225513E-3</v>
      </c>
      <c r="Q1263" s="29">
        <f t="shared" si="156"/>
        <v>3.5090779931505806E-2</v>
      </c>
      <c r="R1263" s="29">
        <f t="shared" si="157"/>
        <v>3.8561296628028356E-4</v>
      </c>
      <c r="S1263" s="29">
        <f t="shared" si="158"/>
        <v>7.7122593256056713E-4</v>
      </c>
      <c r="T1263" s="29">
        <f t="shared" si="159"/>
        <v>3.8561296628028356E-4</v>
      </c>
    </row>
    <row r="1264" spans="1:20">
      <c r="A1264" s="13" t="s">
        <v>150</v>
      </c>
      <c r="B1264" s="13" t="s">
        <v>25</v>
      </c>
      <c r="C1264" s="13">
        <v>6167</v>
      </c>
      <c r="D1264" s="13">
        <v>93398</v>
      </c>
      <c r="E1264" s="18">
        <f>(Report_brouillon!C1264*'Matrice de report'!$B$20)/100</f>
        <v>51.172978723404256</v>
      </c>
      <c r="F1264" s="18">
        <f>(Report_brouillon!C1264*'Matrice de report'!$B$21)/100</f>
        <v>1125.8055319148937</v>
      </c>
      <c r="G1264" s="18">
        <f>(Report_brouillon!C1264*'Matrice de report'!$B$22)/100</f>
        <v>972.28659574468077</v>
      </c>
      <c r="H1264" s="18">
        <f>(Report_brouillon!C1264*'Matrice de report'!$B$23)/100</f>
        <v>230.27840425531915</v>
      </c>
      <c r="I1264" s="18">
        <f>(Report_brouillon!C1264*'Matrice de report'!$B$24)/100</f>
        <v>2328.3705319148939</v>
      </c>
      <c r="J1264" s="18">
        <f>(Report_brouillon!C1264*'Matrice de report'!$B$25)/100</f>
        <v>25.586489361702128</v>
      </c>
      <c r="K1264" s="18">
        <f>(Report_brouillon!C1264*'Matrice de report'!$B$26)/100</f>
        <v>51.172978723404256</v>
      </c>
      <c r="L1264" s="18">
        <f>(Report_brouillon!C1264*'Matrice de report'!$B$27)/100</f>
        <v>25.586489361702128</v>
      </c>
      <c r="M1264" s="29">
        <f t="shared" si="152"/>
        <v>5.4790229687364032E-4</v>
      </c>
      <c r="N1264" s="29">
        <f t="shared" si="153"/>
        <v>1.2053850531220087E-2</v>
      </c>
      <c r="O1264" s="29">
        <f t="shared" si="154"/>
        <v>1.0410143640599164E-2</v>
      </c>
      <c r="P1264" s="29">
        <f t="shared" si="155"/>
        <v>2.4655603359313811E-3</v>
      </c>
      <c r="Q1264" s="29">
        <f t="shared" si="156"/>
        <v>2.4929554507750636E-2</v>
      </c>
      <c r="R1264" s="29">
        <f t="shared" si="157"/>
        <v>2.7395114843682016E-4</v>
      </c>
      <c r="S1264" s="29">
        <f t="shared" si="158"/>
        <v>5.4790229687364032E-4</v>
      </c>
      <c r="T1264" s="29">
        <f t="shared" si="159"/>
        <v>2.7395114843682016E-4</v>
      </c>
    </row>
    <row r="1265" spans="1:20">
      <c r="A1265" s="13" t="s">
        <v>151</v>
      </c>
      <c r="B1265" s="13" t="s">
        <v>25</v>
      </c>
      <c r="C1265" s="13">
        <v>6256</v>
      </c>
      <c r="D1265" s="13">
        <v>77636</v>
      </c>
      <c r="E1265" s="18">
        <f>(Report_brouillon!C1265*'Matrice de report'!$B$20)/100</f>
        <v>51.911489361702124</v>
      </c>
      <c r="F1265" s="18">
        <f>(Report_brouillon!C1265*'Matrice de report'!$B$21)/100</f>
        <v>1142.0527659574468</v>
      </c>
      <c r="G1265" s="18">
        <f>(Report_brouillon!C1265*'Matrice de report'!$B$22)/100</f>
        <v>986.31829787234051</v>
      </c>
      <c r="H1265" s="18">
        <f>(Report_brouillon!C1265*'Matrice de report'!$B$23)/100</f>
        <v>233.60170212765956</v>
      </c>
      <c r="I1265" s="18">
        <f>(Report_brouillon!C1265*'Matrice de report'!$B$24)/100</f>
        <v>2361.9727659574473</v>
      </c>
      <c r="J1265" s="18">
        <f>(Report_brouillon!C1265*'Matrice de report'!$B$25)/100</f>
        <v>25.955744680851062</v>
      </c>
      <c r="K1265" s="18">
        <f>(Report_brouillon!C1265*'Matrice de report'!$B$26)/100</f>
        <v>51.911489361702124</v>
      </c>
      <c r="L1265" s="18">
        <f>(Report_brouillon!C1265*'Matrice de report'!$B$27)/100</f>
        <v>25.955744680851062</v>
      </c>
      <c r="M1265" s="29">
        <f t="shared" si="152"/>
        <v>6.6865229225748519E-4</v>
      </c>
      <c r="N1265" s="29">
        <f t="shared" si="153"/>
        <v>1.4710350429664676E-2</v>
      </c>
      <c r="O1265" s="29">
        <f t="shared" si="154"/>
        <v>1.2704393552892221E-2</v>
      </c>
      <c r="P1265" s="29">
        <f t="shared" si="155"/>
        <v>3.0089353151586838E-3</v>
      </c>
      <c r="Q1265" s="29">
        <f t="shared" si="156"/>
        <v>3.0423679297715587E-2</v>
      </c>
      <c r="R1265" s="29">
        <f t="shared" si="157"/>
        <v>3.3432614612874259E-4</v>
      </c>
      <c r="S1265" s="29">
        <f t="shared" si="158"/>
        <v>6.6865229225748519E-4</v>
      </c>
      <c r="T1265" s="29">
        <f t="shared" si="159"/>
        <v>3.3432614612874259E-4</v>
      </c>
    </row>
    <row r="1266" spans="1:20">
      <c r="A1266" s="13" t="s">
        <v>152</v>
      </c>
      <c r="B1266" s="13" t="s">
        <v>25</v>
      </c>
      <c r="C1266" s="13">
        <v>6727</v>
      </c>
      <c r="D1266" s="13">
        <v>76334</v>
      </c>
      <c r="E1266" s="18">
        <f>(Report_brouillon!C1266*'Matrice de report'!$B$20)/100</f>
        <v>55.81978723404255</v>
      </c>
      <c r="F1266" s="18">
        <f>(Report_brouillon!C1266*'Matrice de report'!$B$21)/100</f>
        <v>1228.0353191489362</v>
      </c>
      <c r="G1266" s="18">
        <f>(Report_brouillon!C1266*'Matrice de report'!$B$22)/100</f>
        <v>1060.5759574468084</v>
      </c>
      <c r="H1266" s="18">
        <f>(Report_brouillon!C1266*'Matrice de report'!$B$23)/100</f>
        <v>251.18904255319146</v>
      </c>
      <c r="I1266" s="18">
        <f>(Report_brouillon!C1266*'Matrice de report'!$B$24)/100</f>
        <v>2539.8003191489365</v>
      </c>
      <c r="J1266" s="18">
        <f>(Report_brouillon!C1266*'Matrice de report'!$B$25)/100</f>
        <v>27.909893617021275</v>
      </c>
      <c r="K1266" s="18">
        <f>(Report_brouillon!C1266*'Matrice de report'!$B$26)/100</f>
        <v>55.81978723404255</v>
      </c>
      <c r="L1266" s="18">
        <f>(Report_brouillon!C1266*'Matrice de report'!$B$27)/100</f>
        <v>27.909893617021275</v>
      </c>
      <c r="M1266" s="29">
        <f t="shared" si="152"/>
        <v>7.3125720169311904E-4</v>
      </c>
      <c r="N1266" s="29">
        <f t="shared" si="153"/>
        <v>1.608765843724862E-2</v>
      </c>
      <c r="O1266" s="29">
        <f t="shared" si="154"/>
        <v>1.3893886832169262E-2</v>
      </c>
      <c r="P1266" s="29">
        <f t="shared" si="155"/>
        <v>3.2906574076190355E-3</v>
      </c>
      <c r="Q1266" s="29">
        <f t="shared" si="156"/>
        <v>3.327220267703692E-2</v>
      </c>
      <c r="R1266" s="29">
        <f t="shared" si="157"/>
        <v>3.6562860084655952E-4</v>
      </c>
      <c r="S1266" s="29">
        <f t="shared" si="158"/>
        <v>7.3125720169311904E-4</v>
      </c>
      <c r="T1266" s="29">
        <f t="shared" si="159"/>
        <v>3.6562860084655952E-4</v>
      </c>
    </row>
    <row r="1267" spans="1:20">
      <c r="A1267" s="13" t="s">
        <v>153</v>
      </c>
      <c r="B1267" s="13" t="s">
        <v>25</v>
      </c>
      <c r="C1267" s="13">
        <v>8088</v>
      </c>
      <c r="D1267" s="13">
        <v>88311</v>
      </c>
      <c r="E1267" s="18">
        <f>(Report_brouillon!C1267*'Matrice de report'!$B$20)/100</f>
        <v>67.113191489361697</v>
      </c>
      <c r="F1267" s="18">
        <f>(Report_brouillon!C1267*'Matrice de report'!$B$21)/100</f>
        <v>1476.4902127659575</v>
      </c>
      <c r="G1267" s="18">
        <f>(Report_brouillon!C1267*'Matrice de report'!$B$22)/100</f>
        <v>1275.1506382978723</v>
      </c>
      <c r="H1267" s="18">
        <f>(Report_brouillon!C1267*'Matrice de report'!$B$23)/100</f>
        <v>302.00936170212765</v>
      </c>
      <c r="I1267" s="18">
        <f>(Report_brouillon!C1267*'Matrice de report'!$B$24)/100</f>
        <v>3053.6502127659578</v>
      </c>
      <c r="J1267" s="18">
        <f>(Report_brouillon!C1267*'Matrice de report'!$B$25)/100</f>
        <v>33.556595744680848</v>
      </c>
      <c r="K1267" s="18">
        <f>(Report_brouillon!C1267*'Matrice de report'!$B$26)/100</f>
        <v>67.113191489361697</v>
      </c>
      <c r="L1267" s="18">
        <f>(Report_brouillon!C1267*'Matrice de report'!$B$27)/100</f>
        <v>33.556595744680848</v>
      </c>
      <c r="M1267" s="29">
        <f t="shared" si="152"/>
        <v>7.5996412099695054E-4</v>
      </c>
      <c r="N1267" s="29">
        <f t="shared" si="153"/>
        <v>1.6719210661932913E-2</v>
      </c>
      <c r="O1267" s="29">
        <f t="shared" si="154"/>
        <v>1.443931829894206E-2</v>
      </c>
      <c r="P1267" s="29">
        <f t="shared" si="155"/>
        <v>3.4198385444862774E-3</v>
      </c>
      <c r="Q1267" s="29">
        <f t="shared" si="156"/>
        <v>3.4578367505361259E-2</v>
      </c>
      <c r="R1267" s="29">
        <f t="shared" si="157"/>
        <v>3.7998206049847527E-4</v>
      </c>
      <c r="S1267" s="29">
        <f t="shared" si="158"/>
        <v>7.5996412099695054E-4</v>
      </c>
      <c r="T1267" s="29">
        <f t="shared" si="159"/>
        <v>3.7998206049847527E-4</v>
      </c>
    </row>
    <row r="1268" spans="1:20">
      <c r="A1268" s="13" t="s">
        <v>154</v>
      </c>
      <c r="B1268" s="13" t="s">
        <v>25</v>
      </c>
      <c r="C1268" s="13">
        <v>7334</v>
      </c>
      <c r="D1268" s="13">
        <v>94385</v>
      </c>
      <c r="E1268" s="18">
        <f>(Report_brouillon!C1268*'Matrice de report'!$B$20)/100</f>
        <v>60.856595744680853</v>
      </c>
      <c r="F1268" s="18">
        <f>(Report_brouillon!C1268*'Matrice de report'!$B$21)/100</f>
        <v>1338.8451063829789</v>
      </c>
      <c r="G1268" s="18">
        <f>(Report_brouillon!C1268*'Matrice de report'!$B$22)/100</f>
        <v>1156.2753191489362</v>
      </c>
      <c r="H1268" s="18">
        <f>(Report_brouillon!C1268*'Matrice de report'!$B$23)/100</f>
        <v>273.85468085106385</v>
      </c>
      <c r="I1268" s="18">
        <f>(Report_brouillon!C1268*'Matrice de report'!$B$24)/100</f>
        <v>2768.975106382979</v>
      </c>
      <c r="J1268" s="18">
        <f>(Report_brouillon!C1268*'Matrice de report'!$B$25)/100</f>
        <v>30.428297872340426</v>
      </c>
      <c r="K1268" s="18">
        <f>(Report_brouillon!C1268*'Matrice de report'!$B$26)/100</f>
        <v>60.856595744680853</v>
      </c>
      <c r="L1268" s="18">
        <f>(Report_brouillon!C1268*'Matrice de report'!$B$27)/100</f>
        <v>30.428297872340426</v>
      </c>
      <c r="M1268" s="29">
        <f t="shared" si="152"/>
        <v>6.4476978062913447E-4</v>
      </c>
      <c r="N1268" s="29">
        <f t="shared" si="153"/>
        <v>1.4184935173840958E-2</v>
      </c>
      <c r="O1268" s="29">
        <f t="shared" si="154"/>
        <v>1.2250625831953554E-2</v>
      </c>
      <c r="P1268" s="29">
        <f t="shared" si="155"/>
        <v>2.901464012831105E-3</v>
      </c>
      <c r="Q1268" s="29">
        <f t="shared" si="156"/>
        <v>2.9337025018625618E-2</v>
      </c>
      <c r="R1268" s="29">
        <f t="shared" si="157"/>
        <v>3.2238489031456724E-4</v>
      </c>
      <c r="S1268" s="29">
        <f t="shared" si="158"/>
        <v>6.4476978062913447E-4</v>
      </c>
      <c r="T1268" s="29">
        <f t="shared" si="159"/>
        <v>3.2238489031456724E-4</v>
      </c>
    </row>
    <row r="1269" spans="1:20">
      <c r="A1269" s="13" t="s">
        <v>155</v>
      </c>
      <c r="B1269" s="13" t="s">
        <v>25</v>
      </c>
      <c r="C1269" s="13">
        <v>6612</v>
      </c>
      <c r="D1269" s="13">
        <v>73042</v>
      </c>
      <c r="E1269" s="18">
        <f>(Report_brouillon!C1269*'Matrice de report'!$B$20)/100</f>
        <v>54.865531914893616</v>
      </c>
      <c r="F1269" s="18">
        <f>(Report_brouillon!C1269*'Matrice de report'!$B$21)/100</f>
        <v>1207.0417021276596</v>
      </c>
      <c r="G1269" s="18">
        <f>(Report_brouillon!C1269*'Matrice de report'!$B$22)/100</f>
        <v>1042.4451063829788</v>
      </c>
      <c r="H1269" s="18">
        <f>(Report_brouillon!C1269*'Matrice de report'!$B$23)/100</f>
        <v>246.89489361702127</v>
      </c>
      <c r="I1269" s="18">
        <f>(Report_brouillon!C1269*'Matrice de report'!$B$24)/100</f>
        <v>2496.38170212766</v>
      </c>
      <c r="J1269" s="18">
        <f>(Report_brouillon!C1269*'Matrice de report'!$B$25)/100</f>
        <v>27.432765957446808</v>
      </c>
      <c r="K1269" s="18">
        <f>(Report_brouillon!C1269*'Matrice de report'!$B$26)/100</f>
        <v>54.865531914893616</v>
      </c>
      <c r="L1269" s="18">
        <f>(Report_brouillon!C1269*'Matrice de report'!$B$27)/100</f>
        <v>27.432765957446808</v>
      </c>
      <c r="M1269" s="29">
        <f t="shared" si="152"/>
        <v>7.5115046021321456E-4</v>
      </c>
      <c r="N1269" s="29">
        <f t="shared" si="153"/>
        <v>1.6525310124690721E-2</v>
      </c>
      <c r="O1269" s="29">
        <f t="shared" si="154"/>
        <v>1.4271858744051078E-2</v>
      </c>
      <c r="P1269" s="29">
        <f t="shared" si="155"/>
        <v>3.3801770709594651E-3</v>
      </c>
      <c r="Q1269" s="29">
        <f t="shared" si="156"/>
        <v>3.4177345939701266E-2</v>
      </c>
      <c r="R1269" s="29">
        <f t="shared" si="157"/>
        <v>3.7557523010660728E-4</v>
      </c>
      <c r="S1269" s="29">
        <f t="shared" si="158"/>
        <v>7.5115046021321456E-4</v>
      </c>
      <c r="T1269" s="29">
        <f t="shared" si="159"/>
        <v>3.7557523010660728E-4</v>
      </c>
    </row>
    <row r="1270" spans="1:20">
      <c r="A1270" s="13" t="s">
        <v>156</v>
      </c>
      <c r="B1270" s="13" t="s">
        <v>25</v>
      </c>
      <c r="C1270" s="13">
        <v>5252</v>
      </c>
      <c r="D1270" s="13">
        <v>66065</v>
      </c>
      <c r="E1270" s="18">
        <f>(Report_brouillon!C1270*'Matrice de report'!$B$20)/100</f>
        <v>43.580425531914891</v>
      </c>
      <c r="F1270" s="18">
        <f>(Report_brouillon!C1270*'Matrice de report'!$B$21)/100</f>
        <v>958.76936170212764</v>
      </c>
      <c r="G1270" s="18">
        <f>(Report_brouillon!C1270*'Matrice de report'!$B$22)/100</f>
        <v>828.02808510638295</v>
      </c>
      <c r="H1270" s="18">
        <f>(Report_brouillon!C1270*'Matrice de report'!$B$23)/100</f>
        <v>196.11191489361698</v>
      </c>
      <c r="I1270" s="18">
        <f>(Report_brouillon!C1270*'Matrice de report'!$B$24)/100</f>
        <v>1982.9093617021279</v>
      </c>
      <c r="J1270" s="18">
        <f>(Report_brouillon!C1270*'Matrice de report'!$B$25)/100</f>
        <v>21.790212765957445</v>
      </c>
      <c r="K1270" s="18">
        <f>(Report_brouillon!C1270*'Matrice de report'!$B$26)/100</f>
        <v>43.580425531914891</v>
      </c>
      <c r="L1270" s="18">
        <f>(Report_brouillon!C1270*'Matrice de report'!$B$27)/100</f>
        <v>21.790212765957445</v>
      </c>
      <c r="M1270" s="29">
        <f t="shared" si="152"/>
        <v>6.5965981278914539E-4</v>
      </c>
      <c r="N1270" s="29">
        <f t="shared" si="153"/>
        <v>1.4512515881361199E-2</v>
      </c>
      <c r="O1270" s="29">
        <f t="shared" si="154"/>
        <v>1.2533536442993763E-2</v>
      </c>
      <c r="P1270" s="29">
        <f t="shared" si="155"/>
        <v>2.968469157551154E-3</v>
      </c>
      <c r="Q1270" s="29">
        <f t="shared" si="156"/>
        <v>3.0014521481906122E-2</v>
      </c>
      <c r="R1270" s="29">
        <f t="shared" si="157"/>
        <v>3.2982990639457269E-4</v>
      </c>
      <c r="S1270" s="29">
        <f t="shared" si="158"/>
        <v>6.5965981278914539E-4</v>
      </c>
      <c r="T1270" s="29">
        <f t="shared" si="159"/>
        <v>3.2982990639457269E-4</v>
      </c>
    </row>
    <row r="1271" spans="1:20">
      <c r="A1271" s="13" t="s">
        <v>157</v>
      </c>
      <c r="B1271" s="13" t="s">
        <v>25</v>
      </c>
      <c r="C1271" s="13">
        <v>4950</v>
      </c>
      <c r="D1271" s="13">
        <v>90084</v>
      </c>
      <c r="E1271" s="18">
        <f>(Report_brouillon!C1271*'Matrice de report'!$B$20)/100</f>
        <v>41.074468085106382</v>
      </c>
      <c r="F1271" s="18">
        <f>(Report_brouillon!C1271*'Matrice de report'!$B$21)/100</f>
        <v>903.63829787234044</v>
      </c>
      <c r="G1271" s="18">
        <f>(Report_brouillon!C1271*'Matrice de report'!$B$22)/100</f>
        <v>780.41489361702133</v>
      </c>
      <c r="H1271" s="18">
        <f>(Report_brouillon!C1271*'Matrice de report'!$B$23)/100</f>
        <v>184.83510638297869</v>
      </c>
      <c r="I1271" s="18">
        <f>(Report_brouillon!C1271*'Matrice de report'!$B$24)/100</f>
        <v>1868.8882978723404</v>
      </c>
      <c r="J1271" s="18">
        <f>(Report_brouillon!C1271*'Matrice de report'!$B$25)/100</f>
        <v>20.537234042553191</v>
      </c>
      <c r="K1271" s="18">
        <f>(Report_brouillon!C1271*'Matrice de report'!$B$26)/100</f>
        <v>41.074468085106382</v>
      </c>
      <c r="L1271" s="18">
        <f>(Report_brouillon!C1271*'Matrice de report'!$B$27)/100</f>
        <v>20.537234042553191</v>
      </c>
      <c r="M1271" s="29">
        <f t="shared" si="152"/>
        <v>4.5595741846616916E-4</v>
      </c>
      <c r="N1271" s="29">
        <f t="shared" si="153"/>
        <v>1.0031063206255722E-2</v>
      </c>
      <c r="O1271" s="29">
        <f t="shared" si="154"/>
        <v>8.6631909508572153E-3</v>
      </c>
      <c r="P1271" s="29">
        <f t="shared" si="155"/>
        <v>2.051808383097761E-3</v>
      </c>
      <c r="Q1271" s="29">
        <f t="shared" si="156"/>
        <v>2.0746062540210698E-2</v>
      </c>
      <c r="R1271" s="29">
        <f t="shared" si="157"/>
        <v>2.2797870923308458E-4</v>
      </c>
      <c r="S1271" s="29">
        <f t="shared" si="158"/>
        <v>4.5595741846616916E-4</v>
      </c>
      <c r="T1271" s="29">
        <f t="shared" si="159"/>
        <v>2.2797870923308458E-4</v>
      </c>
    </row>
    <row r="1272" spans="1:20">
      <c r="A1272" s="13" t="s">
        <v>158</v>
      </c>
      <c r="B1272" s="13" t="s">
        <v>25</v>
      </c>
      <c r="C1272" s="13">
        <v>4416</v>
      </c>
      <c r="D1272" s="13">
        <v>103044</v>
      </c>
      <c r="E1272" s="18">
        <f>(Report_brouillon!C1272*'Matrice de report'!$B$20)/100</f>
        <v>36.643404255319147</v>
      </c>
      <c r="F1272" s="18">
        <f>(Report_brouillon!C1272*'Matrice de report'!$B$21)/100</f>
        <v>806.15489361702134</v>
      </c>
      <c r="G1272" s="18">
        <f>(Report_brouillon!C1272*'Matrice de report'!$B$22)/100</f>
        <v>696.22468085106379</v>
      </c>
      <c r="H1272" s="18">
        <f>(Report_brouillon!C1272*'Matrice de report'!$B$23)/100</f>
        <v>164.89531914893618</v>
      </c>
      <c r="I1272" s="18">
        <f>(Report_brouillon!C1272*'Matrice de report'!$B$24)/100</f>
        <v>1667.2748936170215</v>
      </c>
      <c r="J1272" s="18">
        <f>(Report_brouillon!C1272*'Matrice de report'!$B$25)/100</f>
        <v>18.321702127659574</v>
      </c>
      <c r="K1272" s="18">
        <f>(Report_brouillon!C1272*'Matrice de report'!$B$26)/100</f>
        <v>36.643404255319147</v>
      </c>
      <c r="L1272" s="18">
        <f>(Report_brouillon!C1272*'Matrice de report'!$B$27)/100</f>
        <v>18.321702127659574</v>
      </c>
      <c r="M1272" s="29">
        <f t="shared" si="152"/>
        <v>3.5560929559527141E-4</v>
      </c>
      <c r="N1272" s="29">
        <f t="shared" si="153"/>
        <v>7.8234045030959719E-3</v>
      </c>
      <c r="O1272" s="29">
        <f t="shared" si="154"/>
        <v>6.7565766163101568E-3</v>
      </c>
      <c r="P1272" s="29">
        <f t="shared" si="155"/>
        <v>1.6002418301787216E-3</v>
      </c>
      <c r="Q1272" s="29">
        <f t="shared" si="156"/>
        <v>1.6180222949584853E-2</v>
      </c>
      <c r="R1272" s="29">
        <f t="shared" si="157"/>
        <v>1.778046477976357E-4</v>
      </c>
      <c r="S1272" s="29">
        <f t="shared" si="158"/>
        <v>3.5560929559527141E-4</v>
      </c>
      <c r="T1272" s="29">
        <f t="shared" si="159"/>
        <v>1.778046477976357E-4</v>
      </c>
    </row>
    <row r="1273" spans="1:20">
      <c r="A1273" s="13" t="s">
        <v>159</v>
      </c>
      <c r="B1273" s="13" t="s">
        <v>25</v>
      </c>
      <c r="C1273" s="13">
        <v>7900</v>
      </c>
      <c r="D1273" s="13">
        <v>92441</v>
      </c>
      <c r="E1273" s="18">
        <f>(Report_brouillon!C1273*'Matrice de report'!$B$20)/100</f>
        <v>65.553191489361694</v>
      </c>
      <c r="F1273" s="18">
        <f>(Report_brouillon!C1273*'Matrice de report'!$B$21)/100</f>
        <v>1442.1702127659573</v>
      </c>
      <c r="G1273" s="18">
        <f>(Report_brouillon!C1273*'Matrice de report'!$B$22)/100</f>
        <v>1245.5106382978724</v>
      </c>
      <c r="H1273" s="18">
        <f>(Report_brouillon!C1273*'Matrice de report'!$B$23)/100</f>
        <v>294.98936170212767</v>
      </c>
      <c r="I1273" s="18">
        <f>(Report_brouillon!C1273*'Matrice de report'!$B$24)/100</f>
        <v>2982.6702127659578</v>
      </c>
      <c r="J1273" s="18">
        <f>(Report_brouillon!C1273*'Matrice de report'!$B$25)/100</f>
        <v>32.776595744680847</v>
      </c>
      <c r="K1273" s="18">
        <f>(Report_brouillon!C1273*'Matrice de report'!$B$26)/100</f>
        <v>65.553191489361694</v>
      </c>
      <c r="L1273" s="18">
        <f>(Report_brouillon!C1273*'Matrice de report'!$B$27)/100</f>
        <v>32.776595744680847</v>
      </c>
      <c r="M1273" s="29">
        <f t="shared" si="152"/>
        <v>7.0913546466786056E-4</v>
      </c>
      <c r="N1273" s="29">
        <f t="shared" si="153"/>
        <v>1.5600980222692932E-2</v>
      </c>
      <c r="O1273" s="29">
        <f t="shared" si="154"/>
        <v>1.3473573828689352E-2</v>
      </c>
      <c r="P1273" s="29">
        <f t="shared" si="155"/>
        <v>3.1911095910053728E-3</v>
      </c>
      <c r="Q1273" s="29">
        <f t="shared" si="156"/>
        <v>3.2265663642387664E-2</v>
      </c>
      <c r="R1273" s="29">
        <f t="shared" si="157"/>
        <v>3.5456773233393028E-4</v>
      </c>
      <c r="S1273" s="29">
        <f t="shared" si="158"/>
        <v>7.0913546466786056E-4</v>
      </c>
      <c r="T1273" s="29">
        <f t="shared" si="159"/>
        <v>3.5456773233393028E-4</v>
      </c>
    </row>
    <row r="1274" spans="1:20">
      <c r="A1274" s="13" t="s">
        <v>160</v>
      </c>
      <c r="B1274" s="13" t="s">
        <v>25</v>
      </c>
      <c r="C1274" s="13">
        <v>7328</v>
      </c>
      <c r="D1274" s="13">
        <v>84959</v>
      </c>
      <c r="E1274" s="18">
        <f>(Report_brouillon!C1274*'Matrice de report'!$B$20)/100</f>
        <v>60.806808510638291</v>
      </c>
      <c r="F1274" s="18">
        <f>(Report_brouillon!C1274*'Matrice de report'!$B$21)/100</f>
        <v>1337.7497872340425</v>
      </c>
      <c r="G1274" s="18">
        <f>(Report_brouillon!C1274*'Matrice de report'!$B$22)/100</f>
        <v>1155.3293617021277</v>
      </c>
      <c r="H1274" s="18">
        <f>(Report_brouillon!C1274*'Matrice de report'!$B$23)/100</f>
        <v>273.63063829787234</v>
      </c>
      <c r="I1274" s="18">
        <f>(Report_brouillon!C1274*'Matrice de report'!$B$24)/100</f>
        <v>2766.7097872340428</v>
      </c>
      <c r="J1274" s="18">
        <f>(Report_brouillon!C1274*'Matrice de report'!$B$25)/100</f>
        <v>30.403404255319145</v>
      </c>
      <c r="K1274" s="18">
        <f>(Report_brouillon!C1274*'Matrice de report'!$B$26)/100</f>
        <v>60.806808510638291</v>
      </c>
      <c r="L1274" s="18">
        <f>(Report_brouillon!C1274*'Matrice de report'!$B$27)/100</f>
        <v>30.403404255319145</v>
      </c>
      <c r="M1274" s="29">
        <f t="shared" si="152"/>
        <v>7.1571944715260647E-4</v>
      </c>
      <c r="N1274" s="29">
        <f t="shared" si="153"/>
        <v>1.5745827837357344E-2</v>
      </c>
      <c r="O1274" s="29">
        <f t="shared" si="154"/>
        <v>1.3598669495899525E-2</v>
      </c>
      <c r="P1274" s="29">
        <f t="shared" si="155"/>
        <v>3.2207375121867292E-3</v>
      </c>
      <c r="Q1274" s="29">
        <f t="shared" si="156"/>
        <v>3.2565234845443602E-2</v>
      </c>
      <c r="R1274" s="29">
        <f t="shared" si="157"/>
        <v>3.5785972357630323E-4</v>
      </c>
      <c r="S1274" s="29">
        <f t="shared" si="158"/>
        <v>7.1571944715260647E-4</v>
      </c>
      <c r="T1274" s="29">
        <f t="shared" si="159"/>
        <v>3.5785972357630323E-4</v>
      </c>
    </row>
    <row r="1275" spans="1:20">
      <c r="A1275" s="13" t="s">
        <v>161</v>
      </c>
      <c r="B1275" s="13" t="s">
        <v>25</v>
      </c>
      <c r="C1275" s="13">
        <v>7340</v>
      </c>
      <c r="D1275" s="13">
        <v>76370</v>
      </c>
      <c r="E1275" s="18">
        <f>(Report_brouillon!C1275*'Matrice de report'!$B$20)/100</f>
        <v>60.906382978723407</v>
      </c>
      <c r="F1275" s="18">
        <f>(Report_brouillon!C1275*'Matrice de report'!$B$21)/100</f>
        <v>1339.9404255319148</v>
      </c>
      <c r="G1275" s="18">
        <f>(Report_brouillon!C1275*'Matrice de report'!$B$22)/100</f>
        <v>1157.2212765957447</v>
      </c>
      <c r="H1275" s="18">
        <f>(Report_brouillon!C1275*'Matrice de report'!$B$23)/100</f>
        <v>274.0787234042553</v>
      </c>
      <c r="I1275" s="18">
        <f>(Report_brouillon!C1275*'Matrice de report'!$B$24)/100</f>
        <v>2771.2404255319152</v>
      </c>
      <c r="J1275" s="18">
        <f>(Report_brouillon!C1275*'Matrice de report'!$B$25)/100</f>
        <v>30.453191489361704</v>
      </c>
      <c r="K1275" s="18">
        <f>(Report_brouillon!C1275*'Matrice de report'!$B$26)/100</f>
        <v>60.906382978723407</v>
      </c>
      <c r="L1275" s="18">
        <f>(Report_brouillon!C1275*'Matrice de report'!$B$27)/100</f>
        <v>30.453191489361704</v>
      </c>
      <c r="M1275" s="29">
        <f t="shared" si="152"/>
        <v>7.9751712686556772E-4</v>
      </c>
      <c r="N1275" s="29">
        <f t="shared" si="153"/>
        <v>1.7545376791042486E-2</v>
      </c>
      <c r="O1275" s="29">
        <f t="shared" si="154"/>
        <v>1.5152825410445787E-2</v>
      </c>
      <c r="P1275" s="29">
        <f t="shared" si="155"/>
        <v>3.5888270708950543E-3</v>
      </c>
      <c r="Q1275" s="29">
        <f t="shared" si="156"/>
        <v>3.6287029272383337E-2</v>
      </c>
      <c r="R1275" s="29">
        <f t="shared" si="157"/>
        <v>3.9875856343278386E-4</v>
      </c>
      <c r="S1275" s="29">
        <f t="shared" si="158"/>
        <v>7.9751712686556772E-4</v>
      </c>
      <c r="T1275" s="29">
        <f t="shared" si="159"/>
        <v>3.9875856343278386E-4</v>
      </c>
    </row>
    <row r="1276" spans="1:20">
      <c r="A1276" s="13" t="s">
        <v>162</v>
      </c>
      <c r="B1276" s="13" t="s">
        <v>25</v>
      </c>
      <c r="C1276" s="13">
        <v>8432</v>
      </c>
      <c r="D1276" s="13">
        <v>73648</v>
      </c>
      <c r="E1276" s="18">
        <f>(Report_brouillon!C1276*'Matrice de report'!$B$20)/100</f>
        <v>69.967659574468087</v>
      </c>
      <c r="F1276" s="18">
        <f>(Report_brouillon!C1276*'Matrice de report'!$B$21)/100</f>
        <v>1539.2885106382978</v>
      </c>
      <c r="G1276" s="18">
        <f>(Report_brouillon!C1276*'Matrice de report'!$B$22)/100</f>
        <v>1329.3855319148936</v>
      </c>
      <c r="H1276" s="18">
        <f>(Report_brouillon!C1276*'Matrice de report'!$B$23)/100</f>
        <v>314.85446808510636</v>
      </c>
      <c r="I1276" s="18">
        <f>(Report_brouillon!C1276*'Matrice de report'!$B$24)/100</f>
        <v>3183.528510638298</v>
      </c>
      <c r="J1276" s="18">
        <f>(Report_brouillon!C1276*'Matrice de report'!$B$25)/100</f>
        <v>34.983829787234043</v>
      </c>
      <c r="K1276" s="18">
        <f>(Report_brouillon!C1276*'Matrice de report'!$B$26)/100</f>
        <v>69.967659574468087</v>
      </c>
      <c r="L1276" s="18">
        <f>(Report_brouillon!C1276*'Matrice de report'!$B$27)/100</f>
        <v>34.983829787234043</v>
      </c>
      <c r="M1276" s="29">
        <f t="shared" si="152"/>
        <v>9.500279651106355E-4</v>
      </c>
      <c r="N1276" s="29">
        <f t="shared" si="153"/>
        <v>2.0900615232433979E-2</v>
      </c>
      <c r="O1276" s="29">
        <f t="shared" si="154"/>
        <v>1.8050531337102074E-2</v>
      </c>
      <c r="P1276" s="29">
        <f t="shared" si="155"/>
        <v>4.2751258429978593E-3</v>
      </c>
      <c r="Q1276" s="29">
        <f t="shared" si="156"/>
        <v>4.322627241253392E-2</v>
      </c>
      <c r="R1276" s="29">
        <f t="shared" si="157"/>
        <v>4.7501398255531775E-4</v>
      </c>
      <c r="S1276" s="29">
        <f t="shared" si="158"/>
        <v>9.500279651106355E-4</v>
      </c>
      <c r="T1276" s="29">
        <f t="shared" si="159"/>
        <v>4.7501398255531775E-4</v>
      </c>
    </row>
    <row r="1277" spans="1:20">
      <c r="A1277" s="13" t="s">
        <v>163</v>
      </c>
      <c r="B1277" s="13" t="s">
        <v>25</v>
      </c>
      <c r="C1277" s="13">
        <v>7470</v>
      </c>
      <c r="D1277" s="13">
        <v>70150</v>
      </c>
      <c r="E1277" s="18">
        <f>(Report_brouillon!C1277*'Matrice de report'!$B$20)/100</f>
        <v>61.985106382978721</v>
      </c>
      <c r="F1277" s="18">
        <f>(Report_brouillon!C1277*'Matrice de report'!$B$21)/100</f>
        <v>1363.672340425532</v>
      </c>
      <c r="G1277" s="18">
        <f>(Report_brouillon!C1277*'Matrice de report'!$B$22)/100</f>
        <v>1177.7170212765957</v>
      </c>
      <c r="H1277" s="18">
        <f>(Report_brouillon!C1277*'Matrice de report'!$B$23)/100</f>
        <v>278.93297872340423</v>
      </c>
      <c r="I1277" s="18">
        <f>(Report_brouillon!C1277*'Matrice de report'!$B$24)/100</f>
        <v>2820.3223404255323</v>
      </c>
      <c r="J1277" s="18">
        <f>(Report_brouillon!C1277*'Matrice de report'!$B$25)/100</f>
        <v>30.99255319148936</v>
      </c>
      <c r="K1277" s="18">
        <f>(Report_brouillon!C1277*'Matrice de report'!$B$26)/100</f>
        <v>61.985106382978721</v>
      </c>
      <c r="L1277" s="18">
        <f>(Report_brouillon!C1277*'Matrice de report'!$B$27)/100</f>
        <v>30.99255319148936</v>
      </c>
      <c r="M1277" s="29">
        <f t="shared" si="152"/>
        <v>8.8360807388422982E-4</v>
      </c>
      <c r="N1277" s="29">
        <f t="shared" si="153"/>
        <v>1.9439377625453058E-2</v>
      </c>
      <c r="O1277" s="29">
        <f t="shared" si="154"/>
        <v>1.6788553403800366E-2</v>
      </c>
      <c r="P1277" s="29">
        <f t="shared" si="155"/>
        <v>3.9762363324790341E-3</v>
      </c>
      <c r="Q1277" s="29">
        <f t="shared" si="156"/>
        <v>4.0204167361732462E-2</v>
      </c>
      <c r="R1277" s="29">
        <f t="shared" si="157"/>
        <v>4.4180403694211491E-4</v>
      </c>
      <c r="S1277" s="29">
        <f t="shared" si="158"/>
        <v>8.8360807388422982E-4</v>
      </c>
      <c r="T1277" s="29">
        <f t="shared" si="159"/>
        <v>4.4180403694211491E-4</v>
      </c>
    </row>
    <row r="1278" spans="1:20">
      <c r="A1278" s="13" t="s">
        <v>164</v>
      </c>
      <c r="B1278" s="13" t="s">
        <v>25</v>
      </c>
      <c r="C1278" s="13">
        <v>9173</v>
      </c>
      <c r="D1278" s="13">
        <v>85925</v>
      </c>
      <c r="E1278" s="18">
        <f>(Report_brouillon!C1278*'Matrice de report'!$B$20)/100</f>
        <v>76.116382978723408</v>
      </c>
      <c r="F1278" s="18">
        <f>(Report_brouillon!C1278*'Matrice de report'!$B$21)/100</f>
        <v>1674.5604255319149</v>
      </c>
      <c r="G1278" s="18">
        <f>(Report_brouillon!C1278*'Matrice de report'!$B$22)/100</f>
        <v>1446.2112765957447</v>
      </c>
      <c r="H1278" s="18">
        <f>(Report_brouillon!C1278*'Matrice de report'!$B$23)/100</f>
        <v>342.52372340425529</v>
      </c>
      <c r="I1278" s="18">
        <f>(Report_brouillon!C1278*'Matrice de report'!$B$24)/100</f>
        <v>3463.2954255319155</v>
      </c>
      <c r="J1278" s="18">
        <f>(Report_brouillon!C1278*'Matrice de report'!$B$25)/100</f>
        <v>38.058191489361704</v>
      </c>
      <c r="K1278" s="18">
        <f>(Report_brouillon!C1278*'Matrice de report'!$B$26)/100</f>
        <v>76.116382978723408</v>
      </c>
      <c r="L1278" s="18">
        <f>(Report_brouillon!C1278*'Matrice de report'!$B$27)/100</f>
        <v>38.058191489361704</v>
      </c>
      <c r="M1278" s="29">
        <f t="shared" si="152"/>
        <v>8.8584676146317607E-4</v>
      </c>
      <c r="N1278" s="29">
        <f t="shared" si="153"/>
        <v>1.9488628752189874E-2</v>
      </c>
      <c r="O1278" s="29">
        <f t="shared" si="154"/>
        <v>1.6831088467800345E-2</v>
      </c>
      <c r="P1278" s="29">
        <f t="shared" si="155"/>
        <v>3.986310426584292E-3</v>
      </c>
      <c r="Q1278" s="29">
        <f t="shared" si="156"/>
        <v>4.0306027646574517E-2</v>
      </c>
      <c r="R1278" s="29">
        <f t="shared" si="157"/>
        <v>4.4292338073158804E-4</v>
      </c>
      <c r="S1278" s="29">
        <f t="shared" si="158"/>
        <v>8.8584676146317607E-4</v>
      </c>
      <c r="T1278" s="29">
        <f t="shared" si="159"/>
        <v>4.4292338073158804E-4</v>
      </c>
    </row>
    <row r="1279" spans="1:20">
      <c r="A1279" s="13" t="s">
        <v>165</v>
      </c>
      <c r="B1279" s="13" t="s">
        <v>25</v>
      </c>
      <c r="C1279" s="13">
        <v>8181</v>
      </c>
      <c r="D1279" s="13">
        <v>78500</v>
      </c>
      <c r="E1279" s="18">
        <f>(Report_brouillon!C1279*'Matrice de report'!$B$20)/100</f>
        <v>67.884893617021277</v>
      </c>
      <c r="F1279" s="18">
        <f>(Report_brouillon!C1279*'Matrice de report'!$B$21)/100</f>
        <v>1493.4676595744679</v>
      </c>
      <c r="G1279" s="18">
        <f>(Report_brouillon!C1279*'Matrice de report'!$B$22)/100</f>
        <v>1289.8129787234043</v>
      </c>
      <c r="H1279" s="18">
        <f>(Report_brouillon!C1279*'Matrice de report'!$B$23)/100</f>
        <v>305.48202127659573</v>
      </c>
      <c r="I1279" s="18">
        <f>(Report_brouillon!C1279*'Matrice de report'!$B$24)/100</f>
        <v>3088.7626595744682</v>
      </c>
      <c r="J1279" s="18">
        <f>(Report_brouillon!C1279*'Matrice de report'!$B$25)/100</f>
        <v>33.942446808510638</v>
      </c>
      <c r="K1279" s="18">
        <f>(Report_brouillon!C1279*'Matrice de report'!$B$26)/100</f>
        <v>67.884893617021277</v>
      </c>
      <c r="L1279" s="18">
        <f>(Report_brouillon!C1279*'Matrice de report'!$B$27)/100</f>
        <v>33.942446808510638</v>
      </c>
      <c r="M1279" s="29">
        <f t="shared" si="152"/>
        <v>8.6477571486651313E-4</v>
      </c>
      <c r="N1279" s="29">
        <f t="shared" si="153"/>
        <v>1.9025065727063285E-2</v>
      </c>
      <c r="O1279" s="29">
        <f t="shared" si="154"/>
        <v>1.6430738582463748E-2</v>
      </c>
      <c r="P1279" s="29">
        <f t="shared" si="155"/>
        <v>3.8914907168993086E-3</v>
      </c>
      <c r="Q1279" s="29">
        <f t="shared" si="156"/>
        <v>3.9347295026426345E-2</v>
      </c>
      <c r="R1279" s="29">
        <f t="shared" si="157"/>
        <v>4.3238785743325656E-4</v>
      </c>
      <c r="S1279" s="29">
        <f t="shared" si="158"/>
        <v>8.6477571486651313E-4</v>
      </c>
      <c r="T1279" s="29">
        <f t="shared" si="159"/>
        <v>4.3238785743325656E-4</v>
      </c>
    </row>
    <row r="1280" spans="1:20">
      <c r="A1280" s="13" t="s">
        <v>166</v>
      </c>
      <c r="B1280" s="13" t="s">
        <v>25</v>
      </c>
      <c r="C1280" s="13">
        <v>8681</v>
      </c>
      <c r="D1280" s="13">
        <v>88093</v>
      </c>
      <c r="E1280" s="18">
        <f>(Report_brouillon!C1280*'Matrice de report'!$B$20)/100</f>
        <v>72.033829787234041</v>
      </c>
      <c r="F1280" s="18">
        <f>(Report_brouillon!C1280*'Matrice de report'!$B$21)/100</f>
        <v>1584.744255319149</v>
      </c>
      <c r="G1280" s="18">
        <f>(Report_brouillon!C1280*'Matrice de report'!$B$22)/100</f>
        <v>1368.6427659574467</v>
      </c>
      <c r="H1280" s="18">
        <f>(Report_brouillon!C1280*'Matrice de report'!$B$23)/100</f>
        <v>324.15223404255318</v>
      </c>
      <c r="I1280" s="18">
        <f>(Report_brouillon!C1280*'Matrice de report'!$B$24)/100</f>
        <v>3277.5392553191491</v>
      </c>
      <c r="J1280" s="18">
        <f>(Report_brouillon!C1280*'Matrice de report'!$B$25)/100</f>
        <v>36.01691489361702</v>
      </c>
      <c r="K1280" s="18">
        <f>(Report_brouillon!C1280*'Matrice de report'!$B$26)/100</f>
        <v>72.033829787234041</v>
      </c>
      <c r="L1280" s="18">
        <f>(Report_brouillon!C1280*'Matrice de report'!$B$27)/100</f>
        <v>36.01691489361702</v>
      </c>
      <c r="M1280" s="29">
        <f t="shared" si="152"/>
        <v>8.1770208515130648E-4</v>
      </c>
      <c r="N1280" s="29">
        <f t="shared" si="153"/>
        <v>1.7989445873328742E-2</v>
      </c>
      <c r="O1280" s="29">
        <f t="shared" si="154"/>
        <v>1.5536339617874822E-2</v>
      </c>
      <c r="P1280" s="29">
        <f t="shared" si="155"/>
        <v>3.679659383180879E-3</v>
      </c>
      <c r="Q1280" s="29">
        <f t="shared" si="156"/>
        <v>3.7205444874384444E-2</v>
      </c>
      <c r="R1280" s="29">
        <f t="shared" si="157"/>
        <v>4.0885104257565324E-4</v>
      </c>
      <c r="S1280" s="29">
        <f t="shared" si="158"/>
        <v>8.1770208515130648E-4</v>
      </c>
      <c r="T1280" s="29">
        <f t="shared" si="159"/>
        <v>4.0885104257565324E-4</v>
      </c>
    </row>
    <row r="1281" spans="1:20">
      <c r="A1281" s="13" t="s">
        <v>167</v>
      </c>
      <c r="B1281" s="13" t="s">
        <v>25</v>
      </c>
      <c r="C1281" s="13">
        <v>7679</v>
      </c>
      <c r="D1281" s="13">
        <v>78574</v>
      </c>
      <c r="E1281" s="18">
        <f>(Report_brouillon!C1281*'Matrice de report'!$B$20)/100</f>
        <v>63.719361702127664</v>
      </c>
      <c r="F1281" s="18">
        <f>(Report_brouillon!C1281*'Matrice de report'!$B$21)/100</f>
        <v>1401.8259574468084</v>
      </c>
      <c r="G1281" s="18">
        <f>(Report_brouillon!C1281*'Matrice de report'!$B$22)/100</f>
        <v>1210.6678723404254</v>
      </c>
      <c r="H1281" s="18">
        <f>(Report_brouillon!C1281*'Matrice de report'!$B$23)/100</f>
        <v>286.73712765957441</v>
      </c>
      <c r="I1281" s="18">
        <f>(Report_brouillon!C1281*'Matrice de report'!$B$24)/100</f>
        <v>2899.230957446809</v>
      </c>
      <c r="J1281" s="18">
        <f>(Report_brouillon!C1281*'Matrice de report'!$B$25)/100</f>
        <v>31.859680851063832</v>
      </c>
      <c r="K1281" s="18">
        <f>(Report_brouillon!C1281*'Matrice de report'!$B$26)/100</f>
        <v>63.719361702127664</v>
      </c>
      <c r="L1281" s="18">
        <f>(Report_brouillon!C1281*'Matrice de report'!$B$27)/100</f>
        <v>31.859680851063832</v>
      </c>
      <c r="M1281" s="29">
        <f t="shared" si="152"/>
        <v>8.109471543020295E-4</v>
      </c>
      <c r="N1281" s="29">
        <f t="shared" si="153"/>
        <v>1.7840837394644645E-2</v>
      </c>
      <c r="O1281" s="29">
        <f t="shared" si="154"/>
        <v>1.5407995931738559E-2</v>
      </c>
      <c r="P1281" s="29">
        <f t="shared" si="155"/>
        <v>3.6492621943591316E-3</v>
      </c>
      <c r="Q1281" s="29">
        <f t="shared" si="156"/>
        <v>3.6898095520742344E-2</v>
      </c>
      <c r="R1281" s="29">
        <f t="shared" si="157"/>
        <v>4.0547357715101475E-4</v>
      </c>
      <c r="S1281" s="29">
        <f t="shared" si="158"/>
        <v>8.109471543020295E-4</v>
      </c>
      <c r="T1281" s="29">
        <f t="shared" si="159"/>
        <v>4.0547357715101475E-4</v>
      </c>
    </row>
    <row r="1282" spans="1:20">
      <c r="A1282" s="13" t="s">
        <v>168</v>
      </c>
      <c r="B1282" s="13" t="s">
        <v>25</v>
      </c>
      <c r="C1282" s="13">
        <v>7584</v>
      </c>
      <c r="D1282" s="13">
        <v>62137</v>
      </c>
      <c r="E1282" s="18">
        <f>(Report_brouillon!C1282*'Matrice de report'!$B$20)/100</f>
        <v>62.931063829787234</v>
      </c>
      <c r="F1282" s="18">
        <f>(Report_brouillon!C1282*'Matrice de report'!$B$21)/100</f>
        <v>1384.4834042553191</v>
      </c>
      <c r="G1282" s="18">
        <f>(Report_brouillon!C1282*'Matrice de report'!$B$22)/100</f>
        <v>1195.6902127659573</v>
      </c>
      <c r="H1282" s="18">
        <f>(Report_brouillon!C1282*'Matrice de report'!$B$23)/100</f>
        <v>283.18978723404251</v>
      </c>
      <c r="I1282" s="18">
        <f>(Report_brouillon!C1282*'Matrice de report'!$B$24)/100</f>
        <v>2863.3634042553194</v>
      </c>
      <c r="J1282" s="18">
        <f>(Report_brouillon!C1282*'Matrice de report'!$B$25)/100</f>
        <v>31.465531914893617</v>
      </c>
      <c r="K1282" s="18">
        <f>(Report_brouillon!C1282*'Matrice de report'!$B$26)/100</f>
        <v>62.931063829787234</v>
      </c>
      <c r="L1282" s="18">
        <f>(Report_brouillon!C1282*'Matrice de report'!$B$27)/100</f>
        <v>31.465531914893617</v>
      </c>
      <c r="M1282" s="29">
        <f t="shared" si="152"/>
        <v>1.0127792431206405E-3</v>
      </c>
      <c r="N1282" s="29">
        <f t="shared" si="153"/>
        <v>2.2281143348654088E-2</v>
      </c>
      <c r="O1282" s="29">
        <f t="shared" si="154"/>
        <v>1.9242805619292164E-2</v>
      </c>
      <c r="P1282" s="29">
        <f t="shared" si="155"/>
        <v>4.5575065940428811E-3</v>
      </c>
      <c r="Q1282" s="29">
        <f t="shared" si="156"/>
        <v>4.6081455561989143E-2</v>
      </c>
      <c r="R1282" s="29">
        <f t="shared" si="157"/>
        <v>5.0638962156032024E-4</v>
      </c>
      <c r="S1282" s="29">
        <f t="shared" si="158"/>
        <v>1.0127792431206405E-3</v>
      </c>
      <c r="T1282" s="29">
        <f t="shared" si="159"/>
        <v>5.0638962156032024E-4</v>
      </c>
    </row>
    <row r="1283" spans="1:20">
      <c r="A1283" s="13" t="s">
        <v>169</v>
      </c>
      <c r="B1283" s="13" t="s">
        <v>25</v>
      </c>
      <c r="C1283" s="13">
        <v>8127</v>
      </c>
      <c r="D1283" s="13">
        <v>74178</v>
      </c>
      <c r="E1283" s="18">
        <f>(Report_brouillon!C1283*'Matrice de report'!$B$20)/100</f>
        <v>67.436808510638286</v>
      </c>
      <c r="F1283" s="18">
        <f>(Report_brouillon!C1283*'Matrice de report'!$B$21)/100</f>
        <v>1483.6097872340426</v>
      </c>
      <c r="G1283" s="18">
        <f>(Report_brouillon!C1283*'Matrice de report'!$B$22)/100</f>
        <v>1281.2993617021277</v>
      </c>
      <c r="H1283" s="18">
        <f>(Report_brouillon!C1283*'Matrice de report'!$B$23)/100</f>
        <v>303.46563829787232</v>
      </c>
      <c r="I1283" s="18">
        <f>(Report_brouillon!C1283*'Matrice de report'!$B$24)/100</f>
        <v>3068.3747872340427</v>
      </c>
      <c r="J1283" s="18">
        <f>(Report_brouillon!C1283*'Matrice de report'!$B$25)/100</f>
        <v>33.718404255319143</v>
      </c>
      <c r="K1283" s="18">
        <f>(Report_brouillon!C1283*'Matrice de report'!$B$26)/100</f>
        <v>67.436808510638286</v>
      </c>
      <c r="L1283" s="18">
        <f>(Report_brouillon!C1283*'Matrice de report'!$B$27)/100</f>
        <v>33.718404255319143</v>
      </c>
      <c r="M1283" s="29">
        <f t="shared" ref="M1283:M1346" si="160">E1283/D1283</f>
        <v>9.0912141754480151E-4</v>
      </c>
      <c r="N1283" s="29">
        <f t="shared" ref="N1283:N1346" si="161">F1283/D1283</f>
        <v>2.0000671185985638E-2</v>
      </c>
      <c r="O1283" s="29">
        <f t="shared" ref="O1283:O1346" si="162">G1283/D1283</f>
        <v>1.7273306933351232E-2</v>
      </c>
      <c r="P1283" s="29">
        <f t="shared" ref="P1283:P1346" si="163">H1283/D1283</f>
        <v>4.0910463789516072E-3</v>
      </c>
      <c r="Q1283" s="29">
        <f t="shared" ref="Q1283:Q1346" si="164">I1283/D1283</f>
        <v>4.136502449828848E-2</v>
      </c>
      <c r="R1283" s="29">
        <f t="shared" ref="R1283:R1346" si="165">J1283/D1283</f>
        <v>4.5456070877240075E-4</v>
      </c>
      <c r="S1283" s="29">
        <f t="shared" ref="S1283:S1346" si="166">K1283/D1283</f>
        <v>9.0912141754480151E-4</v>
      </c>
      <c r="T1283" s="29">
        <f t="shared" ref="T1283:T1346" si="167">L1283/D1283</f>
        <v>4.5456070877240075E-4</v>
      </c>
    </row>
    <row r="1284" spans="1:20">
      <c r="A1284" s="13" t="s">
        <v>170</v>
      </c>
      <c r="B1284" s="13" t="s">
        <v>25</v>
      </c>
      <c r="C1284" s="13">
        <v>10951</v>
      </c>
      <c r="D1284" s="13">
        <v>86631</v>
      </c>
      <c r="E1284" s="18">
        <f>(Report_brouillon!C1284*'Matrice de report'!$B$20)/100</f>
        <v>90.87</v>
      </c>
      <c r="F1284" s="18">
        <f>(Report_brouillon!C1284*'Matrice de report'!$B$21)/100</f>
        <v>1999.14</v>
      </c>
      <c r="G1284" s="18">
        <f>(Report_brouillon!C1284*'Matrice de report'!$B$22)/100</f>
        <v>1726.53</v>
      </c>
      <c r="H1284" s="18">
        <f>(Report_brouillon!C1284*'Matrice de report'!$B$23)/100</f>
        <v>408.91500000000002</v>
      </c>
      <c r="I1284" s="18">
        <f>(Report_brouillon!C1284*'Matrice de report'!$B$24)/100</f>
        <v>4134.5850000000009</v>
      </c>
      <c r="J1284" s="18">
        <f>(Report_brouillon!C1284*'Matrice de report'!$B$25)/100</f>
        <v>45.435000000000002</v>
      </c>
      <c r="K1284" s="18">
        <f>(Report_brouillon!C1284*'Matrice de report'!$B$26)/100</f>
        <v>90.87</v>
      </c>
      <c r="L1284" s="18">
        <f>(Report_brouillon!C1284*'Matrice de report'!$B$27)/100</f>
        <v>45.435000000000002</v>
      </c>
      <c r="M1284" s="29">
        <f t="shared" si="160"/>
        <v>1.0489316757280882E-3</v>
      </c>
      <c r="N1284" s="29">
        <f t="shared" si="161"/>
        <v>2.307649686601794E-2</v>
      </c>
      <c r="O1284" s="29">
        <f t="shared" si="162"/>
        <v>1.9929701838833674E-2</v>
      </c>
      <c r="P1284" s="29">
        <f t="shared" si="163"/>
        <v>4.7201925407763965E-3</v>
      </c>
      <c r="Q1284" s="29">
        <f t="shared" si="164"/>
        <v>4.7726391245628018E-2</v>
      </c>
      <c r="R1284" s="29">
        <f t="shared" si="165"/>
        <v>5.244658378640441E-4</v>
      </c>
      <c r="S1284" s="29">
        <f t="shared" si="166"/>
        <v>1.0489316757280882E-3</v>
      </c>
      <c r="T1284" s="29">
        <f t="shared" si="167"/>
        <v>5.244658378640441E-4</v>
      </c>
    </row>
    <row r="1285" spans="1:20">
      <c r="A1285" s="13" t="s">
        <v>171</v>
      </c>
      <c r="B1285" s="13" t="s">
        <v>25</v>
      </c>
      <c r="C1285" s="13">
        <v>13630</v>
      </c>
      <c r="D1285" s="13">
        <v>102428</v>
      </c>
      <c r="E1285" s="18">
        <f>(Report_brouillon!C1285*'Matrice de report'!$B$20)/100</f>
        <v>113.1</v>
      </c>
      <c r="F1285" s="18">
        <f>(Report_brouillon!C1285*'Matrice de report'!$B$21)/100</f>
        <v>2488.1999999999998</v>
      </c>
      <c r="G1285" s="18">
        <f>(Report_brouillon!C1285*'Matrice de report'!$B$22)/100</f>
        <v>2148.9</v>
      </c>
      <c r="H1285" s="18">
        <f>(Report_brouillon!C1285*'Matrice de report'!$B$23)/100</f>
        <v>508.95</v>
      </c>
      <c r="I1285" s="18">
        <f>(Report_brouillon!C1285*'Matrice de report'!$B$24)/100</f>
        <v>5146.05</v>
      </c>
      <c r="J1285" s="18">
        <f>(Report_brouillon!C1285*'Matrice de report'!$B$25)/100</f>
        <v>56.55</v>
      </c>
      <c r="K1285" s="18">
        <f>(Report_brouillon!C1285*'Matrice de report'!$B$26)/100</f>
        <v>113.1</v>
      </c>
      <c r="L1285" s="18">
        <f>(Report_brouillon!C1285*'Matrice de report'!$B$27)/100</f>
        <v>56.55</v>
      </c>
      <c r="M1285" s="29">
        <f t="shared" si="160"/>
        <v>1.1041902604756512E-3</v>
      </c>
      <c r="N1285" s="29">
        <f t="shared" si="161"/>
        <v>2.4292185730464325E-2</v>
      </c>
      <c r="O1285" s="29">
        <f t="shared" si="162"/>
        <v>2.0979614949037374E-2</v>
      </c>
      <c r="P1285" s="29">
        <f t="shared" si="163"/>
        <v>4.9688561721404302E-3</v>
      </c>
      <c r="Q1285" s="29">
        <f t="shared" si="164"/>
        <v>5.0240656851642133E-2</v>
      </c>
      <c r="R1285" s="29">
        <f t="shared" si="165"/>
        <v>5.5209513023782558E-4</v>
      </c>
      <c r="S1285" s="29">
        <f t="shared" si="166"/>
        <v>1.1041902604756512E-3</v>
      </c>
      <c r="T1285" s="29">
        <f t="shared" si="167"/>
        <v>5.5209513023782558E-4</v>
      </c>
    </row>
    <row r="1286" spans="1:20">
      <c r="A1286" s="13" t="s">
        <v>172</v>
      </c>
      <c r="B1286" s="13" t="s">
        <v>25</v>
      </c>
      <c r="C1286" s="13">
        <v>7760</v>
      </c>
      <c r="D1286" s="13">
        <v>95183</v>
      </c>
      <c r="E1286" s="18">
        <f>(Report_brouillon!C1286*'Matrice de report'!$B$20)/100</f>
        <v>64.391489361702128</v>
      </c>
      <c r="F1286" s="18">
        <f>(Report_brouillon!C1286*'Matrice de report'!$B$21)/100</f>
        <v>1416.6127659574468</v>
      </c>
      <c r="G1286" s="18">
        <f>(Report_brouillon!C1286*'Matrice de report'!$B$22)/100</f>
        <v>1223.4382978723404</v>
      </c>
      <c r="H1286" s="18">
        <f>(Report_brouillon!C1286*'Matrice de report'!$B$23)/100</f>
        <v>289.76170212765953</v>
      </c>
      <c r="I1286" s="18">
        <f>(Report_brouillon!C1286*'Matrice de report'!$B$24)/100</f>
        <v>2929.812765957447</v>
      </c>
      <c r="J1286" s="18">
        <f>(Report_brouillon!C1286*'Matrice de report'!$B$25)/100</f>
        <v>32.195744680851064</v>
      </c>
      <c r="K1286" s="18">
        <f>(Report_brouillon!C1286*'Matrice de report'!$B$26)/100</f>
        <v>64.391489361702128</v>
      </c>
      <c r="L1286" s="18">
        <f>(Report_brouillon!C1286*'Matrice de report'!$B$27)/100</f>
        <v>32.195744680851064</v>
      </c>
      <c r="M1286" s="29">
        <f t="shared" si="160"/>
        <v>6.7650199470180728E-4</v>
      </c>
      <c r="N1286" s="29">
        <f t="shared" si="161"/>
        <v>1.4883043883439761E-2</v>
      </c>
      <c r="O1286" s="29">
        <f t="shared" si="162"/>
        <v>1.285353789933434E-2</v>
      </c>
      <c r="P1286" s="29">
        <f t="shared" si="163"/>
        <v>3.0442589761581324E-3</v>
      </c>
      <c r="Q1286" s="29">
        <f t="shared" si="164"/>
        <v>3.0780840758932237E-2</v>
      </c>
      <c r="R1286" s="29">
        <f t="shared" si="165"/>
        <v>3.3825099735090364E-4</v>
      </c>
      <c r="S1286" s="29">
        <f t="shared" si="166"/>
        <v>6.7650199470180728E-4</v>
      </c>
      <c r="T1286" s="29">
        <f t="shared" si="167"/>
        <v>3.3825099735090364E-4</v>
      </c>
    </row>
    <row r="1287" spans="1:20">
      <c r="A1287" s="13" t="s">
        <v>173</v>
      </c>
      <c r="B1287" s="13" t="s">
        <v>25</v>
      </c>
      <c r="C1287" s="13">
        <v>9053</v>
      </c>
      <c r="D1287" s="13">
        <v>72620</v>
      </c>
      <c r="E1287" s="18">
        <f>(Report_brouillon!C1287*'Matrice de report'!$B$20)/100</f>
        <v>75.120638297872333</v>
      </c>
      <c r="F1287" s="18">
        <f>(Report_brouillon!C1287*'Matrice de report'!$B$21)/100</f>
        <v>1652.6540425531916</v>
      </c>
      <c r="G1287" s="18">
        <f>(Report_brouillon!C1287*'Matrice de report'!$B$22)/100</f>
        <v>1427.2921276595744</v>
      </c>
      <c r="H1287" s="18">
        <f>(Report_brouillon!C1287*'Matrice de report'!$B$23)/100</f>
        <v>338.0428723404255</v>
      </c>
      <c r="I1287" s="18">
        <f>(Report_brouillon!C1287*'Matrice de report'!$B$24)/100</f>
        <v>3417.9890425531917</v>
      </c>
      <c r="J1287" s="18">
        <f>(Report_brouillon!C1287*'Matrice de report'!$B$25)/100</f>
        <v>37.560319148936166</v>
      </c>
      <c r="K1287" s="18">
        <f>(Report_brouillon!C1287*'Matrice de report'!$B$26)/100</f>
        <v>75.120638297872333</v>
      </c>
      <c r="L1287" s="18">
        <f>(Report_brouillon!C1287*'Matrice de report'!$B$27)/100</f>
        <v>37.560319148936166</v>
      </c>
      <c r="M1287" s="29">
        <f t="shared" si="160"/>
        <v>1.0344345675829293E-3</v>
      </c>
      <c r="N1287" s="29">
        <f t="shared" si="161"/>
        <v>2.2757560486824452E-2</v>
      </c>
      <c r="O1287" s="29">
        <f t="shared" si="162"/>
        <v>1.965425678407566E-2</v>
      </c>
      <c r="P1287" s="29">
        <f t="shared" si="163"/>
        <v>4.6549555541231828E-3</v>
      </c>
      <c r="Q1287" s="29">
        <f t="shared" si="164"/>
        <v>4.7066772825023293E-2</v>
      </c>
      <c r="R1287" s="29">
        <f t="shared" si="165"/>
        <v>5.1721728379146466E-4</v>
      </c>
      <c r="S1287" s="29">
        <f t="shared" si="166"/>
        <v>1.0344345675829293E-3</v>
      </c>
      <c r="T1287" s="29">
        <f t="shared" si="167"/>
        <v>5.1721728379146466E-4</v>
      </c>
    </row>
    <row r="1288" spans="1:20">
      <c r="A1288" s="13" t="s">
        <v>174</v>
      </c>
      <c r="B1288" s="13" t="s">
        <v>25</v>
      </c>
      <c r="C1288" s="13">
        <v>10546</v>
      </c>
      <c r="D1288" s="13">
        <v>97814</v>
      </c>
      <c r="E1288" s="18">
        <f>(Report_brouillon!C1288*'Matrice de report'!$B$20)/100</f>
        <v>87.509361702127663</v>
      </c>
      <c r="F1288" s="18">
        <f>(Report_brouillon!C1288*'Matrice de report'!$B$21)/100</f>
        <v>1925.2059574468085</v>
      </c>
      <c r="G1288" s="18">
        <f>(Report_brouillon!C1288*'Matrice de report'!$B$22)/100</f>
        <v>1662.6778723404254</v>
      </c>
      <c r="H1288" s="18">
        <f>(Report_brouillon!C1288*'Matrice de report'!$B$23)/100</f>
        <v>393.79212765957448</v>
      </c>
      <c r="I1288" s="18">
        <f>(Report_brouillon!C1288*'Matrice de report'!$B$24)/100</f>
        <v>3981.6759574468092</v>
      </c>
      <c r="J1288" s="18">
        <f>(Report_brouillon!C1288*'Matrice de report'!$B$25)/100</f>
        <v>43.754680851063831</v>
      </c>
      <c r="K1288" s="18">
        <f>(Report_brouillon!C1288*'Matrice de report'!$B$26)/100</f>
        <v>87.509361702127663</v>
      </c>
      <c r="L1288" s="18">
        <f>(Report_brouillon!C1288*'Matrice de report'!$B$27)/100</f>
        <v>43.754680851063831</v>
      </c>
      <c r="M1288" s="29">
        <f t="shared" si="160"/>
        <v>8.9465068090587919E-4</v>
      </c>
      <c r="N1288" s="29">
        <f t="shared" si="161"/>
        <v>1.9682314979929342E-2</v>
      </c>
      <c r="O1288" s="29">
        <f t="shared" si="162"/>
        <v>1.6998362937211704E-2</v>
      </c>
      <c r="P1288" s="29">
        <f t="shared" si="163"/>
        <v>4.0259280640764557E-3</v>
      </c>
      <c r="Q1288" s="29">
        <f t="shared" si="164"/>
        <v>4.070660598121751E-2</v>
      </c>
      <c r="R1288" s="29">
        <f t="shared" si="165"/>
        <v>4.4732534045293959E-4</v>
      </c>
      <c r="S1288" s="29">
        <f t="shared" si="166"/>
        <v>8.9465068090587919E-4</v>
      </c>
      <c r="T1288" s="29">
        <f t="shared" si="167"/>
        <v>4.4732534045293959E-4</v>
      </c>
    </row>
    <row r="1289" spans="1:20">
      <c r="A1289" s="13" t="s">
        <v>175</v>
      </c>
      <c r="B1289" s="13" t="s">
        <v>25</v>
      </c>
      <c r="C1289" s="13">
        <v>7089</v>
      </c>
      <c r="D1289" s="13">
        <v>85580</v>
      </c>
      <c r="E1289" s="18">
        <f>(Report_brouillon!C1289*'Matrice de report'!$B$20)/100</f>
        <v>58.823617021276597</v>
      </c>
      <c r="F1289" s="18">
        <f>(Report_brouillon!C1289*'Matrice de report'!$B$21)/100</f>
        <v>1294.1195744680851</v>
      </c>
      <c r="G1289" s="18">
        <f>(Report_brouillon!C1289*'Matrice de report'!$B$22)/100</f>
        <v>1117.6487234042552</v>
      </c>
      <c r="H1289" s="18">
        <f>(Report_brouillon!C1289*'Matrice de report'!$B$23)/100</f>
        <v>264.70627659574467</v>
      </c>
      <c r="I1289" s="18">
        <f>(Report_brouillon!C1289*'Matrice de report'!$B$24)/100</f>
        <v>2676.4745744680854</v>
      </c>
      <c r="J1289" s="18">
        <f>(Report_brouillon!C1289*'Matrice de report'!$B$25)/100</f>
        <v>29.411808510638298</v>
      </c>
      <c r="K1289" s="18">
        <f>(Report_brouillon!C1289*'Matrice de report'!$B$26)/100</f>
        <v>58.823617021276597</v>
      </c>
      <c r="L1289" s="18">
        <f>(Report_brouillon!C1289*'Matrice de report'!$B$27)/100</f>
        <v>29.411808510638298</v>
      </c>
      <c r="M1289" s="29">
        <f t="shared" si="160"/>
        <v>6.8735238398313382E-4</v>
      </c>
      <c r="N1289" s="29">
        <f t="shared" si="161"/>
        <v>1.5121752447628945E-2</v>
      </c>
      <c r="O1289" s="29">
        <f t="shared" si="162"/>
        <v>1.3059695295679541E-2</v>
      </c>
      <c r="P1289" s="29">
        <f t="shared" si="163"/>
        <v>3.0930857279241023E-3</v>
      </c>
      <c r="Q1289" s="29">
        <f t="shared" si="164"/>
        <v>3.1274533471232595E-2</v>
      </c>
      <c r="R1289" s="29">
        <f t="shared" si="165"/>
        <v>3.4367619199156691E-4</v>
      </c>
      <c r="S1289" s="29">
        <f t="shared" si="166"/>
        <v>6.8735238398313382E-4</v>
      </c>
      <c r="T1289" s="29">
        <f t="shared" si="167"/>
        <v>3.4367619199156691E-4</v>
      </c>
    </row>
    <row r="1290" spans="1:20">
      <c r="A1290" s="13" t="s">
        <v>176</v>
      </c>
      <c r="B1290" s="13" t="s">
        <v>25</v>
      </c>
      <c r="C1290" s="13">
        <v>8300</v>
      </c>
      <c r="D1290" s="13">
        <v>79031</v>
      </c>
      <c r="E1290" s="18">
        <f>(Report_brouillon!C1290*'Matrice de report'!$B$20)/100</f>
        <v>68.872340425531917</v>
      </c>
      <c r="F1290" s="18">
        <f>(Report_brouillon!C1290*'Matrice de report'!$B$21)/100</f>
        <v>1515.1914893617022</v>
      </c>
      <c r="G1290" s="18">
        <f>(Report_brouillon!C1290*'Matrice de report'!$B$22)/100</f>
        <v>1308.5744680851064</v>
      </c>
      <c r="H1290" s="18">
        <f>(Report_brouillon!C1290*'Matrice de report'!$B$23)/100</f>
        <v>309.92553191489355</v>
      </c>
      <c r="I1290" s="18">
        <f>(Report_brouillon!C1290*'Matrice de report'!$B$24)/100</f>
        <v>3133.6914893617027</v>
      </c>
      <c r="J1290" s="18">
        <f>(Report_brouillon!C1290*'Matrice de report'!$B$25)/100</f>
        <v>34.436170212765958</v>
      </c>
      <c r="K1290" s="18">
        <f>(Report_brouillon!C1290*'Matrice de report'!$B$26)/100</f>
        <v>68.872340425531917</v>
      </c>
      <c r="L1290" s="18">
        <f>(Report_brouillon!C1290*'Matrice de report'!$B$27)/100</f>
        <v>34.436170212765958</v>
      </c>
      <c r="M1290" s="29">
        <f t="shared" si="160"/>
        <v>8.7145981229557921E-4</v>
      </c>
      <c r="N1290" s="29">
        <f t="shared" si="161"/>
        <v>1.9172115870502743E-2</v>
      </c>
      <c r="O1290" s="29">
        <f t="shared" si="162"/>
        <v>1.6557736433616004E-2</v>
      </c>
      <c r="P1290" s="29">
        <f t="shared" si="163"/>
        <v>3.9215691553301053E-3</v>
      </c>
      <c r="Q1290" s="29">
        <f t="shared" si="164"/>
        <v>3.965142145944886E-2</v>
      </c>
      <c r="R1290" s="29">
        <f t="shared" si="165"/>
        <v>4.357299061477896E-4</v>
      </c>
      <c r="S1290" s="29">
        <f t="shared" si="166"/>
        <v>8.7145981229557921E-4</v>
      </c>
      <c r="T1290" s="29">
        <f t="shared" si="167"/>
        <v>4.357299061477896E-4</v>
      </c>
    </row>
    <row r="1291" spans="1:20">
      <c r="A1291" s="13" t="s">
        <v>177</v>
      </c>
      <c r="B1291" s="13" t="s">
        <v>25</v>
      </c>
      <c r="C1291" s="13">
        <v>9574</v>
      </c>
      <c r="D1291" s="13">
        <v>58251</v>
      </c>
      <c r="E1291" s="18">
        <f>(Report_brouillon!C1291*'Matrice de report'!$B$20)/100</f>
        <v>79.443829787234051</v>
      </c>
      <c r="F1291" s="18">
        <f>(Report_brouillon!C1291*'Matrice de report'!$B$21)/100</f>
        <v>1747.764255319149</v>
      </c>
      <c r="G1291" s="18">
        <f>(Report_brouillon!C1291*'Matrice de report'!$B$22)/100</f>
        <v>1509.4327659574469</v>
      </c>
      <c r="H1291" s="18">
        <f>(Report_brouillon!C1291*'Matrice de report'!$B$23)/100</f>
        <v>357.49723404255315</v>
      </c>
      <c r="I1291" s="18">
        <f>(Report_brouillon!C1291*'Matrice de report'!$B$24)/100</f>
        <v>3614.6942553191493</v>
      </c>
      <c r="J1291" s="18">
        <f>(Report_brouillon!C1291*'Matrice de report'!$B$25)/100</f>
        <v>39.721914893617026</v>
      </c>
      <c r="K1291" s="18">
        <f>(Report_brouillon!C1291*'Matrice de report'!$B$26)/100</f>
        <v>79.443829787234051</v>
      </c>
      <c r="L1291" s="18">
        <f>(Report_brouillon!C1291*'Matrice de report'!$B$27)/100</f>
        <v>39.721914893617026</v>
      </c>
      <c r="M1291" s="29">
        <f t="shared" si="160"/>
        <v>1.3638191582502283E-3</v>
      </c>
      <c r="N1291" s="29">
        <f t="shared" si="161"/>
        <v>3.0004021481505022E-2</v>
      </c>
      <c r="O1291" s="29">
        <f t="shared" si="162"/>
        <v>2.5912564006754339E-2</v>
      </c>
      <c r="P1291" s="29">
        <f t="shared" si="163"/>
        <v>6.1371862121260261E-3</v>
      </c>
      <c r="Q1291" s="29">
        <f t="shared" si="164"/>
        <v>6.2053771700385389E-2</v>
      </c>
      <c r="R1291" s="29">
        <f t="shared" si="165"/>
        <v>6.8190957912511415E-4</v>
      </c>
      <c r="S1291" s="29">
        <f t="shared" si="166"/>
        <v>1.3638191582502283E-3</v>
      </c>
      <c r="T1291" s="29">
        <f t="shared" si="167"/>
        <v>6.8190957912511415E-4</v>
      </c>
    </row>
    <row r="1292" spans="1:20">
      <c r="A1292" s="13" t="s">
        <v>178</v>
      </c>
      <c r="B1292" s="13" t="s">
        <v>25</v>
      </c>
      <c r="C1292" s="13">
        <v>10656</v>
      </c>
      <c r="D1292" s="13">
        <v>77193</v>
      </c>
      <c r="E1292" s="18">
        <f>(Report_brouillon!C1292*'Matrice de report'!$B$20)/100</f>
        <v>88.422127659574471</v>
      </c>
      <c r="F1292" s="18">
        <f>(Report_brouillon!C1292*'Matrice de report'!$B$21)/100</f>
        <v>1945.2868085106384</v>
      </c>
      <c r="G1292" s="18">
        <f>(Report_brouillon!C1292*'Matrice de report'!$B$22)/100</f>
        <v>1680.0204255319147</v>
      </c>
      <c r="H1292" s="18">
        <f>(Report_brouillon!C1292*'Matrice de report'!$B$23)/100</f>
        <v>397.89957446808506</v>
      </c>
      <c r="I1292" s="18">
        <f>(Report_brouillon!C1292*'Matrice de report'!$B$24)/100</f>
        <v>4023.2068085106384</v>
      </c>
      <c r="J1292" s="18">
        <f>(Report_brouillon!C1292*'Matrice de report'!$B$25)/100</f>
        <v>44.211063829787236</v>
      </c>
      <c r="K1292" s="18">
        <f>(Report_brouillon!C1292*'Matrice de report'!$B$26)/100</f>
        <v>88.422127659574471</v>
      </c>
      <c r="L1292" s="18">
        <f>(Report_brouillon!C1292*'Matrice de report'!$B$27)/100</f>
        <v>44.211063829787236</v>
      </c>
      <c r="M1292" s="29">
        <f t="shared" si="160"/>
        <v>1.1454682116198939E-3</v>
      </c>
      <c r="N1292" s="29">
        <f t="shared" si="161"/>
        <v>2.5200300655637668E-2</v>
      </c>
      <c r="O1292" s="29">
        <f t="shared" si="162"/>
        <v>2.1763896020777981E-2</v>
      </c>
      <c r="P1292" s="29">
        <f t="shared" si="163"/>
        <v>5.1546069522895215E-3</v>
      </c>
      <c r="Q1292" s="29">
        <f t="shared" si="164"/>
        <v>5.2118803628705176E-2</v>
      </c>
      <c r="R1292" s="29">
        <f t="shared" si="165"/>
        <v>5.7273410580994694E-4</v>
      </c>
      <c r="S1292" s="29">
        <f t="shared" si="166"/>
        <v>1.1454682116198939E-3</v>
      </c>
      <c r="T1292" s="29">
        <f t="shared" si="167"/>
        <v>5.7273410580994694E-4</v>
      </c>
    </row>
    <row r="1293" spans="1:20">
      <c r="A1293" s="13" t="s">
        <v>179</v>
      </c>
      <c r="B1293" s="13" t="s">
        <v>25</v>
      </c>
      <c r="C1293" s="13">
        <v>10031</v>
      </c>
      <c r="D1293" s="13">
        <v>103137</v>
      </c>
      <c r="E1293" s="18">
        <f>(Report_brouillon!C1293*'Matrice de report'!$B$20)/100</f>
        <v>83.235957446808513</v>
      </c>
      <c r="F1293" s="18">
        <f>(Report_brouillon!C1293*'Matrice de report'!$B$21)/100</f>
        <v>1831.1910638297873</v>
      </c>
      <c r="G1293" s="18">
        <f>(Report_brouillon!C1293*'Matrice de report'!$B$22)/100</f>
        <v>1581.4831914893616</v>
      </c>
      <c r="H1293" s="18">
        <f>(Report_brouillon!C1293*'Matrice de report'!$B$23)/100</f>
        <v>374.56180851063829</v>
      </c>
      <c r="I1293" s="18">
        <f>(Report_brouillon!C1293*'Matrice de report'!$B$24)/100</f>
        <v>3787.2360638297873</v>
      </c>
      <c r="J1293" s="18">
        <f>(Report_brouillon!C1293*'Matrice de report'!$B$25)/100</f>
        <v>41.617978723404256</v>
      </c>
      <c r="K1293" s="18">
        <f>(Report_brouillon!C1293*'Matrice de report'!$B$26)/100</f>
        <v>83.235957446808513</v>
      </c>
      <c r="L1293" s="18">
        <f>(Report_brouillon!C1293*'Matrice de report'!$B$27)/100</f>
        <v>41.617978723404256</v>
      </c>
      <c r="M1293" s="29">
        <f t="shared" si="160"/>
        <v>8.0704264664289743E-4</v>
      </c>
      <c r="N1293" s="29">
        <f t="shared" si="161"/>
        <v>1.7754938226143744E-2</v>
      </c>
      <c r="O1293" s="29">
        <f t="shared" si="162"/>
        <v>1.533381028621505E-2</v>
      </c>
      <c r="P1293" s="29">
        <f t="shared" si="163"/>
        <v>3.6316919098930383E-3</v>
      </c>
      <c r="Q1293" s="29">
        <f t="shared" si="164"/>
        <v>3.6720440422251831E-2</v>
      </c>
      <c r="R1293" s="29">
        <f t="shared" si="165"/>
        <v>4.0352132332144872E-4</v>
      </c>
      <c r="S1293" s="29">
        <f t="shared" si="166"/>
        <v>8.0704264664289743E-4</v>
      </c>
      <c r="T1293" s="29">
        <f t="shared" si="167"/>
        <v>4.0352132332144872E-4</v>
      </c>
    </row>
    <row r="1294" spans="1:20">
      <c r="A1294" s="13" t="s">
        <v>180</v>
      </c>
      <c r="B1294" s="13" t="s">
        <v>25</v>
      </c>
      <c r="C1294" s="13">
        <v>8980</v>
      </c>
      <c r="D1294" s="13">
        <v>90867</v>
      </c>
      <c r="E1294" s="18">
        <f>(Report_brouillon!C1294*'Matrice de report'!$B$20)/100</f>
        <v>74.514893617021272</v>
      </c>
      <c r="F1294" s="18">
        <f>(Report_brouillon!C1294*'Matrice de report'!$B$21)/100</f>
        <v>1639.327659574468</v>
      </c>
      <c r="G1294" s="18">
        <f>(Report_brouillon!C1294*'Matrice de report'!$B$22)/100</f>
        <v>1415.7829787234043</v>
      </c>
      <c r="H1294" s="18">
        <f>(Report_brouillon!C1294*'Matrice de report'!$B$23)/100</f>
        <v>335.31702127659571</v>
      </c>
      <c r="I1294" s="18">
        <f>(Report_brouillon!C1294*'Matrice de report'!$B$24)/100</f>
        <v>3390.4276595744682</v>
      </c>
      <c r="J1294" s="18">
        <f>(Report_brouillon!C1294*'Matrice de report'!$B$25)/100</f>
        <v>37.257446808510636</v>
      </c>
      <c r="K1294" s="18">
        <f>(Report_brouillon!C1294*'Matrice de report'!$B$26)/100</f>
        <v>74.514893617021272</v>
      </c>
      <c r="L1294" s="18">
        <f>(Report_brouillon!C1294*'Matrice de report'!$B$27)/100</f>
        <v>37.257446808510636</v>
      </c>
      <c r="M1294" s="29">
        <f t="shared" si="160"/>
        <v>8.200435099323327E-4</v>
      </c>
      <c r="N1294" s="29">
        <f t="shared" si="161"/>
        <v>1.804095721851132E-2</v>
      </c>
      <c r="O1294" s="29">
        <f t="shared" si="162"/>
        <v>1.5580826688714322E-2</v>
      </c>
      <c r="P1294" s="29">
        <f t="shared" si="163"/>
        <v>3.6901957946954968E-3</v>
      </c>
      <c r="Q1294" s="29">
        <f t="shared" si="164"/>
        <v>3.7311979701921141E-2</v>
      </c>
      <c r="R1294" s="29">
        <f t="shared" si="165"/>
        <v>4.1002175496616635E-4</v>
      </c>
      <c r="S1294" s="29">
        <f t="shared" si="166"/>
        <v>8.200435099323327E-4</v>
      </c>
      <c r="T1294" s="29">
        <f t="shared" si="167"/>
        <v>4.1002175496616635E-4</v>
      </c>
    </row>
    <row r="1295" spans="1:20">
      <c r="A1295" s="13" t="s">
        <v>181</v>
      </c>
      <c r="B1295" s="13" t="s">
        <v>25</v>
      </c>
      <c r="C1295" s="13">
        <v>8896</v>
      </c>
      <c r="D1295" s="13">
        <v>86114</v>
      </c>
      <c r="E1295" s="18">
        <f>(Report_brouillon!C1295*'Matrice de report'!$B$20)/100</f>
        <v>73.817872340425524</v>
      </c>
      <c r="F1295" s="18">
        <f>(Report_brouillon!C1295*'Matrice de report'!$B$21)/100</f>
        <v>1623.9931914893616</v>
      </c>
      <c r="G1295" s="18">
        <f>(Report_brouillon!C1295*'Matrice de report'!$B$22)/100</f>
        <v>1402.5395744680852</v>
      </c>
      <c r="H1295" s="18">
        <f>(Report_brouillon!C1295*'Matrice de report'!$B$23)/100</f>
        <v>332.18042553191486</v>
      </c>
      <c r="I1295" s="18">
        <f>(Report_brouillon!C1295*'Matrice de report'!$B$24)/100</f>
        <v>3358.7131914893621</v>
      </c>
      <c r="J1295" s="18">
        <f>(Report_brouillon!C1295*'Matrice de report'!$B$25)/100</f>
        <v>36.908936170212762</v>
      </c>
      <c r="K1295" s="18">
        <f>(Report_brouillon!C1295*'Matrice de report'!$B$26)/100</f>
        <v>73.817872340425524</v>
      </c>
      <c r="L1295" s="18">
        <f>(Report_brouillon!C1295*'Matrice de report'!$B$27)/100</f>
        <v>36.908936170212762</v>
      </c>
      <c r="M1295" s="29">
        <f t="shared" si="160"/>
        <v>8.5721104977617491E-4</v>
      </c>
      <c r="N1295" s="29">
        <f t="shared" si="161"/>
        <v>1.8858643095075848E-2</v>
      </c>
      <c r="O1295" s="29">
        <f t="shared" si="162"/>
        <v>1.6287009945747326E-2</v>
      </c>
      <c r="P1295" s="29">
        <f t="shared" si="163"/>
        <v>3.8574497239927869E-3</v>
      </c>
      <c r="Q1295" s="29">
        <f t="shared" si="164"/>
        <v>3.9003102764815965E-2</v>
      </c>
      <c r="R1295" s="29">
        <f t="shared" si="165"/>
        <v>4.2860552488808746E-4</v>
      </c>
      <c r="S1295" s="29">
        <f t="shared" si="166"/>
        <v>8.5721104977617491E-4</v>
      </c>
      <c r="T1295" s="29">
        <f t="shared" si="167"/>
        <v>4.2860552488808746E-4</v>
      </c>
    </row>
    <row r="1296" spans="1:20">
      <c r="A1296" s="13" t="s">
        <v>182</v>
      </c>
      <c r="B1296" s="13" t="s">
        <v>25</v>
      </c>
      <c r="C1296" s="13">
        <v>9673</v>
      </c>
      <c r="D1296" s="13">
        <v>95924</v>
      </c>
      <c r="E1296" s="18">
        <f>(Report_brouillon!C1296*'Matrice de report'!$B$20)/100</f>
        <v>80.265319148936172</v>
      </c>
      <c r="F1296" s="18">
        <f>(Report_brouillon!C1296*'Matrice de report'!$B$21)/100</f>
        <v>1765.8370212765958</v>
      </c>
      <c r="G1296" s="18">
        <f>(Report_brouillon!C1296*'Matrice de report'!$B$22)/100</f>
        <v>1525.0410638297874</v>
      </c>
      <c r="H1296" s="18">
        <f>(Report_brouillon!C1296*'Matrice de report'!$B$23)/100</f>
        <v>361.19393617021274</v>
      </c>
      <c r="I1296" s="18">
        <f>(Report_brouillon!C1296*'Matrice de report'!$B$24)/100</f>
        <v>3652.0720212765964</v>
      </c>
      <c r="J1296" s="18">
        <f>(Report_brouillon!C1296*'Matrice de report'!$B$25)/100</f>
        <v>40.132659574468086</v>
      </c>
      <c r="K1296" s="18">
        <f>(Report_brouillon!C1296*'Matrice de report'!$B$26)/100</f>
        <v>80.265319148936172</v>
      </c>
      <c r="L1296" s="18">
        <f>(Report_brouillon!C1296*'Matrice de report'!$B$27)/100</f>
        <v>40.132659574468086</v>
      </c>
      <c r="M1296" s="29">
        <f t="shared" si="160"/>
        <v>8.367595090794397E-4</v>
      </c>
      <c r="N1296" s="29">
        <f t="shared" si="161"/>
        <v>1.8408709199747672E-2</v>
      </c>
      <c r="O1296" s="29">
        <f t="shared" si="162"/>
        <v>1.5898430672509355E-2</v>
      </c>
      <c r="P1296" s="29">
        <f t="shared" si="163"/>
        <v>3.7654177908574781E-3</v>
      </c>
      <c r="Q1296" s="29">
        <f t="shared" si="164"/>
        <v>3.8072557663114515E-2</v>
      </c>
      <c r="R1296" s="29">
        <f t="shared" si="165"/>
        <v>4.1837975453971985E-4</v>
      </c>
      <c r="S1296" s="29">
        <f t="shared" si="166"/>
        <v>8.367595090794397E-4</v>
      </c>
      <c r="T1296" s="29">
        <f t="shared" si="167"/>
        <v>4.1837975453971985E-4</v>
      </c>
    </row>
    <row r="1297" spans="1:20">
      <c r="A1297" s="13" t="s">
        <v>183</v>
      </c>
      <c r="B1297" s="13" t="s">
        <v>25</v>
      </c>
      <c r="C1297" s="13">
        <v>7827</v>
      </c>
      <c r="D1297" s="13">
        <v>80607</v>
      </c>
      <c r="E1297" s="18">
        <f>(Report_brouillon!C1297*'Matrice de report'!$B$20)/100</f>
        <v>64.947446808510634</v>
      </c>
      <c r="F1297" s="18">
        <f>(Report_brouillon!C1297*'Matrice de report'!$B$21)/100</f>
        <v>1428.8438297872342</v>
      </c>
      <c r="G1297" s="18">
        <f>(Report_brouillon!C1297*'Matrice de report'!$B$22)/100</f>
        <v>1234.0014893617022</v>
      </c>
      <c r="H1297" s="18">
        <f>(Report_brouillon!C1297*'Matrice de report'!$B$23)/100</f>
        <v>292.26351063829787</v>
      </c>
      <c r="I1297" s="18">
        <f>(Report_brouillon!C1297*'Matrice de report'!$B$24)/100</f>
        <v>2955.1088297872343</v>
      </c>
      <c r="J1297" s="18">
        <f>(Report_brouillon!C1297*'Matrice de report'!$B$25)/100</f>
        <v>32.473723404255317</v>
      </c>
      <c r="K1297" s="18">
        <f>(Report_brouillon!C1297*'Matrice de report'!$B$26)/100</f>
        <v>64.947446808510634</v>
      </c>
      <c r="L1297" s="18">
        <f>(Report_brouillon!C1297*'Matrice de report'!$B$27)/100</f>
        <v>32.473723404255317</v>
      </c>
      <c r="M1297" s="29">
        <f t="shared" si="160"/>
        <v>8.057296116777778E-4</v>
      </c>
      <c r="N1297" s="29">
        <f t="shared" si="161"/>
        <v>1.7726051456911113E-2</v>
      </c>
      <c r="O1297" s="29">
        <f t="shared" si="162"/>
        <v>1.530886262187778E-2</v>
      </c>
      <c r="P1297" s="29">
        <f t="shared" si="163"/>
        <v>3.6257832525500005E-3</v>
      </c>
      <c r="Q1297" s="29">
        <f t="shared" si="164"/>
        <v>3.6660697331338893E-2</v>
      </c>
      <c r="R1297" s="29">
        <f t="shared" si="165"/>
        <v>4.028648058388889E-4</v>
      </c>
      <c r="S1297" s="29">
        <f t="shared" si="166"/>
        <v>8.057296116777778E-4</v>
      </c>
      <c r="T1297" s="29">
        <f t="shared" si="167"/>
        <v>4.028648058388889E-4</v>
      </c>
    </row>
    <row r="1298" spans="1:20">
      <c r="A1298" s="13" t="s">
        <v>184</v>
      </c>
      <c r="B1298" s="13" t="s">
        <v>25</v>
      </c>
      <c r="C1298" s="13">
        <v>6731</v>
      </c>
      <c r="D1298" s="13">
        <v>75492</v>
      </c>
      <c r="E1298" s="18">
        <f>(Report_brouillon!C1298*'Matrice de report'!$B$20)/100</f>
        <v>55.852978723404256</v>
      </c>
      <c r="F1298" s="18">
        <f>(Report_brouillon!C1298*'Matrice de report'!$B$21)/100</f>
        <v>1228.7655319148937</v>
      </c>
      <c r="G1298" s="18">
        <f>(Report_brouillon!C1298*'Matrice de report'!$B$22)/100</f>
        <v>1061.2065957446807</v>
      </c>
      <c r="H1298" s="18">
        <f>(Report_brouillon!C1298*'Matrice de report'!$B$23)/100</f>
        <v>251.33840425531915</v>
      </c>
      <c r="I1298" s="18">
        <f>(Report_brouillon!C1298*'Matrice de report'!$B$24)/100</f>
        <v>2541.310531914894</v>
      </c>
      <c r="J1298" s="18">
        <f>(Report_brouillon!C1298*'Matrice de report'!$B$25)/100</f>
        <v>27.926489361702128</v>
      </c>
      <c r="K1298" s="18">
        <f>(Report_brouillon!C1298*'Matrice de report'!$B$26)/100</f>
        <v>55.852978723404256</v>
      </c>
      <c r="L1298" s="18">
        <f>(Report_brouillon!C1298*'Matrice de report'!$B$27)/100</f>
        <v>27.926489361702128</v>
      </c>
      <c r="M1298" s="29">
        <f t="shared" si="160"/>
        <v>7.3985294764219067E-4</v>
      </c>
      <c r="N1298" s="29">
        <f t="shared" si="161"/>
        <v>1.6276764848128195E-2</v>
      </c>
      <c r="O1298" s="29">
        <f t="shared" si="162"/>
        <v>1.405720600520162E-2</v>
      </c>
      <c r="P1298" s="29">
        <f t="shared" si="163"/>
        <v>3.3293382643898579E-3</v>
      </c>
      <c r="Q1298" s="29">
        <f t="shared" si="164"/>
        <v>3.3663309117719677E-2</v>
      </c>
      <c r="R1298" s="29">
        <f t="shared" si="165"/>
        <v>3.6992647382109534E-4</v>
      </c>
      <c r="S1298" s="29">
        <f t="shared" si="166"/>
        <v>7.3985294764219067E-4</v>
      </c>
      <c r="T1298" s="29">
        <f t="shared" si="167"/>
        <v>3.6992647382109534E-4</v>
      </c>
    </row>
    <row r="1299" spans="1:20">
      <c r="A1299" s="13" t="s">
        <v>185</v>
      </c>
      <c r="B1299" s="13" t="s">
        <v>25</v>
      </c>
      <c r="C1299" s="13">
        <v>6833</v>
      </c>
      <c r="D1299" s="13">
        <v>87048</v>
      </c>
      <c r="E1299" s="18">
        <f>(Report_brouillon!C1299*'Matrice de report'!$B$20)/100</f>
        <v>56.699361702127661</v>
      </c>
      <c r="F1299" s="18">
        <f>(Report_brouillon!C1299*'Matrice de report'!$B$21)/100</f>
        <v>1247.3859574468086</v>
      </c>
      <c r="G1299" s="18">
        <f>(Report_brouillon!C1299*'Matrice de report'!$B$22)/100</f>
        <v>1077.2878723404256</v>
      </c>
      <c r="H1299" s="18">
        <f>(Report_brouillon!C1299*'Matrice de report'!$B$23)/100</f>
        <v>255.14712765957447</v>
      </c>
      <c r="I1299" s="18">
        <f>(Report_brouillon!C1299*'Matrice de report'!$B$24)/100</f>
        <v>2579.8209574468087</v>
      </c>
      <c r="J1299" s="18">
        <f>(Report_brouillon!C1299*'Matrice de report'!$B$25)/100</f>
        <v>28.34968085106383</v>
      </c>
      <c r="K1299" s="18">
        <f>(Report_brouillon!C1299*'Matrice de report'!$B$26)/100</f>
        <v>56.699361702127661</v>
      </c>
      <c r="L1299" s="18">
        <f>(Report_brouillon!C1299*'Matrice de report'!$B$27)/100</f>
        <v>28.34968085106383</v>
      </c>
      <c r="M1299" s="29">
        <f t="shared" si="160"/>
        <v>6.5135743155647066E-4</v>
      </c>
      <c r="N1299" s="29">
        <f t="shared" si="161"/>
        <v>1.4329863494242355E-2</v>
      </c>
      <c r="O1299" s="29">
        <f t="shared" si="162"/>
        <v>1.2375791199572944E-2</v>
      </c>
      <c r="P1299" s="29">
        <f t="shared" si="163"/>
        <v>2.9311084420041182E-3</v>
      </c>
      <c r="Q1299" s="29">
        <f t="shared" si="164"/>
        <v>2.9636763135819418E-2</v>
      </c>
      <c r="R1299" s="29">
        <f t="shared" si="165"/>
        <v>3.2567871577823533E-4</v>
      </c>
      <c r="S1299" s="29">
        <f t="shared" si="166"/>
        <v>6.5135743155647066E-4</v>
      </c>
      <c r="T1299" s="29">
        <f t="shared" si="167"/>
        <v>3.2567871577823533E-4</v>
      </c>
    </row>
    <row r="1300" spans="1:20">
      <c r="A1300" s="13" t="s">
        <v>186</v>
      </c>
      <c r="B1300" s="13" t="s">
        <v>25</v>
      </c>
      <c r="C1300" s="13">
        <v>6246</v>
      </c>
      <c r="D1300" s="13">
        <v>86833</v>
      </c>
      <c r="E1300" s="18">
        <f>(Report_brouillon!C1300*'Matrice de report'!$B$20)/100</f>
        <v>51.828510638297864</v>
      </c>
      <c r="F1300" s="18">
        <f>(Report_brouillon!C1300*'Matrice de report'!$B$21)/100</f>
        <v>1140.2272340425532</v>
      </c>
      <c r="G1300" s="18">
        <f>(Report_brouillon!C1300*'Matrice de report'!$B$22)/100</f>
        <v>984.74170212765955</v>
      </c>
      <c r="H1300" s="18">
        <f>(Report_brouillon!C1300*'Matrice de report'!$B$23)/100</f>
        <v>233.22829787234042</v>
      </c>
      <c r="I1300" s="18">
        <f>(Report_brouillon!C1300*'Matrice de report'!$B$24)/100</f>
        <v>2358.1972340425536</v>
      </c>
      <c r="J1300" s="18">
        <f>(Report_brouillon!C1300*'Matrice de report'!$B$25)/100</f>
        <v>25.914255319148932</v>
      </c>
      <c r="K1300" s="18">
        <f>(Report_brouillon!C1300*'Matrice de report'!$B$26)/100</f>
        <v>51.828510638297864</v>
      </c>
      <c r="L1300" s="18">
        <f>(Report_brouillon!C1300*'Matrice de report'!$B$27)/100</f>
        <v>25.914255319148932</v>
      </c>
      <c r="M1300" s="29">
        <f t="shared" si="160"/>
        <v>5.9687573432102843E-4</v>
      </c>
      <c r="N1300" s="29">
        <f t="shared" si="161"/>
        <v>1.3131266155062628E-2</v>
      </c>
      <c r="O1300" s="29">
        <f t="shared" si="162"/>
        <v>1.1340638952099542E-2</v>
      </c>
      <c r="P1300" s="29">
        <f t="shared" si="163"/>
        <v>2.6859408044446285E-3</v>
      </c>
      <c r="Q1300" s="29">
        <f t="shared" si="164"/>
        <v>2.7157845911606804E-2</v>
      </c>
      <c r="R1300" s="29">
        <f t="shared" si="165"/>
        <v>2.9843786716051421E-4</v>
      </c>
      <c r="S1300" s="29">
        <f t="shared" si="166"/>
        <v>5.9687573432102843E-4</v>
      </c>
      <c r="T1300" s="29">
        <f t="shared" si="167"/>
        <v>2.9843786716051421E-4</v>
      </c>
    </row>
    <row r="1301" spans="1:20">
      <c r="A1301" s="13" t="s">
        <v>187</v>
      </c>
      <c r="B1301" s="13" t="s">
        <v>25</v>
      </c>
      <c r="C1301" s="13">
        <v>9436</v>
      </c>
      <c r="D1301" s="13">
        <v>81381</v>
      </c>
      <c r="E1301" s="18">
        <f>(Report_brouillon!C1301*'Matrice de report'!$B$20)/100</f>
        <v>78.298723404255313</v>
      </c>
      <c r="F1301" s="18">
        <f>(Report_brouillon!C1301*'Matrice de report'!$B$21)/100</f>
        <v>1722.5719148936168</v>
      </c>
      <c r="G1301" s="18">
        <f>(Report_brouillon!C1301*'Matrice de report'!$B$22)/100</f>
        <v>1487.675744680851</v>
      </c>
      <c r="H1301" s="18">
        <f>(Report_brouillon!C1301*'Matrice de report'!$B$23)/100</f>
        <v>352.34425531914894</v>
      </c>
      <c r="I1301" s="18">
        <f>(Report_brouillon!C1301*'Matrice de report'!$B$24)/100</f>
        <v>3562.5919148936173</v>
      </c>
      <c r="J1301" s="18">
        <f>(Report_brouillon!C1301*'Matrice de report'!$B$25)/100</f>
        <v>39.149361702127656</v>
      </c>
      <c r="K1301" s="18">
        <f>(Report_brouillon!C1301*'Matrice de report'!$B$26)/100</f>
        <v>78.298723404255313</v>
      </c>
      <c r="L1301" s="18">
        <f>(Report_brouillon!C1301*'Matrice de report'!$B$27)/100</f>
        <v>39.149361702127656</v>
      </c>
      <c r="M1301" s="29">
        <f t="shared" si="160"/>
        <v>9.6212535363604914E-4</v>
      </c>
      <c r="N1301" s="29">
        <f t="shared" si="161"/>
        <v>2.1166757779993078E-2</v>
      </c>
      <c r="O1301" s="29">
        <f t="shared" si="162"/>
        <v>1.8280381719084936E-2</v>
      </c>
      <c r="P1301" s="29">
        <f t="shared" si="163"/>
        <v>4.3295640913622218E-3</v>
      </c>
      <c r="Q1301" s="29">
        <f t="shared" si="164"/>
        <v>4.3776703590440239E-2</v>
      </c>
      <c r="R1301" s="29">
        <f t="shared" si="165"/>
        <v>4.8106267681802457E-4</v>
      </c>
      <c r="S1301" s="29">
        <f t="shared" si="166"/>
        <v>9.6212535363604914E-4</v>
      </c>
      <c r="T1301" s="29">
        <f t="shared" si="167"/>
        <v>4.8106267681802457E-4</v>
      </c>
    </row>
    <row r="1302" spans="1:20">
      <c r="A1302" s="13" t="s">
        <v>188</v>
      </c>
      <c r="B1302" s="13" t="s">
        <v>25</v>
      </c>
      <c r="C1302" s="13">
        <v>8848</v>
      </c>
      <c r="D1302" s="13">
        <v>85031</v>
      </c>
      <c r="E1302" s="18">
        <f>(Report_brouillon!C1302*'Matrice de report'!$B$20)/100</f>
        <v>73.419574468085102</v>
      </c>
      <c r="F1302" s="18">
        <f>(Report_brouillon!C1302*'Matrice de report'!$B$21)/100</f>
        <v>1615.2306382978722</v>
      </c>
      <c r="G1302" s="18">
        <f>(Report_brouillon!C1302*'Matrice de report'!$B$22)/100</f>
        <v>1394.9719148936169</v>
      </c>
      <c r="H1302" s="18">
        <f>(Report_brouillon!C1302*'Matrice de report'!$B$23)/100</f>
        <v>330.38808510638296</v>
      </c>
      <c r="I1302" s="18">
        <f>(Report_brouillon!C1302*'Matrice de report'!$B$24)/100</f>
        <v>3340.5906382978724</v>
      </c>
      <c r="J1302" s="18">
        <f>(Report_brouillon!C1302*'Matrice de report'!$B$25)/100</f>
        <v>36.709787234042551</v>
      </c>
      <c r="K1302" s="18">
        <f>(Report_brouillon!C1302*'Matrice de report'!$B$26)/100</f>
        <v>73.419574468085102</v>
      </c>
      <c r="L1302" s="18">
        <f>(Report_brouillon!C1302*'Matrice de report'!$B$27)/100</f>
        <v>36.709787234042551</v>
      </c>
      <c r="M1302" s="29">
        <f t="shared" si="160"/>
        <v>8.634447962282591E-4</v>
      </c>
      <c r="N1302" s="29">
        <f t="shared" si="161"/>
        <v>1.8995785517021701E-2</v>
      </c>
      <c r="O1302" s="29">
        <f t="shared" si="162"/>
        <v>1.6405451128336922E-2</v>
      </c>
      <c r="P1302" s="29">
        <f t="shared" si="163"/>
        <v>3.885501583027166E-3</v>
      </c>
      <c r="Q1302" s="29">
        <f t="shared" si="164"/>
        <v>3.9286738228385791E-2</v>
      </c>
      <c r="R1302" s="29">
        <f t="shared" si="165"/>
        <v>4.3172239811412955E-4</v>
      </c>
      <c r="S1302" s="29">
        <f t="shared" si="166"/>
        <v>8.634447962282591E-4</v>
      </c>
      <c r="T1302" s="29">
        <f t="shared" si="167"/>
        <v>4.3172239811412955E-4</v>
      </c>
    </row>
    <row r="1303" spans="1:20">
      <c r="A1303" s="13" t="s">
        <v>189</v>
      </c>
      <c r="B1303" s="13" t="s">
        <v>25</v>
      </c>
      <c r="C1303" s="13">
        <v>9223</v>
      </c>
      <c r="D1303" s="13">
        <v>97396</v>
      </c>
      <c r="E1303" s="18">
        <f>(Report_brouillon!C1303*'Matrice de report'!$B$20)/100</f>
        <v>76.531276595744671</v>
      </c>
      <c r="F1303" s="18">
        <f>(Report_brouillon!C1303*'Matrice de report'!$B$21)/100</f>
        <v>1683.6880851063831</v>
      </c>
      <c r="G1303" s="18">
        <f>(Report_brouillon!C1303*'Matrice de report'!$B$22)/100</f>
        <v>1454.0942553191489</v>
      </c>
      <c r="H1303" s="18">
        <f>(Report_brouillon!C1303*'Matrice de report'!$B$23)/100</f>
        <v>344.39074468085107</v>
      </c>
      <c r="I1303" s="18">
        <f>(Report_brouillon!C1303*'Matrice de report'!$B$24)/100</f>
        <v>3482.173085106383</v>
      </c>
      <c r="J1303" s="18">
        <f>(Report_brouillon!C1303*'Matrice de report'!$B$25)/100</f>
        <v>38.265638297872336</v>
      </c>
      <c r="K1303" s="18">
        <f>(Report_brouillon!C1303*'Matrice de report'!$B$26)/100</f>
        <v>76.531276595744671</v>
      </c>
      <c r="L1303" s="18">
        <f>(Report_brouillon!C1303*'Matrice de report'!$B$27)/100</f>
        <v>38.265638297872336</v>
      </c>
      <c r="M1303" s="29">
        <f t="shared" si="160"/>
        <v>7.8577432949756328E-4</v>
      </c>
      <c r="N1303" s="29">
        <f t="shared" si="161"/>
        <v>1.7287035248946394E-2</v>
      </c>
      <c r="O1303" s="29">
        <f t="shared" si="162"/>
        <v>1.4929712260453703E-2</v>
      </c>
      <c r="P1303" s="29">
        <f t="shared" si="163"/>
        <v>3.5359844827390352E-3</v>
      </c>
      <c r="Q1303" s="29">
        <f t="shared" si="164"/>
        <v>3.5752731992139131E-2</v>
      </c>
      <c r="R1303" s="29">
        <f t="shared" si="165"/>
        <v>3.9288716474878164E-4</v>
      </c>
      <c r="S1303" s="29">
        <f t="shared" si="166"/>
        <v>7.8577432949756328E-4</v>
      </c>
      <c r="T1303" s="29">
        <f t="shared" si="167"/>
        <v>3.9288716474878164E-4</v>
      </c>
    </row>
    <row r="1304" spans="1:20">
      <c r="A1304" s="13" t="s">
        <v>190</v>
      </c>
      <c r="B1304" s="13" t="s">
        <v>25</v>
      </c>
      <c r="C1304" s="13">
        <v>8799</v>
      </c>
      <c r="D1304" s="13">
        <v>85292</v>
      </c>
      <c r="E1304" s="18">
        <f>(Report_brouillon!C1304*'Matrice de report'!$B$20)/100</f>
        <v>73.012978723404245</v>
      </c>
      <c r="F1304" s="18">
        <f>(Report_brouillon!C1304*'Matrice de report'!$B$21)/100</f>
        <v>1606.2855319148937</v>
      </c>
      <c r="G1304" s="18">
        <f>(Report_brouillon!C1304*'Matrice de report'!$B$22)/100</f>
        <v>1387.2465957446809</v>
      </c>
      <c r="H1304" s="18">
        <f>(Report_brouillon!C1304*'Matrice de report'!$B$23)/100</f>
        <v>328.55840425531909</v>
      </c>
      <c r="I1304" s="18">
        <f>(Report_brouillon!C1304*'Matrice de report'!$B$24)/100</f>
        <v>3322.0905319148937</v>
      </c>
      <c r="J1304" s="18">
        <f>(Report_brouillon!C1304*'Matrice de report'!$B$25)/100</f>
        <v>36.506489361702123</v>
      </c>
      <c r="K1304" s="18">
        <f>(Report_brouillon!C1304*'Matrice de report'!$B$26)/100</f>
        <v>73.012978723404245</v>
      </c>
      <c r="L1304" s="18">
        <f>(Report_brouillon!C1304*'Matrice de report'!$B$27)/100</f>
        <v>36.506489361702123</v>
      </c>
      <c r="M1304" s="29">
        <f t="shared" si="160"/>
        <v>8.5603548660371717E-4</v>
      </c>
      <c r="N1304" s="29">
        <f t="shared" si="161"/>
        <v>1.8832780705281781E-2</v>
      </c>
      <c r="O1304" s="29">
        <f t="shared" si="162"/>
        <v>1.626467424547063E-2</v>
      </c>
      <c r="P1304" s="29">
        <f t="shared" si="163"/>
        <v>3.8521596897167273E-3</v>
      </c>
      <c r="Q1304" s="29">
        <f t="shared" si="164"/>
        <v>3.8949614640469137E-2</v>
      </c>
      <c r="R1304" s="29">
        <f t="shared" si="165"/>
        <v>4.2801774330185859E-4</v>
      </c>
      <c r="S1304" s="29">
        <f t="shared" si="166"/>
        <v>8.5603548660371717E-4</v>
      </c>
      <c r="T1304" s="29">
        <f t="shared" si="167"/>
        <v>4.2801774330185859E-4</v>
      </c>
    </row>
    <row r="1305" spans="1:20">
      <c r="A1305" s="13" t="s">
        <v>191</v>
      </c>
      <c r="B1305" s="13" t="s">
        <v>25</v>
      </c>
      <c r="C1305" s="13">
        <v>7207</v>
      </c>
      <c r="D1305" s="13">
        <v>95210</v>
      </c>
      <c r="E1305" s="18">
        <f>(Report_brouillon!C1305*'Matrice de report'!$B$20)/100</f>
        <v>59.802765957446809</v>
      </c>
      <c r="F1305" s="18">
        <f>(Report_brouillon!C1305*'Matrice de report'!$B$21)/100</f>
        <v>1315.6608510638298</v>
      </c>
      <c r="G1305" s="18">
        <f>(Report_brouillon!C1305*'Matrice de report'!$B$22)/100</f>
        <v>1136.2525531914894</v>
      </c>
      <c r="H1305" s="18">
        <f>(Report_brouillon!C1305*'Matrice de report'!$B$23)/100</f>
        <v>269.11244680851064</v>
      </c>
      <c r="I1305" s="18">
        <f>(Report_brouillon!C1305*'Matrice de report'!$B$24)/100</f>
        <v>2721.02585106383</v>
      </c>
      <c r="J1305" s="18">
        <f>(Report_brouillon!C1305*'Matrice de report'!$B$25)/100</f>
        <v>29.901382978723404</v>
      </c>
      <c r="K1305" s="18">
        <f>(Report_brouillon!C1305*'Matrice de report'!$B$26)/100</f>
        <v>59.802765957446809</v>
      </c>
      <c r="L1305" s="18">
        <f>(Report_brouillon!C1305*'Matrice de report'!$B$27)/100</f>
        <v>29.901382978723404</v>
      </c>
      <c r="M1305" s="29">
        <f t="shared" si="160"/>
        <v>6.2811433628239476E-4</v>
      </c>
      <c r="N1305" s="29">
        <f t="shared" si="161"/>
        <v>1.3818515398212685E-2</v>
      </c>
      <c r="O1305" s="29">
        <f t="shared" si="162"/>
        <v>1.1934172389365501E-2</v>
      </c>
      <c r="P1305" s="29">
        <f t="shared" si="163"/>
        <v>2.8265145132707766E-3</v>
      </c>
      <c r="Q1305" s="29">
        <f t="shared" si="164"/>
        <v>2.8579202300848965E-2</v>
      </c>
      <c r="R1305" s="29">
        <f t="shared" si="165"/>
        <v>3.1405716814119738E-4</v>
      </c>
      <c r="S1305" s="29">
        <f t="shared" si="166"/>
        <v>6.2811433628239476E-4</v>
      </c>
      <c r="T1305" s="29">
        <f t="shared" si="167"/>
        <v>3.1405716814119738E-4</v>
      </c>
    </row>
    <row r="1306" spans="1:20">
      <c r="A1306" s="13" t="s">
        <v>192</v>
      </c>
      <c r="B1306" s="13" t="s">
        <v>25</v>
      </c>
      <c r="C1306" s="13">
        <v>7540</v>
      </c>
      <c r="D1306" s="13">
        <v>78852</v>
      </c>
      <c r="E1306" s="18">
        <f>(Report_brouillon!C1306*'Matrice de report'!$B$20)/100</f>
        <v>62.565957446808504</v>
      </c>
      <c r="F1306" s="18">
        <f>(Report_brouillon!C1306*'Matrice de report'!$B$21)/100</f>
        <v>1376.4510638297872</v>
      </c>
      <c r="G1306" s="18">
        <f>(Report_brouillon!C1306*'Matrice de report'!$B$22)/100</f>
        <v>1188.7531914893616</v>
      </c>
      <c r="H1306" s="18">
        <f>(Report_brouillon!C1306*'Matrice de report'!$B$23)/100</f>
        <v>281.5468085106383</v>
      </c>
      <c r="I1306" s="18">
        <f>(Report_brouillon!C1306*'Matrice de report'!$B$24)/100</f>
        <v>2846.7510638297872</v>
      </c>
      <c r="J1306" s="18">
        <f>(Report_brouillon!C1306*'Matrice de report'!$B$25)/100</f>
        <v>31.282978723404252</v>
      </c>
      <c r="K1306" s="18">
        <f>(Report_brouillon!C1306*'Matrice de report'!$B$26)/100</f>
        <v>62.565957446808504</v>
      </c>
      <c r="L1306" s="18">
        <f>(Report_brouillon!C1306*'Matrice de report'!$B$27)/100</f>
        <v>31.282978723404252</v>
      </c>
      <c r="M1306" s="29">
        <f t="shared" si="160"/>
        <v>7.9346062809831713E-4</v>
      </c>
      <c r="N1306" s="29">
        <f t="shared" si="161"/>
        <v>1.745613381816298E-2</v>
      </c>
      <c r="O1306" s="29">
        <f t="shared" si="162"/>
        <v>1.5075751933868026E-2</v>
      </c>
      <c r="P1306" s="29">
        <f t="shared" si="163"/>
        <v>3.5705728264424277E-3</v>
      </c>
      <c r="Q1306" s="29">
        <f t="shared" si="164"/>
        <v>3.6102458578473433E-2</v>
      </c>
      <c r="R1306" s="29">
        <f t="shared" si="165"/>
        <v>3.9673031404915856E-4</v>
      </c>
      <c r="S1306" s="29">
        <f t="shared" si="166"/>
        <v>7.9346062809831713E-4</v>
      </c>
      <c r="T1306" s="29">
        <f t="shared" si="167"/>
        <v>3.9673031404915856E-4</v>
      </c>
    </row>
    <row r="1307" spans="1:20">
      <c r="A1307" s="13" t="s">
        <v>193</v>
      </c>
      <c r="B1307" s="13" t="s">
        <v>25</v>
      </c>
      <c r="C1307" s="13">
        <v>8952</v>
      </c>
      <c r="D1307" s="13">
        <v>82209</v>
      </c>
      <c r="E1307" s="18">
        <f>(Report_brouillon!C1307*'Matrice de report'!$B$20)/100</f>
        <v>74.282553191489356</v>
      </c>
      <c r="F1307" s="18">
        <f>(Report_brouillon!C1307*'Matrice de report'!$B$21)/100</f>
        <v>1634.216170212766</v>
      </c>
      <c r="G1307" s="18">
        <f>(Report_brouillon!C1307*'Matrice de report'!$B$22)/100</f>
        <v>1411.3685106382979</v>
      </c>
      <c r="H1307" s="18">
        <f>(Report_brouillon!C1307*'Matrice de report'!$B$23)/100</f>
        <v>334.27148936170209</v>
      </c>
      <c r="I1307" s="18">
        <f>(Report_brouillon!C1307*'Matrice de report'!$B$24)/100</f>
        <v>3379.8561702127663</v>
      </c>
      <c r="J1307" s="18">
        <f>(Report_brouillon!C1307*'Matrice de report'!$B$25)/100</f>
        <v>37.141276595744678</v>
      </c>
      <c r="K1307" s="18">
        <f>(Report_brouillon!C1307*'Matrice de report'!$B$26)/100</f>
        <v>74.282553191489356</v>
      </c>
      <c r="L1307" s="18">
        <f>(Report_brouillon!C1307*'Matrice de report'!$B$27)/100</f>
        <v>37.141276595744678</v>
      </c>
      <c r="M1307" s="29">
        <f t="shared" si="160"/>
        <v>9.0358176345034426E-4</v>
      </c>
      <c r="N1307" s="29">
        <f t="shared" si="161"/>
        <v>1.9878798795907576E-2</v>
      </c>
      <c r="O1307" s="29">
        <f t="shared" si="162"/>
        <v>1.7168053505556544E-2</v>
      </c>
      <c r="P1307" s="29">
        <f t="shared" si="163"/>
        <v>4.0661179355265496E-3</v>
      </c>
      <c r="Q1307" s="29">
        <f t="shared" si="164"/>
        <v>4.1112970236990676E-2</v>
      </c>
      <c r="R1307" s="29">
        <f t="shared" si="165"/>
        <v>4.5179088172517213E-4</v>
      </c>
      <c r="S1307" s="29">
        <f t="shared" si="166"/>
        <v>9.0358176345034426E-4</v>
      </c>
      <c r="T1307" s="29">
        <f t="shared" si="167"/>
        <v>4.5179088172517213E-4</v>
      </c>
    </row>
    <row r="1308" spans="1:20">
      <c r="A1308" s="13" t="s">
        <v>194</v>
      </c>
      <c r="B1308" s="13" t="s">
        <v>25</v>
      </c>
      <c r="C1308" s="13">
        <v>6643</v>
      </c>
      <c r="D1308" s="13">
        <v>91563</v>
      </c>
      <c r="E1308" s="18">
        <f>(Report_brouillon!C1308*'Matrice de report'!$B$20)/100</f>
        <v>55.122765957446809</v>
      </c>
      <c r="F1308" s="18">
        <f>(Report_brouillon!C1308*'Matrice de report'!$B$21)/100</f>
        <v>1212.7008510638298</v>
      </c>
      <c r="G1308" s="18">
        <f>(Report_brouillon!C1308*'Matrice de report'!$B$22)/100</f>
        <v>1047.3325531914893</v>
      </c>
      <c r="H1308" s="18">
        <f>(Report_brouillon!C1308*'Matrice de report'!$B$23)/100</f>
        <v>248.05244680851061</v>
      </c>
      <c r="I1308" s="18">
        <f>(Report_brouillon!C1308*'Matrice de report'!$B$24)/100</f>
        <v>2508.08585106383</v>
      </c>
      <c r="J1308" s="18">
        <f>(Report_brouillon!C1308*'Matrice de report'!$B$25)/100</f>
        <v>27.561382978723405</v>
      </c>
      <c r="K1308" s="18">
        <f>(Report_brouillon!C1308*'Matrice de report'!$B$26)/100</f>
        <v>55.122765957446809</v>
      </c>
      <c r="L1308" s="18">
        <f>(Report_brouillon!C1308*'Matrice de report'!$B$27)/100</f>
        <v>27.561382978723405</v>
      </c>
      <c r="M1308" s="29">
        <f t="shared" si="160"/>
        <v>6.0202009498866145E-4</v>
      </c>
      <c r="N1308" s="29">
        <f t="shared" si="161"/>
        <v>1.3244442089750551E-2</v>
      </c>
      <c r="O1308" s="29">
        <f t="shared" si="162"/>
        <v>1.1438381804784566E-2</v>
      </c>
      <c r="P1308" s="29">
        <f t="shared" si="163"/>
        <v>2.7090904274489763E-3</v>
      </c>
      <c r="Q1308" s="29">
        <f t="shared" si="164"/>
        <v>2.7391914321984099E-2</v>
      </c>
      <c r="R1308" s="29">
        <f t="shared" si="165"/>
        <v>3.0101004749433073E-4</v>
      </c>
      <c r="S1308" s="29">
        <f t="shared" si="166"/>
        <v>6.0202009498866145E-4</v>
      </c>
      <c r="T1308" s="29">
        <f t="shared" si="167"/>
        <v>3.0101004749433073E-4</v>
      </c>
    </row>
    <row r="1309" spans="1:20">
      <c r="A1309" s="13" t="s">
        <v>195</v>
      </c>
      <c r="B1309" s="13" t="s">
        <v>25</v>
      </c>
      <c r="C1309" s="13">
        <v>8046</v>
      </c>
      <c r="D1309" s="13">
        <v>65487</v>
      </c>
      <c r="E1309" s="18">
        <f>(Report_brouillon!C1309*'Matrice de report'!$B$20)/100</f>
        <v>66.764680851063829</v>
      </c>
      <c r="F1309" s="18">
        <f>(Report_brouillon!C1309*'Matrice de report'!$B$21)/100</f>
        <v>1468.8229787234043</v>
      </c>
      <c r="G1309" s="18">
        <f>(Report_brouillon!C1309*'Matrice de report'!$B$22)/100</f>
        <v>1268.5289361702128</v>
      </c>
      <c r="H1309" s="18">
        <f>(Report_brouillon!C1309*'Matrice de report'!$B$23)/100</f>
        <v>300.4410638297872</v>
      </c>
      <c r="I1309" s="18">
        <f>(Report_brouillon!C1309*'Matrice de report'!$B$24)/100</f>
        <v>3037.7929787234048</v>
      </c>
      <c r="J1309" s="18">
        <f>(Report_brouillon!C1309*'Matrice de report'!$B$25)/100</f>
        <v>33.382340425531915</v>
      </c>
      <c r="K1309" s="18">
        <f>(Report_brouillon!C1309*'Matrice de report'!$B$26)/100</f>
        <v>66.764680851063829</v>
      </c>
      <c r="L1309" s="18">
        <f>(Report_brouillon!C1309*'Matrice de report'!$B$27)/100</f>
        <v>33.382340425531915</v>
      </c>
      <c r="M1309" s="29">
        <f t="shared" si="160"/>
        <v>1.0195104501819266E-3</v>
      </c>
      <c r="N1309" s="29">
        <f t="shared" si="161"/>
        <v>2.2429229904002385E-2</v>
      </c>
      <c r="O1309" s="29">
        <f t="shared" si="162"/>
        <v>1.9370698553456606E-2</v>
      </c>
      <c r="P1309" s="29">
        <f t="shared" si="163"/>
        <v>4.5877970258186695E-3</v>
      </c>
      <c r="Q1309" s="29">
        <f t="shared" si="164"/>
        <v>4.6387725483277673E-2</v>
      </c>
      <c r="R1309" s="29">
        <f t="shared" si="165"/>
        <v>5.0975522509096331E-4</v>
      </c>
      <c r="S1309" s="29">
        <f t="shared" si="166"/>
        <v>1.0195104501819266E-3</v>
      </c>
      <c r="T1309" s="29">
        <f t="shared" si="167"/>
        <v>5.0975522509096331E-4</v>
      </c>
    </row>
    <row r="1310" spans="1:20">
      <c r="A1310" s="13" t="s">
        <v>196</v>
      </c>
      <c r="B1310" s="13" t="s">
        <v>25</v>
      </c>
      <c r="C1310" s="13">
        <v>8392</v>
      </c>
      <c r="D1310" s="13">
        <v>84326</v>
      </c>
      <c r="E1310" s="18">
        <f>(Report_brouillon!C1310*'Matrice de report'!$B$20)/100</f>
        <v>69.635744680851062</v>
      </c>
      <c r="F1310" s="18">
        <f>(Report_brouillon!C1310*'Matrice de report'!$B$21)/100</f>
        <v>1531.9863829787232</v>
      </c>
      <c r="G1310" s="18">
        <f>(Report_brouillon!C1310*'Matrice de report'!$B$22)/100</f>
        <v>1323.07914893617</v>
      </c>
      <c r="H1310" s="18">
        <f>(Report_brouillon!C1310*'Matrice de report'!$B$23)/100</f>
        <v>313.36085106382978</v>
      </c>
      <c r="I1310" s="18">
        <f>(Report_brouillon!C1310*'Matrice de report'!$B$24)/100</f>
        <v>3168.4263829787237</v>
      </c>
      <c r="J1310" s="18">
        <f>(Report_brouillon!C1310*'Matrice de report'!$B$25)/100</f>
        <v>34.817872340425531</v>
      </c>
      <c r="K1310" s="18">
        <f>(Report_brouillon!C1310*'Matrice de report'!$B$26)/100</f>
        <v>69.635744680851062</v>
      </c>
      <c r="L1310" s="18">
        <f>(Report_brouillon!C1310*'Matrice de report'!$B$27)/100</f>
        <v>34.817872340425531</v>
      </c>
      <c r="M1310" s="29">
        <f t="shared" si="160"/>
        <v>8.2579210066706669E-4</v>
      </c>
      <c r="N1310" s="29">
        <f t="shared" si="161"/>
        <v>1.8167426214675465E-2</v>
      </c>
      <c r="O1310" s="29">
        <f t="shared" si="162"/>
        <v>1.5690049912674264E-2</v>
      </c>
      <c r="P1310" s="29">
        <f t="shared" si="163"/>
        <v>3.7160644530018E-3</v>
      </c>
      <c r="Q1310" s="29">
        <f t="shared" si="164"/>
        <v>3.757354058035154E-2</v>
      </c>
      <c r="R1310" s="29">
        <f t="shared" si="165"/>
        <v>4.1289605033353335E-4</v>
      </c>
      <c r="S1310" s="29">
        <f t="shared" si="166"/>
        <v>8.2579210066706669E-4</v>
      </c>
      <c r="T1310" s="29">
        <f t="shared" si="167"/>
        <v>4.1289605033353335E-4</v>
      </c>
    </row>
    <row r="1311" spans="1:20">
      <c r="A1311" s="13" t="s">
        <v>197</v>
      </c>
      <c r="B1311" s="13" t="s">
        <v>25</v>
      </c>
      <c r="C1311" s="13">
        <v>7630</v>
      </c>
      <c r="D1311" s="13">
        <v>94500</v>
      </c>
      <c r="E1311" s="18">
        <f>(Report_brouillon!C1311*'Matrice de report'!$B$20)/100</f>
        <v>63.312765957446807</v>
      </c>
      <c r="F1311" s="18">
        <f>(Report_brouillon!C1311*'Matrice de report'!$B$21)/100</f>
        <v>1392.8808510638298</v>
      </c>
      <c r="G1311" s="18">
        <f>(Report_brouillon!C1311*'Matrice de report'!$B$22)/100</f>
        <v>1202.9425531914892</v>
      </c>
      <c r="H1311" s="18">
        <f>(Report_brouillon!C1311*'Matrice de report'!$B$23)/100</f>
        <v>284.9074468085106</v>
      </c>
      <c r="I1311" s="18">
        <f>(Report_brouillon!C1311*'Matrice de report'!$B$24)/100</f>
        <v>2880.7308510638304</v>
      </c>
      <c r="J1311" s="18">
        <f>(Report_brouillon!C1311*'Matrice de report'!$B$25)/100</f>
        <v>31.656382978723403</v>
      </c>
      <c r="K1311" s="18">
        <f>(Report_brouillon!C1311*'Matrice de report'!$B$26)/100</f>
        <v>63.312765957446807</v>
      </c>
      <c r="L1311" s="18">
        <f>(Report_brouillon!C1311*'Matrice de report'!$B$27)/100</f>
        <v>31.656382978723403</v>
      </c>
      <c r="M1311" s="29">
        <f t="shared" si="160"/>
        <v>6.6997635933806145E-4</v>
      </c>
      <c r="N1311" s="29">
        <f t="shared" si="161"/>
        <v>1.4739479905437353E-2</v>
      </c>
      <c r="O1311" s="29">
        <f t="shared" si="162"/>
        <v>1.2729550827423166E-2</v>
      </c>
      <c r="P1311" s="29">
        <f t="shared" si="163"/>
        <v>3.0148936170212763E-3</v>
      </c>
      <c r="Q1311" s="29">
        <f t="shared" si="164"/>
        <v>3.0483924349881803E-2</v>
      </c>
      <c r="R1311" s="29">
        <f t="shared" si="165"/>
        <v>3.3498817966903072E-4</v>
      </c>
      <c r="S1311" s="29">
        <f t="shared" si="166"/>
        <v>6.6997635933806145E-4</v>
      </c>
      <c r="T1311" s="29">
        <f t="shared" si="167"/>
        <v>3.3498817966903072E-4</v>
      </c>
    </row>
    <row r="1312" spans="1:20">
      <c r="A1312" s="13" t="s">
        <v>198</v>
      </c>
      <c r="B1312" s="13" t="s">
        <v>25</v>
      </c>
      <c r="C1312" s="13">
        <v>7377</v>
      </c>
      <c r="D1312" s="13">
        <v>88179</v>
      </c>
      <c r="E1312" s="18">
        <f>(Report_brouillon!C1312*'Matrice de report'!$B$20)/100</f>
        <v>61.213404255319148</v>
      </c>
      <c r="F1312" s="18">
        <f>(Report_brouillon!C1312*'Matrice de report'!$B$21)/100</f>
        <v>1346.6948936170211</v>
      </c>
      <c r="G1312" s="18">
        <f>(Report_brouillon!C1312*'Matrice de report'!$B$22)/100</f>
        <v>1163.0546808510637</v>
      </c>
      <c r="H1312" s="18">
        <f>(Report_brouillon!C1312*'Matrice de report'!$B$23)/100</f>
        <v>275.46031914893615</v>
      </c>
      <c r="I1312" s="18">
        <f>(Report_brouillon!C1312*'Matrice de report'!$B$24)/100</f>
        <v>2785.2098936170219</v>
      </c>
      <c r="J1312" s="18">
        <f>(Report_brouillon!C1312*'Matrice de report'!$B$25)/100</f>
        <v>30.606702127659574</v>
      </c>
      <c r="K1312" s="18">
        <f>(Report_brouillon!C1312*'Matrice de report'!$B$26)/100</f>
        <v>61.213404255319148</v>
      </c>
      <c r="L1312" s="18">
        <f>(Report_brouillon!C1312*'Matrice de report'!$B$27)/100</f>
        <v>30.606702127659574</v>
      </c>
      <c r="M1312" s="29">
        <f t="shared" si="160"/>
        <v>6.9419481118315187E-4</v>
      </c>
      <c r="N1312" s="29">
        <f t="shared" si="161"/>
        <v>1.5272285846029339E-2</v>
      </c>
      <c r="O1312" s="29">
        <f t="shared" si="162"/>
        <v>1.3189701412479885E-2</v>
      </c>
      <c r="P1312" s="29">
        <f t="shared" si="163"/>
        <v>3.1238766503241832E-3</v>
      </c>
      <c r="Q1312" s="29">
        <f t="shared" si="164"/>
        <v>3.1585863908833417E-2</v>
      </c>
      <c r="R1312" s="29">
        <f t="shared" si="165"/>
        <v>3.4709740559157594E-4</v>
      </c>
      <c r="S1312" s="29">
        <f t="shared" si="166"/>
        <v>6.9419481118315187E-4</v>
      </c>
      <c r="T1312" s="29">
        <f t="shared" si="167"/>
        <v>3.4709740559157594E-4</v>
      </c>
    </row>
    <row r="1313" spans="1:20">
      <c r="A1313" s="13" t="s">
        <v>199</v>
      </c>
      <c r="B1313" s="13" t="s">
        <v>25</v>
      </c>
      <c r="C1313" s="13">
        <v>7589</v>
      </c>
      <c r="D1313" s="13">
        <v>80412</v>
      </c>
      <c r="E1313" s="18">
        <f>(Report_brouillon!C1313*'Matrice de report'!$B$20)/100</f>
        <v>62.972553191489361</v>
      </c>
      <c r="F1313" s="18">
        <f>(Report_brouillon!C1313*'Matrice de report'!$B$21)/100</f>
        <v>1385.3961702127658</v>
      </c>
      <c r="G1313" s="18">
        <f>(Report_brouillon!C1313*'Matrice de report'!$B$22)/100</f>
        <v>1196.4785106382978</v>
      </c>
      <c r="H1313" s="18">
        <f>(Report_brouillon!C1313*'Matrice de report'!$B$23)/100</f>
        <v>283.37648936170211</v>
      </c>
      <c r="I1313" s="18">
        <f>(Report_brouillon!C1313*'Matrice de report'!$B$24)/100</f>
        <v>2865.2511702127663</v>
      </c>
      <c r="J1313" s="18">
        <f>(Report_brouillon!C1313*'Matrice de report'!$B$25)/100</f>
        <v>31.48627659574468</v>
      </c>
      <c r="K1313" s="18">
        <f>(Report_brouillon!C1313*'Matrice de report'!$B$26)/100</f>
        <v>62.972553191489361</v>
      </c>
      <c r="L1313" s="18">
        <f>(Report_brouillon!C1313*'Matrice de report'!$B$27)/100</f>
        <v>31.48627659574468</v>
      </c>
      <c r="M1313" s="29">
        <f t="shared" si="160"/>
        <v>7.8312382718362134E-4</v>
      </c>
      <c r="N1313" s="29">
        <f t="shared" si="161"/>
        <v>1.7228724198039669E-2</v>
      </c>
      <c r="O1313" s="29">
        <f t="shared" si="162"/>
        <v>1.4879352716488806E-2</v>
      </c>
      <c r="P1313" s="29">
        <f t="shared" si="163"/>
        <v>3.524057222326296E-3</v>
      </c>
      <c r="Q1313" s="29">
        <f t="shared" si="164"/>
        <v>3.5632134136854773E-2</v>
      </c>
      <c r="R1313" s="29">
        <f t="shared" si="165"/>
        <v>3.9156191359181067E-4</v>
      </c>
      <c r="S1313" s="29">
        <f t="shared" si="166"/>
        <v>7.8312382718362134E-4</v>
      </c>
      <c r="T1313" s="29">
        <f t="shared" si="167"/>
        <v>3.9156191359181067E-4</v>
      </c>
    </row>
    <row r="1314" spans="1:20">
      <c r="A1314" s="13" t="s">
        <v>200</v>
      </c>
      <c r="B1314" s="13" t="s">
        <v>25</v>
      </c>
      <c r="C1314" s="13">
        <v>12306</v>
      </c>
      <c r="D1314" s="13">
        <v>80549</v>
      </c>
      <c r="E1314" s="18">
        <f>(Report_brouillon!C1314*'Matrice de report'!$B$20)/100</f>
        <v>102.11361702127658</v>
      </c>
      <c r="F1314" s="18">
        <f>(Report_brouillon!C1314*'Matrice de report'!$B$21)/100</f>
        <v>2246.499574468085</v>
      </c>
      <c r="G1314" s="18">
        <f>(Report_brouillon!C1314*'Matrice de report'!$B$22)/100</f>
        <v>1940.1587234042554</v>
      </c>
      <c r="H1314" s="18">
        <f>(Report_brouillon!C1314*'Matrice de report'!$B$23)/100</f>
        <v>459.51127659574462</v>
      </c>
      <c r="I1314" s="18">
        <f>(Report_brouillon!C1314*'Matrice de report'!$B$24)/100</f>
        <v>4646.1695744680856</v>
      </c>
      <c r="J1314" s="18">
        <f>(Report_brouillon!C1314*'Matrice de report'!$B$25)/100</f>
        <v>51.056808510638291</v>
      </c>
      <c r="K1314" s="18">
        <f>(Report_brouillon!C1314*'Matrice de report'!$B$26)/100</f>
        <v>102.11361702127658</v>
      </c>
      <c r="L1314" s="18">
        <f>(Report_brouillon!C1314*'Matrice de report'!$B$27)/100</f>
        <v>51.056808510638291</v>
      </c>
      <c r="M1314" s="29">
        <f t="shared" si="160"/>
        <v>1.2677204809653326E-3</v>
      </c>
      <c r="N1314" s="29">
        <f t="shared" si="161"/>
        <v>2.7889850581237323E-2</v>
      </c>
      <c r="O1314" s="29">
        <f t="shared" si="162"/>
        <v>2.4086689138341326E-2</v>
      </c>
      <c r="P1314" s="29">
        <f t="shared" si="163"/>
        <v>5.7047421643439972E-3</v>
      </c>
      <c r="Q1314" s="29">
        <f t="shared" si="164"/>
        <v>5.7681281883922651E-2</v>
      </c>
      <c r="R1314" s="29">
        <f t="shared" si="165"/>
        <v>6.3386024048266631E-4</v>
      </c>
      <c r="S1314" s="29">
        <f t="shared" si="166"/>
        <v>1.2677204809653326E-3</v>
      </c>
      <c r="T1314" s="29">
        <f t="shared" si="167"/>
        <v>6.3386024048266631E-4</v>
      </c>
    </row>
    <row r="1315" spans="1:20">
      <c r="A1315" s="13" t="s">
        <v>201</v>
      </c>
      <c r="B1315" s="13" t="s">
        <v>25</v>
      </c>
      <c r="C1315" s="13">
        <v>11373</v>
      </c>
      <c r="D1315" s="13">
        <v>87565</v>
      </c>
      <c r="E1315" s="18">
        <f>(Report_brouillon!C1315*'Matrice de report'!$B$20)/100</f>
        <v>94.371702127659574</v>
      </c>
      <c r="F1315" s="18">
        <f>(Report_brouillon!C1315*'Matrice de report'!$B$21)/100</f>
        <v>2076.1774468085105</v>
      </c>
      <c r="G1315" s="18">
        <f>(Report_brouillon!C1315*'Matrice de report'!$B$22)/100</f>
        <v>1793.0623404255321</v>
      </c>
      <c r="H1315" s="18">
        <f>(Report_brouillon!C1315*'Matrice de report'!$B$23)/100</f>
        <v>424.67265957446807</v>
      </c>
      <c r="I1315" s="18">
        <f>(Report_brouillon!C1315*'Matrice de report'!$B$24)/100</f>
        <v>4293.912446808511</v>
      </c>
      <c r="J1315" s="18">
        <f>(Report_brouillon!C1315*'Matrice de report'!$B$25)/100</f>
        <v>47.185851063829787</v>
      </c>
      <c r="K1315" s="18">
        <f>(Report_brouillon!C1315*'Matrice de report'!$B$26)/100</f>
        <v>94.371702127659574</v>
      </c>
      <c r="L1315" s="18">
        <f>(Report_brouillon!C1315*'Matrice de report'!$B$27)/100</f>
        <v>47.185851063829787</v>
      </c>
      <c r="M1315" s="29">
        <f t="shared" si="160"/>
        <v>1.077733136843026E-3</v>
      </c>
      <c r="N1315" s="29">
        <f t="shared" si="161"/>
        <v>2.371012901054657E-2</v>
      </c>
      <c r="O1315" s="29">
        <f t="shared" si="162"/>
        <v>2.0476929600017495E-2</v>
      </c>
      <c r="P1315" s="29">
        <f t="shared" si="163"/>
        <v>4.849799115793617E-3</v>
      </c>
      <c r="Q1315" s="29">
        <f t="shared" si="164"/>
        <v>4.9036857726357692E-2</v>
      </c>
      <c r="R1315" s="29">
        <f t="shared" si="165"/>
        <v>5.3886656842151302E-4</v>
      </c>
      <c r="S1315" s="29">
        <f t="shared" si="166"/>
        <v>1.077733136843026E-3</v>
      </c>
      <c r="T1315" s="29">
        <f t="shared" si="167"/>
        <v>5.3886656842151302E-4</v>
      </c>
    </row>
    <row r="1316" spans="1:20">
      <c r="A1316" s="13" t="s">
        <v>202</v>
      </c>
      <c r="B1316" s="13" t="s">
        <v>25</v>
      </c>
      <c r="C1316" s="13">
        <v>7634</v>
      </c>
      <c r="D1316" s="13">
        <v>75014</v>
      </c>
      <c r="E1316" s="18">
        <f>(Report_brouillon!C1316*'Matrice de report'!$B$20)/100</f>
        <v>63.345957446808505</v>
      </c>
      <c r="F1316" s="18">
        <f>(Report_brouillon!C1316*'Matrice de report'!$B$21)/100</f>
        <v>1393.6110638297873</v>
      </c>
      <c r="G1316" s="18">
        <f>(Report_brouillon!C1316*'Matrice de report'!$B$22)/100</f>
        <v>1203.5731914893615</v>
      </c>
      <c r="H1316" s="18">
        <f>(Report_brouillon!C1316*'Matrice de report'!$B$23)/100</f>
        <v>285.05680851063829</v>
      </c>
      <c r="I1316" s="18">
        <f>(Report_brouillon!C1316*'Matrice de report'!$B$24)/100</f>
        <v>2882.2410638297874</v>
      </c>
      <c r="J1316" s="18">
        <f>(Report_brouillon!C1316*'Matrice de report'!$B$25)/100</f>
        <v>31.672978723404253</v>
      </c>
      <c r="K1316" s="18">
        <f>(Report_brouillon!C1316*'Matrice de report'!$B$26)/100</f>
        <v>63.345957446808505</v>
      </c>
      <c r="L1316" s="18">
        <f>(Report_brouillon!C1316*'Matrice de report'!$B$27)/100</f>
        <v>31.672978723404253</v>
      </c>
      <c r="M1316" s="29">
        <f t="shared" si="160"/>
        <v>8.4445513433237132E-4</v>
      </c>
      <c r="N1316" s="29">
        <f t="shared" si="161"/>
        <v>1.8578012955312171E-2</v>
      </c>
      <c r="O1316" s="29">
        <f t="shared" si="162"/>
        <v>1.6044647552315053E-2</v>
      </c>
      <c r="P1316" s="29">
        <f t="shared" si="163"/>
        <v>3.8000481044956715E-3</v>
      </c>
      <c r="Q1316" s="29">
        <f t="shared" si="164"/>
        <v>3.8422708612122901E-2</v>
      </c>
      <c r="R1316" s="29">
        <f t="shared" si="165"/>
        <v>4.2222756716618566E-4</v>
      </c>
      <c r="S1316" s="29">
        <f t="shared" si="166"/>
        <v>8.4445513433237132E-4</v>
      </c>
      <c r="T1316" s="29">
        <f t="shared" si="167"/>
        <v>4.2222756716618566E-4</v>
      </c>
    </row>
    <row r="1317" spans="1:20">
      <c r="A1317" s="13" t="s">
        <v>203</v>
      </c>
      <c r="B1317" s="13" t="s">
        <v>25</v>
      </c>
      <c r="C1317" s="13">
        <v>9900</v>
      </c>
      <c r="D1317" s="13">
        <v>59876</v>
      </c>
      <c r="E1317" s="18">
        <f>(Report_brouillon!C1317*'Matrice de report'!$B$20)/100</f>
        <v>82.148936170212764</v>
      </c>
      <c r="F1317" s="18">
        <f>(Report_brouillon!C1317*'Matrice de report'!$B$21)/100</f>
        <v>1807.2765957446809</v>
      </c>
      <c r="G1317" s="18">
        <f>(Report_brouillon!C1317*'Matrice de report'!$B$22)/100</f>
        <v>1560.8297872340427</v>
      </c>
      <c r="H1317" s="18">
        <f>(Report_brouillon!C1317*'Matrice de report'!$B$23)/100</f>
        <v>369.67021276595739</v>
      </c>
      <c r="I1317" s="18">
        <f>(Report_brouillon!C1317*'Matrice de report'!$B$24)/100</f>
        <v>3737.7765957446809</v>
      </c>
      <c r="J1317" s="18">
        <f>(Report_brouillon!C1317*'Matrice de report'!$B$25)/100</f>
        <v>41.074468085106382</v>
      </c>
      <c r="K1317" s="18">
        <f>(Report_brouillon!C1317*'Matrice de report'!$B$26)/100</f>
        <v>82.148936170212764</v>
      </c>
      <c r="L1317" s="18">
        <f>(Report_brouillon!C1317*'Matrice de report'!$B$27)/100</f>
        <v>41.074468085106382</v>
      </c>
      <c r="M1317" s="29">
        <f t="shared" si="160"/>
        <v>1.371984370535987E-3</v>
      </c>
      <c r="N1317" s="29">
        <f t="shared" si="161"/>
        <v>3.0183656151791718E-2</v>
      </c>
      <c r="O1317" s="29">
        <f t="shared" si="162"/>
        <v>2.6067703040183757E-2</v>
      </c>
      <c r="P1317" s="29">
        <f t="shared" si="163"/>
        <v>6.1739296674119416E-3</v>
      </c>
      <c r="Q1317" s="29">
        <f t="shared" si="164"/>
        <v>6.2425288859387418E-2</v>
      </c>
      <c r="R1317" s="29">
        <f t="shared" si="165"/>
        <v>6.8599218526799351E-4</v>
      </c>
      <c r="S1317" s="29">
        <f t="shared" si="166"/>
        <v>1.371984370535987E-3</v>
      </c>
      <c r="T1317" s="29">
        <f t="shared" si="167"/>
        <v>6.8599218526799351E-4</v>
      </c>
    </row>
    <row r="1318" spans="1:20">
      <c r="A1318" s="13" t="s">
        <v>204</v>
      </c>
      <c r="B1318" s="13" t="s">
        <v>25</v>
      </c>
      <c r="C1318" s="13">
        <v>9123</v>
      </c>
      <c r="D1318" s="13">
        <v>87773</v>
      </c>
      <c r="E1318" s="18">
        <f>(Report_brouillon!C1318*'Matrice de report'!$B$20)/100</f>
        <v>75.70148936170213</v>
      </c>
      <c r="F1318" s="18">
        <f>(Report_brouillon!C1318*'Matrice de report'!$B$21)/100</f>
        <v>1665.4327659574469</v>
      </c>
      <c r="G1318" s="18">
        <f>(Report_brouillon!C1318*'Matrice de report'!$B$22)/100</f>
        <v>1438.3282978723405</v>
      </c>
      <c r="H1318" s="18">
        <f>(Report_brouillon!C1318*'Matrice de report'!$B$23)/100</f>
        <v>340.65670212765951</v>
      </c>
      <c r="I1318" s="18">
        <f>(Report_brouillon!C1318*'Matrice de report'!$B$24)/100</f>
        <v>3444.417765957447</v>
      </c>
      <c r="J1318" s="18">
        <f>(Report_brouillon!C1318*'Matrice de report'!$B$25)/100</f>
        <v>37.850744680851065</v>
      </c>
      <c r="K1318" s="18">
        <f>(Report_brouillon!C1318*'Matrice de report'!$B$26)/100</f>
        <v>75.70148936170213</v>
      </c>
      <c r="L1318" s="18">
        <f>(Report_brouillon!C1318*'Matrice de report'!$B$27)/100</f>
        <v>37.850744680851065</v>
      </c>
      <c r="M1318" s="29">
        <f t="shared" si="160"/>
        <v>8.6246897521677661E-4</v>
      </c>
      <c r="N1318" s="29">
        <f t="shared" si="161"/>
        <v>1.8974317454769084E-2</v>
      </c>
      <c r="O1318" s="29">
        <f t="shared" si="162"/>
        <v>1.6386910529118757E-2</v>
      </c>
      <c r="P1318" s="29">
        <f t="shared" si="163"/>
        <v>3.8811103884754936E-3</v>
      </c>
      <c r="Q1318" s="29">
        <f t="shared" si="164"/>
        <v>3.9242338372363336E-2</v>
      </c>
      <c r="R1318" s="29">
        <f t="shared" si="165"/>
        <v>4.312344876083883E-4</v>
      </c>
      <c r="S1318" s="29">
        <f t="shared" si="166"/>
        <v>8.6246897521677661E-4</v>
      </c>
      <c r="T1318" s="29">
        <f t="shared" si="167"/>
        <v>4.312344876083883E-4</v>
      </c>
    </row>
    <row r="1319" spans="1:20">
      <c r="A1319" s="13" t="s">
        <v>205</v>
      </c>
      <c r="B1319" s="13" t="s">
        <v>25</v>
      </c>
      <c r="C1319" s="13">
        <v>7104</v>
      </c>
      <c r="D1319" s="13">
        <v>97730</v>
      </c>
      <c r="E1319" s="18">
        <f>(Report_brouillon!C1319*'Matrice de report'!$B$20)/100</f>
        <v>58.948085106382976</v>
      </c>
      <c r="F1319" s="18">
        <f>(Report_brouillon!C1319*'Matrice de report'!$B$21)/100</f>
        <v>1296.8578723404255</v>
      </c>
      <c r="G1319" s="18">
        <f>(Report_brouillon!C1319*'Matrice de report'!$B$22)/100</f>
        <v>1120.0136170212766</v>
      </c>
      <c r="H1319" s="18">
        <f>(Report_brouillon!C1319*'Matrice de report'!$B$23)/100</f>
        <v>265.26638297872336</v>
      </c>
      <c r="I1319" s="18">
        <f>(Report_brouillon!C1319*'Matrice de report'!$B$24)/100</f>
        <v>2682.1378723404259</v>
      </c>
      <c r="J1319" s="18">
        <f>(Report_brouillon!C1319*'Matrice de report'!$B$25)/100</f>
        <v>29.474042553191488</v>
      </c>
      <c r="K1319" s="18">
        <f>(Report_brouillon!C1319*'Matrice de report'!$B$26)/100</f>
        <v>58.948085106382976</v>
      </c>
      <c r="L1319" s="18">
        <f>(Report_brouillon!C1319*'Matrice de report'!$B$27)/100</f>
        <v>29.474042553191488</v>
      </c>
      <c r="M1319" s="29">
        <f t="shared" si="160"/>
        <v>6.0317287533390954E-4</v>
      </c>
      <c r="N1319" s="29">
        <f t="shared" si="161"/>
        <v>1.3269803257346009E-2</v>
      </c>
      <c r="O1319" s="29">
        <f t="shared" si="162"/>
        <v>1.146028463134428E-2</v>
      </c>
      <c r="P1319" s="29">
        <f t="shared" si="163"/>
        <v>2.7142779390025924E-3</v>
      </c>
      <c r="Q1319" s="29">
        <f t="shared" si="164"/>
        <v>2.7444365827692888E-2</v>
      </c>
      <c r="R1319" s="29">
        <f t="shared" si="165"/>
        <v>3.0158643766695477E-4</v>
      </c>
      <c r="S1319" s="29">
        <f t="shared" si="166"/>
        <v>6.0317287533390954E-4</v>
      </c>
      <c r="T1319" s="29">
        <f t="shared" si="167"/>
        <v>3.0158643766695477E-4</v>
      </c>
    </row>
    <row r="1320" spans="1:20">
      <c r="A1320" s="13" t="s">
        <v>206</v>
      </c>
      <c r="B1320" s="13" t="s">
        <v>25</v>
      </c>
      <c r="C1320" s="13">
        <v>8614</v>
      </c>
      <c r="D1320" s="13">
        <v>77054</v>
      </c>
      <c r="E1320" s="18">
        <f>(Report_brouillon!C1320*'Matrice de report'!$B$20)/100</f>
        <v>71.477872340425535</v>
      </c>
      <c r="F1320" s="18">
        <f>(Report_brouillon!C1320*'Matrice de report'!$B$21)/100</f>
        <v>1572.5131914893616</v>
      </c>
      <c r="G1320" s="18">
        <f>(Report_brouillon!C1320*'Matrice de report'!$B$22)/100</f>
        <v>1358.0795744680852</v>
      </c>
      <c r="H1320" s="18">
        <f>(Report_brouillon!C1320*'Matrice de report'!$B$23)/100</f>
        <v>321.65042553191489</v>
      </c>
      <c r="I1320" s="18">
        <f>(Report_brouillon!C1320*'Matrice de report'!$B$24)/100</f>
        <v>3252.2431914893618</v>
      </c>
      <c r="J1320" s="18">
        <f>(Report_brouillon!C1320*'Matrice de report'!$B$25)/100</f>
        <v>35.738936170212767</v>
      </c>
      <c r="K1320" s="18">
        <f>(Report_brouillon!C1320*'Matrice de report'!$B$26)/100</f>
        <v>71.477872340425535</v>
      </c>
      <c r="L1320" s="18">
        <f>(Report_brouillon!C1320*'Matrice de report'!$B$27)/100</f>
        <v>35.738936170212767</v>
      </c>
      <c r="M1320" s="29">
        <f t="shared" si="160"/>
        <v>9.276335081945848E-4</v>
      </c>
      <c r="N1320" s="29">
        <f t="shared" si="161"/>
        <v>2.0407937180280864E-2</v>
      </c>
      <c r="O1320" s="29">
        <f t="shared" si="162"/>
        <v>1.7625036655697111E-2</v>
      </c>
      <c r="P1320" s="29">
        <f t="shared" si="163"/>
        <v>4.1743507868756309E-3</v>
      </c>
      <c r="Q1320" s="29">
        <f t="shared" si="164"/>
        <v>4.2207324622853606E-2</v>
      </c>
      <c r="R1320" s="29">
        <f t="shared" si="165"/>
        <v>4.638167540972924E-4</v>
      </c>
      <c r="S1320" s="29">
        <f t="shared" si="166"/>
        <v>9.276335081945848E-4</v>
      </c>
      <c r="T1320" s="29">
        <f t="shared" si="167"/>
        <v>4.638167540972924E-4</v>
      </c>
    </row>
    <row r="1321" spans="1:20">
      <c r="A1321" s="13" t="s">
        <v>207</v>
      </c>
      <c r="B1321" s="13" t="s">
        <v>25</v>
      </c>
      <c r="C1321" s="13">
        <v>7801</v>
      </c>
      <c r="D1321" s="13">
        <v>87576</v>
      </c>
      <c r="E1321" s="18">
        <f>(Report_brouillon!C1321*'Matrice de report'!$B$20)/100</f>
        <v>64.731702127659574</v>
      </c>
      <c r="F1321" s="18">
        <f>(Report_brouillon!C1321*'Matrice de report'!$B$21)/100</f>
        <v>1424.0974468085105</v>
      </c>
      <c r="G1321" s="18">
        <f>(Report_brouillon!C1321*'Matrice de report'!$B$22)/100</f>
        <v>1229.902340425532</v>
      </c>
      <c r="H1321" s="18">
        <f>(Report_brouillon!C1321*'Matrice de report'!$B$23)/100</f>
        <v>291.29265957446808</v>
      </c>
      <c r="I1321" s="18">
        <f>(Report_brouillon!C1321*'Matrice de report'!$B$24)/100</f>
        <v>2945.2924468085112</v>
      </c>
      <c r="J1321" s="18">
        <f>(Report_brouillon!C1321*'Matrice de report'!$B$25)/100</f>
        <v>32.365851063829787</v>
      </c>
      <c r="K1321" s="18">
        <f>(Report_brouillon!C1321*'Matrice de report'!$B$26)/100</f>
        <v>64.731702127659574</v>
      </c>
      <c r="L1321" s="18">
        <f>(Report_brouillon!C1321*'Matrice de report'!$B$27)/100</f>
        <v>32.365851063829787</v>
      </c>
      <c r="M1321" s="29">
        <f t="shared" si="160"/>
        <v>7.3914887786219485E-4</v>
      </c>
      <c r="N1321" s="29">
        <f t="shared" si="161"/>
        <v>1.6261275312968285E-2</v>
      </c>
      <c r="O1321" s="29">
        <f t="shared" si="162"/>
        <v>1.4043828679381703E-2</v>
      </c>
      <c r="P1321" s="29">
        <f t="shared" si="163"/>
        <v>3.3261699503798767E-3</v>
      </c>
      <c r="Q1321" s="29">
        <f t="shared" si="164"/>
        <v>3.363127394272987E-2</v>
      </c>
      <c r="R1321" s="29">
        <f t="shared" si="165"/>
        <v>3.6957443893109742E-4</v>
      </c>
      <c r="S1321" s="29">
        <f t="shared" si="166"/>
        <v>7.3914887786219485E-4</v>
      </c>
      <c r="T1321" s="29">
        <f t="shared" si="167"/>
        <v>3.6957443893109742E-4</v>
      </c>
    </row>
    <row r="1322" spans="1:20">
      <c r="A1322" s="13" t="s">
        <v>208</v>
      </c>
      <c r="B1322" s="13" t="s">
        <v>25</v>
      </c>
      <c r="C1322" s="13">
        <v>7215</v>
      </c>
      <c r="D1322" s="13">
        <v>74923</v>
      </c>
      <c r="E1322" s="18">
        <f>(Report_brouillon!C1322*'Matrice de report'!$B$20)/100</f>
        <v>59.869148936170212</v>
      </c>
      <c r="F1322" s="18">
        <f>(Report_brouillon!C1322*'Matrice de report'!$B$21)/100</f>
        <v>1317.1212765957448</v>
      </c>
      <c r="G1322" s="18">
        <f>(Report_brouillon!C1322*'Matrice de report'!$B$22)/100</f>
        <v>1137.513829787234</v>
      </c>
      <c r="H1322" s="18">
        <f>(Report_brouillon!C1322*'Matrice de report'!$B$23)/100</f>
        <v>269.41117021276591</v>
      </c>
      <c r="I1322" s="18">
        <f>(Report_brouillon!C1322*'Matrice de report'!$B$24)/100</f>
        <v>2724.046276595745</v>
      </c>
      <c r="J1322" s="18">
        <f>(Report_brouillon!C1322*'Matrice de report'!$B$25)/100</f>
        <v>29.934574468085106</v>
      </c>
      <c r="K1322" s="18">
        <f>(Report_brouillon!C1322*'Matrice de report'!$B$26)/100</f>
        <v>59.869148936170212</v>
      </c>
      <c r="L1322" s="18">
        <f>(Report_brouillon!C1322*'Matrice de report'!$B$27)/100</f>
        <v>29.934574468085106</v>
      </c>
      <c r="M1322" s="29">
        <f t="shared" si="160"/>
        <v>7.9907570353790177E-4</v>
      </c>
      <c r="N1322" s="29">
        <f t="shared" si="161"/>
        <v>1.757966547783384E-2</v>
      </c>
      <c r="O1322" s="29">
        <f t="shared" si="162"/>
        <v>1.5182438367220134E-2</v>
      </c>
      <c r="P1322" s="29">
        <f t="shared" si="163"/>
        <v>3.5958406659205573E-3</v>
      </c>
      <c r="Q1322" s="29">
        <f t="shared" si="164"/>
        <v>3.6357944510974537E-2</v>
      </c>
      <c r="R1322" s="29">
        <f t="shared" si="165"/>
        <v>3.9953785176895088E-4</v>
      </c>
      <c r="S1322" s="29">
        <f t="shared" si="166"/>
        <v>7.9907570353790177E-4</v>
      </c>
      <c r="T1322" s="29">
        <f t="shared" si="167"/>
        <v>3.9953785176895088E-4</v>
      </c>
    </row>
    <row r="1323" spans="1:20">
      <c r="A1323" s="13" t="s">
        <v>209</v>
      </c>
      <c r="B1323" s="13" t="s">
        <v>25</v>
      </c>
      <c r="C1323" s="13">
        <v>7662</v>
      </c>
      <c r="D1323" s="13">
        <v>93219</v>
      </c>
      <c r="E1323" s="18">
        <f>(Report_brouillon!C1323*'Matrice de report'!$B$20)/100</f>
        <v>63.578297872340428</v>
      </c>
      <c r="F1323" s="18">
        <f>(Report_brouillon!C1323*'Matrice de report'!$B$21)/100</f>
        <v>1398.7225531914894</v>
      </c>
      <c r="G1323" s="18">
        <f>(Report_brouillon!C1323*'Matrice de report'!$B$22)/100</f>
        <v>1207.9876595744681</v>
      </c>
      <c r="H1323" s="18">
        <f>(Report_brouillon!C1323*'Matrice de report'!$B$23)/100</f>
        <v>286.10234042553191</v>
      </c>
      <c r="I1323" s="18">
        <f>(Report_brouillon!C1323*'Matrice de report'!$B$24)/100</f>
        <v>2892.8125531914893</v>
      </c>
      <c r="J1323" s="18">
        <f>(Report_brouillon!C1323*'Matrice de report'!$B$25)/100</f>
        <v>31.789148936170214</v>
      </c>
      <c r="K1323" s="18">
        <f>(Report_brouillon!C1323*'Matrice de report'!$B$26)/100</f>
        <v>63.578297872340428</v>
      </c>
      <c r="L1323" s="18">
        <f>(Report_brouillon!C1323*'Matrice de report'!$B$27)/100</f>
        <v>31.789148936170214</v>
      </c>
      <c r="M1323" s="29">
        <f t="shared" si="160"/>
        <v>6.8203153726536896E-4</v>
      </c>
      <c r="N1323" s="29">
        <f t="shared" si="161"/>
        <v>1.5004693819838117E-2</v>
      </c>
      <c r="O1323" s="29">
        <f t="shared" si="162"/>
        <v>1.295859920804201E-2</v>
      </c>
      <c r="P1323" s="29">
        <f t="shared" si="163"/>
        <v>3.0691419176941599E-3</v>
      </c>
      <c r="Q1323" s="29">
        <f t="shared" si="164"/>
        <v>3.1032434945574287E-2</v>
      </c>
      <c r="R1323" s="29">
        <f t="shared" si="165"/>
        <v>3.4101576863268448E-4</v>
      </c>
      <c r="S1323" s="29">
        <f t="shared" si="166"/>
        <v>6.8203153726536896E-4</v>
      </c>
      <c r="T1323" s="29">
        <f t="shared" si="167"/>
        <v>3.4101576863268448E-4</v>
      </c>
    </row>
    <row r="1324" spans="1:20">
      <c r="A1324" s="13" t="s">
        <v>210</v>
      </c>
      <c r="B1324" s="13" t="s">
        <v>25</v>
      </c>
      <c r="C1324" s="13">
        <v>6983</v>
      </c>
      <c r="D1324" s="13">
        <v>65037</v>
      </c>
      <c r="E1324" s="18">
        <f>(Report_brouillon!C1324*'Matrice de report'!$B$20)/100</f>
        <v>57.944042553191487</v>
      </c>
      <c r="F1324" s="18">
        <f>(Report_brouillon!C1324*'Matrice de report'!$B$21)/100</f>
        <v>1274.7689361702128</v>
      </c>
      <c r="G1324" s="18">
        <f>(Report_brouillon!C1324*'Matrice de report'!$B$22)/100</f>
        <v>1100.9368085106382</v>
      </c>
      <c r="H1324" s="18">
        <f>(Report_brouillon!C1324*'Matrice de report'!$B$23)/100</f>
        <v>260.74819148936166</v>
      </c>
      <c r="I1324" s="18">
        <f>(Report_brouillon!C1324*'Matrice de report'!$B$24)/100</f>
        <v>2636.4539361702132</v>
      </c>
      <c r="J1324" s="18">
        <f>(Report_brouillon!C1324*'Matrice de report'!$B$25)/100</f>
        <v>28.972021276595743</v>
      </c>
      <c r="K1324" s="18">
        <f>(Report_brouillon!C1324*'Matrice de report'!$B$26)/100</f>
        <v>57.944042553191487</v>
      </c>
      <c r="L1324" s="18">
        <f>(Report_brouillon!C1324*'Matrice de report'!$B$27)/100</f>
        <v>28.972021276595743</v>
      </c>
      <c r="M1324" s="29">
        <f t="shared" si="160"/>
        <v>8.9093965824363808E-4</v>
      </c>
      <c r="N1324" s="29">
        <f t="shared" si="161"/>
        <v>1.9600672481360038E-2</v>
      </c>
      <c r="O1324" s="29">
        <f t="shared" si="162"/>
        <v>1.6927853506629124E-2</v>
      </c>
      <c r="P1324" s="29">
        <f t="shared" si="163"/>
        <v>4.0092284620963708E-3</v>
      </c>
      <c r="Q1324" s="29">
        <f t="shared" si="164"/>
        <v>4.0537754450085541E-2</v>
      </c>
      <c r="R1324" s="29">
        <f t="shared" si="165"/>
        <v>4.4546982912181904E-4</v>
      </c>
      <c r="S1324" s="29">
        <f t="shared" si="166"/>
        <v>8.9093965824363808E-4</v>
      </c>
      <c r="T1324" s="29">
        <f t="shared" si="167"/>
        <v>4.4546982912181904E-4</v>
      </c>
    </row>
    <row r="1325" spans="1:20">
      <c r="A1325" s="13" t="s">
        <v>211</v>
      </c>
      <c r="B1325" s="13" t="s">
        <v>25</v>
      </c>
      <c r="C1325" s="13">
        <v>6598</v>
      </c>
      <c r="D1325" s="13">
        <v>54939</v>
      </c>
      <c r="E1325" s="18">
        <f>(Report_brouillon!C1325*'Matrice de report'!$B$20)/100</f>
        <v>54.749361702127665</v>
      </c>
      <c r="F1325" s="18">
        <f>(Report_brouillon!C1325*'Matrice de report'!$B$21)/100</f>
        <v>1204.4859574468085</v>
      </c>
      <c r="G1325" s="18">
        <f>(Report_brouillon!C1325*'Matrice de report'!$B$22)/100</f>
        <v>1040.2378723404256</v>
      </c>
      <c r="H1325" s="18">
        <f>(Report_brouillon!C1325*'Matrice de report'!$B$23)/100</f>
        <v>246.37212765957446</v>
      </c>
      <c r="I1325" s="18">
        <f>(Report_brouillon!C1325*'Matrice de report'!$B$24)/100</f>
        <v>2491.0959574468088</v>
      </c>
      <c r="J1325" s="18">
        <f>(Report_brouillon!C1325*'Matrice de report'!$B$25)/100</f>
        <v>27.374680851063832</v>
      </c>
      <c r="K1325" s="18">
        <f>(Report_brouillon!C1325*'Matrice de report'!$B$26)/100</f>
        <v>54.749361702127665</v>
      </c>
      <c r="L1325" s="18">
        <f>(Report_brouillon!C1325*'Matrice de report'!$B$27)/100</f>
        <v>27.374680851063832</v>
      </c>
      <c r="M1325" s="29">
        <f t="shared" si="160"/>
        <v>9.96548202590649E-4</v>
      </c>
      <c r="N1325" s="29">
        <f t="shared" si="161"/>
        <v>2.1924060456994274E-2</v>
      </c>
      <c r="O1325" s="29">
        <f t="shared" si="162"/>
        <v>1.8934415849222331E-2</v>
      </c>
      <c r="P1325" s="29">
        <f t="shared" si="163"/>
        <v>4.4844669116579196E-3</v>
      </c>
      <c r="Q1325" s="29">
        <f t="shared" si="164"/>
        <v>4.5342943217874528E-2</v>
      </c>
      <c r="R1325" s="29">
        <f t="shared" si="165"/>
        <v>4.982741012953245E-4</v>
      </c>
      <c r="S1325" s="29">
        <f t="shared" si="166"/>
        <v>9.96548202590649E-4</v>
      </c>
      <c r="T1325" s="29">
        <f t="shared" si="167"/>
        <v>4.982741012953245E-4</v>
      </c>
    </row>
    <row r="1326" spans="1:20">
      <c r="A1326" s="13" t="s">
        <v>212</v>
      </c>
      <c r="B1326" s="13" t="s">
        <v>25</v>
      </c>
      <c r="C1326" s="13">
        <v>7150</v>
      </c>
      <c r="D1326" s="13">
        <v>68276</v>
      </c>
      <c r="E1326" s="18">
        <f>(Report_brouillon!C1326*'Matrice de report'!$B$20)/100</f>
        <v>59.329787234042549</v>
      </c>
      <c r="F1326" s="18">
        <f>(Report_brouillon!C1326*'Matrice de report'!$B$21)/100</f>
        <v>1305.255319148936</v>
      </c>
      <c r="G1326" s="18">
        <f>(Report_brouillon!C1326*'Matrice de report'!$B$22)/100</f>
        <v>1127.2659574468084</v>
      </c>
      <c r="H1326" s="18">
        <f>(Report_brouillon!C1326*'Matrice de report'!$B$23)/100</f>
        <v>266.98404255319144</v>
      </c>
      <c r="I1326" s="18">
        <f>(Report_brouillon!C1326*'Matrice de report'!$B$24)/100</f>
        <v>2699.5053191489365</v>
      </c>
      <c r="J1326" s="18">
        <f>(Report_brouillon!C1326*'Matrice de report'!$B$25)/100</f>
        <v>29.664893617021274</v>
      </c>
      <c r="K1326" s="18">
        <f>(Report_brouillon!C1326*'Matrice de report'!$B$26)/100</f>
        <v>59.329787234042549</v>
      </c>
      <c r="L1326" s="18">
        <f>(Report_brouillon!C1326*'Matrice de report'!$B$27)/100</f>
        <v>29.664893617021274</v>
      </c>
      <c r="M1326" s="29">
        <f t="shared" si="160"/>
        <v>8.6896987571097523E-4</v>
      </c>
      <c r="N1326" s="29">
        <f t="shared" si="161"/>
        <v>1.9117337265641455E-2</v>
      </c>
      <c r="O1326" s="29">
        <f t="shared" si="162"/>
        <v>1.6510427638508532E-2</v>
      </c>
      <c r="P1326" s="29">
        <f t="shared" si="163"/>
        <v>3.9103644406993888E-3</v>
      </c>
      <c r="Q1326" s="29">
        <f t="shared" si="164"/>
        <v>3.9538129344849383E-2</v>
      </c>
      <c r="R1326" s="29">
        <f t="shared" si="165"/>
        <v>4.3448493785548762E-4</v>
      </c>
      <c r="S1326" s="29">
        <f t="shared" si="166"/>
        <v>8.6896987571097523E-4</v>
      </c>
      <c r="T1326" s="29">
        <f t="shared" si="167"/>
        <v>4.3448493785548762E-4</v>
      </c>
    </row>
    <row r="1327" spans="1:20">
      <c r="A1327" s="13" t="s">
        <v>213</v>
      </c>
      <c r="B1327" s="13" t="s">
        <v>25</v>
      </c>
      <c r="C1327" s="13">
        <v>7878</v>
      </c>
      <c r="D1327" s="13">
        <v>60613</v>
      </c>
      <c r="E1327" s="18">
        <f>(Report_brouillon!C1327*'Matrice de report'!$B$20)/100</f>
        <v>65.370638297872333</v>
      </c>
      <c r="F1327" s="18">
        <f>(Report_brouillon!C1327*'Matrice de report'!$B$21)/100</f>
        <v>1438.1540425531916</v>
      </c>
      <c r="G1327" s="18">
        <f>(Report_brouillon!C1327*'Matrice de report'!$B$22)/100</f>
        <v>1242.0421276595744</v>
      </c>
      <c r="H1327" s="18">
        <f>(Report_brouillon!C1327*'Matrice de report'!$B$23)/100</f>
        <v>294.1678723404255</v>
      </c>
      <c r="I1327" s="18">
        <f>(Report_brouillon!C1327*'Matrice de report'!$B$24)/100</f>
        <v>2974.3640425531917</v>
      </c>
      <c r="J1327" s="18">
        <f>(Report_brouillon!C1327*'Matrice de report'!$B$25)/100</f>
        <v>32.685319148936166</v>
      </c>
      <c r="K1327" s="18">
        <f>(Report_brouillon!C1327*'Matrice de report'!$B$26)/100</f>
        <v>65.370638297872333</v>
      </c>
      <c r="L1327" s="18">
        <f>(Report_brouillon!C1327*'Matrice de report'!$B$27)/100</f>
        <v>32.685319148936166</v>
      </c>
      <c r="M1327" s="29">
        <f t="shared" si="160"/>
        <v>1.0784920445757896E-3</v>
      </c>
      <c r="N1327" s="29">
        <f t="shared" si="161"/>
        <v>2.3726824980667374E-2</v>
      </c>
      <c r="O1327" s="29">
        <f t="shared" si="162"/>
        <v>2.0491348846940004E-2</v>
      </c>
      <c r="P1327" s="29">
        <f t="shared" si="163"/>
        <v>4.8532142005910531E-3</v>
      </c>
      <c r="Q1327" s="29">
        <f t="shared" si="164"/>
        <v>4.9071388028198437E-2</v>
      </c>
      <c r="R1327" s="29">
        <f t="shared" si="165"/>
        <v>5.3924602228789479E-4</v>
      </c>
      <c r="S1327" s="29">
        <f t="shared" si="166"/>
        <v>1.0784920445757896E-3</v>
      </c>
      <c r="T1327" s="29">
        <f t="shared" si="167"/>
        <v>5.3924602228789479E-4</v>
      </c>
    </row>
    <row r="1328" spans="1:20">
      <c r="A1328" s="13" t="s">
        <v>214</v>
      </c>
      <c r="B1328" s="13" t="s">
        <v>25</v>
      </c>
      <c r="C1328" s="13">
        <v>7034</v>
      </c>
      <c r="D1328" s="13">
        <v>63320</v>
      </c>
      <c r="E1328" s="18">
        <f>(Report_brouillon!C1328*'Matrice de report'!$B$20)/100</f>
        <v>58.367234042553193</v>
      </c>
      <c r="F1328" s="18">
        <f>(Report_brouillon!C1328*'Matrice de report'!$B$21)/100</f>
        <v>1284.0791489361702</v>
      </c>
      <c r="G1328" s="18">
        <f>(Report_brouillon!C1328*'Matrice de report'!$B$22)/100</f>
        <v>1108.9774468085106</v>
      </c>
      <c r="H1328" s="18">
        <f>(Report_brouillon!C1328*'Matrice de report'!$B$23)/100</f>
        <v>262.65255319148935</v>
      </c>
      <c r="I1328" s="18">
        <f>(Report_brouillon!C1328*'Matrice de report'!$B$24)/100</f>
        <v>2655.7091489361705</v>
      </c>
      <c r="J1328" s="18">
        <f>(Report_brouillon!C1328*'Matrice de report'!$B$25)/100</f>
        <v>29.183617021276596</v>
      </c>
      <c r="K1328" s="18">
        <f>(Report_brouillon!C1328*'Matrice de report'!$B$26)/100</f>
        <v>58.367234042553193</v>
      </c>
      <c r="L1328" s="18">
        <f>(Report_brouillon!C1328*'Matrice de report'!$B$27)/100</f>
        <v>29.183617021276596</v>
      </c>
      <c r="M1328" s="29">
        <f t="shared" si="160"/>
        <v>9.2178196529616536E-4</v>
      </c>
      <c r="N1328" s="29">
        <f t="shared" si="161"/>
        <v>2.027920323651564E-2</v>
      </c>
      <c r="O1328" s="29">
        <f t="shared" si="162"/>
        <v>1.7513857340627142E-2</v>
      </c>
      <c r="P1328" s="29">
        <f t="shared" si="163"/>
        <v>4.148018843832744E-3</v>
      </c>
      <c r="Q1328" s="29">
        <f t="shared" si="164"/>
        <v>4.1941079420975531E-2</v>
      </c>
      <c r="R1328" s="29">
        <f t="shared" si="165"/>
        <v>4.6089098264808268E-4</v>
      </c>
      <c r="S1328" s="29">
        <f t="shared" si="166"/>
        <v>9.2178196529616536E-4</v>
      </c>
      <c r="T1328" s="29">
        <f t="shared" si="167"/>
        <v>4.6089098264808268E-4</v>
      </c>
    </row>
    <row r="1329" spans="1:20">
      <c r="A1329" s="13" t="s">
        <v>215</v>
      </c>
      <c r="B1329" s="13" t="s">
        <v>25</v>
      </c>
      <c r="C1329" s="13">
        <v>8611</v>
      </c>
      <c r="D1329" s="13">
        <v>97627</v>
      </c>
      <c r="E1329" s="18">
        <f>(Report_brouillon!C1329*'Matrice de report'!$B$20)/100</f>
        <v>71.452978723404243</v>
      </c>
      <c r="F1329" s="18">
        <f>(Report_brouillon!C1329*'Matrice de report'!$B$21)/100</f>
        <v>1571.9655319148937</v>
      </c>
      <c r="G1329" s="18">
        <f>(Report_brouillon!C1329*'Matrice de report'!$B$22)/100</f>
        <v>1357.606595744681</v>
      </c>
      <c r="H1329" s="18">
        <f>(Report_brouillon!C1329*'Matrice de report'!$B$23)/100</f>
        <v>321.53840425531916</v>
      </c>
      <c r="I1329" s="18">
        <f>(Report_brouillon!C1329*'Matrice de report'!$B$24)/100</f>
        <v>3251.1105319148937</v>
      </c>
      <c r="J1329" s="18">
        <f>(Report_brouillon!C1329*'Matrice de report'!$B$25)/100</f>
        <v>35.726489361702122</v>
      </c>
      <c r="K1329" s="18">
        <f>(Report_brouillon!C1329*'Matrice de report'!$B$26)/100</f>
        <v>71.452978723404243</v>
      </c>
      <c r="L1329" s="18">
        <f>(Report_brouillon!C1329*'Matrice de report'!$B$27)/100</f>
        <v>35.726489361702122</v>
      </c>
      <c r="M1329" s="29">
        <f t="shared" si="160"/>
        <v>7.3189772013279358E-4</v>
      </c>
      <c r="N1329" s="29">
        <f t="shared" si="161"/>
        <v>1.6101749842921464E-2</v>
      </c>
      <c r="O1329" s="29">
        <f t="shared" si="162"/>
        <v>1.3906056682523083E-2</v>
      </c>
      <c r="P1329" s="29">
        <f t="shared" si="163"/>
        <v>3.2935397405975718E-3</v>
      </c>
      <c r="Q1329" s="29">
        <f t="shared" si="164"/>
        <v>3.3301346266042114E-2</v>
      </c>
      <c r="R1329" s="29">
        <f t="shared" si="165"/>
        <v>3.6594886006639679E-4</v>
      </c>
      <c r="S1329" s="29">
        <f t="shared" si="166"/>
        <v>7.3189772013279358E-4</v>
      </c>
      <c r="T1329" s="29">
        <f t="shared" si="167"/>
        <v>3.6594886006639679E-4</v>
      </c>
    </row>
    <row r="1330" spans="1:20">
      <c r="A1330" s="13" t="s">
        <v>216</v>
      </c>
      <c r="B1330" s="13" t="s">
        <v>25</v>
      </c>
      <c r="C1330" s="13">
        <v>6381</v>
      </c>
      <c r="D1330" s="13">
        <v>104556</v>
      </c>
      <c r="E1330" s="18">
        <f>(Report_brouillon!C1330*'Matrice de report'!$B$20)/100</f>
        <v>52.948723404255318</v>
      </c>
      <c r="F1330" s="18">
        <f>(Report_brouillon!C1330*'Matrice de report'!$B$21)/100</f>
        <v>1164.871914893617</v>
      </c>
      <c r="G1330" s="18">
        <f>(Report_brouillon!C1330*'Matrice de report'!$B$22)/100</f>
        <v>1006.0257446808511</v>
      </c>
      <c r="H1330" s="18">
        <f>(Report_brouillon!C1330*'Matrice de report'!$B$23)/100</f>
        <v>238.2692553191489</v>
      </c>
      <c r="I1330" s="18">
        <f>(Report_brouillon!C1330*'Matrice de report'!$B$24)/100</f>
        <v>2409.1669148936171</v>
      </c>
      <c r="J1330" s="18">
        <f>(Report_brouillon!C1330*'Matrice de report'!$B$25)/100</f>
        <v>26.474361702127659</v>
      </c>
      <c r="K1330" s="18">
        <f>(Report_brouillon!C1330*'Matrice de report'!$B$26)/100</f>
        <v>52.948723404255318</v>
      </c>
      <c r="L1330" s="18">
        <f>(Report_brouillon!C1330*'Matrice de report'!$B$27)/100</f>
        <v>26.474361702127659</v>
      </c>
      <c r="M1330" s="29">
        <f t="shared" si="160"/>
        <v>5.064149680960951E-4</v>
      </c>
      <c r="N1330" s="29">
        <f t="shared" si="161"/>
        <v>1.1141129298114092E-2</v>
      </c>
      <c r="O1330" s="29">
        <f t="shared" si="162"/>
        <v>9.6218843938258077E-3</v>
      </c>
      <c r="P1330" s="29">
        <f t="shared" si="163"/>
        <v>2.2788673564324274E-3</v>
      </c>
      <c r="Q1330" s="29">
        <f t="shared" si="164"/>
        <v>2.3041881048372327E-2</v>
      </c>
      <c r="R1330" s="29">
        <f t="shared" si="165"/>
        <v>2.5320748404804755E-4</v>
      </c>
      <c r="S1330" s="29">
        <f t="shared" si="166"/>
        <v>5.064149680960951E-4</v>
      </c>
      <c r="T1330" s="29">
        <f t="shared" si="167"/>
        <v>2.5320748404804755E-4</v>
      </c>
    </row>
    <row r="1331" spans="1:20">
      <c r="A1331" s="13" t="s">
        <v>217</v>
      </c>
      <c r="B1331" s="13" t="s">
        <v>25</v>
      </c>
      <c r="C1331" s="13">
        <v>7439</v>
      </c>
      <c r="D1331" s="13">
        <v>94557</v>
      </c>
      <c r="E1331" s="18">
        <f>(Report_brouillon!C1331*'Matrice de report'!$B$20)/100</f>
        <v>61.727872340425527</v>
      </c>
      <c r="F1331" s="18">
        <f>(Report_brouillon!C1331*'Matrice de report'!$B$21)/100</f>
        <v>1358.0131914893616</v>
      </c>
      <c r="G1331" s="18">
        <f>(Report_brouillon!C1331*'Matrice de report'!$B$22)/100</f>
        <v>1172.829574468085</v>
      </c>
      <c r="H1331" s="18">
        <f>(Report_brouillon!C1331*'Matrice de report'!$B$23)/100</f>
        <v>277.77542553191489</v>
      </c>
      <c r="I1331" s="18">
        <f>(Report_brouillon!C1331*'Matrice de report'!$B$24)/100</f>
        <v>2808.6181914893618</v>
      </c>
      <c r="J1331" s="18">
        <f>(Report_brouillon!C1331*'Matrice de report'!$B$25)/100</f>
        <v>30.863936170212764</v>
      </c>
      <c r="K1331" s="18">
        <f>(Report_brouillon!C1331*'Matrice de report'!$B$26)/100</f>
        <v>61.727872340425527</v>
      </c>
      <c r="L1331" s="18">
        <f>(Report_brouillon!C1331*'Matrice de report'!$B$27)/100</f>
        <v>30.863936170212764</v>
      </c>
      <c r="M1331" s="29">
        <f t="shared" si="160"/>
        <v>6.5281123915125825E-4</v>
      </c>
      <c r="N1331" s="29">
        <f t="shared" si="161"/>
        <v>1.4361847261327682E-2</v>
      </c>
      <c r="O1331" s="29">
        <f t="shared" si="162"/>
        <v>1.2403413543873906E-2</v>
      </c>
      <c r="P1331" s="29">
        <f t="shared" si="163"/>
        <v>2.9376505761806622E-3</v>
      </c>
      <c r="Q1331" s="29">
        <f t="shared" si="164"/>
        <v>2.9702911381382254E-2</v>
      </c>
      <c r="R1331" s="29">
        <f t="shared" si="165"/>
        <v>3.2640561957562913E-4</v>
      </c>
      <c r="S1331" s="29">
        <f t="shared" si="166"/>
        <v>6.5281123915125825E-4</v>
      </c>
      <c r="T1331" s="29">
        <f t="shared" si="167"/>
        <v>3.2640561957562913E-4</v>
      </c>
    </row>
    <row r="1332" spans="1:20">
      <c r="A1332" s="13" t="s">
        <v>218</v>
      </c>
      <c r="B1332" s="13" t="s">
        <v>25</v>
      </c>
      <c r="C1332" s="13">
        <v>8688</v>
      </c>
      <c r="D1332" s="13">
        <v>80410</v>
      </c>
      <c r="E1332" s="18">
        <f>(Report_brouillon!C1332*'Matrice de report'!$B$20)/100</f>
        <v>72.091914893617016</v>
      </c>
      <c r="F1332" s="18">
        <f>(Report_brouillon!C1332*'Matrice de report'!$B$21)/100</f>
        <v>1586.0221276595744</v>
      </c>
      <c r="G1332" s="18">
        <f>(Report_brouillon!C1332*'Matrice de report'!$B$22)/100</f>
        <v>1369.7463829787232</v>
      </c>
      <c r="H1332" s="18">
        <f>(Report_brouillon!C1332*'Matrice de report'!$B$23)/100</f>
        <v>324.41361702127659</v>
      </c>
      <c r="I1332" s="18">
        <f>(Report_brouillon!C1332*'Matrice de report'!$B$24)/100</f>
        <v>3280.1821276595747</v>
      </c>
      <c r="J1332" s="18">
        <f>(Report_brouillon!C1332*'Matrice de report'!$B$25)/100</f>
        <v>36.045957446808508</v>
      </c>
      <c r="K1332" s="18">
        <f>(Report_brouillon!C1332*'Matrice de report'!$B$26)/100</f>
        <v>72.091914893617016</v>
      </c>
      <c r="L1332" s="18">
        <f>(Report_brouillon!C1332*'Matrice de report'!$B$27)/100</f>
        <v>36.045957446808508</v>
      </c>
      <c r="M1332" s="29">
        <f t="shared" si="160"/>
        <v>8.9655409642602931E-4</v>
      </c>
      <c r="N1332" s="29">
        <f t="shared" si="161"/>
        <v>1.9724190121372644E-2</v>
      </c>
      <c r="O1332" s="29">
        <f t="shared" si="162"/>
        <v>1.7034527832094557E-2</v>
      </c>
      <c r="P1332" s="29">
        <f t="shared" si="163"/>
        <v>4.0344934339171324E-3</v>
      </c>
      <c r="Q1332" s="29">
        <f t="shared" si="164"/>
        <v>4.0793211387384336E-2</v>
      </c>
      <c r="R1332" s="29">
        <f t="shared" si="165"/>
        <v>4.4827704821301465E-4</v>
      </c>
      <c r="S1332" s="29">
        <f t="shared" si="166"/>
        <v>8.9655409642602931E-4</v>
      </c>
      <c r="T1332" s="29">
        <f t="shared" si="167"/>
        <v>4.4827704821301465E-4</v>
      </c>
    </row>
    <row r="1333" spans="1:20">
      <c r="A1333" s="13" t="s">
        <v>219</v>
      </c>
      <c r="B1333" s="13" t="s">
        <v>25</v>
      </c>
      <c r="C1333" s="13">
        <v>7946</v>
      </c>
      <c r="D1333" s="13">
        <v>80275</v>
      </c>
      <c r="E1333" s="18">
        <f>(Report_brouillon!C1333*'Matrice de report'!$B$20)/100</f>
        <v>65.934893617021274</v>
      </c>
      <c r="F1333" s="18">
        <f>(Report_brouillon!C1333*'Matrice de report'!$B$21)/100</f>
        <v>1450.5676595744681</v>
      </c>
      <c r="G1333" s="18">
        <f>(Report_brouillon!C1333*'Matrice de report'!$B$22)/100</f>
        <v>1252.7629787234043</v>
      </c>
      <c r="H1333" s="18">
        <f>(Report_brouillon!C1333*'Matrice de report'!$B$23)/100</f>
        <v>296.70702127659575</v>
      </c>
      <c r="I1333" s="18">
        <f>(Report_brouillon!C1333*'Matrice de report'!$B$24)/100</f>
        <v>3000.0376595744683</v>
      </c>
      <c r="J1333" s="18">
        <f>(Report_brouillon!C1333*'Matrice de report'!$B$25)/100</f>
        <v>32.967446808510637</v>
      </c>
      <c r="K1333" s="18">
        <f>(Report_brouillon!C1333*'Matrice de report'!$B$26)/100</f>
        <v>65.934893617021274</v>
      </c>
      <c r="L1333" s="18">
        <f>(Report_brouillon!C1333*'Matrice de report'!$B$27)/100</f>
        <v>32.967446808510637</v>
      </c>
      <c r="M1333" s="29">
        <f t="shared" si="160"/>
        <v>8.2136273580842446E-4</v>
      </c>
      <c r="N1333" s="29">
        <f t="shared" si="161"/>
        <v>1.8069980187785339E-2</v>
      </c>
      <c r="O1333" s="29">
        <f t="shared" si="162"/>
        <v>1.5605891980360066E-2</v>
      </c>
      <c r="P1333" s="29">
        <f t="shared" si="163"/>
        <v>3.6961323111379106E-3</v>
      </c>
      <c r="Q1333" s="29">
        <f t="shared" si="164"/>
        <v>3.7372004479283315E-2</v>
      </c>
      <c r="R1333" s="29">
        <f t="shared" si="165"/>
        <v>4.1068136790421223E-4</v>
      </c>
      <c r="S1333" s="29">
        <f t="shared" si="166"/>
        <v>8.2136273580842446E-4</v>
      </c>
      <c r="T1333" s="29">
        <f t="shared" si="167"/>
        <v>4.1068136790421223E-4</v>
      </c>
    </row>
    <row r="1334" spans="1:20">
      <c r="A1334" s="13" t="s">
        <v>220</v>
      </c>
      <c r="B1334" s="13" t="s">
        <v>25</v>
      </c>
      <c r="C1334" s="13">
        <v>6203</v>
      </c>
      <c r="D1334" s="13">
        <v>82376</v>
      </c>
      <c r="E1334" s="18">
        <f>(Report_brouillon!C1334*'Matrice de report'!$B$20)/100</f>
        <v>51.471702127659576</v>
      </c>
      <c r="F1334" s="18">
        <f>(Report_brouillon!C1334*'Matrice de report'!$B$21)/100</f>
        <v>1132.3774468085105</v>
      </c>
      <c r="G1334" s="18">
        <f>(Report_brouillon!C1334*'Matrice de report'!$B$22)/100</f>
        <v>977.96234042553192</v>
      </c>
      <c r="H1334" s="18">
        <f>(Report_brouillon!C1334*'Matrice de report'!$B$23)/100</f>
        <v>231.62265957446809</v>
      </c>
      <c r="I1334" s="18">
        <f>(Report_brouillon!C1334*'Matrice de report'!$B$24)/100</f>
        <v>2341.9624468085108</v>
      </c>
      <c r="J1334" s="18">
        <f>(Report_brouillon!C1334*'Matrice de report'!$B$25)/100</f>
        <v>25.735851063829788</v>
      </c>
      <c r="K1334" s="18">
        <f>(Report_brouillon!C1334*'Matrice de report'!$B$26)/100</f>
        <v>51.471702127659576</v>
      </c>
      <c r="L1334" s="18">
        <f>(Report_brouillon!C1334*'Matrice de report'!$B$27)/100</f>
        <v>25.735851063829788</v>
      </c>
      <c r="M1334" s="29">
        <f t="shared" si="160"/>
        <v>6.2483857103597616E-4</v>
      </c>
      <c r="N1334" s="29">
        <f t="shared" si="161"/>
        <v>1.3746448562791475E-2</v>
      </c>
      <c r="O1334" s="29">
        <f t="shared" si="162"/>
        <v>1.1871932849683547E-2</v>
      </c>
      <c r="P1334" s="29">
        <f t="shared" si="163"/>
        <v>2.8117735696618928E-3</v>
      </c>
      <c r="Q1334" s="29">
        <f t="shared" si="164"/>
        <v>2.843015498213692E-2</v>
      </c>
      <c r="R1334" s="29">
        <f t="shared" si="165"/>
        <v>3.1241928551798808E-4</v>
      </c>
      <c r="S1334" s="29">
        <f t="shared" si="166"/>
        <v>6.2483857103597616E-4</v>
      </c>
      <c r="T1334" s="29">
        <f t="shared" si="167"/>
        <v>3.1241928551798808E-4</v>
      </c>
    </row>
    <row r="1335" spans="1:20">
      <c r="A1335" s="13" t="s">
        <v>221</v>
      </c>
      <c r="B1335" s="13" t="s">
        <v>25</v>
      </c>
      <c r="C1335" s="13">
        <v>7425</v>
      </c>
      <c r="D1335" s="13">
        <v>67953</v>
      </c>
      <c r="E1335" s="18">
        <f>(Report_brouillon!C1335*'Matrice de report'!$B$20)/100</f>
        <v>61.611702127659576</v>
      </c>
      <c r="F1335" s="18">
        <f>(Report_brouillon!C1335*'Matrice de report'!$B$21)/100</f>
        <v>1355.4574468085107</v>
      </c>
      <c r="G1335" s="18">
        <f>(Report_brouillon!C1335*'Matrice de report'!$B$22)/100</f>
        <v>1170.6223404255318</v>
      </c>
      <c r="H1335" s="18">
        <f>(Report_brouillon!C1335*'Matrice de report'!$B$23)/100</f>
        <v>277.25265957446805</v>
      </c>
      <c r="I1335" s="18">
        <f>(Report_brouillon!C1335*'Matrice de report'!$B$24)/100</f>
        <v>2803.3324468085111</v>
      </c>
      <c r="J1335" s="18">
        <f>(Report_brouillon!C1335*'Matrice de report'!$B$25)/100</f>
        <v>30.805851063829788</v>
      </c>
      <c r="K1335" s="18">
        <f>(Report_brouillon!C1335*'Matrice de report'!$B$26)/100</f>
        <v>61.611702127659576</v>
      </c>
      <c r="L1335" s="18">
        <f>(Report_brouillon!C1335*'Matrice de report'!$B$27)/100</f>
        <v>30.805851063829788</v>
      </c>
      <c r="M1335" s="29">
        <f t="shared" si="160"/>
        <v>9.0668111971008755E-4</v>
      </c>
      <c r="N1335" s="29">
        <f t="shared" si="161"/>
        <v>1.9946984633621927E-2</v>
      </c>
      <c r="O1335" s="29">
        <f t="shared" si="162"/>
        <v>1.7226941274491661E-2</v>
      </c>
      <c r="P1335" s="29">
        <f t="shared" si="163"/>
        <v>4.0800650386953932E-3</v>
      </c>
      <c r="Q1335" s="29">
        <f t="shared" si="164"/>
        <v>4.125399094680899E-2</v>
      </c>
      <c r="R1335" s="29">
        <f t="shared" si="165"/>
        <v>4.5334055985504377E-4</v>
      </c>
      <c r="S1335" s="29">
        <f t="shared" si="166"/>
        <v>9.0668111971008755E-4</v>
      </c>
      <c r="T1335" s="29">
        <f t="shared" si="167"/>
        <v>4.5334055985504377E-4</v>
      </c>
    </row>
    <row r="1336" spans="1:20">
      <c r="A1336" s="13" t="s">
        <v>222</v>
      </c>
      <c r="B1336" s="13" t="s">
        <v>25</v>
      </c>
      <c r="C1336" s="13">
        <v>9633</v>
      </c>
      <c r="D1336" s="13">
        <v>57287</v>
      </c>
      <c r="E1336" s="18">
        <f>(Report_brouillon!C1336*'Matrice de report'!$B$20)/100</f>
        <v>79.933404255319147</v>
      </c>
      <c r="F1336" s="18">
        <f>(Report_brouillon!C1336*'Matrice de report'!$B$21)/100</f>
        <v>1758.5348936170212</v>
      </c>
      <c r="G1336" s="18">
        <f>(Report_brouillon!C1336*'Matrice de report'!$B$22)/100</f>
        <v>1518.7346808510638</v>
      </c>
      <c r="H1336" s="18">
        <f>(Report_brouillon!C1336*'Matrice de report'!$B$23)/100</f>
        <v>359.70031914893616</v>
      </c>
      <c r="I1336" s="18">
        <f>(Report_brouillon!C1336*'Matrice de report'!$B$24)/100</f>
        <v>3636.9698936170216</v>
      </c>
      <c r="J1336" s="18">
        <f>(Report_brouillon!C1336*'Matrice de report'!$B$25)/100</f>
        <v>39.966702127659573</v>
      </c>
      <c r="K1336" s="18">
        <f>(Report_brouillon!C1336*'Matrice de report'!$B$26)/100</f>
        <v>79.933404255319147</v>
      </c>
      <c r="L1336" s="18">
        <f>(Report_brouillon!C1336*'Matrice de report'!$B$27)/100</f>
        <v>39.966702127659573</v>
      </c>
      <c r="M1336" s="29">
        <f t="shared" si="160"/>
        <v>1.395314892651372E-3</v>
      </c>
      <c r="N1336" s="29">
        <f t="shared" si="161"/>
        <v>3.0696927638330183E-2</v>
      </c>
      <c r="O1336" s="29">
        <f t="shared" si="162"/>
        <v>2.6510982960376069E-2</v>
      </c>
      <c r="P1336" s="29">
        <f t="shared" si="163"/>
        <v>6.2789170169311737E-3</v>
      </c>
      <c r="Q1336" s="29">
        <f t="shared" si="164"/>
        <v>6.3486827615637439E-2</v>
      </c>
      <c r="R1336" s="29">
        <f t="shared" si="165"/>
        <v>6.9765744632568601E-4</v>
      </c>
      <c r="S1336" s="29">
        <f t="shared" si="166"/>
        <v>1.395314892651372E-3</v>
      </c>
      <c r="T1336" s="29">
        <f t="shared" si="167"/>
        <v>6.9765744632568601E-4</v>
      </c>
    </row>
    <row r="1337" spans="1:20">
      <c r="A1337" s="13" t="s">
        <v>223</v>
      </c>
      <c r="B1337" s="13" t="s">
        <v>25</v>
      </c>
      <c r="C1337" s="13">
        <v>7439</v>
      </c>
      <c r="D1337" s="13">
        <v>80375</v>
      </c>
      <c r="E1337" s="18">
        <f>(Report_brouillon!C1337*'Matrice de report'!$B$20)/100</f>
        <v>61.727872340425527</v>
      </c>
      <c r="F1337" s="18">
        <f>(Report_brouillon!C1337*'Matrice de report'!$B$21)/100</f>
        <v>1358.0131914893616</v>
      </c>
      <c r="G1337" s="18">
        <f>(Report_brouillon!C1337*'Matrice de report'!$B$22)/100</f>
        <v>1172.829574468085</v>
      </c>
      <c r="H1337" s="18">
        <f>(Report_brouillon!C1337*'Matrice de report'!$B$23)/100</f>
        <v>277.77542553191489</v>
      </c>
      <c r="I1337" s="18">
        <f>(Report_brouillon!C1337*'Matrice de report'!$B$24)/100</f>
        <v>2808.6181914893618</v>
      </c>
      <c r="J1337" s="18">
        <f>(Report_brouillon!C1337*'Matrice de report'!$B$25)/100</f>
        <v>30.863936170212764</v>
      </c>
      <c r="K1337" s="18">
        <f>(Report_brouillon!C1337*'Matrice de report'!$B$26)/100</f>
        <v>61.727872340425527</v>
      </c>
      <c r="L1337" s="18">
        <f>(Report_brouillon!C1337*'Matrice de report'!$B$27)/100</f>
        <v>30.863936170212764</v>
      </c>
      <c r="M1337" s="29">
        <f t="shared" si="160"/>
        <v>7.6799841170047307E-4</v>
      </c>
      <c r="N1337" s="29">
        <f t="shared" si="161"/>
        <v>1.6895965057410409E-2</v>
      </c>
      <c r="O1337" s="29">
        <f t="shared" si="162"/>
        <v>1.4591969822308988E-2</v>
      </c>
      <c r="P1337" s="29">
        <f t="shared" si="163"/>
        <v>3.4559928526521292E-3</v>
      </c>
      <c r="Q1337" s="29">
        <f t="shared" si="164"/>
        <v>3.4943927732371531E-2</v>
      </c>
      <c r="R1337" s="29">
        <f t="shared" si="165"/>
        <v>3.8399920585023654E-4</v>
      </c>
      <c r="S1337" s="29">
        <f t="shared" si="166"/>
        <v>7.6799841170047307E-4</v>
      </c>
      <c r="T1337" s="29">
        <f t="shared" si="167"/>
        <v>3.8399920585023654E-4</v>
      </c>
    </row>
    <row r="1338" spans="1:20">
      <c r="A1338" s="13" t="s">
        <v>224</v>
      </c>
      <c r="B1338" s="13" t="s">
        <v>25</v>
      </c>
      <c r="C1338" s="13">
        <v>9670</v>
      </c>
      <c r="D1338" s="13">
        <v>99044</v>
      </c>
      <c r="E1338" s="18">
        <f>(Report_brouillon!C1338*'Matrice de report'!$B$20)/100</f>
        <v>80.240425531914894</v>
      </c>
      <c r="F1338" s="18">
        <f>(Report_brouillon!C1338*'Matrice de report'!$B$21)/100</f>
        <v>1765.2893617021277</v>
      </c>
      <c r="G1338" s="18">
        <f>(Report_brouillon!C1338*'Matrice de report'!$B$22)/100</f>
        <v>1524.568085106383</v>
      </c>
      <c r="H1338" s="18">
        <f>(Report_brouillon!C1338*'Matrice de report'!$B$23)/100</f>
        <v>361.08191489361701</v>
      </c>
      <c r="I1338" s="18">
        <f>(Report_brouillon!C1338*'Matrice de report'!$B$24)/100</f>
        <v>3650.9393617021283</v>
      </c>
      <c r="J1338" s="18">
        <f>(Report_brouillon!C1338*'Matrice de report'!$B$25)/100</f>
        <v>40.120212765957447</v>
      </c>
      <c r="K1338" s="18">
        <f>(Report_brouillon!C1338*'Matrice de report'!$B$26)/100</f>
        <v>80.240425531914894</v>
      </c>
      <c r="L1338" s="18">
        <f>(Report_brouillon!C1338*'Matrice de report'!$B$27)/100</f>
        <v>40.120212765957447</v>
      </c>
      <c r="M1338" s="29">
        <f t="shared" si="160"/>
        <v>8.1014928245946144E-4</v>
      </c>
      <c r="N1338" s="29">
        <f t="shared" si="161"/>
        <v>1.782328421410815E-2</v>
      </c>
      <c r="O1338" s="29">
        <f t="shared" si="162"/>
        <v>1.5392836366729766E-2</v>
      </c>
      <c r="P1338" s="29">
        <f t="shared" si="163"/>
        <v>3.6456717710675762E-3</v>
      </c>
      <c r="Q1338" s="29">
        <f t="shared" si="164"/>
        <v>3.6861792351905502E-2</v>
      </c>
      <c r="R1338" s="29">
        <f t="shared" si="165"/>
        <v>4.0507464122973072E-4</v>
      </c>
      <c r="S1338" s="29">
        <f t="shared" si="166"/>
        <v>8.1014928245946144E-4</v>
      </c>
      <c r="T1338" s="29">
        <f t="shared" si="167"/>
        <v>4.0507464122973072E-4</v>
      </c>
    </row>
    <row r="1339" spans="1:20">
      <c r="A1339" s="13" t="s">
        <v>225</v>
      </c>
      <c r="B1339" s="13" t="s">
        <v>25</v>
      </c>
      <c r="C1339" s="13">
        <v>10808</v>
      </c>
      <c r="D1339" s="13">
        <v>101180</v>
      </c>
      <c r="E1339" s="18">
        <f>(Report_brouillon!C1339*'Matrice de report'!$B$20)/100</f>
        <v>89.683404255319147</v>
      </c>
      <c r="F1339" s="18">
        <f>(Report_brouillon!C1339*'Matrice de report'!$B$21)/100</f>
        <v>1973.0348936170212</v>
      </c>
      <c r="G1339" s="18">
        <f>(Report_brouillon!C1339*'Matrice de report'!$B$22)/100</f>
        <v>1703.9846808510638</v>
      </c>
      <c r="H1339" s="18">
        <f>(Report_brouillon!C1339*'Matrice de report'!$B$23)/100</f>
        <v>403.57531914893616</v>
      </c>
      <c r="I1339" s="18">
        <f>(Report_brouillon!C1339*'Matrice de report'!$B$24)/100</f>
        <v>4080.5948936170216</v>
      </c>
      <c r="J1339" s="18">
        <f>(Report_brouillon!C1339*'Matrice de report'!$B$25)/100</f>
        <v>44.841702127659573</v>
      </c>
      <c r="K1339" s="18">
        <f>(Report_brouillon!C1339*'Matrice de report'!$B$26)/100</f>
        <v>89.683404255319147</v>
      </c>
      <c r="L1339" s="18">
        <f>(Report_brouillon!C1339*'Matrice de report'!$B$27)/100</f>
        <v>44.841702127659573</v>
      </c>
      <c r="M1339" s="29">
        <f t="shared" si="160"/>
        <v>8.8637481968095613E-4</v>
      </c>
      <c r="N1339" s="29">
        <f t="shared" si="161"/>
        <v>1.9500246032981037E-2</v>
      </c>
      <c r="O1339" s="29">
        <f t="shared" si="162"/>
        <v>1.6841121573938168E-2</v>
      </c>
      <c r="P1339" s="29">
        <f t="shared" si="163"/>
        <v>3.9886866885643028E-3</v>
      </c>
      <c r="Q1339" s="29">
        <f t="shared" si="164"/>
        <v>4.033005429548351E-2</v>
      </c>
      <c r="R1339" s="29">
        <f t="shared" si="165"/>
        <v>4.4318740984047807E-4</v>
      </c>
      <c r="S1339" s="29">
        <f t="shared" si="166"/>
        <v>8.8637481968095613E-4</v>
      </c>
      <c r="T1339" s="29">
        <f t="shared" si="167"/>
        <v>4.4318740984047807E-4</v>
      </c>
    </row>
    <row r="1340" spans="1:20">
      <c r="A1340" s="13" t="s">
        <v>226</v>
      </c>
      <c r="B1340" s="13" t="s">
        <v>25</v>
      </c>
      <c r="C1340" s="13">
        <v>6001</v>
      </c>
      <c r="D1340" s="13">
        <v>103862</v>
      </c>
      <c r="E1340" s="18">
        <f>(Report_brouillon!C1340*'Matrice de report'!$B$20)/100</f>
        <v>49.795531914893616</v>
      </c>
      <c r="F1340" s="18">
        <f>(Report_brouillon!C1340*'Matrice de report'!$B$21)/100</f>
        <v>1095.5017021276594</v>
      </c>
      <c r="G1340" s="18">
        <f>(Report_brouillon!C1340*'Matrice de report'!$B$22)/100</f>
        <v>946.11510638297875</v>
      </c>
      <c r="H1340" s="18">
        <f>(Report_brouillon!C1340*'Matrice de report'!$B$23)/100</f>
        <v>224.07989361702127</v>
      </c>
      <c r="I1340" s="18">
        <f>(Report_brouillon!C1340*'Matrice de report'!$B$24)/100</f>
        <v>2265.6967021276596</v>
      </c>
      <c r="J1340" s="18">
        <f>(Report_brouillon!C1340*'Matrice de report'!$B$25)/100</f>
        <v>24.897765957446808</v>
      </c>
      <c r="K1340" s="18">
        <f>(Report_brouillon!C1340*'Matrice de report'!$B$26)/100</f>
        <v>49.795531914893616</v>
      </c>
      <c r="L1340" s="18">
        <f>(Report_brouillon!C1340*'Matrice de report'!$B$27)/100</f>
        <v>24.897765957446808</v>
      </c>
      <c r="M1340" s="29">
        <f t="shared" si="160"/>
        <v>4.7943937065426831E-4</v>
      </c>
      <c r="N1340" s="29">
        <f t="shared" si="161"/>
        <v>1.0547666154393901E-2</v>
      </c>
      <c r="O1340" s="29">
        <f t="shared" si="162"/>
        <v>9.1093480424310983E-3</v>
      </c>
      <c r="P1340" s="29">
        <f t="shared" si="163"/>
        <v>2.1574771679442072E-3</v>
      </c>
      <c r="Q1340" s="29">
        <f t="shared" si="164"/>
        <v>2.181449136476921E-2</v>
      </c>
      <c r="R1340" s="29">
        <f t="shared" si="165"/>
        <v>2.3971968532713415E-4</v>
      </c>
      <c r="S1340" s="29">
        <f t="shared" si="166"/>
        <v>4.7943937065426831E-4</v>
      </c>
      <c r="T1340" s="29">
        <f t="shared" si="167"/>
        <v>2.3971968532713415E-4</v>
      </c>
    </row>
    <row r="1341" spans="1:20">
      <c r="A1341" s="13" t="s">
        <v>227</v>
      </c>
      <c r="B1341" s="13" t="s">
        <v>25</v>
      </c>
      <c r="C1341" s="13">
        <v>8298</v>
      </c>
      <c r="D1341" s="13">
        <v>95744</v>
      </c>
      <c r="E1341" s="18">
        <f>(Report_brouillon!C1341*'Matrice de report'!$B$20)/100</f>
        <v>68.85574468085106</v>
      </c>
      <c r="F1341" s="18">
        <f>(Report_brouillon!C1341*'Matrice de report'!$B$21)/100</f>
        <v>1514.8263829787234</v>
      </c>
      <c r="G1341" s="18">
        <f>(Report_brouillon!C1341*'Matrice de report'!$B$22)/100</f>
        <v>1308.2591489361703</v>
      </c>
      <c r="H1341" s="18">
        <f>(Report_brouillon!C1341*'Matrice de report'!$B$23)/100</f>
        <v>309.85085106382974</v>
      </c>
      <c r="I1341" s="18">
        <f>(Report_brouillon!C1341*'Matrice de report'!$B$24)/100</f>
        <v>3132.9363829787239</v>
      </c>
      <c r="J1341" s="18">
        <f>(Report_brouillon!C1341*'Matrice de report'!$B$25)/100</f>
        <v>34.42787234042553</v>
      </c>
      <c r="K1341" s="18">
        <f>(Report_brouillon!C1341*'Matrice de report'!$B$26)/100</f>
        <v>68.85574468085106</v>
      </c>
      <c r="L1341" s="18">
        <f>(Report_brouillon!C1341*'Matrice de report'!$B$27)/100</f>
        <v>34.42787234042553</v>
      </c>
      <c r="M1341" s="29">
        <f t="shared" si="160"/>
        <v>7.1916511406303334E-4</v>
      </c>
      <c r="N1341" s="29">
        <f t="shared" si="161"/>
        <v>1.5821632509386733E-2</v>
      </c>
      <c r="O1341" s="29">
        <f t="shared" si="162"/>
        <v>1.3664137167197634E-2</v>
      </c>
      <c r="P1341" s="29">
        <f t="shared" si="163"/>
        <v>3.2362430132836495E-3</v>
      </c>
      <c r="Q1341" s="29">
        <f t="shared" si="164"/>
        <v>3.2722012689868026E-2</v>
      </c>
      <c r="R1341" s="29">
        <f t="shared" si="165"/>
        <v>3.5958255703151667E-4</v>
      </c>
      <c r="S1341" s="29">
        <f t="shared" si="166"/>
        <v>7.1916511406303334E-4</v>
      </c>
      <c r="T1341" s="29">
        <f t="shared" si="167"/>
        <v>3.5958255703151667E-4</v>
      </c>
    </row>
    <row r="1342" spans="1:20">
      <c r="A1342" s="13" t="s">
        <v>228</v>
      </c>
      <c r="B1342" s="13" t="s">
        <v>25</v>
      </c>
      <c r="C1342" s="13">
        <v>6494</v>
      </c>
      <c r="D1342" s="13">
        <v>80359</v>
      </c>
      <c r="E1342" s="18">
        <f>(Report_brouillon!C1342*'Matrice de report'!$B$20)/100</f>
        <v>53.886382978723404</v>
      </c>
      <c r="F1342" s="18">
        <f>(Report_brouillon!C1342*'Matrice de report'!$B$21)/100</f>
        <v>1185.500425531915</v>
      </c>
      <c r="G1342" s="18">
        <f>(Report_brouillon!C1342*'Matrice de report'!$B$22)/100</f>
        <v>1023.8412765957447</v>
      </c>
      <c r="H1342" s="18">
        <f>(Report_brouillon!C1342*'Matrice de report'!$B$23)/100</f>
        <v>242.4887234042553</v>
      </c>
      <c r="I1342" s="18">
        <f>(Report_brouillon!C1342*'Matrice de report'!$B$24)/100</f>
        <v>2451.8304255319149</v>
      </c>
      <c r="J1342" s="18">
        <f>(Report_brouillon!C1342*'Matrice de report'!$B$25)/100</f>
        <v>26.943191489361702</v>
      </c>
      <c r="K1342" s="18">
        <f>(Report_brouillon!C1342*'Matrice de report'!$B$26)/100</f>
        <v>53.886382978723404</v>
      </c>
      <c r="L1342" s="18">
        <f>(Report_brouillon!C1342*'Matrice de report'!$B$27)/100</f>
        <v>26.943191489361702</v>
      </c>
      <c r="M1342" s="29">
        <f t="shared" si="160"/>
        <v>6.7057060165909732E-4</v>
      </c>
      <c r="N1342" s="29">
        <f t="shared" si="161"/>
        <v>1.4752553236500142E-2</v>
      </c>
      <c r="O1342" s="29">
        <f t="shared" si="162"/>
        <v>1.274084143152285E-2</v>
      </c>
      <c r="P1342" s="29">
        <f t="shared" si="163"/>
        <v>3.0175677074659379E-3</v>
      </c>
      <c r="Q1342" s="29">
        <f t="shared" si="164"/>
        <v>3.0510962375488931E-2</v>
      </c>
      <c r="R1342" s="29">
        <f t="shared" si="165"/>
        <v>3.3528530082954866E-4</v>
      </c>
      <c r="S1342" s="29">
        <f t="shared" si="166"/>
        <v>6.7057060165909732E-4</v>
      </c>
      <c r="T1342" s="29">
        <f t="shared" si="167"/>
        <v>3.3528530082954866E-4</v>
      </c>
    </row>
    <row r="1343" spans="1:20">
      <c r="A1343" s="13" t="s">
        <v>229</v>
      </c>
      <c r="B1343" s="13" t="s">
        <v>25</v>
      </c>
      <c r="C1343" s="13">
        <v>9150</v>
      </c>
      <c r="D1343" s="13">
        <v>72688</v>
      </c>
      <c r="E1343" s="18">
        <f>(Report_brouillon!C1343*'Matrice de report'!$B$20)/100</f>
        <v>75.925531914893611</v>
      </c>
      <c r="F1343" s="18">
        <f>(Report_brouillon!C1343*'Matrice de report'!$B$21)/100</f>
        <v>1670.3617021276596</v>
      </c>
      <c r="G1343" s="18">
        <f>(Report_brouillon!C1343*'Matrice de report'!$B$22)/100</f>
        <v>1442.5851063829789</v>
      </c>
      <c r="H1343" s="18">
        <f>(Report_brouillon!C1343*'Matrice de report'!$B$23)/100</f>
        <v>341.66489361702122</v>
      </c>
      <c r="I1343" s="18">
        <f>(Report_brouillon!C1343*'Matrice de report'!$B$24)/100</f>
        <v>3454.61170212766</v>
      </c>
      <c r="J1343" s="18">
        <f>(Report_brouillon!C1343*'Matrice de report'!$B$25)/100</f>
        <v>37.962765957446805</v>
      </c>
      <c r="K1343" s="18">
        <f>(Report_brouillon!C1343*'Matrice de report'!$B$26)/100</f>
        <v>75.925531914893611</v>
      </c>
      <c r="L1343" s="18">
        <f>(Report_brouillon!C1343*'Matrice de report'!$B$27)/100</f>
        <v>37.962765957446805</v>
      </c>
      <c r="M1343" s="29">
        <f t="shared" si="160"/>
        <v>1.044540115492153E-3</v>
      </c>
      <c r="N1343" s="29">
        <f t="shared" si="161"/>
        <v>2.2979882540827366E-2</v>
      </c>
      <c r="O1343" s="29">
        <f t="shared" si="162"/>
        <v>1.984626219435091E-2</v>
      </c>
      <c r="P1343" s="29">
        <f t="shared" si="163"/>
        <v>4.7004305197146873E-3</v>
      </c>
      <c r="Q1343" s="29">
        <f t="shared" si="164"/>
        <v>4.7526575254892969E-2</v>
      </c>
      <c r="R1343" s="29">
        <f t="shared" si="165"/>
        <v>5.222700577460765E-4</v>
      </c>
      <c r="S1343" s="29">
        <f t="shared" si="166"/>
        <v>1.044540115492153E-3</v>
      </c>
      <c r="T1343" s="29">
        <f t="shared" si="167"/>
        <v>5.222700577460765E-4</v>
      </c>
    </row>
    <row r="1344" spans="1:20">
      <c r="A1344" s="13" t="s">
        <v>230</v>
      </c>
      <c r="B1344" s="13" t="s">
        <v>25</v>
      </c>
      <c r="C1344" s="13">
        <v>7739</v>
      </c>
      <c r="D1344" s="13">
        <v>106529</v>
      </c>
      <c r="E1344" s="18">
        <f>(Report_brouillon!C1344*'Matrice de report'!$B$20)/100</f>
        <v>64.217234042553187</v>
      </c>
      <c r="F1344" s="18">
        <f>(Report_brouillon!C1344*'Matrice de report'!$B$21)/100</f>
        <v>1412.77914893617</v>
      </c>
      <c r="G1344" s="18">
        <f>(Report_brouillon!C1344*'Matrice de report'!$B$22)/100</f>
        <v>1220.1274468085105</v>
      </c>
      <c r="H1344" s="18">
        <f>(Report_brouillon!C1344*'Matrice de report'!$B$23)/100</f>
        <v>288.97755319148933</v>
      </c>
      <c r="I1344" s="18">
        <f>(Report_brouillon!C1344*'Matrice de report'!$B$24)/100</f>
        <v>2921.8841489361703</v>
      </c>
      <c r="J1344" s="18">
        <f>(Report_brouillon!C1344*'Matrice de report'!$B$25)/100</f>
        <v>32.108617021276594</v>
      </c>
      <c r="K1344" s="18">
        <f>(Report_brouillon!C1344*'Matrice de report'!$B$26)/100</f>
        <v>64.217234042553187</v>
      </c>
      <c r="L1344" s="18">
        <f>(Report_brouillon!C1344*'Matrice de report'!$B$27)/100</f>
        <v>32.108617021276594</v>
      </c>
      <c r="M1344" s="29">
        <f t="shared" si="160"/>
        <v>6.028145767120051E-4</v>
      </c>
      <c r="N1344" s="29">
        <f t="shared" si="161"/>
        <v>1.3261920687664111E-2</v>
      </c>
      <c r="O1344" s="29">
        <f t="shared" si="162"/>
        <v>1.1453476957528096E-2</v>
      </c>
      <c r="P1344" s="29">
        <f t="shared" si="163"/>
        <v>2.7126655952040227E-3</v>
      </c>
      <c r="Q1344" s="29">
        <f t="shared" si="164"/>
        <v>2.7428063240396233E-2</v>
      </c>
      <c r="R1344" s="29">
        <f t="shared" si="165"/>
        <v>3.0140728835600255E-4</v>
      </c>
      <c r="S1344" s="29">
        <f t="shared" si="166"/>
        <v>6.028145767120051E-4</v>
      </c>
      <c r="T1344" s="29">
        <f t="shared" si="167"/>
        <v>3.0140728835600255E-4</v>
      </c>
    </row>
    <row r="1345" spans="1:20">
      <c r="A1345" s="13" t="s">
        <v>231</v>
      </c>
      <c r="B1345" s="13" t="s">
        <v>25</v>
      </c>
      <c r="C1345" s="13">
        <v>6944</v>
      </c>
      <c r="D1345" s="13">
        <v>81535</v>
      </c>
      <c r="E1345" s="18">
        <f>(Report_brouillon!C1345*'Matrice de report'!$B$20)/100</f>
        <v>57.62042553191489</v>
      </c>
      <c r="F1345" s="18">
        <f>(Report_brouillon!C1345*'Matrice de report'!$B$21)/100</f>
        <v>1267.6493617021276</v>
      </c>
      <c r="G1345" s="18">
        <f>(Report_brouillon!C1345*'Matrice de report'!$B$22)/100</f>
        <v>1094.7880851063828</v>
      </c>
      <c r="H1345" s="18">
        <f>(Report_brouillon!C1345*'Matrice de report'!$B$23)/100</f>
        <v>259.29191489361699</v>
      </c>
      <c r="I1345" s="18">
        <f>(Report_brouillon!C1345*'Matrice de report'!$B$24)/100</f>
        <v>2621.7293617021282</v>
      </c>
      <c r="J1345" s="18">
        <f>(Report_brouillon!C1345*'Matrice de report'!$B$25)/100</f>
        <v>28.810212765957445</v>
      </c>
      <c r="K1345" s="18">
        <f>(Report_brouillon!C1345*'Matrice de report'!$B$26)/100</f>
        <v>57.62042553191489</v>
      </c>
      <c r="L1345" s="18">
        <f>(Report_brouillon!C1345*'Matrice de report'!$B$27)/100</f>
        <v>28.810212765957445</v>
      </c>
      <c r="M1345" s="29">
        <f t="shared" si="160"/>
        <v>7.0669559737431638E-4</v>
      </c>
      <c r="N1345" s="29">
        <f t="shared" si="161"/>
        <v>1.5547303142234962E-2</v>
      </c>
      <c r="O1345" s="29">
        <f t="shared" si="162"/>
        <v>1.3427216350112011E-2</v>
      </c>
      <c r="P1345" s="29">
        <f t="shared" si="163"/>
        <v>3.1801301881844235E-3</v>
      </c>
      <c r="Q1345" s="29">
        <f t="shared" si="164"/>
        <v>3.2154649680531409E-2</v>
      </c>
      <c r="R1345" s="29">
        <f t="shared" si="165"/>
        <v>3.5334779868715819E-4</v>
      </c>
      <c r="S1345" s="29">
        <f t="shared" si="166"/>
        <v>7.0669559737431638E-4</v>
      </c>
      <c r="T1345" s="29">
        <f t="shared" si="167"/>
        <v>3.5334779868715819E-4</v>
      </c>
    </row>
    <row r="1346" spans="1:20">
      <c r="A1346" s="13" t="s">
        <v>232</v>
      </c>
      <c r="B1346" s="13" t="s">
        <v>25</v>
      </c>
      <c r="C1346" s="13">
        <v>5372</v>
      </c>
      <c r="D1346" s="13">
        <v>88998</v>
      </c>
      <c r="E1346" s="18">
        <f>(Report_brouillon!C1346*'Matrice de report'!$B$20)/100</f>
        <v>44.576170212765959</v>
      </c>
      <c r="F1346" s="18">
        <f>(Report_brouillon!C1346*'Matrice de report'!$B$21)/100</f>
        <v>980.67574468085104</v>
      </c>
      <c r="G1346" s="18">
        <f>(Report_brouillon!C1346*'Matrice de report'!$B$22)/100</f>
        <v>846.94723404255319</v>
      </c>
      <c r="H1346" s="18">
        <f>(Report_brouillon!C1346*'Matrice de report'!$B$23)/100</f>
        <v>200.5927659574468</v>
      </c>
      <c r="I1346" s="18">
        <f>(Report_brouillon!C1346*'Matrice de report'!$B$24)/100</f>
        <v>2028.2157446808515</v>
      </c>
      <c r="J1346" s="18">
        <f>(Report_brouillon!C1346*'Matrice de report'!$B$25)/100</f>
        <v>22.288085106382979</v>
      </c>
      <c r="K1346" s="18">
        <f>(Report_brouillon!C1346*'Matrice de report'!$B$26)/100</f>
        <v>44.576170212765959</v>
      </c>
      <c r="L1346" s="18">
        <f>(Report_brouillon!C1346*'Matrice de report'!$B$27)/100</f>
        <v>22.288085106382979</v>
      </c>
      <c r="M1346" s="29">
        <f t="shared" si="160"/>
        <v>5.0086710052771929E-4</v>
      </c>
      <c r="N1346" s="29">
        <f t="shared" si="161"/>
        <v>1.1019076211609823E-2</v>
      </c>
      <c r="O1346" s="29">
        <f t="shared" si="162"/>
        <v>9.5164749100266656E-3</v>
      </c>
      <c r="P1346" s="29">
        <f t="shared" si="163"/>
        <v>2.2539019523747364E-3</v>
      </c>
      <c r="Q1346" s="29">
        <f t="shared" si="164"/>
        <v>2.2789453074011229E-2</v>
      </c>
      <c r="R1346" s="29">
        <f t="shared" si="165"/>
        <v>2.5043355026385964E-4</v>
      </c>
      <c r="S1346" s="29">
        <f t="shared" si="166"/>
        <v>5.0086710052771929E-4</v>
      </c>
      <c r="T1346" s="29">
        <f t="shared" si="167"/>
        <v>2.5043355026385964E-4</v>
      </c>
    </row>
    <row r="1347" spans="1:20">
      <c r="A1347" s="13" t="s">
        <v>233</v>
      </c>
      <c r="B1347" s="13" t="s">
        <v>25</v>
      </c>
      <c r="C1347" s="13">
        <v>7022</v>
      </c>
      <c r="D1347" s="13">
        <v>82720</v>
      </c>
      <c r="E1347" s="18">
        <f>(Report_brouillon!C1347*'Matrice de report'!$B$20)/100</f>
        <v>58.267659574468077</v>
      </c>
      <c r="F1347" s="18">
        <f>(Report_brouillon!C1347*'Matrice de report'!$B$21)/100</f>
        <v>1281.8885106382979</v>
      </c>
      <c r="G1347" s="18">
        <f>(Report_brouillon!C1347*'Matrice de report'!$B$22)/100</f>
        <v>1107.0855319148936</v>
      </c>
      <c r="H1347" s="18">
        <f>(Report_brouillon!C1347*'Matrice de report'!$B$23)/100</f>
        <v>262.20446808510638</v>
      </c>
      <c r="I1347" s="18">
        <f>(Report_brouillon!C1347*'Matrice de report'!$B$24)/100</f>
        <v>2651.1785106382977</v>
      </c>
      <c r="J1347" s="18">
        <f>(Report_brouillon!C1347*'Matrice de report'!$B$25)/100</f>
        <v>29.133829787234038</v>
      </c>
      <c r="K1347" s="18">
        <f>(Report_brouillon!C1347*'Matrice de report'!$B$26)/100</f>
        <v>58.267659574468077</v>
      </c>
      <c r="L1347" s="18">
        <f>(Report_brouillon!C1347*'Matrice de report'!$B$27)/100</f>
        <v>29.133829787234038</v>
      </c>
      <c r="M1347" s="29">
        <f t="shared" ref="M1347:M1410" si="168">E1347/D1347</f>
        <v>7.0439627145149999E-4</v>
      </c>
      <c r="N1347" s="29">
        <f t="shared" ref="N1347:N1410" si="169">F1347/D1347</f>
        <v>1.5496717971933001E-2</v>
      </c>
      <c r="O1347" s="29">
        <f t="shared" ref="O1347:O1410" si="170">G1347/D1347</f>
        <v>1.3383529157578502E-2</v>
      </c>
      <c r="P1347" s="29">
        <f t="shared" ref="P1347:P1410" si="171">H1347/D1347</f>
        <v>3.1697832215317502E-3</v>
      </c>
      <c r="Q1347" s="29">
        <f t="shared" ref="Q1347:Q1410" si="172">I1347/D1347</f>
        <v>3.205003035104325E-2</v>
      </c>
      <c r="R1347" s="29">
        <f t="shared" ref="R1347:R1410" si="173">J1347/D1347</f>
        <v>3.5219813572574999E-4</v>
      </c>
      <c r="S1347" s="29">
        <f t="shared" ref="S1347:S1410" si="174">K1347/D1347</f>
        <v>7.0439627145149999E-4</v>
      </c>
      <c r="T1347" s="29">
        <f t="shared" ref="T1347:T1410" si="175">L1347/D1347</f>
        <v>3.5219813572574999E-4</v>
      </c>
    </row>
    <row r="1348" spans="1:20">
      <c r="A1348" s="13" t="s">
        <v>234</v>
      </c>
      <c r="B1348" s="13" t="s">
        <v>25</v>
      </c>
      <c r="C1348" s="13">
        <v>9082</v>
      </c>
      <c r="D1348" s="13">
        <v>105488</v>
      </c>
      <c r="E1348" s="18">
        <f>(Report_brouillon!C1348*'Matrice de report'!$B$20)/100</f>
        <v>75.36127659574467</v>
      </c>
      <c r="F1348" s="18">
        <f>(Report_brouillon!C1348*'Matrice de report'!$B$21)/100</f>
        <v>1657.9480851063831</v>
      </c>
      <c r="G1348" s="18">
        <f>(Report_brouillon!C1348*'Matrice de report'!$B$22)/100</f>
        <v>1431.8642553191489</v>
      </c>
      <c r="H1348" s="18">
        <f>(Report_brouillon!C1348*'Matrice de report'!$B$23)/100</f>
        <v>339.12574468085108</v>
      </c>
      <c r="I1348" s="18">
        <f>(Report_brouillon!C1348*'Matrice de report'!$B$24)/100</f>
        <v>3428.9380851063829</v>
      </c>
      <c r="J1348" s="18">
        <f>(Report_brouillon!C1348*'Matrice de report'!$B$25)/100</f>
        <v>37.680638297872335</v>
      </c>
      <c r="K1348" s="18">
        <f>(Report_brouillon!C1348*'Matrice de report'!$B$26)/100</f>
        <v>75.36127659574467</v>
      </c>
      <c r="L1348" s="18">
        <f>(Report_brouillon!C1348*'Matrice de report'!$B$27)/100</f>
        <v>37.680638297872335</v>
      </c>
      <c r="M1348" s="29">
        <f t="shared" si="168"/>
        <v>7.144061561101231E-4</v>
      </c>
      <c r="N1348" s="29">
        <f t="shared" si="169"/>
        <v>1.5716935434422714E-2</v>
      </c>
      <c r="O1348" s="29">
        <f t="shared" si="170"/>
        <v>1.3573716966092341E-2</v>
      </c>
      <c r="P1348" s="29">
        <f t="shared" si="171"/>
        <v>3.2148277024955547E-3</v>
      </c>
      <c r="Q1348" s="29">
        <f t="shared" si="172"/>
        <v>3.250548010301061E-2</v>
      </c>
      <c r="R1348" s="29">
        <f t="shared" si="173"/>
        <v>3.5720307805506155E-4</v>
      </c>
      <c r="S1348" s="29">
        <f t="shared" si="174"/>
        <v>7.144061561101231E-4</v>
      </c>
      <c r="T1348" s="29">
        <f t="shared" si="175"/>
        <v>3.5720307805506155E-4</v>
      </c>
    </row>
    <row r="1349" spans="1:20">
      <c r="A1349" s="13" t="s">
        <v>235</v>
      </c>
      <c r="B1349" s="13" t="s">
        <v>25</v>
      </c>
      <c r="C1349" s="13">
        <v>11234</v>
      </c>
      <c r="D1349" s="13">
        <v>106779</v>
      </c>
      <c r="E1349" s="18">
        <f>(Report_brouillon!C1349*'Matrice de report'!$B$20)/100</f>
        <v>93.218297872340429</v>
      </c>
      <c r="F1349" s="18">
        <f>(Report_brouillon!C1349*'Matrice de report'!$B$21)/100</f>
        <v>2050.8025531914896</v>
      </c>
      <c r="G1349" s="18">
        <f>(Report_brouillon!C1349*'Matrice de report'!$B$22)/100</f>
        <v>1771.147659574468</v>
      </c>
      <c r="H1349" s="18">
        <f>(Report_brouillon!C1349*'Matrice de report'!$B$23)/100</f>
        <v>419.4823404255319</v>
      </c>
      <c r="I1349" s="18">
        <f>(Report_brouillon!C1349*'Matrice de report'!$B$24)/100</f>
        <v>4241.4325531914901</v>
      </c>
      <c r="J1349" s="18">
        <f>(Report_brouillon!C1349*'Matrice de report'!$B$25)/100</f>
        <v>46.609148936170214</v>
      </c>
      <c r="K1349" s="18">
        <f>(Report_brouillon!C1349*'Matrice de report'!$B$26)/100</f>
        <v>93.218297872340429</v>
      </c>
      <c r="L1349" s="18">
        <f>(Report_brouillon!C1349*'Matrice de report'!$B$27)/100</f>
        <v>46.609148936170214</v>
      </c>
      <c r="M1349" s="29">
        <f t="shared" si="168"/>
        <v>8.7300216215117606E-4</v>
      </c>
      <c r="N1349" s="29">
        <f t="shared" si="169"/>
        <v>1.9206047567325874E-2</v>
      </c>
      <c r="O1349" s="29">
        <f t="shared" si="170"/>
        <v>1.6587041080872344E-2</v>
      </c>
      <c r="P1349" s="29">
        <f t="shared" si="171"/>
        <v>3.9285097296802921E-3</v>
      </c>
      <c r="Q1349" s="29">
        <f t="shared" si="172"/>
        <v>3.9721598377878517E-2</v>
      </c>
      <c r="R1349" s="29">
        <f t="shared" si="173"/>
        <v>4.3650108107558803E-4</v>
      </c>
      <c r="S1349" s="29">
        <f t="shared" si="174"/>
        <v>8.7300216215117606E-4</v>
      </c>
      <c r="T1349" s="29">
        <f t="shared" si="175"/>
        <v>4.3650108107558803E-4</v>
      </c>
    </row>
    <row r="1350" spans="1:20">
      <c r="A1350" s="13" t="s">
        <v>236</v>
      </c>
      <c r="B1350" s="13" t="s">
        <v>25</v>
      </c>
      <c r="C1350" s="13">
        <v>10192</v>
      </c>
      <c r="D1350" s="13">
        <v>101902</v>
      </c>
      <c r="E1350" s="18">
        <f>(Report_brouillon!C1350*'Matrice de report'!$B$20)/100</f>
        <v>84.57191489361702</v>
      </c>
      <c r="F1350" s="18">
        <f>(Report_brouillon!C1350*'Matrice de report'!$B$21)/100</f>
        <v>1860.5821276595743</v>
      </c>
      <c r="G1350" s="18">
        <f>(Report_brouillon!C1350*'Matrice de report'!$B$22)/100</f>
        <v>1606.8663829787233</v>
      </c>
      <c r="H1350" s="18">
        <f>(Report_brouillon!C1350*'Matrice de report'!$B$23)/100</f>
        <v>380.57361702127656</v>
      </c>
      <c r="I1350" s="18">
        <f>(Report_brouillon!C1350*'Matrice de report'!$B$24)/100</f>
        <v>3848.0221276595748</v>
      </c>
      <c r="J1350" s="18">
        <f>(Report_brouillon!C1350*'Matrice de report'!$B$25)/100</f>
        <v>42.28595744680851</v>
      </c>
      <c r="K1350" s="18">
        <f>(Report_brouillon!C1350*'Matrice de report'!$B$26)/100</f>
        <v>84.57191489361702</v>
      </c>
      <c r="L1350" s="18">
        <f>(Report_brouillon!C1350*'Matrice de report'!$B$27)/100</f>
        <v>42.28595744680851</v>
      </c>
      <c r="M1350" s="29">
        <f t="shared" si="168"/>
        <v>8.2993380790972722E-4</v>
      </c>
      <c r="N1350" s="29">
        <f t="shared" si="169"/>
        <v>1.8258543774013997E-2</v>
      </c>
      <c r="O1350" s="29">
        <f t="shared" si="170"/>
        <v>1.5768742350284817E-2</v>
      </c>
      <c r="P1350" s="29">
        <f t="shared" si="171"/>
        <v>3.7347021355937722E-3</v>
      </c>
      <c r="Q1350" s="29">
        <f t="shared" si="172"/>
        <v>3.776198825989259E-2</v>
      </c>
      <c r="R1350" s="29">
        <f t="shared" si="173"/>
        <v>4.1496690395486361E-4</v>
      </c>
      <c r="S1350" s="29">
        <f t="shared" si="174"/>
        <v>8.2993380790972722E-4</v>
      </c>
      <c r="T1350" s="29">
        <f t="shared" si="175"/>
        <v>4.1496690395486361E-4</v>
      </c>
    </row>
    <row r="1351" spans="1:20">
      <c r="A1351" s="13" t="s">
        <v>237</v>
      </c>
      <c r="B1351" s="13" t="s">
        <v>25</v>
      </c>
      <c r="C1351" s="13">
        <v>6555</v>
      </c>
      <c r="D1351" s="13">
        <v>81009</v>
      </c>
      <c r="E1351" s="18">
        <f>(Report_brouillon!C1351*'Matrice de report'!$B$20)/100</f>
        <v>54.392553191489363</v>
      </c>
      <c r="F1351" s="18">
        <f>(Report_brouillon!C1351*'Matrice de report'!$B$21)/100</f>
        <v>1196.636170212766</v>
      </c>
      <c r="G1351" s="18">
        <f>(Report_brouillon!C1351*'Matrice de report'!$B$22)/100</f>
        <v>1033.4585106382979</v>
      </c>
      <c r="H1351" s="18">
        <f>(Report_brouillon!C1351*'Matrice de report'!$B$23)/100</f>
        <v>244.76648936170213</v>
      </c>
      <c r="I1351" s="18">
        <f>(Report_brouillon!C1351*'Matrice de report'!$B$24)/100</f>
        <v>2474.861170212766</v>
      </c>
      <c r="J1351" s="18">
        <f>(Report_brouillon!C1351*'Matrice de report'!$B$25)/100</f>
        <v>27.196276595744681</v>
      </c>
      <c r="K1351" s="18">
        <f>(Report_brouillon!C1351*'Matrice de report'!$B$26)/100</f>
        <v>54.392553191489363</v>
      </c>
      <c r="L1351" s="18">
        <f>(Report_brouillon!C1351*'Matrice de report'!$B$27)/100</f>
        <v>27.196276595744681</v>
      </c>
      <c r="M1351" s="29">
        <f t="shared" si="168"/>
        <v>6.7143839809761087E-4</v>
      </c>
      <c r="N1351" s="29">
        <f t="shared" si="169"/>
        <v>1.4771644758147441E-2</v>
      </c>
      <c r="O1351" s="29">
        <f t="shared" si="170"/>
        <v>1.2757329563854607E-2</v>
      </c>
      <c r="P1351" s="29">
        <f t="shared" si="171"/>
        <v>3.0214727914392491E-3</v>
      </c>
      <c r="Q1351" s="29">
        <f t="shared" si="172"/>
        <v>3.0550447113441296E-2</v>
      </c>
      <c r="R1351" s="29">
        <f t="shared" si="173"/>
        <v>3.3571919904880544E-4</v>
      </c>
      <c r="S1351" s="29">
        <f t="shared" si="174"/>
        <v>6.7143839809761087E-4</v>
      </c>
      <c r="T1351" s="29">
        <f t="shared" si="175"/>
        <v>3.3571919904880544E-4</v>
      </c>
    </row>
    <row r="1352" spans="1:20">
      <c r="A1352" s="13" t="s">
        <v>238</v>
      </c>
      <c r="B1352" s="13" t="s">
        <v>25</v>
      </c>
      <c r="C1352" s="13">
        <v>6418</v>
      </c>
      <c r="D1352" s="13">
        <v>107606</v>
      </c>
      <c r="E1352" s="18">
        <f>(Report_brouillon!C1352*'Matrice de report'!$B$20)/100</f>
        <v>53.255744680851066</v>
      </c>
      <c r="F1352" s="18">
        <f>(Report_brouillon!C1352*'Matrice de report'!$B$21)/100</f>
        <v>1171.6263829787233</v>
      </c>
      <c r="G1352" s="18">
        <f>(Report_brouillon!C1352*'Matrice de report'!$B$22)/100</f>
        <v>1011.8591489361702</v>
      </c>
      <c r="H1352" s="18">
        <f>(Report_brouillon!C1352*'Matrice de report'!$B$23)/100</f>
        <v>239.65085106382975</v>
      </c>
      <c r="I1352" s="18">
        <f>(Report_brouillon!C1352*'Matrice de report'!$B$24)/100</f>
        <v>2423.1363829787238</v>
      </c>
      <c r="J1352" s="18">
        <f>(Report_brouillon!C1352*'Matrice de report'!$B$25)/100</f>
        <v>26.627872340425533</v>
      </c>
      <c r="K1352" s="18">
        <f>(Report_brouillon!C1352*'Matrice de report'!$B$26)/100</f>
        <v>53.255744680851066</v>
      </c>
      <c r="L1352" s="18">
        <f>(Report_brouillon!C1352*'Matrice de report'!$B$27)/100</f>
        <v>26.627872340425533</v>
      </c>
      <c r="M1352" s="29">
        <f t="shared" si="168"/>
        <v>4.9491426761380465E-4</v>
      </c>
      <c r="N1352" s="29">
        <f t="shared" si="169"/>
        <v>1.0888113887503702E-2</v>
      </c>
      <c r="O1352" s="29">
        <f t="shared" si="170"/>
        <v>9.4033710846622882E-3</v>
      </c>
      <c r="P1352" s="29">
        <f t="shared" si="171"/>
        <v>2.2271142042621208E-3</v>
      </c>
      <c r="Q1352" s="29">
        <f t="shared" si="172"/>
        <v>2.2518599176428115E-2</v>
      </c>
      <c r="R1352" s="29">
        <f t="shared" si="173"/>
        <v>2.4745713380690233E-4</v>
      </c>
      <c r="S1352" s="29">
        <f t="shared" si="174"/>
        <v>4.9491426761380465E-4</v>
      </c>
      <c r="T1352" s="29">
        <f t="shared" si="175"/>
        <v>2.4745713380690233E-4</v>
      </c>
    </row>
    <row r="1353" spans="1:20">
      <c r="A1353" s="13" t="s">
        <v>239</v>
      </c>
      <c r="B1353" s="13" t="s">
        <v>25</v>
      </c>
      <c r="C1353" s="13">
        <v>6464</v>
      </c>
      <c r="D1353" s="13">
        <v>73161</v>
      </c>
      <c r="E1353" s="18">
        <f>(Report_brouillon!C1353*'Matrice de report'!$B$20)/100</f>
        <v>53.637446808510639</v>
      </c>
      <c r="F1353" s="18">
        <f>(Report_brouillon!C1353*'Matrice de report'!$B$21)/100</f>
        <v>1180.023829787234</v>
      </c>
      <c r="G1353" s="18">
        <f>(Report_brouillon!C1353*'Matrice de report'!$B$22)/100</f>
        <v>1019.1114893617021</v>
      </c>
      <c r="H1353" s="18">
        <f>(Report_brouillon!C1353*'Matrice de report'!$B$23)/100</f>
        <v>241.36851063829783</v>
      </c>
      <c r="I1353" s="18">
        <f>(Report_brouillon!C1353*'Matrice de report'!$B$24)/100</f>
        <v>2440.5038297872343</v>
      </c>
      <c r="J1353" s="18">
        <f>(Report_brouillon!C1353*'Matrice de report'!$B$25)/100</f>
        <v>26.818723404255319</v>
      </c>
      <c r="K1353" s="18">
        <f>(Report_brouillon!C1353*'Matrice de report'!$B$26)/100</f>
        <v>53.637446808510639</v>
      </c>
      <c r="L1353" s="18">
        <f>(Report_brouillon!C1353*'Matrice de report'!$B$27)/100</f>
        <v>26.818723404255319</v>
      </c>
      <c r="M1353" s="29">
        <f t="shared" si="168"/>
        <v>7.331426143506874E-4</v>
      </c>
      <c r="N1353" s="29">
        <f t="shared" si="169"/>
        <v>1.6129137515715122E-2</v>
      </c>
      <c r="O1353" s="29">
        <f t="shared" si="170"/>
        <v>1.3929709672663059E-2</v>
      </c>
      <c r="P1353" s="29">
        <f t="shared" si="171"/>
        <v>3.2991417645780925E-3</v>
      </c>
      <c r="Q1353" s="29">
        <f t="shared" si="172"/>
        <v>3.3357988952956281E-2</v>
      </c>
      <c r="R1353" s="29">
        <f t="shared" si="173"/>
        <v>3.665713071753437E-4</v>
      </c>
      <c r="S1353" s="29">
        <f t="shared" si="174"/>
        <v>7.331426143506874E-4</v>
      </c>
      <c r="T1353" s="29">
        <f t="shared" si="175"/>
        <v>3.665713071753437E-4</v>
      </c>
    </row>
    <row r="1354" spans="1:20">
      <c r="A1354" s="13" t="s">
        <v>240</v>
      </c>
      <c r="B1354" s="13" t="s">
        <v>25</v>
      </c>
      <c r="C1354" s="13">
        <v>6612</v>
      </c>
      <c r="D1354" s="13">
        <v>81883</v>
      </c>
      <c r="E1354" s="18">
        <f>(Report_brouillon!C1354*'Matrice de report'!$B$20)/100</f>
        <v>54.865531914893616</v>
      </c>
      <c r="F1354" s="18">
        <f>(Report_brouillon!C1354*'Matrice de report'!$B$21)/100</f>
        <v>1207.0417021276596</v>
      </c>
      <c r="G1354" s="18">
        <f>(Report_brouillon!C1354*'Matrice de report'!$B$22)/100</f>
        <v>1042.4451063829788</v>
      </c>
      <c r="H1354" s="18">
        <f>(Report_brouillon!C1354*'Matrice de report'!$B$23)/100</f>
        <v>246.89489361702127</v>
      </c>
      <c r="I1354" s="18">
        <f>(Report_brouillon!C1354*'Matrice de report'!$B$24)/100</f>
        <v>2496.38170212766</v>
      </c>
      <c r="J1354" s="18">
        <f>(Report_brouillon!C1354*'Matrice de report'!$B$25)/100</f>
        <v>27.432765957446808</v>
      </c>
      <c r="K1354" s="18">
        <f>(Report_brouillon!C1354*'Matrice de report'!$B$26)/100</f>
        <v>54.865531914893616</v>
      </c>
      <c r="L1354" s="18">
        <f>(Report_brouillon!C1354*'Matrice de report'!$B$27)/100</f>
        <v>27.432765957446808</v>
      </c>
      <c r="M1354" s="29">
        <f t="shared" si="168"/>
        <v>6.7004789657063881E-4</v>
      </c>
      <c r="N1354" s="29">
        <f t="shared" si="169"/>
        <v>1.4741053724554054E-2</v>
      </c>
      <c r="O1354" s="29">
        <f t="shared" si="170"/>
        <v>1.2730910034842138E-2</v>
      </c>
      <c r="P1354" s="29">
        <f t="shared" si="171"/>
        <v>3.0152155345678747E-3</v>
      </c>
      <c r="Q1354" s="29">
        <f t="shared" si="172"/>
        <v>3.0487179293964072E-2</v>
      </c>
      <c r="R1354" s="29">
        <f t="shared" si="173"/>
        <v>3.350239482853194E-4</v>
      </c>
      <c r="S1354" s="29">
        <f t="shared" si="174"/>
        <v>6.7004789657063881E-4</v>
      </c>
      <c r="T1354" s="29">
        <f t="shared" si="175"/>
        <v>3.350239482853194E-4</v>
      </c>
    </row>
    <row r="1355" spans="1:20">
      <c r="A1355" s="13" t="s">
        <v>241</v>
      </c>
      <c r="B1355" s="13" t="s">
        <v>25</v>
      </c>
      <c r="C1355" s="13">
        <v>5768</v>
      </c>
      <c r="D1355" s="13">
        <v>71053</v>
      </c>
      <c r="E1355" s="18">
        <f>(Report_brouillon!C1355*'Matrice de report'!$B$20)/100</f>
        <v>47.862127659574469</v>
      </c>
      <c r="F1355" s="18">
        <f>(Report_brouillon!C1355*'Matrice de report'!$B$21)/100</f>
        <v>1052.9668085106384</v>
      </c>
      <c r="G1355" s="18">
        <f>(Report_brouillon!C1355*'Matrice de report'!$B$22)/100</f>
        <v>909.38042553191497</v>
      </c>
      <c r="H1355" s="18">
        <f>(Report_brouillon!C1355*'Matrice de report'!$B$23)/100</f>
        <v>215.37957446808508</v>
      </c>
      <c r="I1355" s="18">
        <f>(Report_brouillon!C1355*'Matrice de report'!$B$24)/100</f>
        <v>2177.7268085106384</v>
      </c>
      <c r="J1355" s="18">
        <f>(Report_brouillon!C1355*'Matrice de report'!$B$25)/100</f>
        <v>23.931063829787234</v>
      </c>
      <c r="K1355" s="18">
        <f>(Report_brouillon!C1355*'Matrice de report'!$B$26)/100</f>
        <v>47.862127659574469</v>
      </c>
      <c r="L1355" s="18">
        <f>(Report_brouillon!C1355*'Matrice de report'!$B$27)/100</f>
        <v>23.931063829787234</v>
      </c>
      <c r="M1355" s="29">
        <f t="shared" si="168"/>
        <v>6.7361163722255875E-4</v>
      </c>
      <c r="N1355" s="29">
        <f t="shared" si="169"/>
        <v>1.4819456018896294E-2</v>
      </c>
      <c r="O1355" s="29">
        <f t="shared" si="170"/>
        <v>1.2798621107228618E-2</v>
      </c>
      <c r="P1355" s="29">
        <f t="shared" si="171"/>
        <v>3.0312523675015139E-3</v>
      </c>
      <c r="Q1355" s="29">
        <f t="shared" si="172"/>
        <v>3.0649329493626424E-2</v>
      </c>
      <c r="R1355" s="29">
        <f t="shared" si="173"/>
        <v>3.3680581861127937E-4</v>
      </c>
      <c r="S1355" s="29">
        <f t="shared" si="174"/>
        <v>6.7361163722255875E-4</v>
      </c>
      <c r="T1355" s="29">
        <f t="shared" si="175"/>
        <v>3.3680581861127937E-4</v>
      </c>
    </row>
    <row r="1356" spans="1:20">
      <c r="A1356" s="13" t="s">
        <v>242</v>
      </c>
      <c r="B1356" s="13" t="s">
        <v>25</v>
      </c>
      <c r="C1356" s="13">
        <v>6868</v>
      </c>
      <c r="D1356" s="13">
        <v>74980</v>
      </c>
      <c r="E1356" s="18">
        <f>(Report_brouillon!C1356*'Matrice de report'!$B$20)/100</f>
        <v>56.989787234042552</v>
      </c>
      <c r="F1356" s="18">
        <f>(Report_brouillon!C1356*'Matrice de report'!$B$21)/100</f>
        <v>1253.7753191489362</v>
      </c>
      <c r="G1356" s="18">
        <f>(Report_brouillon!C1356*'Matrice de report'!$B$22)/100</f>
        <v>1082.8059574468084</v>
      </c>
      <c r="H1356" s="18">
        <f>(Report_brouillon!C1356*'Matrice de report'!$B$23)/100</f>
        <v>256.45404255319147</v>
      </c>
      <c r="I1356" s="18">
        <f>(Report_brouillon!C1356*'Matrice de report'!$B$24)/100</f>
        <v>2593.0353191489367</v>
      </c>
      <c r="J1356" s="18">
        <f>(Report_brouillon!C1356*'Matrice de report'!$B$25)/100</f>
        <v>28.494893617021276</v>
      </c>
      <c r="K1356" s="18">
        <f>(Report_brouillon!C1356*'Matrice de report'!$B$26)/100</f>
        <v>56.989787234042552</v>
      </c>
      <c r="L1356" s="18">
        <f>(Report_brouillon!C1356*'Matrice de report'!$B$27)/100</f>
        <v>28.494893617021276</v>
      </c>
      <c r="M1356" s="29">
        <f t="shared" si="168"/>
        <v>7.6006651419101832E-4</v>
      </c>
      <c r="N1356" s="29">
        <f t="shared" si="169"/>
        <v>1.6721463312202402E-2</v>
      </c>
      <c r="O1356" s="29">
        <f t="shared" si="170"/>
        <v>1.4441263769629347E-2</v>
      </c>
      <c r="P1356" s="29">
        <f t="shared" si="171"/>
        <v>3.4202993138595823E-3</v>
      </c>
      <c r="Q1356" s="29">
        <f t="shared" si="172"/>
        <v>3.4583026395691337E-2</v>
      </c>
      <c r="R1356" s="29">
        <f t="shared" si="173"/>
        <v>3.8003325709550916E-4</v>
      </c>
      <c r="S1356" s="29">
        <f t="shared" si="174"/>
        <v>7.6006651419101832E-4</v>
      </c>
      <c r="T1356" s="29">
        <f t="shared" si="175"/>
        <v>3.8003325709550916E-4</v>
      </c>
    </row>
    <row r="1357" spans="1:20">
      <c r="A1357" s="13" t="s">
        <v>243</v>
      </c>
      <c r="B1357" s="13" t="s">
        <v>25</v>
      </c>
      <c r="C1357" s="13">
        <v>9891</v>
      </c>
      <c r="D1357" s="13">
        <v>72673</v>
      </c>
      <c r="E1357" s="18">
        <f>(Report_brouillon!C1357*'Matrice de report'!$B$20)/100</f>
        <v>82.074255319148946</v>
      </c>
      <c r="F1357" s="18">
        <f>(Report_brouillon!C1357*'Matrice de report'!$B$21)/100</f>
        <v>1805.6336170212767</v>
      </c>
      <c r="G1357" s="18">
        <f>(Report_brouillon!C1357*'Matrice de report'!$B$22)/100</f>
        <v>1559.4108510638298</v>
      </c>
      <c r="H1357" s="18">
        <f>(Report_brouillon!C1357*'Matrice de report'!$B$23)/100</f>
        <v>369.33414893617015</v>
      </c>
      <c r="I1357" s="18">
        <f>(Report_brouillon!C1357*'Matrice de report'!$B$24)/100</f>
        <v>3734.3786170212766</v>
      </c>
      <c r="J1357" s="18">
        <f>(Report_brouillon!C1357*'Matrice de report'!$B$25)/100</f>
        <v>41.037127659574473</v>
      </c>
      <c r="K1357" s="18">
        <f>(Report_brouillon!C1357*'Matrice de report'!$B$26)/100</f>
        <v>82.074255319148946</v>
      </c>
      <c r="L1357" s="18">
        <f>(Report_brouillon!C1357*'Matrice de report'!$B$27)/100</f>
        <v>41.037127659574473</v>
      </c>
      <c r="M1357" s="29">
        <f t="shared" si="168"/>
        <v>1.1293637983728338E-3</v>
      </c>
      <c r="N1357" s="29">
        <f t="shared" si="169"/>
        <v>2.484600356420234E-2</v>
      </c>
      <c r="O1357" s="29">
        <f t="shared" si="170"/>
        <v>2.145791216908384E-2</v>
      </c>
      <c r="P1357" s="29">
        <f t="shared" si="171"/>
        <v>5.0821370926777505E-3</v>
      </c>
      <c r="Q1357" s="29">
        <f t="shared" si="172"/>
        <v>5.1386052825963931E-2</v>
      </c>
      <c r="R1357" s="29">
        <f t="shared" si="173"/>
        <v>5.6468189918641688E-4</v>
      </c>
      <c r="S1357" s="29">
        <f t="shared" si="174"/>
        <v>1.1293637983728338E-3</v>
      </c>
      <c r="T1357" s="29">
        <f t="shared" si="175"/>
        <v>5.6468189918641688E-4</v>
      </c>
    </row>
    <row r="1358" spans="1:20">
      <c r="A1358" s="13" t="s">
        <v>244</v>
      </c>
      <c r="B1358" s="13" t="s">
        <v>25</v>
      </c>
      <c r="C1358" s="13">
        <v>8990</v>
      </c>
      <c r="D1358" s="13">
        <v>69178</v>
      </c>
      <c r="E1358" s="18">
        <f>(Report_brouillon!C1358*'Matrice de report'!$B$20)/100</f>
        <v>74.597872340425525</v>
      </c>
      <c r="F1358" s="18">
        <f>(Report_brouillon!C1358*'Matrice de report'!$B$21)/100</f>
        <v>1641.1531914893617</v>
      </c>
      <c r="G1358" s="18">
        <f>(Report_brouillon!C1358*'Matrice de report'!$B$22)/100</f>
        <v>1417.3595744680852</v>
      </c>
      <c r="H1358" s="18">
        <f>(Report_brouillon!C1358*'Matrice de report'!$B$23)/100</f>
        <v>335.69042553191485</v>
      </c>
      <c r="I1358" s="18">
        <f>(Report_brouillon!C1358*'Matrice de report'!$B$24)/100</f>
        <v>3394.2031914893619</v>
      </c>
      <c r="J1358" s="18">
        <f>(Report_brouillon!C1358*'Matrice de report'!$B$25)/100</f>
        <v>37.298936170212762</v>
      </c>
      <c r="K1358" s="18">
        <f>(Report_brouillon!C1358*'Matrice de report'!$B$26)/100</f>
        <v>74.597872340425525</v>
      </c>
      <c r="L1358" s="18">
        <f>(Report_brouillon!C1358*'Matrice de report'!$B$27)/100</f>
        <v>37.298936170212762</v>
      </c>
      <c r="M1358" s="29">
        <f t="shared" si="168"/>
        <v>1.0783467625607205E-3</v>
      </c>
      <c r="N1358" s="29">
        <f t="shared" si="169"/>
        <v>2.3723628776335853E-2</v>
      </c>
      <c r="O1358" s="29">
        <f t="shared" si="170"/>
        <v>2.0488588488653692E-2</v>
      </c>
      <c r="P1358" s="29">
        <f t="shared" si="171"/>
        <v>4.8525604315232422E-3</v>
      </c>
      <c r="Q1358" s="29">
        <f t="shared" si="172"/>
        <v>4.9064777696512789E-2</v>
      </c>
      <c r="R1358" s="29">
        <f t="shared" si="173"/>
        <v>5.3917338128036025E-4</v>
      </c>
      <c r="S1358" s="29">
        <f t="shared" si="174"/>
        <v>1.0783467625607205E-3</v>
      </c>
      <c r="T1358" s="29">
        <f t="shared" si="175"/>
        <v>5.3917338128036025E-4</v>
      </c>
    </row>
    <row r="1359" spans="1:20">
      <c r="A1359" s="13" t="s">
        <v>245</v>
      </c>
      <c r="B1359" s="13" t="s">
        <v>25</v>
      </c>
      <c r="C1359" s="13">
        <v>7975</v>
      </c>
      <c r="D1359" s="13">
        <v>70151</v>
      </c>
      <c r="E1359" s="18">
        <f>(Report_brouillon!C1359*'Matrice de report'!$B$20)/100</f>
        <v>66.175531914893611</v>
      </c>
      <c r="F1359" s="18">
        <f>(Report_brouillon!C1359*'Matrice de report'!$B$21)/100</f>
        <v>1455.8617021276596</v>
      </c>
      <c r="G1359" s="18">
        <f>(Report_brouillon!C1359*'Matrice de report'!$B$22)/100</f>
        <v>1257.3351063829787</v>
      </c>
      <c r="H1359" s="18">
        <f>(Report_brouillon!C1359*'Matrice de report'!$B$23)/100</f>
        <v>297.78989361702128</v>
      </c>
      <c r="I1359" s="18">
        <f>(Report_brouillon!C1359*'Matrice de report'!$B$24)/100</f>
        <v>3010.98670212766</v>
      </c>
      <c r="J1359" s="18">
        <f>(Report_brouillon!C1359*'Matrice de report'!$B$25)/100</f>
        <v>33.087765957446805</v>
      </c>
      <c r="K1359" s="18">
        <f>(Report_brouillon!C1359*'Matrice de report'!$B$26)/100</f>
        <v>66.175531914893611</v>
      </c>
      <c r="L1359" s="18">
        <f>(Report_brouillon!C1359*'Matrice de report'!$B$27)/100</f>
        <v>33.087765957446805</v>
      </c>
      <c r="M1359" s="29">
        <f t="shared" si="168"/>
        <v>9.4332984440554822E-4</v>
      </c>
      <c r="N1359" s="29">
        <f t="shared" si="169"/>
        <v>2.0753256576922063E-2</v>
      </c>
      <c r="O1359" s="29">
        <f t="shared" si="170"/>
        <v>1.7923267043705417E-2</v>
      </c>
      <c r="P1359" s="29">
        <f t="shared" si="171"/>
        <v>4.2449842998249672E-3</v>
      </c>
      <c r="Q1359" s="29">
        <f t="shared" si="172"/>
        <v>4.2921507920452455E-2</v>
      </c>
      <c r="R1359" s="29">
        <f t="shared" si="173"/>
        <v>4.7166492220277411E-4</v>
      </c>
      <c r="S1359" s="29">
        <f t="shared" si="174"/>
        <v>9.4332984440554822E-4</v>
      </c>
      <c r="T1359" s="29">
        <f t="shared" si="175"/>
        <v>4.7166492220277411E-4</v>
      </c>
    </row>
    <row r="1360" spans="1:20">
      <c r="A1360" s="13" t="s">
        <v>246</v>
      </c>
      <c r="B1360" s="13" t="s">
        <v>25</v>
      </c>
      <c r="C1360" s="13">
        <v>8641</v>
      </c>
      <c r="D1360" s="13">
        <v>65027</v>
      </c>
      <c r="E1360" s="18">
        <f>(Report_brouillon!C1360*'Matrice de report'!$B$20)/100</f>
        <v>71.701914893617015</v>
      </c>
      <c r="F1360" s="18">
        <f>(Report_brouillon!C1360*'Matrice de report'!$B$21)/100</f>
        <v>1577.4421276595742</v>
      </c>
      <c r="G1360" s="18">
        <f>(Report_brouillon!C1360*'Matrice de report'!$B$22)/100</f>
        <v>1362.3363829787233</v>
      </c>
      <c r="H1360" s="18">
        <f>(Report_brouillon!C1360*'Matrice de report'!$B$23)/100</f>
        <v>322.6586170212766</v>
      </c>
      <c r="I1360" s="18">
        <f>(Report_brouillon!C1360*'Matrice de report'!$B$24)/100</f>
        <v>3262.4371276595748</v>
      </c>
      <c r="J1360" s="18">
        <f>(Report_brouillon!C1360*'Matrice de report'!$B$25)/100</f>
        <v>35.850957446808508</v>
      </c>
      <c r="K1360" s="18">
        <f>(Report_brouillon!C1360*'Matrice de report'!$B$26)/100</f>
        <v>71.701914893617015</v>
      </c>
      <c r="L1360" s="18">
        <f>(Report_brouillon!C1360*'Matrice de report'!$B$27)/100</f>
        <v>35.850957446808508</v>
      </c>
      <c r="M1360" s="29">
        <f t="shared" si="168"/>
        <v>1.1026483598138776E-3</v>
      </c>
      <c r="N1360" s="29">
        <f t="shared" si="169"/>
        <v>2.4258263915905305E-2</v>
      </c>
      <c r="O1360" s="29">
        <f t="shared" si="170"/>
        <v>2.0950318836463675E-2</v>
      </c>
      <c r="P1360" s="29">
        <f t="shared" si="171"/>
        <v>4.9619176191624493E-3</v>
      </c>
      <c r="Q1360" s="29">
        <f t="shared" si="172"/>
        <v>5.0170500371531437E-2</v>
      </c>
      <c r="R1360" s="29">
        <f t="shared" si="173"/>
        <v>5.513241799069388E-4</v>
      </c>
      <c r="S1360" s="29">
        <f t="shared" si="174"/>
        <v>1.1026483598138776E-3</v>
      </c>
      <c r="T1360" s="29">
        <f t="shared" si="175"/>
        <v>5.513241799069388E-4</v>
      </c>
    </row>
    <row r="1361" spans="1:20">
      <c r="A1361" s="13" t="s">
        <v>247</v>
      </c>
      <c r="B1361" s="13" t="s">
        <v>25</v>
      </c>
      <c r="C1361" s="13">
        <v>7573</v>
      </c>
      <c r="D1361" s="13">
        <v>86690</v>
      </c>
      <c r="E1361" s="18">
        <f>(Report_brouillon!C1361*'Matrice de report'!$B$20)/100</f>
        <v>62.839787234042554</v>
      </c>
      <c r="F1361" s="18">
        <f>(Report_brouillon!C1361*'Matrice de report'!$B$21)/100</f>
        <v>1382.4753191489363</v>
      </c>
      <c r="G1361" s="18">
        <f>(Report_brouillon!C1361*'Matrice de report'!$B$22)/100</f>
        <v>1193.9559574468085</v>
      </c>
      <c r="H1361" s="18">
        <f>(Report_brouillon!C1361*'Matrice de report'!$B$23)/100</f>
        <v>282.77904255319146</v>
      </c>
      <c r="I1361" s="18">
        <f>(Report_brouillon!C1361*'Matrice de report'!$B$24)/100</f>
        <v>2859.2103191489364</v>
      </c>
      <c r="J1361" s="18">
        <f>(Report_brouillon!C1361*'Matrice de report'!$B$25)/100</f>
        <v>31.419893617021277</v>
      </c>
      <c r="K1361" s="18">
        <f>(Report_brouillon!C1361*'Matrice de report'!$B$26)/100</f>
        <v>62.839787234042554</v>
      </c>
      <c r="L1361" s="18">
        <f>(Report_brouillon!C1361*'Matrice de report'!$B$27)/100</f>
        <v>31.419893617021277</v>
      </c>
      <c r="M1361" s="29">
        <f t="shared" si="168"/>
        <v>7.2487930827134107E-4</v>
      </c>
      <c r="N1361" s="29">
        <f t="shared" si="169"/>
        <v>1.5947344781969502E-2</v>
      </c>
      <c r="O1361" s="29">
        <f t="shared" si="170"/>
        <v>1.3772706857155479E-2</v>
      </c>
      <c r="P1361" s="29">
        <f t="shared" si="171"/>
        <v>3.2619568872210344E-3</v>
      </c>
      <c r="Q1361" s="29">
        <f t="shared" si="172"/>
        <v>3.2982008526346016E-2</v>
      </c>
      <c r="R1361" s="29">
        <f t="shared" si="173"/>
        <v>3.6243965413567053E-4</v>
      </c>
      <c r="S1361" s="29">
        <f t="shared" si="174"/>
        <v>7.2487930827134107E-4</v>
      </c>
      <c r="T1361" s="29">
        <f t="shared" si="175"/>
        <v>3.6243965413567053E-4</v>
      </c>
    </row>
    <row r="1362" spans="1:20">
      <c r="A1362" s="13" t="s">
        <v>248</v>
      </c>
      <c r="B1362" s="13" t="s">
        <v>25</v>
      </c>
      <c r="C1362" s="13">
        <v>6047</v>
      </c>
      <c r="D1362" s="13">
        <v>77711</v>
      </c>
      <c r="E1362" s="18">
        <f>(Report_brouillon!C1362*'Matrice de report'!$B$20)/100</f>
        <v>50.177234042553188</v>
      </c>
      <c r="F1362" s="18">
        <f>(Report_brouillon!C1362*'Matrice de report'!$B$21)/100</f>
        <v>1103.8991489361701</v>
      </c>
      <c r="G1362" s="18">
        <f>(Report_brouillon!C1362*'Matrice de report'!$B$22)/100</f>
        <v>953.36744680851052</v>
      </c>
      <c r="H1362" s="18">
        <f>(Report_brouillon!C1362*'Matrice de report'!$B$23)/100</f>
        <v>225.79755319148936</v>
      </c>
      <c r="I1362" s="18">
        <f>(Report_brouillon!C1362*'Matrice de report'!$B$24)/100</f>
        <v>2283.0641489361706</v>
      </c>
      <c r="J1362" s="18">
        <f>(Report_brouillon!C1362*'Matrice de report'!$B$25)/100</f>
        <v>25.088617021276594</v>
      </c>
      <c r="K1362" s="18">
        <f>(Report_brouillon!C1362*'Matrice de report'!$B$26)/100</f>
        <v>50.177234042553188</v>
      </c>
      <c r="L1362" s="18">
        <f>(Report_brouillon!C1362*'Matrice de report'!$B$27)/100</f>
        <v>25.088617021276594</v>
      </c>
      <c r="M1362" s="29">
        <f t="shared" si="168"/>
        <v>6.4569023745098106E-4</v>
      </c>
      <c r="N1362" s="29">
        <f t="shared" si="169"/>
        <v>1.4205185223921583E-2</v>
      </c>
      <c r="O1362" s="29">
        <f t="shared" si="170"/>
        <v>1.226811451156864E-2</v>
      </c>
      <c r="P1362" s="29">
        <f t="shared" si="171"/>
        <v>2.905606068529415E-3</v>
      </c>
      <c r="Q1362" s="29">
        <f t="shared" si="172"/>
        <v>2.9378905804019643E-2</v>
      </c>
      <c r="R1362" s="29">
        <f t="shared" si="173"/>
        <v>3.2284511872549053E-4</v>
      </c>
      <c r="S1362" s="29">
        <f t="shared" si="174"/>
        <v>6.4569023745098106E-4</v>
      </c>
      <c r="T1362" s="29">
        <f t="shared" si="175"/>
        <v>3.2284511872549053E-4</v>
      </c>
    </row>
    <row r="1363" spans="1:20">
      <c r="A1363" s="13" t="s">
        <v>249</v>
      </c>
      <c r="B1363" s="13" t="s">
        <v>25</v>
      </c>
      <c r="C1363" s="13">
        <v>8138</v>
      </c>
      <c r="D1363" s="13">
        <v>76525</v>
      </c>
      <c r="E1363" s="18">
        <f>(Report_brouillon!C1363*'Matrice de report'!$B$20)/100</f>
        <v>67.528085106382974</v>
      </c>
      <c r="F1363" s="18">
        <f>(Report_brouillon!C1363*'Matrice de report'!$B$21)/100</f>
        <v>1485.6178723404255</v>
      </c>
      <c r="G1363" s="18">
        <f>(Report_brouillon!C1363*'Matrice de report'!$B$22)/100</f>
        <v>1283.0336170212765</v>
      </c>
      <c r="H1363" s="18">
        <f>(Report_brouillon!C1363*'Matrice de report'!$B$23)/100</f>
        <v>303.87638297872337</v>
      </c>
      <c r="I1363" s="18">
        <f>(Report_brouillon!C1363*'Matrice de report'!$B$24)/100</f>
        <v>3072.5278723404258</v>
      </c>
      <c r="J1363" s="18">
        <f>(Report_brouillon!C1363*'Matrice de report'!$B$25)/100</f>
        <v>33.764042553191487</v>
      </c>
      <c r="K1363" s="18">
        <f>(Report_brouillon!C1363*'Matrice de report'!$B$26)/100</f>
        <v>67.528085106382974</v>
      </c>
      <c r="L1363" s="18">
        <f>(Report_brouillon!C1363*'Matrice de report'!$B$27)/100</f>
        <v>33.764042553191487</v>
      </c>
      <c r="M1363" s="29">
        <f t="shared" si="168"/>
        <v>8.8243169038069883E-4</v>
      </c>
      <c r="N1363" s="29">
        <f t="shared" si="169"/>
        <v>1.9413497188375373E-2</v>
      </c>
      <c r="O1363" s="29">
        <f t="shared" si="170"/>
        <v>1.6766202117233276E-2</v>
      </c>
      <c r="P1363" s="29">
        <f t="shared" si="171"/>
        <v>3.970942606713144E-3</v>
      </c>
      <c r="Q1363" s="29">
        <f t="shared" si="172"/>
        <v>4.0150641912321802E-2</v>
      </c>
      <c r="R1363" s="29">
        <f t="shared" si="173"/>
        <v>4.4121584519034941E-4</v>
      </c>
      <c r="S1363" s="29">
        <f t="shared" si="174"/>
        <v>8.8243169038069883E-4</v>
      </c>
      <c r="T1363" s="29">
        <f t="shared" si="175"/>
        <v>4.4121584519034941E-4</v>
      </c>
    </row>
    <row r="1364" spans="1:20">
      <c r="A1364" s="13" t="s">
        <v>250</v>
      </c>
      <c r="B1364" s="13" t="s">
        <v>25</v>
      </c>
      <c r="C1364" s="13">
        <v>9773</v>
      </c>
      <c r="D1364" s="13">
        <v>59890</v>
      </c>
      <c r="E1364" s="18">
        <f>(Report_brouillon!C1364*'Matrice de report'!$B$20)/100</f>
        <v>81.095106382978713</v>
      </c>
      <c r="F1364" s="18">
        <f>(Report_brouillon!C1364*'Matrice de report'!$B$21)/100</f>
        <v>1784.092340425532</v>
      </c>
      <c r="G1364" s="18">
        <f>(Report_brouillon!C1364*'Matrice de report'!$B$22)/100</f>
        <v>1540.8070212765958</v>
      </c>
      <c r="H1364" s="18">
        <f>(Report_brouillon!C1364*'Matrice de report'!$B$23)/100</f>
        <v>364.92797872340424</v>
      </c>
      <c r="I1364" s="18">
        <f>(Report_brouillon!C1364*'Matrice de report'!$B$24)/100</f>
        <v>3689.8273404255324</v>
      </c>
      <c r="J1364" s="18">
        <f>(Report_brouillon!C1364*'Matrice de report'!$B$25)/100</f>
        <v>40.547553191489357</v>
      </c>
      <c r="K1364" s="18">
        <f>(Report_brouillon!C1364*'Matrice de report'!$B$26)/100</f>
        <v>81.095106382978713</v>
      </c>
      <c r="L1364" s="18">
        <f>(Report_brouillon!C1364*'Matrice de report'!$B$27)/100</f>
        <v>40.547553191489357</v>
      </c>
      <c r="M1364" s="29">
        <f t="shared" si="168"/>
        <v>1.3540675635828805E-3</v>
      </c>
      <c r="N1364" s="29">
        <f t="shared" si="169"/>
        <v>2.9789486398823378E-2</v>
      </c>
      <c r="O1364" s="29">
        <f t="shared" si="170"/>
        <v>2.5727283708074734E-2</v>
      </c>
      <c r="P1364" s="29">
        <f t="shared" si="171"/>
        <v>6.093304036122963E-3</v>
      </c>
      <c r="Q1364" s="29">
        <f t="shared" si="172"/>
        <v>6.1610074143021075E-2</v>
      </c>
      <c r="R1364" s="29">
        <f t="shared" si="173"/>
        <v>6.7703378179144024E-4</v>
      </c>
      <c r="S1364" s="29">
        <f t="shared" si="174"/>
        <v>1.3540675635828805E-3</v>
      </c>
      <c r="T1364" s="29">
        <f t="shared" si="175"/>
        <v>6.7703378179144024E-4</v>
      </c>
    </row>
    <row r="1365" spans="1:20">
      <c r="A1365" s="13" t="s">
        <v>251</v>
      </c>
      <c r="B1365" s="13" t="s">
        <v>25</v>
      </c>
      <c r="C1365" s="13">
        <v>9286</v>
      </c>
      <c r="D1365" s="13">
        <v>80729</v>
      </c>
      <c r="E1365" s="18">
        <f>(Report_brouillon!C1365*'Matrice de report'!$B$20)/100</f>
        <v>77.054042553191479</v>
      </c>
      <c r="F1365" s="18">
        <f>(Report_brouillon!C1365*'Matrice de report'!$B$21)/100</f>
        <v>1695.1889361702126</v>
      </c>
      <c r="G1365" s="18">
        <f>(Report_brouillon!C1365*'Matrice de report'!$B$22)/100</f>
        <v>1464.0268085106384</v>
      </c>
      <c r="H1365" s="18">
        <f>(Report_brouillon!C1365*'Matrice de report'!$B$23)/100</f>
        <v>346.74319148936172</v>
      </c>
      <c r="I1365" s="18">
        <f>(Report_brouillon!C1365*'Matrice de report'!$B$24)/100</f>
        <v>3505.9589361702133</v>
      </c>
      <c r="J1365" s="18">
        <f>(Report_brouillon!C1365*'Matrice de report'!$B$25)/100</f>
        <v>38.52702127659574</v>
      </c>
      <c r="K1365" s="18">
        <f>(Report_brouillon!C1365*'Matrice de report'!$B$26)/100</f>
        <v>77.054042553191479</v>
      </c>
      <c r="L1365" s="18">
        <f>(Report_brouillon!C1365*'Matrice de report'!$B$27)/100</f>
        <v>38.52702127659574</v>
      </c>
      <c r="M1365" s="29">
        <f t="shared" si="168"/>
        <v>9.544778524841318E-4</v>
      </c>
      <c r="N1365" s="29">
        <f t="shared" si="169"/>
        <v>2.0998512754650901E-2</v>
      </c>
      <c r="O1365" s="29">
        <f t="shared" si="170"/>
        <v>1.8135079197198509E-2</v>
      </c>
      <c r="P1365" s="29">
        <f t="shared" si="171"/>
        <v>4.2951503361785938E-3</v>
      </c>
      <c r="Q1365" s="29">
        <f t="shared" si="172"/>
        <v>4.3428742288028011E-2</v>
      </c>
      <c r="R1365" s="29">
        <f t="shared" si="173"/>
        <v>4.772389262420659E-4</v>
      </c>
      <c r="S1365" s="29">
        <f t="shared" si="174"/>
        <v>9.544778524841318E-4</v>
      </c>
      <c r="T1365" s="29">
        <f t="shared" si="175"/>
        <v>4.772389262420659E-4</v>
      </c>
    </row>
    <row r="1366" spans="1:20">
      <c r="A1366" s="13" t="s">
        <v>252</v>
      </c>
      <c r="B1366" s="13" t="s">
        <v>25</v>
      </c>
      <c r="C1366" s="13">
        <v>9551</v>
      </c>
      <c r="D1366" s="13">
        <v>87336</v>
      </c>
      <c r="E1366" s="18">
        <f>(Report_brouillon!C1366*'Matrice de report'!$B$20)/100</f>
        <v>79.252978723404254</v>
      </c>
      <c r="F1366" s="18">
        <f>(Report_brouillon!C1366*'Matrice de report'!$B$21)/100</f>
        <v>1743.5655319148937</v>
      </c>
      <c r="G1366" s="18">
        <f>(Report_brouillon!C1366*'Matrice de report'!$B$22)/100</f>
        <v>1505.8065957446809</v>
      </c>
      <c r="H1366" s="18">
        <f>(Report_brouillon!C1366*'Matrice de report'!$B$23)/100</f>
        <v>356.63840425531913</v>
      </c>
      <c r="I1366" s="18">
        <f>(Report_brouillon!C1366*'Matrice de report'!$B$24)/100</f>
        <v>3606.0105319148943</v>
      </c>
      <c r="J1366" s="18">
        <f>(Report_brouillon!C1366*'Matrice de report'!$B$25)/100</f>
        <v>39.626489361702127</v>
      </c>
      <c r="K1366" s="18">
        <f>(Report_brouillon!C1366*'Matrice de report'!$B$26)/100</f>
        <v>79.252978723404254</v>
      </c>
      <c r="L1366" s="18">
        <f>(Report_brouillon!C1366*'Matrice de report'!$B$27)/100</f>
        <v>39.626489361702127</v>
      </c>
      <c r="M1366" s="29">
        <f t="shared" si="168"/>
        <v>9.0744914724059098E-4</v>
      </c>
      <c r="N1366" s="29">
        <f t="shared" si="169"/>
        <v>1.9963881239293001E-2</v>
      </c>
      <c r="O1366" s="29">
        <f t="shared" si="170"/>
        <v>1.7241533797571228E-2</v>
      </c>
      <c r="P1366" s="29">
        <f t="shared" si="171"/>
        <v>4.0835211625826597E-3</v>
      </c>
      <c r="Q1366" s="29">
        <f t="shared" si="172"/>
        <v>4.1288936199446895E-2</v>
      </c>
      <c r="R1366" s="29">
        <f t="shared" si="173"/>
        <v>4.5372457362029549E-4</v>
      </c>
      <c r="S1366" s="29">
        <f t="shared" si="174"/>
        <v>9.0744914724059098E-4</v>
      </c>
      <c r="T1366" s="29">
        <f t="shared" si="175"/>
        <v>4.5372457362029549E-4</v>
      </c>
    </row>
    <row r="1367" spans="1:20">
      <c r="A1367" s="13" t="s">
        <v>253</v>
      </c>
      <c r="B1367" s="13" t="s">
        <v>25</v>
      </c>
      <c r="C1367" s="13">
        <v>9499</v>
      </c>
      <c r="D1367" s="13">
        <v>68407</v>
      </c>
      <c r="E1367" s="18">
        <f>(Report_brouillon!C1367*'Matrice de report'!$B$20)/100</f>
        <v>78.82148936170212</v>
      </c>
      <c r="F1367" s="18">
        <f>(Report_brouillon!C1367*'Matrice de report'!$B$21)/100</f>
        <v>1734.0727659574468</v>
      </c>
      <c r="G1367" s="18">
        <f>(Report_brouillon!C1367*'Matrice de report'!$B$22)/100</f>
        <v>1497.6082978723405</v>
      </c>
      <c r="H1367" s="18">
        <f>(Report_brouillon!C1367*'Matrice de report'!$B$23)/100</f>
        <v>354.69670212765953</v>
      </c>
      <c r="I1367" s="18">
        <f>(Report_brouillon!C1367*'Matrice de report'!$B$24)/100</f>
        <v>3586.3777659574471</v>
      </c>
      <c r="J1367" s="18">
        <f>(Report_brouillon!C1367*'Matrice de report'!$B$25)/100</f>
        <v>39.41074468085106</v>
      </c>
      <c r="K1367" s="18">
        <f>(Report_brouillon!C1367*'Matrice de report'!$B$26)/100</f>
        <v>78.82148936170212</v>
      </c>
      <c r="L1367" s="18">
        <f>(Report_brouillon!C1367*'Matrice de report'!$B$27)/100</f>
        <v>39.41074468085106</v>
      </c>
      <c r="M1367" s="29">
        <f t="shared" si="168"/>
        <v>1.1522430359714958E-3</v>
      </c>
      <c r="N1367" s="29">
        <f t="shared" si="169"/>
        <v>2.5349346791372913E-2</v>
      </c>
      <c r="O1367" s="29">
        <f t="shared" si="170"/>
        <v>2.1892617683458425E-2</v>
      </c>
      <c r="P1367" s="29">
        <f t="shared" si="171"/>
        <v>5.1850936618717319E-3</v>
      </c>
      <c r="Q1367" s="29">
        <f t="shared" si="172"/>
        <v>5.2427058136703071E-2</v>
      </c>
      <c r="R1367" s="29">
        <f t="shared" si="173"/>
        <v>5.761215179857479E-4</v>
      </c>
      <c r="S1367" s="29">
        <f t="shared" si="174"/>
        <v>1.1522430359714958E-3</v>
      </c>
      <c r="T1367" s="29">
        <f t="shared" si="175"/>
        <v>5.761215179857479E-4</v>
      </c>
    </row>
    <row r="1368" spans="1:20">
      <c r="A1368" s="13" t="s">
        <v>254</v>
      </c>
      <c r="B1368" s="13" t="s">
        <v>25</v>
      </c>
      <c r="C1368" s="13">
        <v>8662</v>
      </c>
      <c r="D1368" s="13">
        <v>73602</v>
      </c>
      <c r="E1368" s="18">
        <f>(Report_brouillon!C1368*'Matrice de report'!$B$20)/100</f>
        <v>71.876170212765956</v>
      </c>
      <c r="F1368" s="18">
        <f>(Report_brouillon!C1368*'Matrice de report'!$B$21)/100</f>
        <v>1581.2757446808509</v>
      </c>
      <c r="G1368" s="18">
        <f>(Report_brouillon!C1368*'Matrice de report'!$B$22)/100</f>
        <v>1365.6472340425532</v>
      </c>
      <c r="H1368" s="18">
        <f>(Report_brouillon!C1368*'Matrice de report'!$B$23)/100</f>
        <v>323.4427659574468</v>
      </c>
      <c r="I1368" s="18">
        <f>(Report_brouillon!C1368*'Matrice de report'!$B$24)/100</f>
        <v>3270.3657446808515</v>
      </c>
      <c r="J1368" s="18">
        <f>(Report_brouillon!C1368*'Matrice de report'!$B$25)/100</f>
        <v>35.938085106382978</v>
      </c>
      <c r="K1368" s="18">
        <f>(Report_brouillon!C1368*'Matrice de report'!$B$26)/100</f>
        <v>71.876170212765956</v>
      </c>
      <c r="L1368" s="18">
        <f>(Report_brouillon!C1368*'Matrice de report'!$B$27)/100</f>
        <v>35.938085106382978</v>
      </c>
      <c r="M1368" s="29">
        <f t="shared" si="168"/>
        <v>9.7655186289456752E-4</v>
      </c>
      <c r="N1368" s="29">
        <f t="shared" si="169"/>
        <v>2.1484140983680483E-2</v>
      </c>
      <c r="O1368" s="29">
        <f t="shared" si="170"/>
        <v>1.8554485394996784E-2</v>
      </c>
      <c r="P1368" s="29">
        <f t="shared" si="171"/>
        <v>4.3944833830255534E-3</v>
      </c>
      <c r="Q1368" s="29">
        <f t="shared" si="172"/>
        <v>4.4433109761702831E-2</v>
      </c>
      <c r="R1368" s="29">
        <f t="shared" si="173"/>
        <v>4.8827593144728376E-4</v>
      </c>
      <c r="S1368" s="29">
        <f t="shared" si="174"/>
        <v>9.7655186289456752E-4</v>
      </c>
      <c r="T1368" s="29">
        <f t="shared" si="175"/>
        <v>4.8827593144728376E-4</v>
      </c>
    </row>
    <row r="1369" spans="1:20">
      <c r="A1369" s="13" t="s">
        <v>255</v>
      </c>
      <c r="B1369" s="13" t="s">
        <v>25</v>
      </c>
      <c r="C1369" s="13">
        <v>10047</v>
      </c>
      <c r="D1369" s="13">
        <v>75267</v>
      </c>
      <c r="E1369" s="18">
        <f>(Report_brouillon!C1369*'Matrice de report'!$B$20)/100</f>
        <v>83.36872340425532</v>
      </c>
      <c r="F1369" s="18">
        <f>(Report_brouillon!C1369*'Matrice de report'!$B$21)/100</f>
        <v>1834.1119148936168</v>
      </c>
      <c r="G1369" s="18">
        <f>(Report_brouillon!C1369*'Matrice de report'!$B$22)/100</f>
        <v>1584.005744680851</v>
      </c>
      <c r="H1369" s="18">
        <f>(Report_brouillon!C1369*'Matrice de report'!$B$23)/100</f>
        <v>375.15925531914894</v>
      </c>
      <c r="I1369" s="18">
        <f>(Report_brouillon!C1369*'Matrice de report'!$B$24)/100</f>
        <v>3793.2769148936177</v>
      </c>
      <c r="J1369" s="18">
        <f>(Report_brouillon!C1369*'Matrice de report'!$B$25)/100</f>
        <v>41.68436170212766</v>
      </c>
      <c r="K1369" s="18">
        <f>(Report_brouillon!C1369*'Matrice de report'!$B$26)/100</f>
        <v>83.36872340425532</v>
      </c>
      <c r="L1369" s="18">
        <f>(Report_brouillon!C1369*'Matrice de report'!$B$27)/100</f>
        <v>41.68436170212766</v>
      </c>
      <c r="M1369" s="29">
        <f t="shared" si="168"/>
        <v>1.1076397811026787E-3</v>
      </c>
      <c r="N1369" s="29">
        <f t="shared" si="169"/>
        <v>2.436807518425893E-2</v>
      </c>
      <c r="O1369" s="29">
        <f t="shared" si="170"/>
        <v>2.1045155840950895E-2</v>
      </c>
      <c r="P1369" s="29">
        <f t="shared" si="171"/>
        <v>4.9843790149620539E-3</v>
      </c>
      <c r="Q1369" s="29">
        <f t="shared" si="172"/>
        <v>5.0397610040171889E-2</v>
      </c>
      <c r="R1369" s="29">
        <f t="shared" si="173"/>
        <v>5.5381989055133937E-4</v>
      </c>
      <c r="S1369" s="29">
        <f t="shared" si="174"/>
        <v>1.1076397811026787E-3</v>
      </c>
      <c r="T1369" s="29">
        <f t="shared" si="175"/>
        <v>5.5381989055133937E-4</v>
      </c>
    </row>
    <row r="1370" spans="1:20">
      <c r="A1370" s="13" t="s">
        <v>256</v>
      </c>
      <c r="B1370" s="13" t="s">
        <v>25</v>
      </c>
      <c r="C1370" s="13">
        <v>9619</v>
      </c>
      <c r="D1370" s="13">
        <v>92436</v>
      </c>
      <c r="E1370" s="18">
        <f>(Report_brouillon!C1370*'Matrice de report'!$B$20)/100</f>
        <v>79.817234042553196</v>
      </c>
      <c r="F1370" s="18">
        <f>(Report_brouillon!C1370*'Matrice de report'!$B$21)/100</f>
        <v>1755.9791489361701</v>
      </c>
      <c r="G1370" s="18">
        <f>(Report_brouillon!C1370*'Matrice de report'!$B$22)/100</f>
        <v>1516.5274468085106</v>
      </c>
      <c r="H1370" s="18">
        <f>(Report_brouillon!C1370*'Matrice de report'!$B$23)/100</f>
        <v>359.17755319148932</v>
      </c>
      <c r="I1370" s="18">
        <f>(Report_brouillon!C1370*'Matrice de report'!$B$24)/100</f>
        <v>3631.6841489361705</v>
      </c>
      <c r="J1370" s="18">
        <f>(Report_brouillon!C1370*'Matrice de report'!$B$25)/100</f>
        <v>39.908617021276598</v>
      </c>
      <c r="K1370" s="18">
        <f>(Report_brouillon!C1370*'Matrice de report'!$B$26)/100</f>
        <v>79.817234042553196</v>
      </c>
      <c r="L1370" s="18">
        <f>(Report_brouillon!C1370*'Matrice de report'!$B$27)/100</f>
        <v>39.908617021276598</v>
      </c>
      <c r="M1370" s="29">
        <f t="shared" si="168"/>
        <v>8.634864559538837E-4</v>
      </c>
      <c r="N1370" s="29">
        <f t="shared" si="169"/>
        <v>1.8996702030985441E-2</v>
      </c>
      <c r="O1370" s="29">
        <f t="shared" si="170"/>
        <v>1.640624266312379E-2</v>
      </c>
      <c r="P1370" s="29">
        <f t="shared" si="171"/>
        <v>3.885689051792476E-3</v>
      </c>
      <c r="Q1370" s="29">
        <f t="shared" si="172"/>
        <v>3.9288633745901712E-2</v>
      </c>
      <c r="R1370" s="29">
        <f t="shared" si="173"/>
        <v>4.3174322797694185E-4</v>
      </c>
      <c r="S1370" s="29">
        <f t="shared" si="174"/>
        <v>8.634864559538837E-4</v>
      </c>
      <c r="T1370" s="29">
        <f t="shared" si="175"/>
        <v>4.3174322797694185E-4</v>
      </c>
    </row>
    <row r="1371" spans="1:20">
      <c r="A1371" s="13" t="s">
        <v>257</v>
      </c>
      <c r="B1371" s="13" t="s">
        <v>25</v>
      </c>
      <c r="C1371" s="13">
        <v>9518</v>
      </c>
      <c r="D1371" s="13">
        <v>75237</v>
      </c>
      <c r="E1371" s="18">
        <f>(Report_brouillon!C1371*'Matrice de report'!$B$20)/100</f>
        <v>78.979148936170219</v>
      </c>
      <c r="F1371" s="18">
        <f>(Report_brouillon!C1371*'Matrice de report'!$B$21)/100</f>
        <v>1737.5412765957446</v>
      </c>
      <c r="G1371" s="18">
        <f>(Report_brouillon!C1371*'Matrice de report'!$B$22)/100</f>
        <v>1500.6038297872342</v>
      </c>
      <c r="H1371" s="18">
        <f>(Report_brouillon!C1371*'Matrice de report'!$B$23)/100</f>
        <v>355.40617021276591</v>
      </c>
      <c r="I1371" s="18">
        <f>(Report_brouillon!C1371*'Matrice de report'!$B$24)/100</f>
        <v>3593.5512765957451</v>
      </c>
      <c r="J1371" s="18">
        <f>(Report_brouillon!C1371*'Matrice de report'!$B$25)/100</f>
        <v>39.48957446808511</v>
      </c>
      <c r="K1371" s="18">
        <f>(Report_brouillon!C1371*'Matrice de report'!$B$26)/100</f>
        <v>78.979148936170219</v>
      </c>
      <c r="L1371" s="18">
        <f>(Report_brouillon!C1371*'Matrice de report'!$B$27)/100</f>
        <v>39.48957446808511</v>
      </c>
      <c r="M1371" s="29">
        <f t="shared" si="168"/>
        <v>1.0497381466056624E-3</v>
      </c>
      <c r="N1371" s="29">
        <f t="shared" si="169"/>
        <v>2.3094239225324571E-2</v>
      </c>
      <c r="O1371" s="29">
        <f t="shared" si="170"/>
        <v>1.9945024785507585E-2</v>
      </c>
      <c r="P1371" s="29">
        <f t="shared" si="171"/>
        <v>4.7238216597254796E-3</v>
      </c>
      <c r="Q1371" s="29">
        <f t="shared" si="172"/>
        <v>4.7763085670557641E-2</v>
      </c>
      <c r="R1371" s="29">
        <f t="shared" si="173"/>
        <v>5.2486907330283122E-4</v>
      </c>
      <c r="S1371" s="29">
        <f t="shared" si="174"/>
        <v>1.0497381466056624E-3</v>
      </c>
      <c r="T1371" s="29">
        <f t="shared" si="175"/>
        <v>5.2486907330283122E-4</v>
      </c>
    </row>
    <row r="1372" spans="1:20">
      <c r="A1372" s="13" t="s">
        <v>258</v>
      </c>
      <c r="B1372" s="13" t="s">
        <v>25</v>
      </c>
      <c r="C1372" s="13">
        <v>5570</v>
      </c>
      <c r="D1372" s="13">
        <v>56117</v>
      </c>
      <c r="E1372" s="18">
        <f>(Report_brouillon!C1372*'Matrice de report'!$B$20)/100</f>
        <v>46.219148936170214</v>
      </c>
      <c r="F1372" s="18">
        <f>(Report_brouillon!C1372*'Matrice de report'!$B$21)/100</f>
        <v>1016.8212765957447</v>
      </c>
      <c r="G1372" s="18">
        <f>(Report_brouillon!C1372*'Matrice de report'!$B$22)/100</f>
        <v>878.16382978723402</v>
      </c>
      <c r="H1372" s="18">
        <f>(Report_brouillon!C1372*'Matrice de report'!$B$23)/100</f>
        <v>207.98617021276593</v>
      </c>
      <c r="I1372" s="18">
        <f>(Report_brouillon!C1372*'Matrice de report'!$B$24)/100</f>
        <v>2102.9712765957452</v>
      </c>
      <c r="J1372" s="18">
        <f>(Report_brouillon!C1372*'Matrice de report'!$B$25)/100</f>
        <v>23.109574468085107</v>
      </c>
      <c r="K1372" s="18">
        <f>(Report_brouillon!C1372*'Matrice de report'!$B$26)/100</f>
        <v>46.219148936170214</v>
      </c>
      <c r="L1372" s="18">
        <f>(Report_brouillon!C1372*'Matrice de report'!$B$27)/100</f>
        <v>23.109574468085107</v>
      </c>
      <c r="M1372" s="29">
        <f t="shared" si="168"/>
        <v>8.2362116535399641E-4</v>
      </c>
      <c r="N1372" s="29">
        <f t="shared" si="169"/>
        <v>1.811966563778792E-2</v>
      </c>
      <c r="O1372" s="29">
        <f t="shared" si="170"/>
        <v>1.5648802141725929E-2</v>
      </c>
      <c r="P1372" s="29">
        <f t="shared" si="171"/>
        <v>3.7062952440929829E-3</v>
      </c>
      <c r="Q1372" s="29">
        <f t="shared" si="172"/>
        <v>3.747476302360684E-2</v>
      </c>
      <c r="R1372" s="29">
        <f t="shared" si="173"/>
        <v>4.1181058267699821E-4</v>
      </c>
      <c r="S1372" s="29">
        <f t="shared" si="174"/>
        <v>8.2362116535399641E-4</v>
      </c>
      <c r="T1372" s="29">
        <f t="shared" si="175"/>
        <v>4.1181058267699821E-4</v>
      </c>
    </row>
    <row r="1373" spans="1:20">
      <c r="A1373" s="13" t="s">
        <v>259</v>
      </c>
      <c r="B1373" s="13" t="s">
        <v>25</v>
      </c>
      <c r="C1373" s="13">
        <v>6512</v>
      </c>
      <c r="D1373" s="13">
        <v>50748</v>
      </c>
      <c r="E1373" s="18">
        <f>(Report_brouillon!C1373*'Matrice de report'!$B$20)/100</f>
        <v>54.035744680851067</v>
      </c>
      <c r="F1373" s="18">
        <f>(Report_brouillon!C1373*'Matrice de report'!$B$21)/100</f>
        <v>1188.7863829787234</v>
      </c>
      <c r="G1373" s="18">
        <f>(Report_brouillon!C1373*'Matrice de report'!$B$22)/100</f>
        <v>1026.6791489361703</v>
      </c>
      <c r="H1373" s="18">
        <f>(Report_brouillon!C1373*'Matrice de report'!$B$23)/100</f>
        <v>243.16085106382977</v>
      </c>
      <c r="I1373" s="18">
        <f>(Report_brouillon!C1373*'Matrice de report'!$B$24)/100</f>
        <v>2458.6263829787235</v>
      </c>
      <c r="J1373" s="18">
        <f>(Report_brouillon!C1373*'Matrice de report'!$B$25)/100</f>
        <v>27.017872340425534</v>
      </c>
      <c r="K1373" s="18">
        <f>(Report_brouillon!C1373*'Matrice de report'!$B$26)/100</f>
        <v>54.035744680851067</v>
      </c>
      <c r="L1373" s="18">
        <f>(Report_brouillon!C1373*'Matrice de report'!$B$27)/100</f>
        <v>27.017872340425534</v>
      </c>
      <c r="M1373" s="29">
        <f t="shared" si="168"/>
        <v>1.0647856995517275E-3</v>
      </c>
      <c r="N1373" s="29">
        <f t="shared" si="169"/>
        <v>2.3425285390138002E-2</v>
      </c>
      <c r="O1373" s="29">
        <f t="shared" si="170"/>
        <v>2.0230928291482823E-2</v>
      </c>
      <c r="P1373" s="29">
        <f t="shared" si="171"/>
        <v>4.7915356479827729E-3</v>
      </c>
      <c r="Q1373" s="29">
        <f t="shared" si="172"/>
        <v>4.84477493296036E-2</v>
      </c>
      <c r="R1373" s="29">
        <f t="shared" si="173"/>
        <v>5.3239284977586374E-4</v>
      </c>
      <c r="S1373" s="29">
        <f t="shared" si="174"/>
        <v>1.0647856995517275E-3</v>
      </c>
      <c r="T1373" s="29">
        <f t="shared" si="175"/>
        <v>5.3239284977586374E-4</v>
      </c>
    </row>
    <row r="1374" spans="1:20">
      <c r="A1374" s="13" t="s">
        <v>260</v>
      </c>
      <c r="B1374" s="13" t="s">
        <v>25</v>
      </c>
      <c r="C1374" s="13">
        <v>5230</v>
      </c>
      <c r="D1374" s="13">
        <v>86456</v>
      </c>
      <c r="E1374" s="18">
        <f>(Report_brouillon!C1374*'Matrice de report'!$B$20)/100</f>
        <v>43.397872340425529</v>
      </c>
      <c r="F1374" s="18">
        <f>(Report_brouillon!C1374*'Matrice de report'!$B$21)/100</f>
        <v>954.7531914893616</v>
      </c>
      <c r="G1374" s="18">
        <f>(Report_brouillon!C1374*'Matrice de report'!$B$22)/100</f>
        <v>824.55957446808509</v>
      </c>
      <c r="H1374" s="18">
        <f>(Report_brouillon!C1374*'Matrice de report'!$B$23)/100</f>
        <v>195.29042553191488</v>
      </c>
      <c r="I1374" s="18">
        <f>(Report_brouillon!C1374*'Matrice de report'!$B$24)/100</f>
        <v>1974.603191489362</v>
      </c>
      <c r="J1374" s="18">
        <f>(Report_brouillon!C1374*'Matrice de report'!$B$25)/100</f>
        <v>21.698936170212765</v>
      </c>
      <c r="K1374" s="18">
        <f>(Report_brouillon!C1374*'Matrice de report'!$B$26)/100</f>
        <v>43.397872340425529</v>
      </c>
      <c r="L1374" s="18">
        <f>(Report_brouillon!C1374*'Matrice de report'!$B$27)/100</f>
        <v>21.698936170212765</v>
      </c>
      <c r="M1374" s="29">
        <f t="shared" si="168"/>
        <v>5.0196484154281398E-4</v>
      </c>
      <c r="N1374" s="29">
        <f t="shared" si="169"/>
        <v>1.1043226513941908E-2</v>
      </c>
      <c r="O1374" s="29">
        <f t="shared" si="170"/>
        <v>9.5373319893134675E-3</v>
      </c>
      <c r="P1374" s="29">
        <f t="shared" si="171"/>
        <v>2.2588417869426631E-3</v>
      </c>
      <c r="Q1374" s="29">
        <f t="shared" si="172"/>
        <v>2.2839400290198042E-2</v>
      </c>
      <c r="R1374" s="29">
        <f t="shared" si="173"/>
        <v>2.5098242077140699E-4</v>
      </c>
      <c r="S1374" s="29">
        <f t="shared" si="174"/>
        <v>5.0196484154281398E-4</v>
      </c>
      <c r="T1374" s="29">
        <f t="shared" si="175"/>
        <v>2.5098242077140699E-4</v>
      </c>
    </row>
    <row r="1375" spans="1:20">
      <c r="A1375" s="13" t="s">
        <v>261</v>
      </c>
      <c r="B1375" s="13" t="s">
        <v>25</v>
      </c>
      <c r="C1375" s="13">
        <v>5789</v>
      </c>
      <c r="D1375" s="13">
        <v>94746</v>
      </c>
      <c r="E1375" s="18">
        <f>(Report_brouillon!C1375*'Matrice de report'!$B$20)/100</f>
        <v>48.036382978723402</v>
      </c>
      <c r="F1375" s="18">
        <f>(Report_brouillon!C1375*'Matrice de report'!$B$21)/100</f>
        <v>1056.8004255319149</v>
      </c>
      <c r="G1375" s="18">
        <f>(Report_brouillon!C1375*'Matrice de report'!$B$22)/100</f>
        <v>912.69127659574474</v>
      </c>
      <c r="H1375" s="18">
        <f>(Report_brouillon!C1375*'Matrice de report'!$B$23)/100</f>
        <v>216.16372340425534</v>
      </c>
      <c r="I1375" s="18">
        <f>(Report_brouillon!C1375*'Matrice de report'!$B$24)/100</f>
        <v>2185.6554255319152</v>
      </c>
      <c r="J1375" s="18">
        <f>(Report_brouillon!C1375*'Matrice de report'!$B$25)/100</f>
        <v>24.018191489361701</v>
      </c>
      <c r="K1375" s="18">
        <f>(Report_brouillon!C1375*'Matrice de report'!$B$26)/100</f>
        <v>48.036382978723402</v>
      </c>
      <c r="L1375" s="18">
        <f>(Report_brouillon!C1375*'Matrice de report'!$B$27)/100</f>
        <v>24.018191489361701</v>
      </c>
      <c r="M1375" s="29">
        <f t="shared" si="168"/>
        <v>5.0700169905561611E-4</v>
      </c>
      <c r="N1375" s="29">
        <f t="shared" si="169"/>
        <v>1.1154037379223556E-2</v>
      </c>
      <c r="O1375" s="29">
        <f t="shared" si="170"/>
        <v>9.6330322820567076E-3</v>
      </c>
      <c r="P1375" s="29">
        <f t="shared" si="171"/>
        <v>2.2815076457502726E-3</v>
      </c>
      <c r="Q1375" s="29">
        <f t="shared" si="172"/>
        <v>2.3068577307030536E-2</v>
      </c>
      <c r="R1375" s="29">
        <f t="shared" si="173"/>
        <v>2.5350084952780805E-4</v>
      </c>
      <c r="S1375" s="29">
        <f t="shared" si="174"/>
        <v>5.0700169905561611E-4</v>
      </c>
      <c r="T1375" s="29">
        <f t="shared" si="175"/>
        <v>2.5350084952780805E-4</v>
      </c>
    </row>
    <row r="1376" spans="1:20">
      <c r="A1376" s="13" t="s">
        <v>262</v>
      </c>
      <c r="B1376" s="13" t="s">
        <v>25</v>
      </c>
      <c r="C1376" s="13">
        <v>5385</v>
      </c>
      <c r="D1376" s="13">
        <v>105836</v>
      </c>
      <c r="E1376" s="18">
        <f>(Report_brouillon!C1376*'Matrice de report'!$B$20)/100</f>
        <v>44.684042553191482</v>
      </c>
      <c r="F1376" s="18">
        <f>(Report_brouillon!C1376*'Matrice de report'!$B$21)/100</f>
        <v>983.04893617021264</v>
      </c>
      <c r="G1376" s="18">
        <f>(Report_brouillon!C1376*'Matrice de report'!$B$22)/100</f>
        <v>848.99680851063817</v>
      </c>
      <c r="H1376" s="18">
        <f>(Report_brouillon!C1376*'Matrice de report'!$B$23)/100</f>
        <v>201.0781914893617</v>
      </c>
      <c r="I1376" s="18">
        <f>(Report_brouillon!C1376*'Matrice de report'!$B$24)/100</f>
        <v>2033.123936170213</v>
      </c>
      <c r="J1376" s="18">
        <f>(Report_brouillon!C1376*'Matrice de report'!$B$25)/100</f>
        <v>22.342021276595741</v>
      </c>
      <c r="K1376" s="18">
        <f>(Report_brouillon!C1376*'Matrice de report'!$B$26)/100</f>
        <v>44.684042553191482</v>
      </c>
      <c r="L1376" s="18">
        <f>(Report_brouillon!C1376*'Matrice de report'!$B$27)/100</f>
        <v>22.342021276595741</v>
      </c>
      <c r="M1376" s="29">
        <f t="shared" si="168"/>
        <v>4.2220078756936656E-4</v>
      </c>
      <c r="N1376" s="29">
        <f t="shared" si="169"/>
        <v>9.2884173265260651E-3</v>
      </c>
      <c r="O1376" s="29">
        <f t="shared" si="170"/>
        <v>8.021814963817965E-3</v>
      </c>
      <c r="P1376" s="29">
        <f t="shared" si="171"/>
        <v>1.89990354406215E-3</v>
      </c>
      <c r="Q1376" s="29">
        <f t="shared" si="172"/>
        <v>1.9210135834406186E-2</v>
      </c>
      <c r="R1376" s="29">
        <f t="shared" si="173"/>
        <v>2.1110039378468328E-4</v>
      </c>
      <c r="S1376" s="29">
        <f t="shared" si="174"/>
        <v>4.2220078756936656E-4</v>
      </c>
      <c r="T1376" s="29">
        <f t="shared" si="175"/>
        <v>2.1110039378468328E-4</v>
      </c>
    </row>
    <row r="1377" spans="1:20">
      <c r="A1377" s="13" t="s">
        <v>263</v>
      </c>
      <c r="B1377" s="13" t="s">
        <v>25</v>
      </c>
      <c r="C1377" s="13">
        <v>5437</v>
      </c>
      <c r="D1377" s="13">
        <v>88678</v>
      </c>
      <c r="E1377" s="18">
        <f>(Report_brouillon!C1377*'Matrice de report'!$B$20)/100</f>
        <v>45.115531914893616</v>
      </c>
      <c r="F1377" s="18">
        <f>(Report_brouillon!C1377*'Matrice de report'!$B$21)/100</f>
        <v>992.54170212765951</v>
      </c>
      <c r="G1377" s="18">
        <f>(Report_brouillon!C1377*'Matrice de report'!$B$22)/100</f>
        <v>857.19510638297868</v>
      </c>
      <c r="H1377" s="18">
        <f>(Report_brouillon!C1377*'Matrice de report'!$B$23)/100</f>
        <v>203.01989361702127</v>
      </c>
      <c r="I1377" s="18">
        <f>(Report_brouillon!C1377*'Matrice de report'!$B$24)/100</f>
        <v>2052.75670212766</v>
      </c>
      <c r="J1377" s="18">
        <f>(Report_brouillon!C1377*'Matrice de report'!$B$25)/100</f>
        <v>22.557765957446808</v>
      </c>
      <c r="K1377" s="18">
        <f>(Report_brouillon!C1377*'Matrice de report'!$B$26)/100</f>
        <v>45.115531914893616</v>
      </c>
      <c r="L1377" s="18">
        <f>(Report_brouillon!C1377*'Matrice de report'!$B$27)/100</f>
        <v>22.557765957446808</v>
      </c>
      <c r="M1377" s="29">
        <f t="shared" si="168"/>
        <v>5.0875675945435863E-4</v>
      </c>
      <c r="N1377" s="29">
        <f t="shared" si="169"/>
        <v>1.1192648707995889E-2</v>
      </c>
      <c r="O1377" s="29">
        <f t="shared" si="170"/>
        <v>9.6663784296328135E-3</v>
      </c>
      <c r="P1377" s="29">
        <f t="shared" si="171"/>
        <v>2.2894054175446139E-3</v>
      </c>
      <c r="Q1377" s="29">
        <f t="shared" si="172"/>
        <v>2.3148432555173324E-2</v>
      </c>
      <c r="R1377" s="29">
        <f t="shared" si="173"/>
        <v>2.5437837972717932E-4</v>
      </c>
      <c r="S1377" s="29">
        <f t="shared" si="174"/>
        <v>5.0875675945435863E-4</v>
      </c>
      <c r="T1377" s="29">
        <f t="shared" si="175"/>
        <v>2.5437837972717932E-4</v>
      </c>
    </row>
    <row r="1378" spans="1:20">
      <c r="A1378" s="13" t="s">
        <v>264</v>
      </c>
      <c r="B1378" s="13" t="s">
        <v>25</v>
      </c>
      <c r="C1378" s="13">
        <v>8693</v>
      </c>
      <c r="D1378" s="13">
        <v>69203</v>
      </c>
      <c r="E1378" s="18">
        <f>(Report_brouillon!C1378*'Matrice de report'!$B$20)/100</f>
        <v>72.133404255319149</v>
      </c>
      <c r="F1378" s="18">
        <f>(Report_brouillon!C1378*'Matrice de report'!$B$21)/100</f>
        <v>1586.9348936170211</v>
      </c>
      <c r="G1378" s="18">
        <f>(Report_brouillon!C1378*'Matrice de report'!$B$22)/100</f>
        <v>1370.5346808510637</v>
      </c>
      <c r="H1378" s="18">
        <f>(Report_brouillon!C1378*'Matrice de report'!$B$23)/100</f>
        <v>324.60031914893614</v>
      </c>
      <c r="I1378" s="18">
        <f>(Report_brouillon!C1378*'Matrice de report'!$B$24)/100</f>
        <v>3282.0698936170215</v>
      </c>
      <c r="J1378" s="18">
        <f>(Report_brouillon!C1378*'Matrice de report'!$B$25)/100</f>
        <v>36.066702127659575</v>
      </c>
      <c r="K1378" s="18">
        <f>(Report_brouillon!C1378*'Matrice de report'!$B$26)/100</f>
        <v>72.133404255319149</v>
      </c>
      <c r="L1378" s="18">
        <f>(Report_brouillon!C1378*'Matrice de report'!$B$27)/100</f>
        <v>36.066702127659575</v>
      </c>
      <c r="M1378" s="29">
        <f t="shared" si="168"/>
        <v>1.0423450465343864E-3</v>
      </c>
      <c r="N1378" s="29">
        <f t="shared" si="169"/>
        <v>2.2931591023756501E-2</v>
      </c>
      <c r="O1378" s="29">
        <f t="shared" si="170"/>
        <v>1.9804555884153342E-2</v>
      </c>
      <c r="P1378" s="29">
        <f t="shared" si="171"/>
        <v>4.6905527094047387E-3</v>
      </c>
      <c r="Q1378" s="29">
        <f t="shared" si="172"/>
        <v>4.7426699617314591E-2</v>
      </c>
      <c r="R1378" s="29">
        <f t="shared" si="173"/>
        <v>5.2117252326719322E-4</v>
      </c>
      <c r="S1378" s="29">
        <f t="shared" si="174"/>
        <v>1.0423450465343864E-3</v>
      </c>
      <c r="T1378" s="29">
        <f t="shared" si="175"/>
        <v>5.2117252326719322E-4</v>
      </c>
    </row>
    <row r="1379" spans="1:20">
      <c r="A1379" s="13" t="s">
        <v>265</v>
      </c>
      <c r="B1379" s="13" t="s">
        <v>25</v>
      </c>
      <c r="C1379" s="13">
        <v>7707</v>
      </c>
      <c r="D1379" s="13">
        <v>72576</v>
      </c>
      <c r="E1379" s="18">
        <f>(Report_brouillon!C1379*'Matrice de report'!$B$20)/100</f>
        <v>63.951702127659573</v>
      </c>
      <c r="F1379" s="18">
        <f>(Report_brouillon!C1379*'Matrice de report'!$B$21)/100</f>
        <v>1406.9374468085107</v>
      </c>
      <c r="G1379" s="18">
        <f>(Report_brouillon!C1379*'Matrice de report'!$B$22)/100</f>
        <v>1215.0823404255318</v>
      </c>
      <c r="H1379" s="18">
        <f>(Report_brouillon!C1379*'Matrice de report'!$B$23)/100</f>
        <v>287.78265957446803</v>
      </c>
      <c r="I1379" s="18">
        <f>(Report_brouillon!C1379*'Matrice de report'!$B$24)/100</f>
        <v>2909.8024468085114</v>
      </c>
      <c r="J1379" s="18">
        <f>(Report_brouillon!C1379*'Matrice de report'!$B$25)/100</f>
        <v>31.975851063829786</v>
      </c>
      <c r="K1379" s="18">
        <f>(Report_brouillon!C1379*'Matrice de report'!$B$26)/100</f>
        <v>63.951702127659573</v>
      </c>
      <c r="L1379" s="18">
        <f>(Report_brouillon!C1379*'Matrice de report'!$B$27)/100</f>
        <v>31.975851063829786</v>
      </c>
      <c r="M1379" s="29">
        <f t="shared" si="168"/>
        <v>8.8116873522458628E-4</v>
      </c>
      <c r="N1379" s="29">
        <f t="shared" si="169"/>
        <v>1.9385712174940898E-2</v>
      </c>
      <c r="O1379" s="29">
        <f t="shared" si="170"/>
        <v>1.6742205969267138E-2</v>
      </c>
      <c r="P1379" s="29">
        <f t="shared" si="171"/>
        <v>3.9652593085106377E-3</v>
      </c>
      <c r="Q1379" s="29">
        <f t="shared" si="172"/>
        <v>4.009317745271869E-2</v>
      </c>
      <c r="R1379" s="29">
        <f t="shared" si="173"/>
        <v>4.4058436761229314E-4</v>
      </c>
      <c r="S1379" s="29">
        <f t="shared" si="174"/>
        <v>8.8116873522458628E-4</v>
      </c>
      <c r="T1379" s="29">
        <f t="shared" si="175"/>
        <v>4.4058436761229314E-4</v>
      </c>
    </row>
    <row r="1380" spans="1:20">
      <c r="A1380" s="13" t="s">
        <v>266</v>
      </c>
      <c r="B1380" s="13" t="s">
        <v>25</v>
      </c>
      <c r="C1380" s="13">
        <v>8157</v>
      </c>
      <c r="D1380" s="13">
        <v>81279</v>
      </c>
      <c r="E1380" s="18">
        <f>(Report_brouillon!C1380*'Matrice de report'!$B$20)/100</f>
        <v>67.685744680851059</v>
      </c>
      <c r="F1380" s="18">
        <f>(Report_brouillon!C1380*'Matrice de report'!$B$21)/100</f>
        <v>1489.0863829787233</v>
      </c>
      <c r="G1380" s="18">
        <f>(Report_brouillon!C1380*'Matrice de report'!$B$22)/100</f>
        <v>1286.0291489361703</v>
      </c>
      <c r="H1380" s="18">
        <f>(Report_brouillon!C1380*'Matrice de report'!$B$23)/100</f>
        <v>304.58585106382975</v>
      </c>
      <c r="I1380" s="18">
        <f>(Report_brouillon!C1380*'Matrice de report'!$B$24)/100</f>
        <v>3079.7013829787238</v>
      </c>
      <c r="J1380" s="18">
        <f>(Report_brouillon!C1380*'Matrice de report'!$B$25)/100</f>
        <v>33.842872340425529</v>
      </c>
      <c r="K1380" s="18">
        <f>(Report_brouillon!C1380*'Matrice de report'!$B$26)/100</f>
        <v>67.685744680851059</v>
      </c>
      <c r="L1380" s="18">
        <f>(Report_brouillon!C1380*'Matrice de report'!$B$27)/100</f>
        <v>33.842872340425529</v>
      </c>
      <c r="M1380" s="29">
        <f t="shared" si="168"/>
        <v>8.327580885696313E-4</v>
      </c>
      <c r="N1380" s="29">
        <f t="shared" si="169"/>
        <v>1.8320677948531889E-2</v>
      </c>
      <c r="O1380" s="29">
        <f t="shared" si="170"/>
        <v>1.5822403682822995E-2</v>
      </c>
      <c r="P1380" s="29">
        <f t="shared" si="171"/>
        <v>3.7474113985633403E-3</v>
      </c>
      <c r="Q1380" s="29">
        <f t="shared" si="172"/>
        <v>3.7890493029918232E-2</v>
      </c>
      <c r="R1380" s="29">
        <f t="shared" si="173"/>
        <v>4.1637904428481565E-4</v>
      </c>
      <c r="S1380" s="29">
        <f t="shared" si="174"/>
        <v>8.327580885696313E-4</v>
      </c>
      <c r="T1380" s="29">
        <f t="shared" si="175"/>
        <v>4.1637904428481565E-4</v>
      </c>
    </row>
    <row r="1381" spans="1:20">
      <c r="A1381" s="13" t="s">
        <v>267</v>
      </c>
      <c r="B1381" s="13" t="s">
        <v>25</v>
      </c>
      <c r="C1381" s="13">
        <v>7674</v>
      </c>
      <c r="D1381" s="13">
        <v>80837</v>
      </c>
      <c r="E1381" s="18">
        <f>(Report_brouillon!C1381*'Matrice de report'!$B$20)/100</f>
        <v>63.67787234042553</v>
      </c>
      <c r="F1381" s="18">
        <f>(Report_brouillon!C1381*'Matrice de report'!$B$21)/100</f>
        <v>1400.9131914893617</v>
      </c>
      <c r="G1381" s="18">
        <f>(Report_brouillon!C1381*'Matrice de report'!$B$22)/100</f>
        <v>1209.8795744680851</v>
      </c>
      <c r="H1381" s="18">
        <f>(Report_brouillon!C1381*'Matrice de report'!$B$23)/100</f>
        <v>286.55042553191487</v>
      </c>
      <c r="I1381" s="18">
        <f>(Report_brouillon!C1381*'Matrice de report'!$B$24)/100</f>
        <v>2897.3431914893617</v>
      </c>
      <c r="J1381" s="18">
        <f>(Report_brouillon!C1381*'Matrice de report'!$B$25)/100</f>
        <v>31.838936170212765</v>
      </c>
      <c r="K1381" s="18">
        <f>(Report_brouillon!C1381*'Matrice de report'!$B$26)/100</f>
        <v>63.67787234042553</v>
      </c>
      <c r="L1381" s="18">
        <f>(Report_brouillon!C1381*'Matrice de report'!$B$27)/100</f>
        <v>31.838936170212765</v>
      </c>
      <c r="M1381" s="29">
        <f t="shared" si="168"/>
        <v>7.8773176070890218E-4</v>
      </c>
      <c r="N1381" s="29">
        <f t="shared" si="169"/>
        <v>1.733009873559585E-2</v>
      </c>
      <c r="O1381" s="29">
        <f t="shared" si="170"/>
        <v>1.4966903453469143E-2</v>
      </c>
      <c r="P1381" s="29">
        <f t="shared" si="171"/>
        <v>3.5447929231900597E-3</v>
      </c>
      <c r="Q1381" s="29">
        <f t="shared" si="172"/>
        <v>3.5841795112255055E-2</v>
      </c>
      <c r="R1381" s="29">
        <f t="shared" si="173"/>
        <v>3.9386588035445109E-4</v>
      </c>
      <c r="S1381" s="29">
        <f t="shared" si="174"/>
        <v>7.8773176070890218E-4</v>
      </c>
      <c r="T1381" s="29">
        <f t="shared" si="175"/>
        <v>3.9386588035445109E-4</v>
      </c>
    </row>
    <row r="1382" spans="1:20">
      <c r="A1382" s="13" t="s">
        <v>268</v>
      </c>
      <c r="B1382" s="13" t="s">
        <v>25</v>
      </c>
      <c r="C1382" s="13">
        <v>7135</v>
      </c>
      <c r="D1382" s="13">
        <v>78108</v>
      </c>
      <c r="E1382" s="18">
        <f>(Report_brouillon!C1382*'Matrice de report'!$B$20)/100</f>
        <v>59.205319148936169</v>
      </c>
      <c r="F1382" s="18">
        <f>(Report_brouillon!C1382*'Matrice de report'!$B$21)/100</f>
        <v>1302.5170212765959</v>
      </c>
      <c r="G1382" s="18">
        <f>(Report_brouillon!C1382*'Matrice de report'!$B$22)/100</f>
        <v>1124.9010638297871</v>
      </c>
      <c r="H1382" s="18">
        <f>(Report_brouillon!C1382*'Matrice de report'!$B$23)/100</f>
        <v>266.42393617021276</v>
      </c>
      <c r="I1382" s="18">
        <f>(Report_brouillon!C1382*'Matrice de report'!$B$24)/100</f>
        <v>2693.8420212765959</v>
      </c>
      <c r="J1382" s="18">
        <f>(Report_brouillon!C1382*'Matrice de report'!$B$25)/100</f>
        <v>29.602659574468085</v>
      </c>
      <c r="K1382" s="18">
        <f>(Report_brouillon!C1382*'Matrice de report'!$B$26)/100</f>
        <v>59.205319148936169</v>
      </c>
      <c r="L1382" s="18">
        <f>(Report_brouillon!C1382*'Matrice de report'!$B$27)/100</f>
        <v>29.602659574468085</v>
      </c>
      <c r="M1382" s="29">
        <f t="shared" si="168"/>
        <v>7.5799302438848992E-4</v>
      </c>
      <c r="N1382" s="29">
        <f t="shared" si="169"/>
        <v>1.667584653654678E-2</v>
      </c>
      <c r="O1382" s="29">
        <f t="shared" si="170"/>
        <v>1.4401867463381306E-2</v>
      </c>
      <c r="P1382" s="29">
        <f t="shared" si="171"/>
        <v>3.4109686097482045E-3</v>
      </c>
      <c r="Q1382" s="29">
        <f t="shared" si="172"/>
        <v>3.4488682609676295E-2</v>
      </c>
      <c r="R1382" s="29">
        <f t="shared" si="173"/>
        <v>3.7899651219424496E-4</v>
      </c>
      <c r="S1382" s="29">
        <f t="shared" si="174"/>
        <v>7.5799302438848992E-4</v>
      </c>
      <c r="T1382" s="29">
        <f t="shared" si="175"/>
        <v>3.7899651219424496E-4</v>
      </c>
    </row>
    <row r="1383" spans="1:20">
      <c r="A1383" s="13" t="s">
        <v>269</v>
      </c>
      <c r="B1383" s="13" t="s">
        <v>25</v>
      </c>
      <c r="C1383" s="13">
        <v>6208</v>
      </c>
      <c r="D1383" s="13">
        <v>74607</v>
      </c>
      <c r="E1383" s="18">
        <f>(Report_brouillon!C1383*'Matrice de report'!$B$20)/100</f>
        <v>51.513191489361695</v>
      </c>
      <c r="F1383" s="18">
        <f>(Report_brouillon!C1383*'Matrice de report'!$B$21)/100</f>
        <v>1133.2902127659574</v>
      </c>
      <c r="G1383" s="18">
        <f>(Report_brouillon!C1383*'Matrice de report'!$B$22)/100</f>
        <v>978.75063829787234</v>
      </c>
      <c r="H1383" s="18">
        <f>(Report_brouillon!C1383*'Matrice de report'!$B$23)/100</f>
        <v>231.80936170212763</v>
      </c>
      <c r="I1383" s="18">
        <f>(Report_brouillon!C1383*'Matrice de report'!$B$24)/100</f>
        <v>2343.8502127659576</v>
      </c>
      <c r="J1383" s="18">
        <f>(Report_brouillon!C1383*'Matrice de report'!$B$25)/100</f>
        <v>25.756595744680848</v>
      </c>
      <c r="K1383" s="18">
        <f>(Report_brouillon!C1383*'Matrice de report'!$B$26)/100</f>
        <v>51.513191489361695</v>
      </c>
      <c r="L1383" s="18">
        <f>(Report_brouillon!C1383*'Matrice de report'!$B$27)/100</f>
        <v>25.756595744680848</v>
      </c>
      <c r="M1383" s="29">
        <f t="shared" si="168"/>
        <v>6.9046056656026501E-4</v>
      </c>
      <c r="N1383" s="29">
        <f t="shared" si="169"/>
        <v>1.5190132464325833E-2</v>
      </c>
      <c r="O1383" s="29">
        <f t="shared" si="170"/>
        <v>1.3118750764645038E-2</v>
      </c>
      <c r="P1383" s="29">
        <f t="shared" si="171"/>
        <v>3.1070725495211927E-3</v>
      </c>
      <c r="Q1383" s="29">
        <f t="shared" si="172"/>
        <v>3.1415955778492065E-2</v>
      </c>
      <c r="R1383" s="29">
        <f t="shared" si="173"/>
        <v>3.4523028328013251E-4</v>
      </c>
      <c r="S1383" s="29">
        <f t="shared" si="174"/>
        <v>6.9046056656026501E-4</v>
      </c>
      <c r="T1383" s="29">
        <f t="shared" si="175"/>
        <v>3.4523028328013251E-4</v>
      </c>
    </row>
    <row r="1384" spans="1:20">
      <c r="A1384" s="13" t="s">
        <v>270</v>
      </c>
      <c r="B1384" s="13" t="s">
        <v>25</v>
      </c>
      <c r="C1384" s="13">
        <v>6571</v>
      </c>
      <c r="D1384" s="13">
        <v>64322</v>
      </c>
      <c r="E1384" s="18">
        <f>(Report_brouillon!C1384*'Matrice de report'!$B$20)/100</f>
        <v>54.52531914893617</v>
      </c>
      <c r="F1384" s="18">
        <f>(Report_brouillon!C1384*'Matrice de report'!$B$21)/100</f>
        <v>1199.5570212765958</v>
      </c>
      <c r="G1384" s="18">
        <f>(Report_brouillon!C1384*'Matrice de report'!$B$22)/100</f>
        <v>1035.9810638297872</v>
      </c>
      <c r="H1384" s="18">
        <f>(Report_brouillon!C1384*'Matrice de report'!$B$23)/100</f>
        <v>245.36393617021275</v>
      </c>
      <c r="I1384" s="18">
        <f>(Report_brouillon!C1384*'Matrice de report'!$B$24)/100</f>
        <v>2480.9020212765959</v>
      </c>
      <c r="J1384" s="18">
        <f>(Report_brouillon!C1384*'Matrice de report'!$B$25)/100</f>
        <v>27.262659574468085</v>
      </c>
      <c r="K1384" s="18">
        <f>(Report_brouillon!C1384*'Matrice de report'!$B$26)/100</f>
        <v>54.52531914893617</v>
      </c>
      <c r="L1384" s="18">
        <f>(Report_brouillon!C1384*'Matrice de report'!$B$27)/100</f>
        <v>27.262659574468085</v>
      </c>
      <c r="M1384" s="29">
        <f t="shared" si="168"/>
        <v>8.4769315551345059E-4</v>
      </c>
      <c r="N1384" s="29">
        <f t="shared" si="169"/>
        <v>1.8649249421295915E-2</v>
      </c>
      <c r="O1384" s="29">
        <f t="shared" si="170"/>
        <v>1.6106169954755563E-2</v>
      </c>
      <c r="P1384" s="29">
        <f t="shared" si="171"/>
        <v>3.8146191998105275E-3</v>
      </c>
      <c r="Q1384" s="29">
        <f t="shared" si="172"/>
        <v>3.8570038575862005E-2</v>
      </c>
      <c r="R1384" s="29">
        <f t="shared" si="173"/>
        <v>4.238465777567253E-4</v>
      </c>
      <c r="S1384" s="29">
        <f t="shared" si="174"/>
        <v>8.4769315551345059E-4</v>
      </c>
      <c r="T1384" s="29">
        <f t="shared" si="175"/>
        <v>4.238465777567253E-4</v>
      </c>
    </row>
    <row r="1385" spans="1:20">
      <c r="A1385" s="13" t="s">
        <v>271</v>
      </c>
      <c r="B1385" s="13" t="s">
        <v>25</v>
      </c>
      <c r="C1385" s="13">
        <v>7551</v>
      </c>
      <c r="D1385" s="13">
        <v>72582</v>
      </c>
      <c r="E1385" s="18">
        <f>(Report_brouillon!C1385*'Matrice de report'!$B$20)/100</f>
        <v>62.657234042553192</v>
      </c>
      <c r="F1385" s="18">
        <f>(Report_brouillon!C1385*'Matrice de report'!$B$21)/100</f>
        <v>1378.4591489361701</v>
      </c>
      <c r="G1385" s="18">
        <f>(Report_brouillon!C1385*'Matrice de report'!$B$22)/100</f>
        <v>1190.4874468085106</v>
      </c>
      <c r="H1385" s="18">
        <f>(Report_brouillon!C1385*'Matrice de report'!$B$23)/100</f>
        <v>281.95755319148935</v>
      </c>
      <c r="I1385" s="18">
        <f>(Report_brouillon!C1385*'Matrice de report'!$B$24)/100</f>
        <v>2850.9041489361703</v>
      </c>
      <c r="J1385" s="18">
        <f>(Report_brouillon!C1385*'Matrice de report'!$B$25)/100</f>
        <v>31.328617021276596</v>
      </c>
      <c r="K1385" s="18">
        <f>(Report_brouillon!C1385*'Matrice de report'!$B$26)/100</f>
        <v>62.657234042553192</v>
      </c>
      <c r="L1385" s="18">
        <f>(Report_brouillon!C1385*'Matrice de report'!$B$27)/100</f>
        <v>31.328617021276596</v>
      </c>
      <c r="M1385" s="29">
        <f t="shared" si="168"/>
        <v>8.6326133259696889E-4</v>
      </c>
      <c r="N1385" s="29">
        <f t="shared" si="169"/>
        <v>1.8991749317133311E-2</v>
      </c>
      <c r="O1385" s="29">
        <f t="shared" si="170"/>
        <v>1.6401965319342408E-2</v>
      </c>
      <c r="P1385" s="29">
        <f t="shared" si="171"/>
        <v>3.8846759966863595E-3</v>
      </c>
      <c r="Q1385" s="29">
        <f t="shared" si="172"/>
        <v>3.9278390633162082E-2</v>
      </c>
      <c r="R1385" s="29">
        <f t="shared" si="173"/>
        <v>4.3163066629848444E-4</v>
      </c>
      <c r="S1385" s="29">
        <f t="shared" si="174"/>
        <v>8.6326133259696889E-4</v>
      </c>
      <c r="T1385" s="29">
        <f t="shared" si="175"/>
        <v>4.3163066629848444E-4</v>
      </c>
    </row>
    <row r="1386" spans="1:20">
      <c r="A1386" s="13" t="s">
        <v>272</v>
      </c>
      <c r="B1386" s="13" t="s">
        <v>25</v>
      </c>
      <c r="C1386" s="13">
        <v>5464</v>
      </c>
      <c r="D1386" s="13">
        <v>76637</v>
      </c>
      <c r="E1386" s="18">
        <f>(Report_brouillon!C1386*'Matrice de report'!$B$20)/100</f>
        <v>45.339574468085104</v>
      </c>
      <c r="F1386" s="18">
        <f>(Report_brouillon!C1386*'Matrice de report'!$B$21)/100</f>
        <v>997.47063829787237</v>
      </c>
      <c r="G1386" s="18">
        <f>(Report_brouillon!C1386*'Matrice de report'!$B$22)/100</f>
        <v>861.45191489361707</v>
      </c>
      <c r="H1386" s="18">
        <f>(Report_brouillon!C1386*'Matrice de report'!$B$23)/100</f>
        <v>204.02808510638297</v>
      </c>
      <c r="I1386" s="18">
        <f>(Report_brouillon!C1386*'Matrice de report'!$B$24)/100</f>
        <v>2062.9506382978725</v>
      </c>
      <c r="J1386" s="18">
        <f>(Report_brouillon!C1386*'Matrice de report'!$B$25)/100</f>
        <v>22.669787234042552</v>
      </c>
      <c r="K1386" s="18">
        <f>(Report_brouillon!C1386*'Matrice de report'!$B$26)/100</f>
        <v>45.339574468085104</v>
      </c>
      <c r="L1386" s="18">
        <f>(Report_brouillon!C1386*'Matrice de report'!$B$27)/100</f>
        <v>22.669787234042552</v>
      </c>
      <c r="M1386" s="29">
        <f t="shared" si="168"/>
        <v>5.9161468309152374E-4</v>
      </c>
      <c r="N1386" s="29">
        <f t="shared" si="169"/>
        <v>1.3015523028013523E-2</v>
      </c>
      <c r="O1386" s="29">
        <f t="shared" si="170"/>
        <v>1.1240678978738951E-2</v>
      </c>
      <c r="P1386" s="29">
        <f t="shared" si="171"/>
        <v>2.662266073911857E-3</v>
      </c>
      <c r="Q1386" s="29">
        <f t="shared" si="172"/>
        <v>2.6918468080664334E-2</v>
      </c>
      <c r="R1386" s="29">
        <f t="shared" si="173"/>
        <v>2.9580734154576187E-4</v>
      </c>
      <c r="S1386" s="29">
        <f t="shared" si="174"/>
        <v>5.9161468309152374E-4</v>
      </c>
      <c r="T1386" s="29">
        <f t="shared" si="175"/>
        <v>2.9580734154576187E-4</v>
      </c>
    </row>
    <row r="1387" spans="1:20">
      <c r="A1387" s="13" t="s">
        <v>273</v>
      </c>
      <c r="B1387" s="13" t="s">
        <v>25</v>
      </c>
      <c r="C1387" s="13">
        <v>5196</v>
      </c>
      <c r="D1387" s="13">
        <v>72274</v>
      </c>
      <c r="E1387" s="18">
        <f>(Report_brouillon!C1387*'Matrice de report'!$B$20)/100</f>
        <v>43.115744680851066</v>
      </c>
      <c r="F1387" s="18">
        <f>(Report_brouillon!C1387*'Matrice de report'!$B$21)/100</f>
        <v>948.54638297872339</v>
      </c>
      <c r="G1387" s="18">
        <f>(Report_brouillon!C1387*'Matrice de report'!$B$22)/100</f>
        <v>819.19914893617022</v>
      </c>
      <c r="H1387" s="18">
        <f>(Report_brouillon!C1387*'Matrice de report'!$B$23)/100</f>
        <v>194.02085106382975</v>
      </c>
      <c r="I1387" s="18">
        <f>(Report_brouillon!C1387*'Matrice de report'!$B$24)/100</f>
        <v>1961.7663829787236</v>
      </c>
      <c r="J1387" s="18">
        <f>(Report_brouillon!C1387*'Matrice de report'!$B$25)/100</f>
        <v>21.557872340425533</v>
      </c>
      <c r="K1387" s="18">
        <f>(Report_brouillon!C1387*'Matrice de report'!$B$26)/100</f>
        <v>43.115744680851066</v>
      </c>
      <c r="L1387" s="18">
        <f>(Report_brouillon!C1387*'Matrice de report'!$B$27)/100</f>
        <v>21.557872340425533</v>
      </c>
      <c r="M1387" s="29">
        <f t="shared" si="168"/>
        <v>5.9655954673673887E-4</v>
      </c>
      <c r="N1387" s="29">
        <f t="shared" si="169"/>
        <v>1.3124310028208255E-2</v>
      </c>
      <c r="O1387" s="29">
        <f t="shared" si="170"/>
        <v>1.1334631387998038E-2</v>
      </c>
      <c r="P1387" s="29">
        <f t="shared" si="171"/>
        <v>2.6845179603153242E-3</v>
      </c>
      <c r="Q1387" s="29">
        <f t="shared" si="172"/>
        <v>2.7143459376521621E-2</v>
      </c>
      <c r="R1387" s="29">
        <f t="shared" si="173"/>
        <v>2.9827977336836943E-4</v>
      </c>
      <c r="S1387" s="29">
        <f t="shared" si="174"/>
        <v>5.9655954673673887E-4</v>
      </c>
      <c r="T1387" s="29">
        <f t="shared" si="175"/>
        <v>2.9827977336836943E-4</v>
      </c>
    </row>
    <row r="1388" spans="1:20">
      <c r="A1388" s="13" t="s">
        <v>274</v>
      </c>
      <c r="B1388" s="13" t="s">
        <v>25</v>
      </c>
      <c r="C1388" s="13">
        <v>5017</v>
      </c>
      <c r="D1388" s="13">
        <v>80648</v>
      </c>
      <c r="E1388" s="18">
        <f>(Report_brouillon!C1388*'Matrice de report'!$B$20)/100</f>
        <v>41.630425531914888</v>
      </c>
      <c r="F1388" s="18">
        <f>(Report_brouillon!C1388*'Matrice de report'!$B$21)/100</f>
        <v>915.86936170212766</v>
      </c>
      <c r="G1388" s="18">
        <f>(Report_brouillon!C1388*'Matrice de report'!$B$22)/100</f>
        <v>790.97808510638288</v>
      </c>
      <c r="H1388" s="18">
        <f>(Report_brouillon!C1388*'Matrice de report'!$B$23)/100</f>
        <v>187.33691489361701</v>
      </c>
      <c r="I1388" s="18">
        <f>(Report_brouillon!C1388*'Matrice de report'!$B$24)/100</f>
        <v>1894.1843617021277</v>
      </c>
      <c r="J1388" s="18">
        <f>(Report_brouillon!C1388*'Matrice de report'!$B$25)/100</f>
        <v>20.815212765957444</v>
      </c>
      <c r="K1388" s="18">
        <f>(Report_brouillon!C1388*'Matrice de report'!$B$26)/100</f>
        <v>41.630425531914888</v>
      </c>
      <c r="L1388" s="18">
        <f>(Report_brouillon!C1388*'Matrice de report'!$B$27)/100</f>
        <v>20.815212765957444</v>
      </c>
      <c r="M1388" s="29">
        <f t="shared" si="168"/>
        <v>5.1619910638719979E-4</v>
      </c>
      <c r="N1388" s="29">
        <f t="shared" si="169"/>
        <v>1.1356380340518397E-2</v>
      </c>
      <c r="O1388" s="29">
        <f t="shared" si="170"/>
        <v>9.8077830213567953E-3</v>
      </c>
      <c r="P1388" s="29">
        <f t="shared" si="171"/>
        <v>2.3228959787423994E-3</v>
      </c>
      <c r="Q1388" s="29">
        <f t="shared" si="172"/>
        <v>2.3487059340617594E-2</v>
      </c>
      <c r="R1388" s="29">
        <f t="shared" si="173"/>
        <v>2.5809955319359989E-4</v>
      </c>
      <c r="S1388" s="29">
        <f t="shared" si="174"/>
        <v>5.1619910638719979E-4</v>
      </c>
      <c r="T1388" s="29">
        <f t="shared" si="175"/>
        <v>2.5809955319359989E-4</v>
      </c>
    </row>
    <row r="1389" spans="1:20">
      <c r="A1389" s="13" t="s">
        <v>275</v>
      </c>
      <c r="B1389" s="13" t="s">
        <v>25</v>
      </c>
      <c r="C1389" s="13">
        <v>7033</v>
      </c>
      <c r="D1389" s="13">
        <v>70856</v>
      </c>
      <c r="E1389" s="18">
        <f>(Report_brouillon!C1389*'Matrice de report'!$B$20)/100</f>
        <v>58.358936170212765</v>
      </c>
      <c r="F1389" s="18">
        <f>(Report_brouillon!C1389*'Matrice de report'!$B$21)/100</f>
        <v>1283.8965957446808</v>
      </c>
      <c r="G1389" s="18">
        <f>(Report_brouillon!C1389*'Matrice de report'!$B$22)/100</f>
        <v>1108.8197872340427</v>
      </c>
      <c r="H1389" s="18">
        <f>(Report_brouillon!C1389*'Matrice de report'!$B$23)/100</f>
        <v>262.61521276595744</v>
      </c>
      <c r="I1389" s="18">
        <f>(Report_brouillon!C1389*'Matrice de report'!$B$24)/100</f>
        <v>2655.3315957446812</v>
      </c>
      <c r="J1389" s="18">
        <f>(Report_brouillon!C1389*'Matrice de report'!$B$25)/100</f>
        <v>29.179468085106382</v>
      </c>
      <c r="K1389" s="18">
        <f>(Report_brouillon!C1389*'Matrice de report'!$B$26)/100</f>
        <v>58.358936170212765</v>
      </c>
      <c r="L1389" s="18">
        <f>(Report_brouillon!C1389*'Matrice de report'!$B$27)/100</f>
        <v>29.179468085106382</v>
      </c>
      <c r="M1389" s="29">
        <f t="shared" si="168"/>
        <v>8.2362730284256467E-4</v>
      </c>
      <c r="N1389" s="29">
        <f t="shared" si="169"/>
        <v>1.8119800662536423E-2</v>
      </c>
      <c r="O1389" s="29">
        <f t="shared" si="170"/>
        <v>1.5648918754008732E-2</v>
      </c>
      <c r="P1389" s="29">
        <f t="shared" si="171"/>
        <v>3.7063228627915411E-3</v>
      </c>
      <c r="Q1389" s="29">
        <f t="shared" si="172"/>
        <v>3.74750422793367E-2</v>
      </c>
      <c r="R1389" s="29">
        <f t="shared" si="173"/>
        <v>4.1181365142128234E-4</v>
      </c>
      <c r="S1389" s="29">
        <f t="shared" si="174"/>
        <v>8.2362730284256467E-4</v>
      </c>
      <c r="T1389" s="29">
        <f t="shared" si="175"/>
        <v>4.1181365142128234E-4</v>
      </c>
    </row>
    <row r="1390" spans="1:20">
      <c r="A1390" s="13" t="s">
        <v>276</v>
      </c>
      <c r="B1390" s="13" t="s">
        <v>25</v>
      </c>
      <c r="C1390" s="13">
        <v>5769</v>
      </c>
      <c r="D1390" s="13">
        <v>83005</v>
      </c>
      <c r="E1390" s="18">
        <f>(Report_brouillon!C1390*'Matrice de report'!$B$20)/100</f>
        <v>47.87042553191489</v>
      </c>
      <c r="F1390" s="18">
        <f>(Report_brouillon!C1390*'Matrice de report'!$B$21)/100</f>
        <v>1053.1493617021276</v>
      </c>
      <c r="G1390" s="18">
        <f>(Report_brouillon!C1390*'Matrice de report'!$B$22)/100</f>
        <v>909.53808510638294</v>
      </c>
      <c r="H1390" s="18">
        <f>(Report_brouillon!C1390*'Matrice de report'!$B$23)/100</f>
        <v>215.41691489361699</v>
      </c>
      <c r="I1390" s="18">
        <f>(Report_brouillon!C1390*'Matrice de report'!$B$24)/100</f>
        <v>2178.1043617021278</v>
      </c>
      <c r="J1390" s="18">
        <f>(Report_brouillon!C1390*'Matrice de report'!$B$25)/100</f>
        <v>23.935212765957445</v>
      </c>
      <c r="K1390" s="18">
        <f>(Report_brouillon!C1390*'Matrice de report'!$B$26)/100</f>
        <v>47.87042553191489</v>
      </c>
      <c r="L1390" s="18">
        <f>(Report_brouillon!C1390*'Matrice de report'!$B$27)/100</f>
        <v>23.935212765957445</v>
      </c>
      <c r="M1390" s="29">
        <f t="shared" si="168"/>
        <v>5.7671737283193647E-4</v>
      </c>
      <c r="N1390" s="29">
        <f t="shared" si="169"/>
        <v>1.2687782202302603E-2</v>
      </c>
      <c r="O1390" s="29">
        <f t="shared" si="170"/>
        <v>1.0957630083806794E-2</v>
      </c>
      <c r="P1390" s="29">
        <f t="shared" si="171"/>
        <v>2.595228177743714E-3</v>
      </c>
      <c r="Q1390" s="29">
        <f t="shared" si="172"/>
        <v>2.6240640463853115E-2</v>
      </c>
      <c r="R1390" s="29">
        <f t="shared" si="173"/>
        <v>2.8835868641596823E-4</v>
      </c>
      <c r="S1390" s="29">
        <f t="shared" si="174"/>
        <v>5.7671737283193647E-4</v>
      </c>
      <c r="T1390" s="29">
        <f t="shared" si="175"/>
        <v>2.8835868641596823E-4</v>
      </c>
    </row>
    <row r="1391" spans="1:20">
      <c r="A1391" s="13" t="s">
        <v>277</v>
      </c>
      <c r="B1391" s="13" t="s">
        <v>25</v>
      </c>
      <c r="C1391" s="13">
        <v>6195</v>
      </c>
      <c r="D1391" s="13">
        <v>97171</v>
      </c>
      <c r="E1391" s="18">
        <f>(Report_brouillon!C1391*'Matrice de report'!$B$20)/100</f>
        <v>51.405319148936172</v>
      </c>
      <c r="F1391" s="18">
        <f>(Report_brouillon!C1391*'Matrice de report'!$B$21)/100</f>
        <v>1130.9170212765957</v>
      </c>
      <c r="G1391" s="18">
        <f>(Report_brouillon!C1391*'Matrice de report'!$B$22)/100</f>
        <v>976.70106382978713</v>
      </c>
      <c r="H1391" s="18">
        <f>(Report_brouillon!C1391*'Matrice de report'!$B$23)/100</f>
        <v>231.32393617021276</v>
      </c>
      <c r="I1391" s="18">
        <f>(Report_brouillon!C1391*'Matrice de report'!$B$24)/100</f>
        <v>2338.9420212765963</v>
      </c>
      <c r="J1391" s="18">
        <f>(Report_brouillon!C1391*'Matrice de report'!$B$25)/100</f>
        <v>25.702659574468086</v>
      </c>
      <c r="K1391" s="18">
        <f>(Report_brouillon!C1391*'Matrice de report'!$B$26)/100</f>
        <v>51.405319148936172</v>
      </c>
      <c r="L1391" s="18">
        <f>(Report_brouillon!C1391*'Matrice de report'!$B$27)/100</f>
        <v>25.702659574468086</v>
      </c>
      <c r="M1391" s="29">
        <f t="shared" si="168"/>
        <v>5.2901914304613693E-4</v>
      </c>
      <c r="N1391" s="29">
        <f t="shared" si="169"/>
        <v>1.1638421147015012E-2</v>
      </c>
      <c r="O1391" s="29">
        <f t="shared" si="170"/>
        <v>1.0051363717876601E-2</v>
      </c>
      <c r="P1391" s="29">
        <f t="shared" si="171"/>
        <v>2.3805861437076162E-3</v>
      </c>
      <c r="Q1391" s="29">
        <f t="shared" si="172"/>
        <v>2.4070371008599236E-2</v>
      </c>
      <c r="R1391" s="29">
        <f t="shared" si="173"/>
        <v>2.6450957152306847E-4</v>
      </c>
      <c r="S1391" s="29">
        <f t="shared" si="174"/>
        <v>5.2901914304613693E-4</v>
      </c>
      <c r="T1391" s="29">
        <f t="shared" si="175"/>
        <v>2.6450957152306847E-4</v>
      </c>
    </row>
    <row r="1392" spans="1:20">
      <c r="A1392" s="13" t="s">
        <v>278</v>
      </c>
      <c r="B1392" s="13" t="s">
        <v>25</v>
      </c>
      <c r="C1392" s="13">
        <v>6679</v>
      </c>
      <c r="D1392" s="13">
        <v>76585</v>
      </c>
      <c r="E1392" s="18">
        <f>(Report_brouillon!C1392*'Matrice de report'!$B$20)/100</f>
        <v>55.421489361702122</v>
      </c>
      <c r="F1392" s="18">
        <f>(Report_brouillon!C1392*'Matrice de report'!$B$21)/100</f>
        <v>1219.2727659574468</v>
      </c>
      <c r="G1392" s="18">
        <f>(Report_brouillon!C1392*'Matrice de report'!$B$22)/100</f>
        <v>1053.0082978723406</v>
      </c>
      <c r="H1392" s="18">
        <f>(Report_brouillon!C1392*'Matrice de report'!$B$23)/100</f>
        <v>249.39670212765955</v>
      </c>
      <c r="I1392" s="18">
        <f>(Report_brouillon!C1392*'Matrice de report'!$B$24)/100</f>
        <v>2521.6777659574473</v>
      </c>
      <c r="J1392" s="18">
        <f>(Report_brouillon!C1392*'Matrice de report'!$B$25)/100</f>
        <v>27.710744680851061</v>
      </c>
      <c r="K1392" s="18">
        <f>(Report_brouillon!C1392*'Matrice de report'!$B$26)/100</f>
        <v>55.421489361702122</v>
      </c>
      <c r="L1392" s="18">
        <f>(Report_brouillon!C1392*'Matrice de report'!$B$27)/100</f>
        <v>27.710744680851061</v>
      </c>
      <c r="M1392" s="29">
        <f t="shared" si="168"/>
        <v>7.2365984672849936E-4</v>
      </c>
      <c r="N1392" s="29">
        <f t="shared" si="169"/>
        <v>1.5920516628026987E-2</v>
      </c>
      <c r="O1392" s="29">
        <f t="shared" si="170"/>
        <v>1.374953708784149E-2</v>
      </c>
      <c r="P1392" s="29">
        <f t="shared" si="171"/>
        <v>3.2564693102782472E-3</v>
      </c>
      <c r="Q1392" s="29">
        <f t="shared" si="172"/>
        <v>3.292652302614673E-2</v>
      </c>
      <c r="R1392" s="29">
        <f t="shared" si="173"/>
        <v>3.6182992336424968E-4</v>
      </c>
      <c r="S1392" s="29">
        <f t="shared" si="174"/>
        <v>7.2365984672849936E-4</v>
      </c>
      <c r="T1392" s="29">
        <f t="shared" si="175"/>
        <v>3.6182992336424968E-4</v>
      </c>
    </row>
    <row r="1393" spans="1:20">
      <c r="A1393" s="13" t="s">
        <v>279</v>
      </c>
      <c r="B1393" s="13" t="s">
        <v>25</v>
      </c>
      <c r="C1393" s="13">
        <v>8561</v>
      </c>
      <c r="D1393" s="13">
        <v>87241</v>
      </c>
      <c r="E1393" s="18">
        <f>(Report_brouillon!C1393*'Matrice de report'!$B$20)/100</f>
        <v>71.038085106382979</v>
      </c>
      <c r="F1393" s="18">
        <f>(Report_brouillon!C1393*'Matrice de report'!$B$21)/100</f>
        <v>1562.8378723404253</v>
      </c>
      <c r="G1393" s="18">
        <f>(Report_brouillon!C1393*'Matrice de report'!$B$22)/100</f>
        <v>1349.7236170212764</v>
      </c>
      <c r="H1393" s="18">
        <f>(Report_brouillon!C1393*'Matrice de report'!$B$23)/100</f>
        <v>319.67138297872339</v>
      </c>
      <c r="I1393" s="18">
        <f>(Report_brouillon!C1393*'Matrice de report'!$B$24)/100</f>
        <v>3232.2328723404262</v>
      </c>
      <c r="J1393" s="18">
        <f>(Report_brouillon!C1393*'Matrice de report'!$B$25)/100</f>
        <v>35.51904255319149</v>
      </c>
      <c r="K1393" s="18">
        <f>(Report_brouillon!C1393*'Matrice de report'!$B$26)/100</f>
        <v>71.038085106382979</v>
      </c>
      <c r="L1393" s="18">
        <f>(Report_brouillon!C1393*'Matrice de report'!$B$27)/100</f>
        <v>35.51904255319149</v>
      </c>
      <c r="M1393" s="29">
        <f t="shared" si="168"/>
        <v>8.1427408106719292E-4</v>
      </c>
      <c r="N1393" s="29">
        <f t="shared" si="169"/>
        <v>1.7914029783478242E-2</v>
      </c>
      <c r="O1393" s="29">
        <f t="shared" si="170"/>
        <v>1.5471207540276663E-2</v>
      </c>
      <c r="P1393" s="29">
        <f t="shared" si="171"/>
        <v>3.6642333648023678E-3</v>
      </c>
      <c r="Q1393" s="29">
        <f t="shared" si="172"/>
        <v>3.7049470688557289E-2</v>
      </c>
      <c r="R1393" s="29">
        <f t="shared" si="173"/>
        <v>4.0713704053359646E-4</v>
      </c>
      <c r="S1393" s="29">
        <f t="shared" si="174"/>
        <v>8.1427408106719292E-4</v>
      </c>
      <c r="T1393" s="29">
        <f t="shared" si="175"/>
        <v>4.0713704053359646E-4</v>
      </c>
    </row>
    <row r="1394" spans="1:20">
      <c r="A1394" s="13" t="s">
        <v>280</v>
      </c>
      <c r="B1394" s="13" t="s">
        <v>25</v>
      </c>
      <c r="C1394" s="13">
        <v>8732</v>
      </c>
      <c r="D1394" s="13">
        <v>78882</v>
      </c>
      <c r="E1394" s="18">
        <f>(Report_brouillon!C1394*'Matrice de report'!$B$20)/100</f>
        <v>72.457021276595739</v>
      </c>
      <c r="F1394" s="18">
        <f>(Report_brouillon!C1394*'Matrice de report'!$B$21)/100</f>
        <v>1594.0544680851062</v>
      </c>
      <c r="G1394" s="18">
        <f>(Report_brouillon!C1394*'Matrice de report'!$B$22)/100</f>
        <v>1376.6834042553191</v>
      </c>
      <c r="H1394" s="18">
        <f>(Report_brouillon!C1394*'Matrice de report'!$B$23)/100</f>
        <v>326.05659574468081</v>
      </c>
      <c r="I1394" s="18">
        <f>(Report_brouillon!C1394*'Matrice de report'!$B$24)/100</f>
        <v>3296.7944680851069</v>
      </c>
      <c r="J1394" s="18">
        <f>(Report_brouillon!C1394*'Matrice de report'!$B$25)/100</f>
        <v>36.22851063829787</v>
      </c>
      <c r="K1394" s="18">
        <f>(Report_brouillon!C1394*'Matrice de report'!$B$26)/100</f>
        <v>72.457021276595739</v>
      </c>
      <c r="L1394" s="18">
        <f>(Report_brouillon!C1394*'Matrice de report'!$B$27)/100</f>
        <v>36.22851063829787</v>
      </c>
      <c r="M1394" s="29">
        <f t="shared" si="168"/>
        <v>9.1854949515219871E-4</v>
      </c>
      <c r="N1394" s="29">
        <f t="shared" si="169"/>
        <v>2.020808889334837E-2</v>
      </c>
      <c r="O1394" s="29">
        <f t="shared" si="170"/>
        <v>1.7452440407891776E-2</v>
      </c>
      <c r="P1394" s="29">
        <f t="shared" si="171"/>
        <v>4.1334727281848943E-3</v>
      </c>
      <c r="Q1394" s="29">
        <f t="shared" si="172"/>
        <v>4.1794002029425049E-2</v>
      </c>
      <c r="R1394" s="29">
        <f t="shared" si="173"/>
        <v>4.5927474757609935E-4</v>
      </c>
      <c r="S1394" s="29">
        <f t="shared" si="174"/>
        <v>9.1854949515219871E-4</v>
      </c>
      <c r="T1394" s="29">
        <f t="shared" si="175"/>
        <v>4.5927474757609935E-4</v>
      </c>
    </row>
    <row r="1395" spans="1:20">
      <c r="A1395" s="13" t="s">
        <v>281</v>
      </c>
      <c r="B1395" s="13" t="s">
        <v>25</v>
      </c>
      <c r="C1395" s="13">
        <v>4918</v>
      </c>
      <c r="D1395" s="13">
        <v>61251</v>
      </c>
      <c r="E1395" s="18">
        <f>(Report_brouillon!C1395*'Matrice de report'!$B$20)/100</f>
        <v>40.808936170212768</v>
      </c>
      <c r="F1395" s="18">
        <f>(Report_brouillon!C1395*'Matrice de report'!$B$21)/100</f>
        <v>897.79659574468087</v>
      </c>
      <c r="G1395" s="18">
        <f>(Report_brouillon!C1395*'Matrice de report'!$B$22)/100</f>
        <v>775.36978723404263</v>
      </c>
      <c r="H1395" s="18">
        <f>(Report_brouillon!C1395*'Matrice de report'!$B$23)/100</f>
        <v>183.64021276595744</v>
      </c>
      <c r="I1395" s="18">
        <f>(Report_brouillon!C1395*'Matrice de report'!$B$24)/100</f>
        <v>1856.8065957446809</v>
      </c>
      <c r="J1395" s="18">
        <f>(Report_brouillon!C1395*'Matrice de report'!$B$25)/100</f>
        <v>20.404468085106384</v>
      </c>
      <c r="K1395" s="18">
        <f>(Report_brouillon!C1395*'Matrice de report'!$B$26)/100</f>
        <v>40.808936170212768</v>
      </c>
      <c r="L1395" s="18">
        <f>(Report_brouillon!C1395*'Matrice de report'!$B$27)/100</f>
        <v>20.404468085106384</v>
      </c>
      <c r="M1395" s="29">
        <f t="shared" si="168"/>
        <v>6.6625746796318043E-4</v>
      </c>
      <c r="N1395" s="29">
        <f t="shared" si="169"/>
        <v>1.465766429518997E-2</v>
      </c>
      <c r="O1395" s="29">
        <f t="shared" si="170"/>
        <v>1.265889189130043E-2</v>
      </c>
      <c r="P1395" s="29">
        <f t="shared" si="171"/>
        <v>2.9981586058343119E-3</v>
      </c>
      <c r="Q1395" s="29">
        <f t="shared" si="172"/>
        <v>3.0314714792324712E-2</v>
      </c>
      <c r="R1395" s="29">
        <f t="shared" si="173"/>
        <v>3.3312873398159021E-4</v>
      </c>
      <c r="S1395" s="29">
        <f t="shared" si="174"/>
        <v>6.6625746796318043E-4</v>
      </c>
      <c r="T1395" s="29">
        <f t="shared" si="175"/>
        <v>3.3312873398159021E-4</v>
      </c>
    </row>
    <row r="1396" spans="1:20">
      <c r="A1396" s="13" t="s">
        <v>282</v>
      </c>
      <c r="B1396" s="13" t="s">
        <v>25</v>
      </c>
      <c r="C1396" s="13">
        <v>4856</v>
      </c>
      <c r="D1396" s="13">
        <v>98822</v>
      </c>
      <c r="E1396" s="18">
        <f>(Report_brouillon!C1396*'Matrice de report'!$B$20)/100</f>
        <v>40.294468085106381</v>
      </c>
      <c r="F1396" s="18">
        <f>(Report_brouillon!C1396*'Matrice de report'!$B$21)/100</f>
        <v>886.47829787234048</v>
      </c>
      <c r="G1396" s="18">
        <f>(Report_brouillon!C1396*'Matrice de report'!$B$22)/100</f>
        <v>765.59489361702128</v>
      </c>
      <c r="H1396" s="18">
        <f>(Report_brouillon!C1396*'Matrice de report'!$B$23)/100</f>
        <v>181.3251063829787</v>
      </c>
      <c r="I1396" s="18">
        <f>(Report_brouillon!C1396*'Matrice de report'!$B$24)/100</f>
        <v>1833.3982978723404</v>
      </c>
      <c r="J1396" s="18">
        <f>(Report_brouillon!C1396*'Matrice de report'!$B$25)/100</f>
        <v>20.14723404255319</v>
      </c>
      <c r="K1396" s="18">
        <f>(Report_brouillon!C1396*'Matrice de report'!$B$26)/100</f>
        <v>40.294468085106381</v>
      </c>
      <c r="L1396" s="18">
        <f>(Report_brouillon!C1396*'Matrice de report'!$B$27)/100</f>
        <v>20.14723404255319</v>
      </c>
      <c r="M1396" s="29">
        <f t="shared" si="168"/>
        <v>4.0774795172235313E-4</v>
      </c>
      <c r="N1396" s="29">
        <f t="shared" si="169"/>
        <v>8.9704549378917704E-3</v>
      </c>
      <c r="O1396" s="29">
        <f t="shared" si="170"/>
        <v>7.7472110827247103E-3</v>
      </c>
      <c r="P1396" s="29">
        <f t="shared" si="171"/>
        <v>1.8348657827505889E-3</v>
      </c>
      <c r="Q1396" s="29">
        <f t="shared" si="172"/>
        <v>1.8552531803367068E-2</v>
      </c>
      <c r="R1396" s="29">
        <f t="shared" si="173"/>
        <v>2.0387397586117657E-4</v>
      </c>
      <c r="S1396" s="29">
        <f t="shared" si="174"/>
        <v>4.0774795172235313E-4</v>
      </c>
      <c r="T1396" s="29">
        <f t="shared" si="175"/>
        <v>2.0387397586117657E-4</v>
      </c>
    </row>
    <row r="1397" spans="1:20">
      <c r="A1397" s="13" t="s">
        <v>283</v>
      </c>
      <c r="B1397" s="13" t="s">
        <v>25</v>
      </c>
      <c r="C1397" s="13">
        <v>5780</v>
      </c>
      <c r="D1397" s="13">
        <v>98595</v>
      </c>
      <c r="E1397" s="18">
        <f>(Report_brouillon!C1397*'Matrice de report'!$B$20)/100</f>
        <v>47.961702127659571</v>
      </c>
      <c r="F1397" s="18">
        <f>(Report_brouillon!C1397*'Matrice de report'!$B$21)/100</f>
        <v>1055.1574468085105</v>
      </c>
      <c r="G1397" s="18">
        <f>(Report_brouillon!C1397*'Matrice de report'!$B$22)/100</f>
        <v>911.27234042553187</v>
      </c>
      <c r="H1397" s="18">
        <f>(Report_brouillon!C1397*'Matrice de report'!$B$23)/100</f>
        <v>215.8276595744681</v>
      </c>
      <c r="I1397" s="18">
        <f>(Report_brouillon!C1397*'Matrice de report'!$B$24)/100</f>
        <v>2182.2574468085108</v>
      </c>
      <c r="J1397" s="18">
        <f>(Report_brouillon!C1397*'Matrice de report'!$B$25)/100</f>
        <v>23.980851063829785</v>
      </c>
      <c r="K1397" s="18">
        <f>(Report_brouillon!C1397*'Matrice de report'!$B$26)/100</f>
        <v>47.961702127659571</v>
      </c>
      <c r="L1397" s="18">
        <f>(Report_brouillon!C1397*'Matrice de report'!$B$27)/100</f>
        <v>23.980851063829785</v>
      </c>
      <c r="M1397" s="29">
        <f t="shared" si="168"/>
        <v>4.8645166720076647E-4</v>
      </c>
      <c r="N1397" s="29">
        <f t="shared" si="169"/>
        <v>1.0701936678416861E-2</v>
      </c>
      <c r="O1397" s="29">
        <f t="shared" si="170"/>
        <v>9.2425816768145624E-3</v>
      </c>
      <c r="P1397" s="29">
        <f t="shared" si="171"/>
        <v>2.1890325024034496E-3</v>
      </c>
      <c r="Q1397" s="29">
        <f t="shared" si="172"/>
        <v>2.2133550857634878E-2</v>
      </c>
      <c r="R1397" s="29">
        <f t="shared" si="173"/>
        <v>2.4322583360038324E-4</v>
      </c>
      <c r="S1397" s="29">
        <f t="shared" si="174"/>
        <v>4.8645166720076647E-4</v>
      </c>
      <c r="T1397" s="29">
        <f t="shared" si="175"/>
        <v>2.4322583360038324E-4</v>
      </c>
    </row>
    <row r="1398" spans="1:20">
      <c r="A1398" s="13" t="s">
        <v>284</v>
      </c>
      <c r="B1398" s="13" t="s">
        <v>25</v>
      </c>
      <c r="C1398" s="13">
        <v>5429</v>
      </c>
      <c r="D1398" s="13">
        <v>86774</v>
      </c>
      <c r="E1398" s="18">
        <f>(Report_brouillon!C1398*'Matrice de report'!$B$20)/100</f>
        <v>45.049148936170212</v>
      </c>
      <c r="F1398" s="18">
        <f>(Report_brouillon!C1398*'Matrice de report'!$B$21)/100</f>
        <v>991.08127659574473</v>
      </c>
      <c r="G1398" s="18">
        <f>(Report_brouillon!C1398*'Matrice de report'!$B$22)/100</f>
        <v>855.933829787234</v>
      </c>
      <c r="H1398" s="18">
        <f>(Report_brouillon!C1398*'Matrice de report'!$B$23)/100</f>
        <v>202.72117021276594</v>
      </c>
      <c r="I1398" s="18">
        <f>(Report_brouillon!C1398*'Matrice de report'!$B$24)/100</f>
        <v>2049.736276595745</v>
      </c>
      <c r="J1398" s="18">
        <f>(Report_brouillon!C1398*'Matrice de report'!$B$25)/100</f>
        <v>22.524574468085106</v>
      </c>
      <c r="K1398" s="18">
        <f>(Report_brouillon!C1398*'Matrice de report'!$B$26)/100</f>
        <v>45.049148936170212</v>
      </c>
      <c r="L1398" s="18">
        <f>(Report_brouillon!C1398*'Matrice de report'!$B$27)/100</f>
        <v>22.524574468085106</v>
      </c>
      <c r="M1398" s="29">
        <f t="shared" si="168"/>
        <v>5.1915491894081425E-4</v>
      </c>
      <c r="N1398" s="29">
        <f t="shared" si="169"/>
        <v>1.1421408216697914E-2</v>
      </c>
      <c r="O1398" s="29">
        <f t="shared" si="170"/>
        <v>9.8639434598754693E-3</v>
      </c>
      <c r="P1398" s="29">
        <f t="shared" si="171"/>
        <v>2.3361971352336636E-3</v>
      </c>
      <c r="Q1398" s="29">
        <f t="shared" si="172"/>
        <v>2.3621548811807051E-2</v>
      </c>
      <c r="R1398" s="29">
        <f t="shared" si="173"/>
        <v>2.5957745947040713E-4</v>
      </c>
      <c r="S1398" s="29">
        <f t="shared" si="174"/>
        <v>5.1915491894081425E-4</v>
      </c>
      <c r="T1398" s="29">
        <f t="shared" si="175"/>
        <v>2.5957745947040713E-4</v>
      </c>
    </row>
    <row r="1399" spans="1:20">
      <c r="A1399" s="13" t="s">
        <v>285</v>
      </c>
      <c r="B1399" s="13" t="s">
        <v>25</v>
      </c>
      <c r="C1399" s="13">
        <v>4309</v>
      </c>
      <c r="D1399" s="13">
        <v>102136</v>
      </c>
      <c r="E1399" s="18">
        <f>(Report_brouillon!C1399*'Matrice de report'!$B$20)/100</f>
        <v>35.755531914893616</v>
      </c>
      <c r="F1399" s="18">
        <f>(Report_brouillon!C1399*'Matrice de report'!$B$21)/100</f>
        <v>786.62170212765955</v>
      </c>
      <c r="G1399" s="18">
        <f>(Report_brouillon!C1399*'Matrice de report'!$B$22)/100</f>
        <v>679.35510638297865</v>
      </c>
      <c r="H1399" s="18">
        <f>(Report_brouillon!C1399*'Matrice de report'!$B$23)/100</f>
        <v>160.89989361702126</v>
      </c>
      <c r="I1399" s="18">
        <f>(Report_brouillon!C1399*'Matrice de report'!$B$24)/100</f>
        <v>1626.8767021276599</v>
      </c>
      <c r="J1399" s="18">
        <f>(Report_brouillon!C1399*'Matrice de report'!$B$25)/100</f>
        <v>17.877765957446808</v>
      </c>
      <c r="K1399" s="18">
        <f>(Report_brouillon!C1399*'Matrice de report'!$B$26)/100</f>
        <v>35.755531914893616</v>
      </c>
      <c r="L1399" s="18">
        <f>(Report_brouillon!C1399*'Matrice de report'!$B$27)/100</f>
        <v>17.877765957446808</v>
      </c>
      <c r="M1399" s="29">
        <f t="shared" si="168"/>
        <v>3.5007766032440682E-4</v>
      </c>
      <c r="N1399" s="29">
        <f t="shared" si="169"/>
        <v>7.7017085271369502E-3</v>
      </c>
      <c r="O1399" s="29">
        <f t="shared" si="170"/>
        <v>6.6514755461637293E-3</v>
      </c>
      <c r="P1399" s="29">
        <f t="shared" si="171"/>
        <v>1.5753494714598306E-3</v>
      </c>
      <c r="Q1399" s="29">
        <f t="shared" si="172"/>
        <v>1.5928533544760513E-2</v>
      </c>
      <c r="R1399" s="29">
        <f t="shared" si="173"/>
        <v>1.7503883016220341E-4</v>
      </c>
      <c r="S1399" s="29">
        <f t="shared" si="174"/>
        <v>3.5007766032440682E-4</v>
      </c>
      <c r="T1399" s="29">
        <f t="shared" si="175"/>
        <v>1.7503883016220341E-4</v>
      </c>
    </row>
    <row r="1400" spans="1:20">
      <c r="A1400" s="13" t="s">
        <v>286</v>
      </c>
      <c r="B1400" s="13" t="s">
        <v>25</v>
      </c>
      <c r="C1400" s="13">
        <v>5419</v>
      </c>
      <c r="D1400" s="13">
        <v>80340</v>
      </c>
      <c r="E1400" s="18">
        <f>(Report_brouillon!C1400*'Matrice de report'!$B$20)/100</f>
        <v>44.966170212765952</v>
      </c>
      <c r="F1400" s="18">
        <f>(Report_brouillon!C1400*'Matrice de report'!$B$21)/100</f>
        <v>989.25574468085108</v>
      </c>
      <c r="G1400" s="18">
        <f>(Report_brouillon!C1400*'Matrice de report'!$B$22)/100</f>
        <v>854.35723404255316</v>
      </c>
      <c r="H1400" s="18">
        <f>(Report_brouillon!C1400*'Matrice de report'!$B$23)/100</f>
        <v>202.3477659574468</v>
      </c>
      <c r="I1400" s="18">
        <f>(Report_brouillon!C1400*'Matrice de report'!$B$24)/100</f>
        <v>2045.9607446808513</v>
      </c>
      <c r="J1400" s="18">
        <f>(Report_brouillon!C1400*'Matrice de report'!$B$25)/100</f>
        <v>22.483085106382976</v>
      </c>
      <c r="K1400" s="18">
        <f>(Report_brouillon!C1400*'Matrice de report'!$B$26)/100</f>
        <v>44.966170212765952</v>
      </c>
      <c r="L1400" s="18">
        <f>(Report_brouillon!C1400*'Matrice de report'!$B$27)/100</f>
        <v>22.483085106382976</v>
      </c>
      <c r="M1400" s="29">
        <f t="shared" si="168"/>
        <v>5.5969840941954131E-4</v>
      </c>
      <c r="N1400" s="29">
        <f t="shared" si="169"/>
        <v>1.2313365007229911E-2</v>
      </c>
      <c r="O1400" s="29">
        <f t="shared" si="170"/>
        <v>1.0634269778971287E-2</v>
      </c>
      <c r="P1400" s="29">
        <f t="shared" si="171"/>
        <v>2.5186428423879361E-3</v>
      </c>
      <c r="Q1400" s="29">
        <f t="shared" si="172"/>
        <v>2.5466277628589138E-2</v>
      </c>
      <c r="R1400" s="29">
        <f t="shared" si="173"/>
        <v>2.7984920470977066E-4</v>
      </c>
      <c r="S1400" s="29">
        <f t="shared" si="174"/>
        <v>5.5969840941954131E-4</v>
      </c>
      <c r="T1400" s="29">
        <f t="shared" si="175"/>
        <v>2.7984920470977066E-4</v>
      </c>
    </row>
    <row r="1401" spans="1:20">
      <c r="A1401" s="13" t="s">
        <v>287</v>
      </c>
      <c r="B1401" s="13" t="s">
        <v>25</v>
      </c>
      <c r="C1401" s="13">
        <v>4301</v>
      </c>
      <c r="D1401" s="13">
        <v>89152</v>
      </c>
      <c r="E1401" s="18">
        <f>(Report_brouillon!C1401*'Matrice de report'!$B$20)/100</f>
        <v>35.689148936170213</v>
      </c>
      <c r="F1401" s="18">
        <f>(Report_brouillon!C1401*'Matrice de report'!$B$21)/100</f>
        <v>785.16127659574477</v>
      </c>
      <c r="G1401" s="18">
        <f>(Report_brouillon!C1401*'Matrice de report'!$B$22)/100</f>
        <v>678.09382978723397</v>
      </c>
      <c r="H1401" s="18">
        <f>(Report_brouillon!C1401*'Matrice de report'!$B$23)/100</f>
        <v>160.60117021276596</v>
      </c>
      <c r="I1401" s="18">
        <f>(Report_brouillon!C1401*'Matrice de report'!$B$24)/100</f>
        <v>1623.8562765957447</v>
      </c>
      <c r="J1401" s="18">
        <f>(Report_brouillon!C1401*'Matrice de report'!$B$25)/100</f>
        <v>17.844574468085106</v>
      </c>
      <c r="K1401" s="18">
        <f>(Report_brouillon!C1401*'Matrice de report'!$B$26)/100</f>
        <v>35.689148936170213</v>
      </c>
      <c r="L1401" s="18">
        <f>(Report_brouillon!C1401*'Matrice de report'!$B$27)/100</f>
        <v>17.844574468085106</v>
      </c>
      <c r="M1401" s="29">
        <f t="shared" si="168"/>
        <v>4.0031798429839168E-4</v>
      </c>
      <c r="N1401" s="29">
        <f t="shared" si="169"/>
        <v>8.8069956545646175E-3</v>
      </c>
      <c r="O1401" s="29">
        <f t="shared" si="170"/>
        <v>7.6060417016694404E-3</v>
      </c>
      <c r="P1401" s="29">
        <f t="shared" si="171"/>
        <v>1.8014309293427626E-3</v>
      </c>
      <c r="Q1401" s="29">
        <f t="shared" si="172"/>
        <v>1.821446828557682E-2</v>
      </c>
      <c r="R1401" s="29">
        <f t="shared" si="173"/>
        <v>2.0015899214919584E-4</v>
      </c>
      <c r="S1401" s="29">
        <f t="shared" si="174"/>
        <v>4.0031798429839168E-4</v>
      </c>
      <c r="T1401" s="29">
        <f t="shared" si="175"/>
        <v>2.0015899214919584E-4</v>
      </c>
    </row>
    <row r="1402" spans="1:20">
      <c r="A1402" s="13" t="s">
        <v>288</v>
      </c>
      <c r="B1402" s="13" t="s">
        <v>25</v>
      </c>
      <c r="C1402" s="13">
        <v>5325</v>
      </c>
      <c r="D1402" s="13">
        <v>88138</v>
      </c>
      <c r="E1402" s="18">
        <f>(Report_brouillon!C1402*'Matrice de report'!$B$20)/100</f>
        <v>44.186170212765958</v>
      </c>
      <c r="F1402" s="18">
        <f>(Report_brouillon!C1402*'Matrice de report'!$B$21)/100</f>
        <v>972.09574468085111</v>
      </c>
      <c r="G1402" s="18">
        <f>(Report_brouillon!C1402*'Matrice de report'!$B$22)/100</f>
        <v>839.53723404255322</v>
      </c>
      <c r="H1402" s="18">
        <f>(Report_brouillon!C1402*'Matrice de report'!$B$23)/100</f>
        <v>198.83776595744678</v>
      </c>
      <c r="I1402" s="18">
        <f>(Report_brouillon!C1402*'Matrice de report'!$B$24)/100</f>
        <v>2010.4707446808513</v>
      </c>
      <c r="J1402" s="18">
        <f>(Report_brouillon!C1402*'Matrice de report'!$B$25)/100</f>
        <v>22.093085106382979</v>
      </c>
      <c r="K1402" s="18">
        <f>(Report_brouillon!C1402*'Matrice de report'!$B$26)/100</f>
        <v>44.186170212765958</v>
      </c>
      <c r="L1402" s="18">
        <f>(Report_brouillon!C1402*'Matrice de report'!$B$27)/100</f>
        <v>22.093085106382979</v>
      </c>
      <c r="M1402" s="29">
        <f t="shared" si="168"/>
        <v>5.0132939495752069E-4</v>
      </c>
      <c r="N1402" s="29">
        <f t="shared" si="169"/>
        <v>1.1029246689065455E-2</v>
      </c>
      <c r="O1402" s="29">
        <f t="shared" si="170"/>
        <v>9.525258504192894E-3</v>
      </c>
      <c r="P1402" s="29">
        <f t="shared" si="171"/>
        <v>2.2559822773088427E-3</v>
      </c>
      <c r="Q1402" s="29">
        <f t="shared" si="172"/>
        <v>2.2810487470567194E-2</v>
      </c>
      <c r="R1402" s="29">
        <f t="shared" si="173"/>
        <v>2.5066469747876035E-4</v>
      </c>
      <c r="S1402" s="29">
        <f t="shared" si="174"/>
        <v>5.0132939495752069E-4</v>
      </c>
      <c r="T1402" s="29">
        <f t="shared" si="175"/>
        <v>2.5066469747876035E-4</v>
      </c>
    </row>
    <row r="1403" spans="1:20">
      <c r="A1403" s="13" t="s">
        <v>289</v>
      </c>
      <c r="B1403" s="13" t="s">
        <v>25</v>
      </c>
      <c r="C1403" s="13">
        <v>5034</v>
      </c>
      <c r="D1403" s="13">
        <v>76137</v>
      </c>
      <c r="E1403" s="18">
        <f>(Report_brouillon!C1403*'Matrice de report'!$B$20)/100</f>
        <v>41.771489361702123</v>
      </c>
      <c r="F1403" s="18">
        <f>(Report_brouillon!C1403*'Matrice de report'!$B$21)/100</f>
        <v>918.97276595744688</v>
      </c>
      <c r="G1403" s="18">
        <f>(Report_brouillon!C1403*'Matrice de report'!$B$22)/100</f>
        <v>793.65829787234043</v>
      </c>
      <c r="H1403" s="18">
        <f>(Report_brouillon!C1403*'Matrice de report'!$B$23)/100</f>
        <v>187.97170212765957</v>
      </c>
      <c r="I1403" s="18">
        <f>(Report_brouillon!C1403*'Matrice de report'!$B$24)/100</f>
        <v>1900.6027659574472</v>
      </c>
      <c r="J1403" s="18">
        <f>(Report_brouillon!C1403*'Matrice de report'!$B$25)/100</f>
        <v>20.885744680851062</v>
      </c>
      <c r="K1403" s="18">
        <f>(Report_brouillon!C1403*'Matrice de report'!$B$26)/100</f>
        <v>41.771489361702123</v>
      </c>
      <c r="L1403" s="18">
        <f>(Report_brouillon!C1403*'Matrice de report'!$B$27)/100</f>
        <v>20.885744680851062</v>
      </c>
      <c r="M1403" s="29">
        <f t="shared" si="168"/>
        <v>5.4863587167477208E-4</v>
      </c>
      <c r="N1403" s="29">
        <f t="shared" si="169"/>
        <v>1.2069989176844988E-2</v>
      </c>
      <c r="O1403" s="29">
        <f t="shared" si="170"/>
        <v>1.0424081561820672E-2</v>
      </c>
      <c r="P1403" s="29">
        <f t="shared" si="171"/>
        <v>2.4688614225364747E-3</v>
      </c>
      <c r="Q1403" s="29">
        <f t="shared" si="172"/>
        <v>2.4962932161202139E-2</v>
      </c>
      <c r="R1403" s="29">
        <f t="shared" si="173"/>
        <v>2.7431793583738604E-4</v>
      </c>
      <c r="S1403" s="29">
        <f t="shared" si="174"/>
        <v>5.4863587167477208E-4</v>
      </c>
      <c r="T1403" s="29">
        <f t="shared" si="175"/>
        <v>2.7431793583738604E-4</v>
      </c>
    </row>
    <row r="1404" spans="1:20">
      <c r="A1404" s="13" t="s">
        <v>290</v>
      </c>
      <c r="B1404" s="13" t="s">
        <v>25</v>
      </c>
      <c r="C1404" s="13">
        <v>4777</v>
      </c>
      <c r="D1404" s="13">
        <v>74012</v>
      </c>
      <c r="E1404" s="18">
        <f>(Report_brouillon!C1404*'Matrice de report'!$B$20)/100</f>
        <v>39.638936170212766</v>
      </c>
      <c r="F1404" s="18">
        <f>(Report_brouillon!C1404*'Matrice de report'!$B$21)/100</f>
        <v>872.05659574468086</v>
      </c>
      <c r="G1404" s="18">
        <f>(Report_brouillon!C1404*'Matrice de report'!$B$22)/100</f>
        <v>753.13978723404261</v>
      </c>
      <c r="H1404" s="18">
        <f>(Report_brouillon!C1404*'Matrice de report'!$B$23)/100</f>
        <v>178.37521276595743</v>
      </c>
      <c r="I1404" s="18">
        <f>(Report_brouillon!C1404*'Matrice de report'!$B$24)/100</f>
        <v>1803.571595744681</v>
      </c>
      <c r="J1404" s="18">
        <f>(Report_brouillon!C1404*'Matrice de report'!$B$25)/100</f>
        <v>19.819468085106383</v>
      </c>
      <c r="K1404" s="18">
        <f>(Report_brouillon!C1404*'Matrice de report'!$B$26)/100</f>
        <v>39.638936170212766</v>
      </c>
      <c r="L1404" s="18">
        <f>(Report_brouillon!C1404*'Matrice de report'!$B$27)/100</f>
        <v>19.819468085106383</v>
      </c>
      <c r="M1404" s="29">
        <f t="shared" si="168"/>
        <v>5.3557444968670978E-4</v>
      </c>
      <c r="N1404" s="29">
        <f t="shared" si="169"/>
        <v>1.1782637893107616E-2</v>
      </c>
      <c r="O1404" s="29">
        <f t="shared" si="170"/>
        <v>1.0175914544047487E-2</v>
      </c>
      <c r="P1404" s="29">
        <f t="shared" si="171"/>
        <v>2.4100850235901938E-3</v>
      </c>
      <c r="Q1404" s="29">
        <f t="shared" si="172"/>
        <v>2.4368637460745298E-2</v>
      </c>
      <c r="R1404" s="29">
        <f t="shared" si="173"/>
        <v>2.6778722484335489E-4</v>
      </c>
      <c r="S1404" s="29">
        <f t="shared" si="174"/>
        <v>5.3557444968670978E-4</v>
      </c>
      <c r="T1404" s="29">
        <f t="shared" si="175"/>
        <v>2.6778722484335489E-4</v>
      </c>
    </row>
    <row r="1405" spans="1:20">
      <c r="A1405" s="13" t="s">
        <v>291</v>
      </c>
      <c r="B1405" s="13" t="s">
        <v>25</v>
      </c>
      <c r="C1405" s="13">
        <v>7148</v>
      </c>
      <c r="D1405" s="13">
        <v>81115</v>
      </c>
      <c r="E1405" s="18">
        <f>(Report_brouillon!C1405*'Matrice de report'!$B$20)/100</f>
        <v>59.313191489361699</v>
      </c>
      <c r="F1405" s="18">
        <f>(Report_brouillon!C1405*'Matrice de report'!$B$21)/100</f>
        <v>1304.8902127659574</v>
      </c>
      <c r="G1405" s="18">
        <f>(Report_brouillon!C1405*'Matrice de report'!$B$22)/100</f>
        <v>1126.9506382978723</v>
      </c>
      <c r="H1405" s="18">
        <f>(Report_brouillon!C1405*'Matrice de report'!$B$23)/100</f>
        <v>266.90936170212763</v>
      </c>
      <c r="I1405" s="18">
        <f>(Report_brouillon!C1405*'Matrice de report'!$B$24)/100</f>
        <v>2698.7502127659577</v>
      </c>
      <c r="J1405" s="18">
        <f>(Report_brouillon!C1405*'Matrice de report'!$B$25)/100</f>
        <v>29.65659574468085</v>
      </c>
      <c r="K1405" s="18">
        <f>(Report_brouillon!C1405*'Matrice de report'!$B$26)/100</f>
        <v>59.313191489361699</v>
      </c>
      <c r="L1405" s="18">
        <f>(Report_brouillon!C1405*'Matrice de report'!$B$27)/100</f>
        <v>29.65659574468085</v>
      </c>
      <c r="M1405" s="29">
        <f t="shared" si="168"/>
        <v>7.3122346655195335E-4</v>
      </c>
      <c r="N1405" s="29">
        <f t="shared" si="169"/>
        <v>1.6086916264142975E-2</v>
      </c>
      <c r="O1405" s="29">
        <f t="shared" si="170"/>
        <v>1.3893245864487114E-2</v>
      </c>
      <c r="P1405" s="29">
        <f t="shared" si="171"/>
        <v>3.2905055994837899E-3</v>
      </c>
      <c r="Q1405" s="29">
        <f t="shared" si="172"/>
        <v>3.3270667728113885E-2</v>
      </c>
      <c r="R1405" s="29">
        <f t="shared" si="173"/>
        <v>3.6561173327597668E-4</v>
      </c>
      <c r="S1405" s="29">
        <f t="shared" si="174"/>
        <v>7.3122346655195335E-4</v>
      </c>
      <c r="T1405" s="29">
        <f t="shared" si="175"/>
        <v>3.6561173327597668E-4</v>
      </c>
    </row>
    <row r="1406" spans="1:20">
      <c r="A1406" s="13" t="s">
        <v>292</v>
      </c>
      <c r="B1406" s="13" t="s">
        <v>25</v>
      </c>
      <c r="C1406" s="13">
        <v>5534</v>
      </c>
      <c r="D1406" s="13">
        <v>74554</v>
      </c>
      <c r="E1406" s="18">
        <f>(Report_brouillon!C1406*'Matrice de report'!$B$20)/100</f>
        <v>45.920425531914887</v>
      </c>
      <c r="F1406" s="18">
        <f>(Report_brouillon!C1406*'Matrice de report'!$B$21)/100</f>
        <v>1010.2493617021277</v>
      </c>
      <c r="G1406" s="18">
        <f>(Report_brouillon!C1406*'Matrice de report'!$B$22)/100</f>
        <v>872.48808510638298</v>
      </c>
      <c r="H1406" s="18">
        <f>(Report_brouillon!C1406*'Matrice de report'!$B$23)/100</f>
        <v>206.64191489361698</v>
      </c>
      <c r="I1406" s="18">
        <f>(Report_brouillon!C1406*'Matrice de report'!$B$24)/100</f>
        <v>2089.3793617021279</v>
      </c>
      <c r="J1406" s="18">
        <f>(Report_brouillon!C1406*'Matrice de report'!$B$25)/100</f>
        <v>22.960212765957444</v>
      </c>
      <c r="K1406" s="18">
        <f>(Report_brouillon!C1406*'Matrice de report'!$B$26)/100</f>
        <v>45.920425531914887</v>
      </c>
      <c r="L1406" s="18">
        <f>(Report_brouillon!C1406*'Matrice de report'!$B$27)/100</f>
        <v>22.960212765957444</v>
      </c>
      <c r="M1406" s="29">
        <f t="shared" si="168"/>
        <v>6.1593510116043253E-4</v>
      </c>
      <c r="N1406" s="29">
        <f t="shared" si="169"/>
        <v>1.3550572225529517E-2</v>
      </c>
      <c r="O1406" s="29">
        <f t="shared" si="170"/>
        <v>1.1702766922048221E-2</v>
      </c>
      <c r="P1406" s="29">
        <f t="shared" si="171"/>
        <v>2.7717079552219462E-3</v>
      </c>
      <c r="Q1406" s="29">
        <f t="shared" si="172"/>
        <v>2.8025047102799686E-2</v>
      </c>
      <c r="R1406" s="29">
        <f t="shared" si="173"/>
        <v>3.0796755058021627E-4</v>
      </c>
      <c r="S1406" s="29">
        <f t="shared" si="174"/>
        <v>6.1593510116043253E-4</v>
      </c>
      <c r="T1406" s="29">
        <f t="shared" si="175"/>
        <v>3.0796755058021627E-4</v>
      </c>
    </row>
    <row r="1407" spans="1:20">
      <c r="A1407" s="13" t="s">
        <v>293</v>
      </c>
      <c r="B1407" s="13" t="s">
        <v>25</v>
      </c>
      <c r="C1407" s="13">
        <v>11588</v>
      </c>
      <c r="D1407" s="13">
        <v>72289</v>
      </c>
      <c r="E1407" s="18">
        <f>(Report_brouillon!C1407*'Matrice de report'!$B$20)/100</f>
        <v>96.155744680851058</v>
      </c>
      <c r="F1407" s="18">
        <f>(Report_brouillon!C1407*'Matrice de report'!$B$21)/100</f>
        <v>2115.4263829787233</v>
      </c>
      <c r="G1407" s="18">
        <f>(Report_brouillon!C1407*'Matrice de report'!$B$22)/100</f>
        <v>1826.9591489361701</v>
      </c>
      <c r="H1407" s="18">
        <f>(Report_brouillon!C1407*'Matrice de report'!$B$23)/100</f>
        <v>432.70085106382976</v>
      </c>
      <c r="I1407" s="18">
        <f>(Report_brouillon!C1407*'Matrice de report'!$B$24)/100</f>
        <v>4375.086382978724</v>
      </c>
      <c r="J1407" s="18">
        <f>(Report_brouillon!C1407*'Matrice de report'!$B$25)/100</f>
        <v>48.077872340425529</v>
      </c>
      <c r="K1407" s="18">
        <f>(Report_brouillon!C1407*'Matrice de report'!$B$26)/100</f>
        <v>96.155744680851058</v>
      </c>
      <c r="L1407" s="18">
        <f>(Report_brouillon!C1407*'Matrice de report'!$B$27)/100</f>
        <v>48.077872340425529</v>
      </c>
      <c r="M1407" s="29">
        <f t="shared" si="168"/>
        <v>1.3301573500926981E-3</v>
      </c>
      <c r="N1407" s="29">
        <f t="shared" si="169"/>
        <v>2.9263461702039358E-2</v>
      </c>
      <c r="O1407" s="29">
        <f t="shared" si="170"/>
        <v>2.5272989651761266E-2</v>
      </c>
      <c r="P1407" s="29">
        <f t="shared" si="171"/>
        <v>5.9857080754171415E-3</v>
      </c>
      <c r="Q1407" s="29">
        <f t="shared" si="172"/>
        <v>6.0522159429217778E-2</v>
      </c>
      <c r="R1407" s="29">
        <f t="shared" si="173"/>
        <v>6.6507867504634905E-4</v>
      </c>
      <c r="S1407" s="29">
        <f t="shared" si="174"/>
        <v>1.3301573500926981E-3</v>
      </c>
      <c r="T1407" s="29">
        <f t="shared" si="175"/>
        <v>6.6507867504634905E-4</v>
      </c>
    </row>
    <row r="1408" spans="1:20">
      <c r="A1408" s="13" t="s">
        <v>294</v>
      </c>
      <c r="B1408" s="13" t="s">
        <v>25</v>
      </c>
      <c r="C1408" s="13">
        <v>7541</v>
      </c>
      <c r="D1408" s="13">
        <v>91531</v>
      </c>
      <c r="E1408" s="18">
        <f>(Report_brouillon!C1408*'Matrice de report'!$B$20)/100</f>
        <v>62.574255319148932</v>
      </c>
      <c r="F1408" s="18">
        <f>(Report_brouillon!C1408*'Matrice de report'!$B$21)/100</f>
        <v>1376.6336170212767</v>
      </c>
      <c r="G1408" s="18">
        <f>(Report_brouillon!C1408*'Matrice de report'!$B$22)/100</f>
        <v>1188.9108510638298</v>
      </c>
      <c r="H1408" s="18">
        <f>(Report_brouillon!C1408*'Matrice de report'!$B$23)/100</f>
        <v>281.58414893617021</v>
      </c>
      <c r="I1408" s="18">
        <f>(Report_brouillon!C1408*'Matrice de report'!$B$24)/100</f>
        <v>2847.1286170212766</v>
      </c>
      <c r="J1408" s="18">
        <f>(Report_brouillon!C1408*'Matrice de report'!$B$25)/100</f>
        <v>31.287127659574466</v>
      </c>
      <c r="K1408" s="18">
        <f>(Report_brouillon!C1408*'Matrice de report'!$B$26)/100</f>
        <v>62.574255319148932</v>
      </c>
      <c r="L1408" s="18">
        <f>(Report_brouillon!C1408*'Matrice de report'!$B$27)/100</f>
        <v>31.287127659574466</v>
      </c>
      <c r="M1408" s="29">
        <f t="shared" si="168"/>
        <v>6.8364002708534743E-4</v>
      </c>
      <c r="N1408" s="29">
        <f t="shared" si="169"/>
        <v>1.5040080595877645E-2</v>
      </c>
      <c r="O1408" s="29">
        <f t="shared" si="170"/>
        <v>1.2989160514621602E-2</v>
      </c>
      <c r="P1408" s="29">
        <f t="shared" si="171"/>
        <v>3.0763801218840633E-3</v>
      </c>
      <c r="Q1408" s="29">
        <f t="shared" si="172"/>
        <v>3.1105621232383307E-2</v>
      </c>
      <c r="R1408" s="29">
        <f t="shared" si="173"/>
        <v>3.4182001354267371E-4</v>
      </c>
      <c r="S1408" s="29">
        <f t="shared" si="174"/>
        <v>6.8364002708534743E-4</v>
      </c>
      <c r="T1408" s="29">
        <f t="shared" si="175"/>
        <v>3.4182001354267371E-4</v>
      </c>
    </row>
    <row r="1409" spans="1:20">
      <c r="A1409" s="13" t="s">
        <v>295</v>
      </c>
      <c r="B1409" s="13" t="s">
        <v>25</v>
      </c>
      <c r="C1409" s="13">
        <v>5873</v>
      </c>
      <c r="D1409" s="13">
        <v>90881</v>
      </c>
      <c r="E1409" s="18">
        <f>(Report_brouillon!C1409*'Matrice de report'!$B$20)/100</f>
        <v>48.733404255319144</v>
      </c>
      <c r="F1409" s="18">
        <f>(Report_brouillon!C1409*'Matrice de report'!$B$21)/100</f>
        <v>1072.1348936170214</v>
      </c>
      <c r="G1409" s="18">
        <f>(Report_brouillon!C1409*'Matrice de report'!$B$22)/100</f>
        <v>925.93468085106372</v>
      </c>
      <c r="H1409" s="18">
        <f>(Report_brouillon!C1409*'Matrice de report'!$B$23)/100</f>
        <v>219.30031914893615</v>
      </c>
      <c r="I1409" s="18">
        <f>(Report_brouillon!C1409*'Matrice de report'!$B$24)/100</f>
        <v>2217.3698936170213</v>
      </c>
      <c r="J1409" s="18">
        <f>(Report_brouillon!C1409*'Matrice de report'!$B$25)/100</f>
        <v>24.366702127659572</v>
      </c>
      <c r="K1409" s="18">
        <f>(Report_brouillon!C1409*'Matrice de report'!$B$26)/100</f>
        <v>48.733404255319144</v>
      </c>
      <c r="L1409" s="18">
        <f>(Report_brouillon!C1409*'Matrice de report'!$B$27)/100</f>
        <v>24.366702127659572</v>
      </c>
      <c r="M1409" s="29">
        <f t="shared" si="168"/>
        <v>5.3623314284965116E-4</v>
      </c>
      <c r="N1409" s="29">
        <f t="shared" si="169"/>
        <v>1.1797129142692327E-2</v>
      </c>
      <c r="O1409" s="29">
        <f t="shared" si="170"/>
        <v>1.0188429714143372E-2</v>
      </c>
      <c r="P1409" s="29">
        <f t="shared" si="171"/>
        <v>2.4130491428234302E-3</v>
      </c>
      <c r="Q1409" s="29">
        <f t="shared" si="172"/>
        <v>2.4398607999659129E-2</v>
      </c>
      <c r="R1409" s="29">
        <f t="shared" si="173"/>
        <v>2.6811657142482558E-4</v>
      </c>
      <c r="S1409" s="29">
        <f t="shared" si="174"/>
        <v>5.3623314284965116E-4</v>
      </c>
      <c r="T1409" s="29">
        <f t="shared" si="175"/>
        <v>2.6811657142482558E-4</v>
      </c>
    </row>
    <row r="1410" spans="1:20">
      <c r="A1410" s="13" t="s">
        <v>296</v>
      </c>
      <c r="B1410" s="13" t="s">
        <v>25</v>
      </c>
      <c r="C1410" s="13">
        <v>9358</v>
      </c>
      <c r="D1410" s="13">
        <v>97021</v>
      </c>
      <c r="E1410" s="18">
        <f>(Report_brouillon!C1410*'Matrice de report'!$B$20)/100</f>
        <v>77.651489361702119</v>
      </c>
      <c r="F1410" s="18">
        <f>(Report_brouillon!C1410*'Matrice de report'!$B$21)/100</f>
        <v>1708.3327659574468</v>
      </c>
      <c r="G1410" s="18">
        <f>(Report_brouillon!C1410*'Matrice de report'!$B$22)/100</f>
        <v>1475.3782978723405</v>
      </c>
      <c r="H1410" s="18">
        <f>(Report_brouillon!C1410*'Matrice de report'!$B$23)/100</f>
        <v>349.43170212765949</v>
      </c>
      <c r="I1410" s="18">
        <f>(Report_brouillon!C1410*'Matrice de report'!$B$24)/100</f>
        <v>3533.142765957447</v>
      </c>
      <c r="J1410" s="18">
        <f>(Report_brouillon!C1410*'Matrice de report'!$B$25)/100</f>
        <v>38.825744680851059</v>
      </c>
      <c r="K1410" s="18">
        <f>(Report_brouillon!C1410*'Matrice de report'!$B$26)/100</f>
        <v>77.651489361702119</v>
      </c>
      <c r="L1410" s="18">
        <f>(Report_brouillon!C1410*'Matrice de report'!$B$27)/100</f>
        <v>38.825744680851059</v>
      </c>
      <c r="M1410" s="29">
        <f t="shared" si="168"/>
        <v>8.0035754487896554E-4</v>
      </c>
      <c r="N1410" s="29">
        <f t="shared" si="169"/>
        <v>1.7607865987337244E-2</v>
      </c>
      <c r="O1410" s="29">
        <f t="shared" si="170"/>
        <v>1.5206793352700348E-2</v>
      </c>
      <c r="P1410" s="29">
        <f t="shared" si="171"/>
        <v>3.6016089519553445E-3</v>
      </c>
      <c r="Q1410" s="29">
        <f t="shared" si="172"/>
        <v>3.6416268291992938E-2</v>
      </c>
      <c r="R1410" s="29">
        <f t="shared" si="173"/>
        <v>4.0017877243948277E-4</v>
      </c>
      <c r="S1410" s="29">
        <f t="shared" si="174"/>
        <v>8.0035754487896554E-4</v>
      </c>
      <c r="T1410" s="29">
        <f t="shared" si="175"/>
        <v>4.0017877243948277E-4</v>
      </c>
    </row>
    <row r="1411" spans="1:20">
      <c r="A1411" s="13" t="s">
        <v>297</v>
      </c>
      <c r="B1411" s="13" t="s">
        <v>25</v>
      </c>
      <c r="C1411" s="13">
        <v>5448</v>
      </c>
      <c r="D1411" s="13">
        <v>78208</v>
      </c>
      <c r="E1411" s="18">
        <f>(Report_brouillon!C1411*'Matrice de report'!$B$20)/100</f>
        <v>45.206808510638297</v>
      </c>
      <c r="F1411" s="18">
        <f>(Report_brouillon!C1411*'Matrice de report'!$B$21)/100</f>
        <v>994.54978723404258</v>
      </c>
      <c r="G1411" s="18">
        <f>(Report_brouillon!C1411*'Matrice de report'!$B$22)/100</f>
        <v>858.92936170212761</v>
      </c>
      <c r="H1411" s="18">
        <f>(Report_brouillon!C1411*'Matrice de report'!$B$23)/100</f>
        <v>203.43063829787232</v>
      </c>
      <c r="I1411" s="18">
        <f>(Report_brouillon!C1411*'Matrice de report'!$B$24)/100</f>
        <v>2056.9097872340431</v>
      </c>
      <c r="J1411" s="18">
        <f>(Report_brouillon!C1411*'Matrice de report'!$B$25)/100</f>
        <v>22.603404255319148</v>
      </c>
      <c r="K1411" s="18">
        <f>(Report_brouillon!C1411*'Matrice de report'!$B$26)/100</f>
        <v>45.206808510638297</v>
      </c>
      <c r="L1411" s="18">
        <f>(Report_brouillon!C1411*'Matrice de report'!$B$27)/100</f>
        <v>22.603404255319148</v>
      </c>
      <c r="M1411" s="29">
        <f t="shared" ref="M1411:M1474" si="176">E1411/D1411</f>
        <v>5.7803304662743318E-4</v>
      </c>
      <c r="N1411" s="29">
        <f t="shared" ref="N1411:N1474" si="177">F1411/D1411</f>
        <v>1.2716727025803532E-2</v>
      </c>
      <c r="O1411" s="29">
        <f t="shared" ref="O1411:O1474" si="178">G1411/D1411</f>
        <v>1.098262788592123E-2</v>
      </c>
      <c r="P1411" s="29">
        <f t="shared" ref="P1411:P1474" si="179">H1411/D1411</f>
        <v>2.6011487098234493E-3</v>
      </c>
      <c r="Q1411" s="29">
        <f t="shared" ref="Q1411:Q1474" si="180">I1411/D1411</f>
        <v>2.6300503621548219E-2</v>
      </c>
      <c r="R1411" s="29">
        <f t="shared" ref="R1411:R1474" si="181">J1411/D1411</f>
        <v>2.8901652331371659E-4</v>
      </c>
      <c r="S1411" s="29">
        <f t="shared" ref="S1411:S1474" si="182">K1411/D1411</f>
        <v>5.7803304662743318E-4</v>
      </c>
      <c r="T1411" s="29">
        <f t="shared" ref="T1411:T1474" si="183">L1411/D1411</f>
        <v>2.8901652331371659E-4</v>
      </c>
    </row>
    <row r="1412" spans="1:20">
      <c r="A1412" s="13" t="s">
        <v>298</v>
      </c>
      <c r="B1412" s="13" t="s">
        <v>25</v>
      </c>
      <c r="C1412" s="13">
        <v>4503</v>
      </c>
      <c r="D1412" s="13">
        <v>86703</v>
      </c>
      <c r="E1412" s="18">
        <f>(Report_brouillon!C1412*'Matrice de report'!$B$20)/100</f>
        <v>37.365319148936166</v>
      </c>
      <c r="F1412" s="18">
        <f>(Report_brouillon!C1412*'Matrice de report'!$B$21)/100</f>
        <v>822.03702127659574</v>
      </c>
      <c r="G1412" s="18">
        <f>(Report_brouillon!C1412*'Matrice de report'!$B$22)/100</f>
        <v>709.94106382978714</v>
      </c>
      <c r="H1412" s="18">
        <f>(Report_brouillon!C1412*'Matrice de report'!$B$23)/100</f>
        <v>168.14393617021275</v>
      </c>
      <c r="I1412" s="18">
        <f>(Report_brouillon!C1412*'Matrice de report'!$B$24)/100</f>
        <v>1700.1220212765957</v>
      </c>
      <c r="J1412" s="18">
        <f>(Report_brouillon!C1412*'Matrice de report'!$B$25)/100</f>
        <v>18.682659574468083</v>
      </c>
      <c r="K1412" s="18">
        <f>(Report_brouillon!C1412*'Matrice de report'!$B$26)/100</f>
        <v>37.365319148936166</v>
      </c>
      <c r="L1412" s="18">
        <f>(Report_brouillon!C1412*'Matrice de report'!$B$27)/100</f>
        <v>18.682659574468083</v>
      </c>
      <c r="M1412" s="29">
        <f t="shared" si="176"/>
        <v>4.3095762717479402E-4</v>
      </c>
      <c r="N1412" s="29">
        <f t="shared" si="177"/>
        <v>9.4810677978454695E-3</v>
      </c>
      <c r="O1412" s="29">
        <f t="shared" si="178"/>
        <v>8.1881949163210861E-3</v>
      </c>
      <c r="P1412" s="29">
        <f t="shared" si="179"/>
        <v>1.9393093222865733E-3</v>
      </c>
      <c r="Q1412" s="29">
        <f t="shared" si="180"/>
        <v>1.960857203645313E-2</v>
      </c>
      <c r="R1412" s="29">
        <f t="shared" si="181"/>
        <v>2.1547881358739701E-4</v>
      </c>
      <c r="S1412" s="29">
        <f t="shared" si="182"/>
        <v>4.3095762717479402E-4</v>
      </c>
      <c r="T1412" s="29">
        <f t="shared" si="183"/>
        <v>2.1547881358739701E-4</v>
      </c>
    </row>
    <row r="1413" spans="1:20">
      <c r="A1413" s="13" t="s">
        <v>299</v>
      </c>
      <c r="B1413" s="13" t="s">
        <v>25</v>
      </c>
      <c r="C1413" s="13">
        <v>7109</v>
      </c>
      <c r="D1413" s="13">
        <v>60434</v>
      </c>
      <c r="E1413" s="18">
        <f>(Report_brouillon!C1413*'Matrice de report'!$B$20)/100</f>
        <v>58.989574468085102</v>
      </c>
      <c r="F1413" s="18">
        <f>(Report_brouillon!C1413*'Matrice de report'!$B$21)/100</f>
        <v>1297.7706382978724</v>
      </c>
      <c r="G1413" s="18">
        <f>(Report_brouillon!C1413*'Matrice de report'!$B$22)/100</f>
        <v>1120.8019148936171</v>
      </c>
      <c r="H1413" s="18">
        <f>(Report_brouillon!C1413*'Matrice de report'!$B$23)/100</f>
        <v>265.45308510638296</v>
      </c>
      <c r="I1413" s="18">
        <f>(Report_brouillon!C1413*'Matrice de report'!$B$24)/100</f>
        <v>2684.0256382978723</v>
      </c>
      <c r="J1413" s="18">
        <f>(Report_brouillon!C1413*'Matrice de report'!$B$25)/100</f>
        <v>29.494787234042551</v>
      </c>
      <c r="K1413" s="18">
        <f>(Report_brouillon!C1413*'Matrice de report'!$B$26)/100</f>
        <v>58.989574468085102</v>
      </c>
      <c r="L1413" s="18">
        <f>(Report_brouillon!C1413*'Matrice de report'!$B$27)/100</f>
        <v>29.494787234042551</v>
      </c>
      <c r="M1413" s="29">
        <f t="shared" si="176"/>
        <v>9.7609912413682866E-4</v>
      </c>
      <c r="N1413" s="29">
        <f t="shared" si="177"/>
        <v>2.1474180731010234E-2</v>
      </c>
      <c r="O1413" s="29">
        <f t="shared" si="178"/>
        <v>1.8545883358599746E-2</v>
      </c>
      <c r="P1413" s="29">
        <f t="shared" si="179"/>
        <v>4.392446058615729E-3</v>
      </c>
      <c r="Q1413" s="29">
        <f t="shared" si="180"/>
        <v>4.4412510148225705E-2</v>
      </c>
      <c r="R1413" s="29">
        <f t="shared" si="181"/>
        <v>4.8804956206841433E-4</v>
      </c>
      <c r="S1413" s="29">
        <f t="shared" si="182"/>
        <v>9.7609912413682866E-4</v>
      </c>
      <c r="T1413" s="29">
        <f t="shared" si="183"/>
        <v>4.8804956206841433E-4</v>
      </c>
    </row>
    <row r="1414" spans="1:20">
      <c r="A1414" s="13" t="s">
        <v>300</v>
      </c>
      <c r="B1414" s="13" t="s">
        <v>25</v>
      </c>
      <c r="C1414" s="13">
        <v>8257</v>
      </c>
      <c r="D1414" s="13">
        <v>80282</v>
      </c>
      <c r="E1414" s="18">
        <f>(Report_brouillon!C1414*'Matrice de report'!$B$20)/100</f>
        <v>68.515531914893614</v>
      </c>
      <c r="F1414" s="18">
        <f>(Report_brouillon!C1414*'Matrice de report'!$B$21)/100</f>
        <v>1507.3417021276596</v>
      </c>
      <c r="G1414" s="18">
        <f>(Report_brouillon!C1414*'Matrice de report'!$B$22)/100</f>
        <v>1301.7951063829787</v>
      </c>
      <c r="H1414" s="18">
        <f>(Report_brouillon!C1414*'Matrice de report'!$B$23)/100</f>
        <v>308.31989361702125</v>
      </c>
      <c r="I1414" s="18">
        <f>(Report_brouillon!C1414*'Matrice de report'!$B$24)/100</f>
        <v>3117.4567021276598</v>
      </c>
      <c r="J1414" s="18">
        <f>(Report_brouillon!C1414*'Matrice de report'!$B$25)/100</f>
        <v>34.257765957446807</v>
      </c>
      <c r="K1414" s="18">
        <f>(Report_brouillon!C1414*'Matrice de report'!$B$26)/100</f>
        <v>68.515531914893614</v>
      </c>
      <c r="L1414" s="18">
        <f>(Report_brouillon!C1414*'Matrice de report'!$B$27)/100</f>
        <v>34.257765957446807</v>
      </c>
      <c r="M1414" s="29">
        <f t="shared" si="176"/>
        <v>8.534357877842308E-4</v>
      </c>
      <c r="N1414" s="29">
        <f t="shared" si="177"/>
        <v>1.8775587331253077E-2</v>
      </c>
      <c r="O1414" s="29">
        <f t="shared" si="178"/>
        <v>1.6215279967900384E-2</v>
      </c>
      <c r="P1414" s="29">
        <f t="shared" si="179"/>
        <v>3.8404610450290381E-3</v>
      </c>
      <c r="Q1414" s="29">
        <f t="shared" si="180"/>
        <v>3.8831328344182507E-2</v>
      </c>
      <c r="R1414" s="29">
        <f t="shared" si="181"/>
        <v>4.267178938921154E-4</v>
      </c>
      <c r="S1414" s="29">
        <f t="shared" si="182"/>
        <v>8.534357877842308E-4</v>
      </c>
      <c r="T1414" s="29">
        <f t="shared" si="183"/>
        <v>4.267178938921154E-4</v>
      </c>
    </row>
    <row r="1415" spans="1:20">
      <c r="A1415" s="13" t="s">
        <v>301</v>
      </c>
      <c r="B1415" s="13" t="s">
        <v>25</v>
      </c>
      <c r="C1415" s="13">
        <v>7145</v>
      </c>
      <c r="D1415" s="13">
        <v>90333</v>
      </c>
      <c r="E1415" s="18">
        <f>(Report_brouillon!C1415*'Matrice de report'!$B$20)/100</f>
        <v>59.288297872340429</v>
      </c>
      <c r="F1415" s="18">
        <f>(Report_brouillon!C1415*'Matrice de report'!$B$21)/100</f>
        <v>1304.3425531914895</v>
      </c>
      <c r="G1415" s="18">
        <f>(Report_brouillon!C1415*'Matrice de report'!$B$22)/100</f>
        <v>1126.4776595744681</v>
      </c>
      <c r="H1415" s="18">
        <f>(Report_brouillon!C1415*'Matrice de report'!$B$23)/100</f>
        <v>266.7973404255319</v>
      </c>
      <c r="I1415" s="18">
        <f>(Report_brouillon!C1415*'Matrice de report'!$B$24)/100</f>
        <v>2697.6175531914896</v>
      </c>
      <c r="J1415" s="18">
        <f>(Report_brouillon!C1415*'Matrice de report'!$B$25)/100</f>
        <v>29.644148936170215</v>
      </c>
      <c r="K1415" s="18">
        <f>(Report_brouillon!C1415*'Matrice de report'!$B$26)/100</f>
        <v>59.288297872340429</v>
      </c>
      <c r="L1415" s="18">
        <f>(Report_brouillon!C1415*'Matrice de report'!$B$27)/100</f>
        <v>29.644148936170215</v>
      </c>
      <c r="M1415" s="29">
        <f t="shared" si="176"/>
        <v>6.5633044261056788E-4</v>
      </c>
      <c r="N1415" s="29">
        <f t="shared" si="177"/>
        <v>1.4439269737432495E-2</v>
      </c>
      <c r="O1415" s="29">
        <f t="shared" si="178"/>
        <v>1.247027840960079E-2</v>
      </c>
      <c r="P1415" s="29">
        <f t="shared" si="179"/>
        <v>2.9534869917475551E-3</v>
      </c>
      <c r="Q1415" s="29">
        <f t="shared" si="180"/>
        <v>2.9863035138780841E-2</v>
      </c>
      <c r="R1415" s="29">
        <f t="shared" si="181"/>
        <v>3.2816522130528394E-4</v>
      </c>
      <c r="S1415" s="29">
        <f t="shared" si="182"/>
        <v>6.5633044261056788E-4</v>
      </c>
      <c r="T1415" s="29">
        <f t="shared" si="183"/>
        <v>3.2816522130528394E-4</v>
      </c>
    </row>
    <row r="1416" spans="1:20">
      <c r="A1416" s="13" t="s">
        <v>302</v>
      </c>
      <c r="B1416" s="13" t="s">
        <v>25</v>
      </c>
      <c r="C1416" s="13">
        <v>8143</v>
      </c>
      <c r="D1416" s="13">
        <v>93655</v>
      </c>
      <c r="E1416" s="18">
        <f>(Report_brouillon!C1416*'Matrice de report'!$B$20)/100</f>
        <v>67.569574468085108</v>
      </c>
      <c r="F1416" s="18">
        <f>(Report_brouillon!C1416*'Matrice de report'!$B$21)/100</f>
        <v>1486.5306382978722</v>
      </c>
      <c r="G1416" s="18">
        <f>(Report_brouillon!C1416*'Matrice de report'!$B$22)/100</f>
        <v>1283.8219148936171</v>
      </c>
      <c r="H1416" s="18">
        <f>(Report_brouillon!C1416*'Matrice de report'!$B$23)/100</f>
        <v>304.06308510638297</v>
      </c>
      <c r="I1416" s="18">
        <f>(Report_brouillon!C1416*'Matrice de report'!$B$24)/100</f>
        <v>3074.4156382978726</v>
      </c>
      <c r="J1416" s="18">
        <f>(Report_brouillon!C1416*'Matrice de report'!$B$25)/100</f>
        <v>33.784787234042554</v>
      </c>
      <c r="K1416" s="18">
        <f>(Report_brouillon!C1416*'Matrice de report'!$B$26)/100</f>
        <v>67.569574468085108</v>
      </c>
      <c r="L1416" s="18">
        <f>(Report_brouillon!C1416*'Matrice de report'!$B$27)/100</f>
        <v>33.784787234042554</v>
      </c>
      <c r="M1416" s="29">
        <f t="shared" si="176"/>
        <v>7.214732205230378E-4</v>
      </c>
      <c r="N1416" s="29">
        <f t="shared" si="177"/>
        <v>1.587241085150683E-2</v>
      </c>
      <c r="O1416" s="29">
        <f t="shared" si="178"/>
        <v>1.3707991189937719E-2</v>
      </c>
      <c r="P1416" s="29">
        <f t="shared" si="179"/>
        <v>3.24662949235367E-3</v>
      </c>
      <c r="Q1416" s="29">
        <f t="shared" si="180"/>
        <v>3.282703153379822E-2</v>
      </c>
      <c r="R1416" s="29">
        <f t="shared" si="181"/>
        <v>3.607366102615189E-4</v>
      </c>
      <c r="S1416" s="29">
        <f t="shared" si="182"/>
        <v>7.214732205230378E-4</v>
      </c>
      <c r="T1416" s="29">
        <f t="shared" si="183"/>
        <v>3.607366102615189E-4</v>
      </c>
    </row>
    <row r="1417" spans="1:20">
      <c r="A1417" s="13" t="s">
        <v>303</v>
      </c>
      <c r="B1417" s="13" t="s">
        <v>25</v>
      </c>
      <c r="C1417" s="13">
        <v>7800</v>
      </c>
      <c r="D1417" s="13">
        <v>90479</v>
      </c>
      <c r="E1417" s="18">
        <f>(Report_brouillon!C1417*'Matrice de report'!$B$20)/100</f>
        <v>64.723404255319153</v>
      </c>
      <c r="F1417" s="18">
        <f>(Report_brouillon!C1417*'Matrice de report'!$B$21)/100</f>
        <v>1423.9148936170211</v>
      </c>
      <c r="G1417" s="18">
        <f>(Report_brouillon!C1417*'Matrice de report'!$B$22)/100</f>
        <v>1229.7446808510638</v>
      </c>
      <c r="H1417" s="18">
        <f>(Report_brouillon!C1417*'Matrice de report'!$B$23)/100</f>
        <v>291.25531914893617</v>
      </c>
      <c r="I1417" s="18">
        <f>(Report_brouillon!C1417*'Matrice de report'!$B$24)/100</f>
        <v>2944.9148936170218</v>
      </c>
      <c r="J1417" s="18">
        <f>(Report_brouillon!C1417*'Matrice de report'!$B$25)/100</f>
        <v>32.361702127659576</v>
      </c>
      <c r="K1417" s="18">
        <f>(Report_brouillon!C1417*'Matrice de report'!$B$26)/100</f>
        <v>64.723404255319153</v>
      </c>
      <c r="L1417" s="18">
        <f>(Report_brouillon!C1417*'Matrice de report'!$B$27)/100</f>
        <v>32.361702127659576</v>
      </c>
      <c r="M1417" s="29">
        <f t="shared" si="176"/>
        <v>7.1534172852616798E-4</v>
      </c>
      <c r="N1417" s="29">
        <f t="shared" si="177"/>
        <v>1.5737518027575694E-2</v>
      </c>
      <c r="O1417" s="29">
        <f t="shared" si="178"/>
        <v>1.3591492841997191E-2</v>
      </c>
      <c r="P1417" s="29">
        <f t="shared" si="179"/>
        <v>3.2190377783677558E-3</v>
      </c>
      <c r="Q1417" s="29">
        <f t="shared" si="180"/>
        <v>3.2548048647940649E-2</v>
      </c>
      <c r="R1417" s="29">
        <f t="shared" si="181"/>
        <v>3.5767086426308399E-4</v>
      </c>
      <c r="S1417" s="29">
        <f t="shared" si="182"/>
        <v>7.1534172852616798E-4</v>
      </c>
      <c r="T1417" s="29">
        <f t="shared" si="183"/>
        <v>3.5767086426308399E-4</v>
      </c>
    </row>
    <row r="1418" spans="1:20">
      <c r="A1418" s="13" t="s">
        <v>304</v>
      </c>
      <c r="B1418" s="13" t="s">
        <v>25</v>
      </c>
      <c r="C1418" s="13">
        <v>8766</v>
      </c>
      <c r="D1418" s="13">
        <v>98692</v>
      </c>
      <c r="E1418" s="18">
        <f>(Report_brouillon!C1418*'Matrice de report'!$B$20)/100</f>
        <v>72.73914893617021</v>
      </c>
      <c r="F1418" s="18">
        <f>(Report_brouillon!C1418*'Matrice de report'!$B$21)/100</f>
        <v>1600.2612765957447</v>
      </c>
      <c r="G1418" s="18">
        <f>(Report_brouillon!C1418*'Matrice de report'!$B$22)/100</f>
        <v>1382.0438297872342</v>
      </c>
      <c r="H1418" s="18">
        <f>(Report_brouillon!C1418*'Matrice de report'!$B$23)/100</f>
        <v>327.32617021276593</v>
      </c>
      <c r="I1418" s="18">
        <f>(Report_brouillon!C1418*'Matrice de report'!$B$24)/100</f>
        <v>3309.631276595745</v>
      </c>
      <c r="J1418" s="18">
        <f>(Report_brouillon!C1418*'Matrice de report'!$B$25)/100</f>
        <v>36.369574468085105</v>
      </c>
      <c r="K1418" s="18">
        <f>(Report_brouillon!C1418*'Matrice de report'!$B$26)/100</f>
        <v>72.73914893617021</v>
      </c>
      <c r="L1418" s="18">
        <f>(Report_brouillon!C1418*'Matrice de report'!$B$27)/100</f>
        <v>36.369574468085105</v>
      </c>
      <c r="M1418" s="29">
        <f t="shared" si="176"/>
        <v>7.3703186617122163E-4</v>
      </c>
      <c r="N1418" s="29">
        <f t="shared" si="177"/>
        <v>1.6214701055766879E-2</v>
      </c>
      <c r="O1418" s="29">
        <f t="shared" si="178"/>
        <v>1.4003605457253215E-2</v>
      </c>
      <c r="P1418" s="29">
        <f t="shared" si="179"/>
        <v>3.3166433977704973E-3</v>
      </c>
      <c r="Q1418" s="29">
        <f t="shared" si="180"/>
        <v>3.353494991079059E-2</v>
      </c>
      <c r="R1418" s="29">
        <f t="shared" si="181"/>
        <v>3.6851593308561082E-4</v>
      </c>
      <c r="S1418" s="29">
        <f t="shared" si="182"/>
        <v>7.3703186617122163E-4</v>
      </c>
      <c r="T1418" s="29">
        <f t="shared" si="183"/>
        <v>3.6851593308561082E-4</v>
      </c>
    </row>
    <row r="1419" spans="1:20">
      <c r="A1419" s="13" t="s">
        <v>305</v>
      </c>
      <c r="B1419" s="13" t="s">
        <v>25</v>
      </c>
      <c r="C1419" s="13">
        <v>7577</v>
      </c>
      <c r="D1419" s="13">
        <v>95256</v>
      </c>
      <c r="E1419" s="18">
        <f>(Report_brouillon!C1419*'Matrice de report'!$B$20)/100</f>
        <v>62.872978723404259</v>
      </c>
      <c r="F1419" s="18">
        <f>(Report_brouillon!C1419*'Matrice de report'!$B$21)/100</f>
        <v>1383.2055319148938</v>
      </c>
      <c r="G1419" s="18">
        <f>(Report_brouillon!C1419*'Matrice de report'!$B$22)/100</f>
        <v>1194.5865957446808</v>
      </c>
      <c r="H1419" s="18">
        <f>(Report_brouillon!C1419*'Matrice de report'!$B$23)/100</f>
        <v>282.92840425531915</v>
      </c>
      <c r="I1419" s="18">
        <f>(Report_brouillon!C1419*'Matrice de report'!$B$24)/100</f>
        <v>2860.7205319148939</v>
      </c>
      <c r="J1419" s="18">
        <f>(Report_brouillon!C1419*'Matrice de report'!$B$25)/100</f>
        <v>31.436489361702129</v>
      </c>
      <c r="K1419" s="18">
        <f>(Report_brouillon!C1419*'Matrice de report'!$B$26)/100</f>
        <v>62.872978723404259</v>
      </c>
      <c r="L1419" s="18">
        <f>(Report_brouillon!C1419*'Matrice de report'!$B$27)/100</f>
        <v>31.436489361702129</v>
      </c>
      <c r="M1419" s="29">
        <f t="shared" si="176"/>
        <v>6.6004218866427583E-4</v>
      </c>
      <c r="N1419" s="29">
        <f t="shared" si="177"/>
        <v>1.4520928150614069E-2</v>
      </c>
      <c r="O1419" s="29">
        <f t="shared" si="178"/>
        <v>1.2540801584621239E-2</v>
      </c>
      <c r="P1419" s="29">
        <f t="shared" si="179"/>
        <v>2.9701898489892411E-3</v>
      </c>
      <c r="Q1419" s="29">
        <f t="shared" si="180"/>
        <v>3.0031919584224551E-2</v>
      </c>
      <c r="R1419" s="29">
        <f t="shared" si="181"/>
        <v>3.3002109433213792E-4</v>
      </c>
      <c r="S1419" s="29">
        <f t="shared" si="182"/>
        <v>6.6004218866427583E-4</v>
      </c>
      <c r="T1419" s="29">
        <f t="shared" si="183"/>
        <v>3.3002109433213792E-4</v>
      </c>
    </row>
    <row r="1420" spans="1:20">
      <c r="A1420" s="13" t="s">
        <v>306</v>
      </c>
      <c r="B1420" s="13" t="s">
        <v>25</v>
      </c>
      <c r="C1420" s="13">
        <v>5288</v>
      </c>
      <c r="D1420" s="13">
        <v>83552</v>
      </c>
      <c r="E1420" s="18">
        <f>(Report_brouillon!C1420*'Matrice de report'!$B$20)/100</f>
        <v>43.879148936170211</v>
      </c>
      <c r="F1420" s="18">
        <f>(Report_brouillon!C1420*'Matrice de report'!$B$21)/100</f>
        <v>965.34127659574472</v>
      </c>
      <c r="G1420" s="18">
        <f>(Report_brouillon!C1420*'Matrice de report'!$B$22)/100</f>
        <v>833.70382978723399</v>
      </c>
      <c r="H1420" s="18">
        <f>(Report_brouillon!C1420*'Matrice de report'!$B$23)/100</f>
        <v>197.45617021276593</v>
      </c>
      <c r="I1420" s="18">
        <f>(Report_brouillon!C1420*'Matrice de report'!$B$24)/100</f>
        <v>1996.5012765957449</v>
      </c>
      <c r="J1420" s="18">
        <f>(Report_brouillon!C1420*'Matrice de report'!$B$25)/100</f>
        <v>21.939574468085105</v>
      </c>
      <c r="K1420" s="18">
        <f>(Report_brouillon!C1420*'Matrice de report'!$B$26)/100</f>
        <v>43.879148936170211</v>
      </c>
      <c r="L1420" s="18">
        <f>(Report_brouillon!C1420*'Matrice de report'!$B$27)/100</f>
        <v>21.939574468085105</v>
      </c>
      <c r="M1420" s="29">
        <f t="shared" si="176"/>
        <v>5.2517173659721145E-4</v>
      </c>
      <c r="N1420" s="29">
        <f t="shared" si="177"/>
        <v>1.1553778205138653E-2</v>
      </c>
      <c r="O1420" s="29">
        <f t="shared" si="178"/>
        <v>9.9782629953470165E-3</v>
      </c>
      <c r="P1420" s="29">
        <f t="shared" si="179"/>
        <v>2.3632728146874512E-3</v>
      </c>
      <c r="Q1420" s="29">
        <f t="shared" si="180"/>
        <v>2.3895314015173124E-2</v>
      </c>
      <c r="R1420" s="29">
        <f t="shared" si="181"/>
        <v>2.6258586829860573E-4</v>
      </c>
      <c r="S1420" s="29">
        <f t="shared" si="182"/>
        <v>5.2517173659721145E-4</v>
      </c>
      <c r="T1420" s="29">
        <f t="shared" si="183"/>
        <v>2.6258586829860573E-4</v>
      </c>
    </row>
    <row r="1421" spans="1:20">
      <c r="A1421" s="13" t="s">
        <v>307</v>
      </c>
      <c r="B1421" s="13" t="s">
        <v>25</v>
      </c>
      <c r="C1421" s="13">
        <v>5560</v>
      </c>
      <c r="D1421" s="13">
        <v>74984</v>
      </c>
      <c r="E1421" s="18">
        <f>(Report_brouillon!C1421*'Matrice de report'!$B$20)/100</f>
        <v>46.136170212765954</v>
      </c>
      <c r="F1421" s="18">
        <f>(Report_brouillon!C1421*'Matrice de report'!$B$21)/100</f>
        <v>1014.9957446808511</v>
      </c>
      <c r="G1421" s="18">
        <f>(Report_brouillon!C1421*'Matrice de report'!$B$22)/100</f>
        <v>876.58723404255318</v>
      </c>
      <c r="H1421" s="18">
        <f>(Report_brouillon!C1421*'Matrice de report'!$B$23)/100</f>
        <v>207.61276595744678</v>
      </c>
      <c r="I1421" s="18">
        <f>(Report_brouillon!C1421*'Matrice de report'!$B$24)/100</f>
        <v>2099.1957446808515</v>
      </c>
      <c r="J1421" s="18">
        <f>(Report_brouillon!C1421*'Matrice de report'!$B$25)/100</f>
        <v>23.068085106382977</v>
      </c>
      <c r="K1421" s="18">
        <f>(Report_brouillon!C1421*'Matrice de report'!$B$26)/100</f>
        <v>46.136170212765954</v>
      </c>
      <c r="L1421" s="18">
        <f>(Report_brouillon!C1421*'Matrice de report'!$B$27)/100</f>
        <v>23.068085106382977</v>
      </c>
      <c r="M1421" s="29">
        <f t="shared" si="176"/>
        <v>6.1528019594534768E-4</v>
      </c>
      <c r="N1421" s="29">
        <f t="shared" si="177"/>
        <v>1.3536164310797651E-2</v>
      </c>
      <c r="O1421" s="29">
        <f t="shared" si="178"/>
        <v>1.1690323722961608E-2</v>
      </c>
      <c r="P1421" s="29">
        <f t="shared" si="179"/>
        <v>2.7687608817540646E-3</v>
      </c>
      <c r="Q1421" s="29">
        <f t="shared" si="180"/>
        <v>2.7995248915513329E-2</v>
      </c>
      <c r="R1421" s="29">
        <f t="shared" si="181"/>
        <v>3.0764009797267384E-4</v>
      </c>
      <c r="S1421" s="29">
        <f t="shared" si="182"/>
        <v>6.1528019594534768E-4</v>
      </c>
      <c r="T1421" s="29">
        <f t="shared" si="183"/>
        <v>3.0764009797267384E-4</v>
      </c>
    </row>
    <row r="1422" spans="1:20">
      <c r="A1422" s="13" t="s">
        <v>308</v>
      </c>
      <c r="B1422" s="13" t="s">
        <v>25</v>
      </c>
      <c r="C1422" s="13">
        <v>4433</v>
      </c>
      <c r="D1422" s="13">
        <v>91923</v>
      </c>
      <c r="E1422" s="18">
        <f>(Report_brouillon!C1422*'Matrice de report'!$B$20)/100</f>
        <v>36.784468085106383</v>
      </c>
      <c r="F1422" s="18">
        <f>(Report_brouillon!C1422*'Matrice de report'!$B$21)/100</f>
        <v>809.25829787234045</v>
      </c>
      <c r="G1422" s="18">
        <f>(Report_brouillon!C1422*'Matrice de report'!$B$22)/100</f>
        <v>698.90489361702134</v>
      </c>
      <c r="H1422" s="18">
        <f>(Report_brouillon!C1422*'Matrice de report'!$B$23)/100</f>
        <v>165.53010638297872</v>
      </c>
      <c r="I1422" s="18">
        <f>(Report_brouillon!C1422*'Matrice de report'!$B$24)/100</f>
        <v>1673.6932978723405</v>
      </c>
      <c r="J1422" s="18">
        <f>(Report_brouillon!C1422*'Matrice de report'!$B$25)/100</f>
        <v>18.392234042553191</v>
      </c>
      <c r="K1422" s="18">
        <f>(Report_brouillon!C1422*'Matrice de report'!$B$26)/100</f>
        <v>36.784468085106383</v>
      </c>
      <c r="L1422" s="18">
        <f>(Report_brouillon!C1422*'Matrice de report'!$B$27)/100</f>
        <v>18.392234042553191</v>
      </c>
      <c r="M1422" s="29">
        <f t="shared" si="176"/>
        <v>4.001660964623259E-4</v>
      </c>
      <c r="N1422" s="29">
        <f t="shared" si="177"/>
        <v>8.80365412217117E-3</v>
      </c>
      <c r="O1422" s="29">
        <f t="shared" si="178"/>
        <v>7.6031558327841926E-3</v>
      </c>
      <c r="P1422" s="29">
        <f t="shared" si="179"/>
        <v>1.8007474340804663E-3</v>
      </c>
      <c r="Q1422" s="29">
        <f t="shared" si="180"/>
        <v>1.8207557389035831E-2</v>
      </c>
      <c r="R1422" s="29">
        <f t="shared" si="181"/>
        <v>2.0008304823116295E-4</v>
      </c>
      <c r="S1422" s="29">
        <f t="shared" si="182"/>
        <v>4.001660964623259E-4</v>
      </c>
      <c r="T1422" s="29">
        <f t="shared" si="183"/>
        <v>2.0008304823116295E-4</v>
      </c>
    </row>
    <row r="1423" spans="1:20">
      <c r="A1423" s="13" t="s">
        <v>309</v>
      </c>
      <c r="B1423" s="13" t="s">
        <v>25</v>
      </c>
      <c r="C1423" s="13">
        <v>4099</v>
      </c>
      <c r="D1423" s="13">
        <v>78813</v>
      </c>
      <c r="E1423" s="18">
        <f>(Report_brouillon!C1423*'Matrice de report'!$B$20)/100</f>
        <v>34.012978723404252</v>
      </c>
      <c r="F1423" s="18">
        <f>(Report_brouillon!C1423*'Matrice de report'!$B$21)/100</f>
        <v>748.28553191489368</v>
      </c>
      <c r="G1423" s="18">
        <f>(Report_brouillon!C1423*'Matrice de report'!$B$22)/100</f>
        <v>646.2465957446808</v>
      </c>
      <c r="H1423" s="18">
        <f>(Report_brouillon!C1423*'Matrice de report'!$B$23)/100</f>
        <v>153.05840425531915</v>
      </c>
      <c r="I1423" s="18">
        <f>(Report_brouillon!C1423*'Matrice de report'!$B$24)/100</f>
        <v>1547.5905319148937</v>
      </c>
      <c r="J1423" s="18">
        <f>(Report_brouillon!C1423*'Matrice de report'!$B$25)/100</f>
        <v>17.006489361702126</v>
      </c>
      <c r="K1423" s="18">
        <f>(Report_brouillon!C1423*'Matrice de report'!$B$26)/100</f>
        <v>34.012978723404252</v>
      </c>
      <c r="L1423" s="18">
        <f>(Report_brouillon!C1423*'Matrice de report'!$B$27)/100</f>
        <v>17.006489361702126</v>
      </c>
      <c r="M1423" s="29">
        <f t="shared" si="176"/>
        <v>4.3156558846134841E-4</v>
      </c>
      <c r="N1423" s="29">
        <f t="shared" si="177"/>
        <v>9.4944429461496661E-3</v>
      </c>
      <c r="O1423" s="29">
        <f t="shared" si="178"/>
        <v>8.1997461807656203E-3</v>
      </c>
      <c r="P1423" s="29">
        <f t="shared" si="179"/>
        <v>1.942045148076068E-3</v>
      </c>
      <c r="Q1423" s="29">
        <f t="shared" si="180"/>
        <v>1.9636234274991355E-2</v>
      </c>
      <c r="R1423" s="29">
        <f t="shared" si="181"/>
        <v>2.157827942306742E-4</v>
      </c>
      <c r="S1423" s="29">
        <f t="shared" si="182"/>
        <v>4.3156558846134841E-4</v>
      </c>
      <c r="T1423" s="29">
        <f t="shared" si="183"/>
        <v>2.157827942306742E-4</v>
      </c>
    </row>
    <row r="1424" spans="1:20">
      <c r="A1424" s="13" t="s">
        <v>310</v>
      </c>
      <c r="B1424" s="13" t="s">
        <v>25</v>
      </c>
      <c r="C1424" s="13">
        <v>4530</v>
      </c>
      <c r="D1424" s="13">
        <v>87210</v>
      </c>
      <c r="E1424" s="18">
        <f>(Report_brouillon!C1424*'Matrice de report'!$B$20)/100</f>
        <v>37.589361702127661</v>
      </c>
      <c r="F1424" s="18">
        <f>(Report_brouillon!C1424*'Matrice de report'!$B$21)/100</f>
        <v>826.96595744680849</v>
      </c>
      <c r="G1424" s="18">
        <f>(Report_brouillon!C1424*'Matrice de report'!$B$22)/100</f>
        <v>714.19787234042553</v>
      </c>
      <c r="H1424" s="18">
        <f>(Report_brouillon!C1424*'Matrice de report'!$B$23)/100</f>
        <v>169.15212765957446</v>
      </c>
      <c r="I1424" s="18">
        <f>(Report_brouillon!C1424*'Matrice de report'!$B$24)/100</f>
        <v>1710.3159574468089</v>
      </c>
      <c r="J1424" s="18">
        <f>(Report_brouillon!C1424*'Matrice de report'!$B$25)/100</f>
        <v>18.794680851063831</v>
      </c>
      <c r="K1424" s="18">
        <f>(Report_brouillon!C1424*'Matrice de report'!$B$26)/100</f>
        <v>37.589361702127661</v>
      </c>
      <c r="L1424" s="18">
        <f>(Report_brouillon!C1424*'Matrice de report'!$B$27)/100</f>
        <v>18.794680851063831</v>
      </c>
      <c r="M1424" s="29">
        <f t="shared" si="176"/>
        <v>4.310212326812024E-4</v>
      </c>
      <c r="N1424" s="29">
        <f t="shared" si="177"/>
        <v>9.4824671189864523E-3</v>
      </c>
      <c r="O1424" s="29">
        <f t="shared" si="178"/>
        <v>8.1894034209428444E-3</v>
      </c>
      <c r="P1424" s="29">
        <f t="shared" si="179"/>
        <v>1.9395955470654107E-3</v>
      </c>
      <c r="Q1424" s="29">
        <f t="shared" si="180"/>
        <v>1.9611466086994711E-2</v>
      </c>
      <c r="R1424" s="29">
        <f t="shared" si="181"/>
        <v>2.155106163406012E-4</v>
      </c>
      <c r="S1424" s="29">
        <f t="shared" si="182"/>
        <v>4.310212326812024E-4</v>
      </c>
      <c r="T1424" s="29">
        <f t="shared" si="183"/>
        <v>2.155106163406012E-4</v>
      </c>
    </row>
    <row r="1425" spans="1:20">
      <c r="A1425" s="13" t="s">
        <v>311</v>
      </c>
      <c r="B1425" s="13" t="s">
        <v>25</v>
      </c>
      <c r="C1425" s="13">
        <v>6231</v>
      </c>
      <c r="D1425" s="13">
        <v>80776</v>
      </c>
      <c r="E1425" s="18">
        <f>(Report_brouillon!C1425*'Matrice de report'!$B$20)/100</f>
        <v>51.704042553191485</v>
      </c>
      <c r="F1425" s="18">
        <f>(Report_brouillon!C1425*'Matrice de report'!$B$21)/100</f>
        <v>1137.4889361702126</v>
      </c>
      <c r="G1425" s="18">
        <f>(Report_brouillon!C1425*'Matrice de report'!$B$22)/100</f>
        <v>982.37680851063817</v>
      </c>
      <c r="H1425" s="18">
        <f>(Report_brouillon!C1425*'Matrice de report'!$B$23)/100</f>
        <v>232.6681914893617</v>
      </c>
      <c r="I1425" s="18">
        <f>(Report_brouillon!C1425*'Matrice de report'!$B$24)/100</f>
        <v>2352.5339361702131</v>
      </c>
      <c r="J1425" s="18">
        <f>(Report_brouillon!C1425*'Matrice de report'!$B$25)/100</f>
        <v>25.852021276595742</v>
      </c>
      <c r="K1425" s="18">
        <f>(Report_brouillon!C1425*'Matrice de report'!$B$26)/100</f>
        <v>51.704042553191485</v>
      </c>
      <c r="L1425" s="18">
        <f>(Report_brouillon!C1425*'Matrice de report'!$B$27)/100</f>
        <v>25.852021276595742</v>
      </c>
      <c r="M1425" s="29">
        <f t="shared" si="176"/>
        <v>6.4009164297800685E-4</v>
      </c>
      <c r="N1425" s="29">
        <f t="shared" si="177"/>
        <v>1.408201614551615E-2</v>
      </c>
      <c r="O1425" s="29">
        <f t="shared" si="178"/>
        <v>1.2161741216582131E-2</v>
      </c>
      <c r="P1425" s="29">
        <f t="shared" si="179"/>
        <v>2.8804123934010311E-3</v>
      </c>
      <c r="Q1425" s="29">
        <f t="shared" si="180"/>
        <v>2.9124169755499321E-2</v>
      </c>
      <c r="R1425" s="29">
        <f t="shared" si="181"/>
        <v>3.2004582148900343E-4</v>
      </c>
      <c r="S1425" s="29">
        <f t="shared" si="182"/>
        <v>6.4009164297800685E-4</v>
      </c>
      <c r="T1425" s="29">
        <f t="shared" si="183"/>
        <v>3.2004582148900343E-4</v>
      </c>
    </row>
    <row r="1426" spans="1:20">
      <c r="A1426" s="13" t="s">
        <v>312</v>
      </c>
      <c r="B1426" s="13" t="s">
        <v>25</v>
      </c>
      <c r="C1426" s="13">
        <v>9548</v>
      </c>
      <c r="D1426" s="13">
        <v>81037</v>
      </c>
      <c r="E1426" s="18">
        <f>(Report_brouillon!C1426*'Matrice de report'!$B$20)/100</f>
        <v>79.228085106382977</v>
      </c>
      <c r="F1426" s="18">
        <f>(Report_brouillon!C1426*'Matrice de report'!$B$21)/100</f>
        <v>1743.0178723404254</v>
      </c>
      <c r="G1426" s="18">
        <f>(Report_brouillon!C1426*'Matrice de report'!$B$22)/100</f>
        <v>1505.3336170212765</v>
      </c>
      <c r="H1426" s="18">
        <f>(Report_brouillon!C1426*'Matrice de report'!$B$23)/100</f>
        <v>356.5263829787234</v>
      </c>
      <c r="I1426" s="18">
        <f>(Report_brouillon!C1426*'Matrice de report'!$B$24)/100</f>
        <v>3604.8778723404262</v>
      </c>
      <c r="J1426" s="18">
        <f>(Report_brouillon!C1426*'Matrice de report'!$B$25)/100</f>
        <v>39.614042553191489</v>
      </c>
      <c r="K1426" s="18">
        <f>(Report_brouillon!C1426*'Matrice de report'!$B$26)/100</f>
        <v>79.228085106382977</v>
      </c>
      <c r="L1426" s="18">
        <f>(Report_brouillon!C1426*'Matrice de report'!$B$27)/100</f>
        <v>39.614042553191489</v>
      </c>
      <c r="M1426" s="29">
        <f t="shared" si="176"/>
        <v>9.7767791387123144E-4</v>
      </c>
      <c r="N1426" s="29">
        <f t="shared" si="177"/>
        <v>2.1508914105167087E-2</v>
      </c>
      <c r="O1426" s="29">
        <f t="shared" si="178"/>
        <v>1.8575880363553395E-2</v>
      </c>
      <c r="P1426" s="29">
        <f t="shared" si="179"/>
        <v>4.3995506124205417E-3</v>
      </c>
      <c r="Q1426" s="29">
        <f t="shared" si="180"/>
        <v>4.4484345081141033E-2</v>
      </c>
      <c r="R1426" s="29">
        <f t="shared" si="181"/>
        <v>4.8883895693561572E-4</v>
      </c>
      <c r="S1426" s="29">
        <f t="shared" si="182"/>
        <v>9.7767791387123144E-4</v>
      </c>
      <c r="T1426" s="29">
        <f t="shared" si="183"/>
        <v>4.8883895693561572E-4</v>
      </c>
    </row>
    <row r="1427" spans="1:20">
      <c r="A1427" s="13" t="s">
        <v>313</v>
      </c>
      <c r="B1427" s="13" t="s">
        <v>25</v>
      </c>
      <c r="C1427" s="13">
        <v>7189</v>
      </c>
      <c r="D1427" s="13">
        <v>96461</v>
      </c>
      <c r="E1427" s="18">
        <f>(Report_brouillon!C1427*'Matrice de report'!$B$20)/100</f>
        <v>59.653404255319145</v>
      </c>
      <c r="F1427" s="18">
        <f>(Report_brouillon!C1427*'Matrice de report'!$B$21)/100</f>
        <v>1312.3748936170211</v>
      </c>
      <c r="G1427" s="18">
        <f>(Report_brouillon!C1427*'Matrice de report'!$B$22)/100</f>
        <v>1133.4146808510638</v>
      </c>
      <c r="H1427" s="18">
        <f>(Report_brouillon!C1427*'Matrice de report'!$B$23)/100</f>
        <v>268.44031914893617</v>
      </c>
      <c r="I1427" s="18">
        <f>(Report_brouillon!C1427*'Matrice de report'!$B$24)/100</f>
        <v>2714.2298936170218</v>
      </c>
      <c r="J1427" s="18">
        <f>(Report_brouillon!C1427*'Matrice de report'!$B$25)/100</f>
        <v>29.826702127659573</v>
      </c>
      <c r="K1427" s="18">
        <f>(Report_brouillon!C1427*'Matrice de report'!$B$26)/100</f>
        <v>59.653404255319145</v>
      </c>
      <c r="L1427" s="18">
        <f>(Report_brouillon!C1427*'Matrice de report'!$B$27)/100</f>
        <v>29.826702127659573</v>
      </c>
      <c r="M1427" s="29">
        <f t="shared" si="176"/>
        <v>6.1841992365120764E-4</v>
      </c>
      <c r="N1427" s="29">
        <f t="shared" si="177"/>
        <v>1.3605238320326569E-2</v>
      </c>
      <c r="O1427" s="29">
        <f t="shared" si="178"/>
        <v>1.1749978549372948E-2</v>
      </c>
      <c r="P1427" s="29">
        <f t="shared" si="179"/>
        <v>2.7828896564304349E-3</v>
      </c>
      <c r="Q1427" s="29">
        <f t="shared" si="180"/>
        <v>2.8138106526129959E-2</v>
      </c>
      <c r="R1427" s="29">
        <f t="shared" si="181"/>
        <v>3.0920996182560382E-4</v>
      </c>
      <c r="S1427" s="29">
        <f t="shared" si="182"/>
        <v>6.1841992365120764E-4</v>
      </c>
      <c r="T1427" s="29">
        <f t="shared" si="183"/>
        <v>3.0920996182560382E-4</v>
      </c>
    </row>
    <row r="1428" spans="1:20">
      <c r="A1428" s="13" t="s">
        <v>314</v>
      </c>
      <c r="B1428" s="13" t="s">
        <v>25</v>
      </c>
      <c r="C1428" s="13">
        <v>7403</v>
      </c>
      <c r="D1428" s="13">
        <v>97081</v>
      </c>
      <c r="E1428" s="18">
        <f>(Report_brouillon!C1428*'Matrice de report'!$B$20)/100</f>
        <v>61.429148936170215</v>
      </c>
      <c r="F1428" s="18">
        <f>(Report_brouillon!C1428*'Matrice de report'!$B$21)/100</f>
        <v>1351.4412765957447</v>
      </c>
      <c r="G1428" s="18">
        <f>(Report_brouillon!C1428*'Matrice de report'!$B$22)/100</f>
        <v>1167.1538297872339</v>
      </c>
      <c r="H1428" s="18">
        <f>(Report_brouillon!C1428*'Matrice de report'!$B$23)/100</f>
        <v>276.43117021276595</v>
      </c>
      <c r="I1428" s="18">
        <f>(Report_brouillon!C1428*'Matrice de report'!$B$24)/100</f>
        <v>2795.026276595745</v>
      </c>
      <c r="J1428" s="18">
        <f>(Report_brouillon!C1428*'Matrice de report'!$B$25)/100</f>
        <v>30.714574468085107</v>
      </c>
      <c r="K1428" s="18">
        <f>(Report_brouillon!C1428*'Matrice de report'!$B$26)/100</f>
        <v>61.429148936170215</v>
      </c>
      <c r="L1428" s="18">
        <f>(Report_brouillon!C1428*'Matrice de report'!$B$27)/100</f>
        <v>30.714574468085107</v>
      </c>
      <c r="M1428" s="29">
        <f t="shared" si="176"/>
        <v>6.3276180649323983E-4</v>
      </c>
      <c r="N1428" s="29">
        <f t="shared" si="177"/>
        <v>1.3920759742851277E-2</v>
      </c>
      <c r="O1428" s="29">
        <f t="shared" si="178"/>
        <v>1.2022474323371555E-2</v>
      </c>
      <c r="P1428" s="29">
        <f t="shared" si="179"/>
        <v>2.847428129219579E-3</v>
      </c>
      <c r="Q1428" s="29">
        <f t="shared" si="180"/>
        <v>2.8790662195442414E-2</v>
      </c>
      <c r="R1428" s="29">
        <f t="shared" si="181"/>
        <v>3.1638090324661992E-4</v>
      </c>
      <c r="S1428" s="29">
        <f t="shared" si="182"/>
        <v>6.3276180649323983E-4</v>
      </c>
      <c r="T1428" s="29">
        <f t="shared" si="183"/>
        <v>3.1638090324661992E-4</v>
      </c>
    </row>
    <row r="1429" spans="1:20">
      <c r="A1429" s="13" t="s">
        <v>315</v>
      </c>
      <c r="B1429" s="13" t="s">
        <v>25</v>
      </c>
      <c r="C1429" s="13">
        <v>8198</v>
      </c>
      <c r="D1429" s="13">
        <v>96321</v>
      </c>
      <c r="E1429" s="18">
        <f>(Report_brouillon!C1429*'Matrice de report'!$B$20)/100</f>
        <v>68.025957446808505</v>
      </c>
      <c r="F1429" s="18">
        <f>(Report_brouillon!C1429*'Matrice de report'!$B$21)/100</f>
        <v>1496.5710638297874</v>
      </c>
      <c r="G1429" s="18">
        <f>(Report_brouillon!C1429*'Matrice de report'!$B$22)/100</f>
        <v>1292.4931914893616</v>
      </c>
      <c r="H1429" s="18">
        <f>(Report_brouillon!C1429*'Matrice de report'!$B$23)/100</f>
        <v>306.11680851063829</v>
      </c>
      <c r="I1429" s="18">
        <f>(Report_brouillon!C1429*'Matrice de report'!$B$24)/100</f>
        <v>3095.1810638297875</v>
      </c>
      <c r="J1429" s="18">
        <f>(Report_brouillon!C1429*'Matrice de report'!$B$25)/100</f>
        <v>34.012978723404252</v>
      </c>
      <c r="K1429" s="18">
        <f>(Report_brouillon!C1429*'Matrice de report'!$B$26)/100</f>
        <v>68.025957446808505</v>
      </c>
      <c r="L1429" s="18">
        <f>(Report_brouillon!C1429*'Matrice de report'!$B$27)/100</f>
        <v>34.012978723404252</v>
      </c>
      <c r="M1429" s="29">
        <f t="shared" si="176"/>
        <v>7.062422259611975E-4</v>
      </c>
      <c r="N1429" s="29">
        <f t="shared" si="177"/>
        <v>1.5537328971146347E-2</v>
      </c>
      <c r="O1429" s="29">
        <f t="shared" si="178"/>
        <v>1.3418602293262753E-2</v>
      </c>
      <c r="P1429" s="29">
        <f t="shared" si="179"/>
        <v>3.1780900168253889E-3</v>
      </c>
      <c r="Q1429" s="29">
        <f t="shared" si="180"/>
        <v>3.2134021281234493E-2</v>
      </c>
      <c r="R1429" s="29">
        <f t="shared" si="181"/>
        <v>3.5312111298059875E-4</v>
      </c>
      <c r="S1429" s="29">
        <f t="shared" si="182"/>
        <v>7.062422259611975E-4</v>
      </c>
      <c r="T1429" s="29">
        <f t="shared" si="183"/>
        <v>3.5312111298059875E-4</v>
      </c>
    </row>
    <row r="1430" spans="1:20">
      <c r="A1430" s="13" t="s">
        <v>316</v>
      </c>
      <c r="B1430" s="13" t="s">
        <v>25</v>
      </c>
      <c r="C1430" s="13">
        <v>6694</v>
      </c>
      <c r="D1430" s="13">
        <v>84619</v>
      </c>
      <c r="E1430" s="18">
        <f>(Report_brouillon!C1430*'Matrice de report'!$B$20)/100</f>
        <v>55.545957446808508</v>
      </c>
      <c r="F1430" s="18">
        <f>(Report_brouillon!C1430*'Matrice de report'!$B$21)/100</f>
        <v>1222.0110638297872</v>
      </c>
      <c r="G1430" s="18">
        <f>(Report_brouillon!C1430*'Matrice de report'!$B$22)/100</f>
        <v>1055.3731914893617</v>
      </c>
      <c r="H1430" s="18">
        <f>(Report_brouillon!C1430*'Matrice de report'!$B$23)/100</f>
        <v>249.9568085106383</v>
      </c>
      <c r="I1430" s="18">
        <f>(Report_brouillon!C1430*'Matrice de report'!$B$24)/100</f>
        <v>2527.3410638297878</v>
      </c>
      <c r="J1430" s="18">
        <f>(Report_brouillon!C1430*'Matrice de report'!$B$25)/100</f>
        <v>27.772978723404254</v>
      </c>
      <c r="K1430" s="18">
        <f>(Report_brouillon!C1430*'Matrice de report'!$B$26)/100</f>
        <v>55.545957446808508</v>
      </c>
      <c r="L1430" s="18">
        <f>(Report_brouillon!C1430*'Matrice de report'!$B$27)/100</f>
        <v>27.772978723404254</v>
      </c>
      <c r="M1430" s="29">
        <f t="shared" si="176"/>
        <v>6.5642417715653116E-4</v>
      </c>
      <c r="N1430" s="29">
        <f t="shared" si="177"/>
        <v>1.4441331897443685E-2</v>
      </c>
      <c r="O1430" s="29">
        <f t="shared" si="178"/>
        <v>1.2472059365974092E-2</v>
      </c>
      <c r="P1430" s="29">
        <f t="shared" si="179"/>
        <v>2.9539087972043901E-3</v>
      </c>
      <c r="Q1430" s="29">
        <f t="shared" si="180"/>
        <v>2.9867300060622173E-2</v>
      </c>
      <c r="R1430" s="29">
        <f t="shared" si="181"/>
        <v>3.2821208857826558E-4</v>
      </c>
      <c r="S1430" s="29">
        <f t="shared" si="182"/>
        <v>6.5642417715653116E-4</v>
      </c>
      <c r="T1430" s="29">
        <f t="shared" si="183"/>
        <v>3.2821208857826558E-4</v>
      </c>
    </row>
    <row r="1431" spans="1:20">
      <c r="A1431" s="13" t="s">
        <v>317</v>
      </c>
      <c r="B1431" s="13" t="s">
        <v>25</v>
      </c>
      <c r="C1431" s="13">
        <v>10237</v>
      </c>
      <c r="D1431" s="13">
        <v>72067</v>
      </c>
      <c r="E1431" s="18">
        <f>(Report_brouillon!C1431*'Matrice de report'!$B$20)/100</f>
        <v>84.945319148936164</v>
      </c>
      <c r="F1431" s="18">
        <f>(Report_brouillon!C1431*'Matrice de report'!$B$21)/100</f>
        <v>1868.7970212765958</v>
      </c>
      <c r="G1431" s="18">
        <f>(Report_brouillon!C1431*'Matrice de report'!$B$22)/100</f>
        <v>1613.9610638297872</v>
      </c>
      <c r="H1431" s="18">
        <f>(Report_brouillon!C1431*'Matrice de report'!$B$23)/100</f>
        <v>382.25393617021274</v>
      </c>
      <c r="I1431" s="18">
        <f>(Report_brouillon!C1431*'Matrice de report'!$B$24)/100</f>
        <v>3865.0120212765964</v>
      </c>
      <c r="J1431" s="18">
        <f>(Report_brouillon!C1431*'Matrice de report'!$B$25)/100</f>
        <v>42.472659574468082</v>
      </c>
      <c r="K1431" s="18">
        <f>(Report_brouillon!C1431*'Matrice de report'!$B$26)/100</f>
        <v>84.945319148936164</v>
      </c>
      <c r="L1431" s="18">
        <f>(Report_brouillon!C1431*'Matrice de report'!$B$27)/100</f>
        <v>42.472659574468082</v>
      </c>
      <c r="M1431" s="29">
        <f t="shared" si="176"/>
        <v>1.1786992541515003E-3</v>
      </c>
      <c r="N1431" s="29">
        <f t="shared" si="177"/>
        <v>2.5931383591333006E-2</v>
      </c>
      <c r="O1431" s="29">
        <f t="shared" si="178"/>
        <v>2.2395285828878505E-2</v>
      </c>
      <c r="P1431" s="29">
        <f t="shared" si="179"/>
        <v>5.3041466436817512E-3</v>
      </c>
      <c r="Q1431" s="29">
        <f t="shared" si="180"/>
        <v>5.363081606389327E-2</v>
      </c>
      <c r="R1431" s="29">
        <f t="shared" si="181"/>
        <v>5.8934962707575013E-4</v>
      </c>
      <c r="S1431" s="29">
        <f t="shared" si="182"/>
        <v>1.1786992541515003E-3</v>
      </c>
      <c r="T1431" s="29">
        <f t="shared" si="183"/>
        <v>5.8934962707575013E-4</v>
      </c>
    </row>
    <row r="1432" spans="1:20">
      <c r="A1432" s="13" t="s">
        <v>318</v>
      </c>
      <c r="B1432" s="13" t="s">
        <v>25</v>
      </c>
      <c r="C1432" s="13">
        <v>8945</v>
      </c>
      <c r="D1432" s="13">
        <v>69238</v>
      </c>
      <c r="E1432" s="18">
        <f>(Report_brouillon!C1432*'Matrice de report'!$B$20)/100</f>
        <v>74.22446808510638</v>
      </c>
      <c r="F1432" s="18">
        <f>(Report_brouillon!C1432*'Matrice de report'!$B$21)/100</f>
        <v>1632.9382978723404</v>
      </c>
      <c r="G1432" s="18">
        <f>(Report_brouillon!C1432*'Matrice de report'!$B$22)/100</f>
        <v>1410.2648936170212</v>
      </c>
      <c r="H1432" s="18">
        <f>(Report_brouillon!C1432*'Matrice de report'!$B$23)/100</f>
        <v>334.01010638297868</v>
      </c>
      <c r="I1432" s="18">
        <f>(Report_brouillon!C1432*'Matrice de report'!$B$24)/100</f>
        <v>3377.2132978723407</v>
      </c>
      <c r="J1432" s="18">
        <f>(Report_brouillon!C1432*'Matrice de report'!$B$25)/100</f>
        <v>37.11223404255319</v>
      </c>
      <c r="K1432" s="18">
        <f>(Report_brouillon!C1432*'Matrice de report'!$B$26)/100</f>
        <v>74.22446808510638</v>
      </c>
      <c r="L1432" s="18">
        <f>(Report_brouillon!C1432*'Matrice de report'!$B$27)/100</f>
        <v>37.11223404255319</v>
      </c>
      <c r="M1432" s="29">
        <f t="shared" si="176"/>
        <v>1.0720192392198848E-3</v>
      </c>
      <c r="N1432" s="29">
        <f t="shared" si="177"/>
        <v>2.3584423262837464E-2</v>
      </c>
      <c r="O1432" s="29">
        <f t="shared" si="178"/>
        <v>2.0368365545177812E-2</v>
      </c>
      <c r="P1432" s="29">
        <f t="shared" si="179"/>
        <v>4.8240865764894812E-3</v>
      </c>
      <c r="Q1432" s="29">
        <f t="shared" si="180"/>
        <v>4.8776875384504759E-2</v>
      </c>
      <c r="R1432" s="29">
        <f t="shared" si="181"/>
        <v>5.360096196099424E-4</v>
      </c>
      <c r="S1432" s="29">
        <f t="shared" si="182"/>
        <v>1.0720192392198848E-3</v>
      </c>
      <c r="T1432" s="29">
        <f t="shared" si="183"/>
        <v>5.360096196099424E-4</v>
      </c>
    </row>
    <row r="1433" spans="1:20">
      <c r="A1433" s="13" t="s">
        <v>319</v>
      </c>
      <c r="B1433" s="13" t="s">
        <v>25</v>
      </c>
      <c r="C1433" s="13">
        <v>7588</v>
      </c>
      <c r="D1433" s="13">
        <v>89146</v>
      </c>
      <c r="E1433" s="18">
        <f>(Report_brouillon!C1433*'Matrice de report'!$B$20)/100</f>
        <v>62.964255319148933</v>
      </c>
      <c r="F1433" s="18">
        <f>(Report_brouillon!C1433*'Matrice de report'!$B$21)/100</f>
        <v>1385.2136170212768</v>
      </c>
      <c r="G1433" s="18">
        <f>(Report_brouillon!C1433*'Matrice de report'!$B$22)/100</f>
        <v>1196.3208510638297</v>
      </c>
      <c r="H1433" s="18">
        <f>(Report_brouillon!C1433*'Matrice de report'!$B$23)/100</f>
        <v>283.3391489361702</v>
      </c>
      <c r="I1433" s="18">
        <f>(Report_brouillon!C1433*'Matrice de report'!$B$24)/100</f>
        <v>2864.8736170212769</v>
      </c>
      <c r="J1433" s="18">
        <f>(Report_brouillon!C1433*'Matrice de report'!$B$25)/100</f>
        <v>31.482127659574466</v>
      </c>
      <c r="K1433" s="18">
        <f>(Report_brouillon!C1433*'Matrice de report'!$B$26)/100</f>
        <v>62.964255319148933</v>
      </c>
      <c r="L1433" s="18">
        <f>(Report_brouillon!C1433*'Matrice de report'!$B$27)/100</f>
        <v>31.482127659574466</v>
      </c>
      <c r="M1433" s="29">
        <f t="shared" si="176"/>
        <v>7.0630488545923463E-4</v>
      </c>
      <c r="N1433" s="29">
        <f t="shared" si="177"/>
        <v>1.5538707480103166E-2</v>
      </c>
      <c r="O1433" s="29">
        <f t="shared" si="178"/>
        <v>1.3419792823725457E-2</v>
      </c>
      <c r="P1433" s="29">
        <f t="shared" si="179"/>
        <v>3.178371984566556E-3</v>
      </c>
      <c r="Q1433" s="29">
        <f t="shared" si="180"/>
        <v>3.213687228839518E-2</v>
      </c>
      <c r="R1433" s="29">
        <f t="shared" si="181"/>
        <v>3.5315244272961731E-4</v>
      </c>
      <c r="S1433" s="29">
        <f t="shared" si="182"/>
        <v>7.0630488545923463E-4</v>
      </c>
      <c r="T1433" s="29">
        <f t="shared" si="183"/>
        <v>3.5315244272961731E-4</v>
      </c>
    </row>
    <row r="1434" spans="1:20">
      <c r="A1434" s="13" t="s">
        <v>320</v>
      </c>
      <c r="B1434" s="13" t="s">
        <v>25</v>
      </c>
      <c r="C1434" s="13">
        <v>8959</v>
      </c>
      <c r="D1434" s="13">
        <v>82234</v>
      </c>
      <c r="E1434" s="18">
        <f>(Report_brouillon!C1434*'Matrice de report'!$B$20)/100</f>
        <v>74.340638297872331</v>
      </c>
      <c r="F1434" s="18">
        <f>(Report_brouillon!C1434*'Matrice de report'!$B$21)/100</f>
        <v>1635.4940425531915</v>
      </c>
      <c r="G1434" s="18">
        <f>(Report_brouillon!C1434*'Matrice de report'!$B$22)/100</f>
        <v>1412.4721276595744</v>
      </c>
      <c r="H1434" s="18">
        <f>(Report_brouillon!C1434*'Matrice de report'!$B$23)/100</f>
        <v>334.53287234042551</v>
      </c>
      <c r="I1434" s="18">
        <f>(Report_brouillon!C1434*'Matrice de report'!$B$24)/100</f>
        <v>3382.4990425531914</v>
      </c>
      <c r="J1434" s="18">
        <f>(Report_brouillon!C1434*'Matrice de report'!$B$25)/100</f>
        <v>37.170319148936166</v>
      </c>
      <c r="K1434" s="18">
        <f>(Report_brouillon!C1434*'Matrice de report'!$B$26)/100</f>
        <v>74.340638297872331</v>
      </c>
      <c r="L1434" s="18">
        <f>(Report_brouillon!C1434*'Matrice de report'!$B$27)/100</f>
        <v>37.170319148936166</v>
      </c>
      <c r="M1434" s="29">
        <f t="shared" si="176"/>
        <v>9.0401340440538381E-4</v>
      </c>
      <c r="N1434" s="29">
        <f t="shared" si="177"/>
        <v>1.9888294896918447E-2</v>
      </c>
      <c r="O1434" s="29">
        <f t="shared" si="178"/>
        <v>1.7176254683702295E-2</v>
      </c>
      <c r="P1434" s="29">
        <f t="shared" si="179"/>
        <v>4.0680603198242271E-3</v>
      </c>
      <c r="Q1434" s="29">
        <f t="shared" si="180"/>
        <v>4.1132609900444969E-2</v>
      </c>
      <c r="R1434" s="29">
        <f t="shared" si="181"/>
        <v>4.520067022026919E-4</v>
      </c>
      <c r="S1434" s="29">
        <f t="shared" si="182"/>
        <v>9.0401340440538381E-4</v>
      </c>
      <c r="T1434" s="29">
        <f t="shared" si="183"/>
        <v>4.520067022026919E-4</v>
      </c>
    </row>
    <row r="1435" spans="1:20">
      <c r="A1435" s="13" t="s">
        <v>321</v>
      </c>
      <c r="B1435" s="13" t="s">
        <v>25</v>
      </c>
      <c r="C1435" s="13">
        <v>6512</v>
      </c>
      <c r="D1435" s="13">
        <v>82299</v>
      </c>
      <c r="E1435" s="18">
        <f>(Report_brouillon!C1435*'Matrice de report'!$B$20)/100</f>
        <v>54.035744680851067</v>
      </c>
      <c r="F1435" s="18">
        <f>(Report_brouillon!C1435*'Matrice de report'!$B$21)/100</f>
        <v>1188.7863829787234</v>
      </c>
      <c r="G1435" s="18">
        <f>(Report_brouillon!C1435*'Matrice de report'!$B$22)/100</f>
        <v>1026.6791489361703</v>
      </c>
      <c r="H1435" s="18">
        <f>(Report_brouillon!C1435*'Matrice de report'!$B$23)/100</f>
        <v>243.16085106382977</v>
      </c>
      <c r="I1435" s="18">
        <f>(Report_brouillon!C1435*'Matrice de report'!$B$24)/100</f>
        <v>2458.6263829787235</v>
      </c>
      <c r="J1435" s="18">
        <f>(Report_brouillon!C1435*'Matrice de report'!$B$25)/100</f>
        <v>27.017872340425534</v>
      </c>
      <c r="K1435" s="18">
        <f>(Report_brouillon!C1435*'Matrice de report'!$B$26)/100</f>
        <v>54.035744680851067</v>
      </c>
      <c r="L1435" s="18">
        <f>(Report_brouillon!C1435*'Matrice de report'!$B$27)/100</f>
        <v>27.017872340425534</v>
      </c>
      <c r="M1435" s="29">
        <f t="shared" si="176"/>
        <v>6.5657838711103496E-4</v>
      </c>
      <c r="N1435" s="29">
        <f t="shared" si="177"/>
        <v>1.4444724516442768E-2</v>
      </c>
      <c r="O1435" s="29">
        <f t="shared" si="178"/>
        <v>1.2474989355109666E-2</v>
      </c>
      <c r="P1435" s="29">
        <f t="shared" si="179"/>
        <v>2.9546027419996568E-3</v>
      </c>
      <c r="Q1435" s="29">
        <f t="shared" si="180"/>
        <v>2.9874316613552093E-2</v>
      </c>
      <c r="R1435" s="29">
        <f t="shared" si="181"/>
        <v>3.2828919355551748E-4</v>
      </c>
      <c r="S1435" s="29">
        <f t="shared" si="182"/>
        <v>6.5657838711103496E-4</v>
      </c>
      <c r="T1435" s="29">
        <f t="shared" si="183"/>
        <v>3.2828919355551748E-4</v>
      </c>
    </row>
    <row r="1436" spans="1:20">
      <c r="A1436" s="13" t="s">
        <v>322</v>
      </c>
      <c r="B1436" s="13" t="s">
        <v>25</v>
      </c>
      <c r="C1436" s="13">
        <v>5721</v>
      </c>
      <c r="D1436" s="13">
        <v>87319</v>
      </c>
      <c r="E1436" s="18">
        <f>(Report_brouillon!C1436*'Matrice de report'!$B$20)/100</f>
        <v>47.472127659574468</v>
      </c>
      <c r="F1436" s="18">
        <f>(Report_brouillon!C1436*'Matrice de report'!$B$21)/100</f>
        <v>1044.3868085106383</v>
      </c>
      <c r="G1436" s="18">
        <f>(Report_brouillon!C1436*'Matrice de report'!$B$22)/100</f>
        <v>901.970425531915</v>
      </c>
      <c r="H1436" s="18">
        <f>(Report_brouillon!C1436*'Matrice de report'!$B$23)/100</f>
        <v>213.62457446808509</v>
      </c>
      <c r="I1436" s="18">
        <f>(Report_brouillon!C1436*'Matrice de report'!$B$24)/100</f>
        <v>2159.9818085106385</v>
      </c>
      <c r="J1436" s="18">
        <f>(Report_brouillon!C1436*'Matrice de report'!$B$25)/100</f>
        <v>23.736063829787234</v>
      </c>
      <c r="K1436" s="18">
        <f>(Report_brouillon!C1436*'Matrice de report'!$B$26)/100</f>
        <v>47.472127659574468</v>
      </c>
      <c r="L1436" s="18">
        <f>(Report_brouillon!C1436*'Matrice de report'!$B$27)/100</f>
        <v>23.736063829787234</v>
      </c>
      <c r="M1436" s="29">
        <f t="shared" si="176"/>
        <v>5.4366320800254781E-4</v>
      </c>
      <c r="N1436" s="29">
        <f t="shared" si="177"/>
        <v>1.196059057605605E-2</v>
      </c>
      <c r="O1436" s="29">
        <f t="shared" si="178"/>
        <v>1.0329600952048408E-2</v>
      </c>
      <c r="P1436" s="29">
        <f t="shared" si="179"/>
        <v>2.4464844360114649E-3</v>
      </c>
      <c r="Q1436" s="29">
        <f t="shared" si="180"/>
        <v>2.4736675964115926E-2</v>
      </c>
      <c r="R1436" s="29">
        <f t="shared" si="181"/>
        <v>2.718316040012739E-4</v>
      </c>
      <c r="S1436" s="29">
        <f t="shared" si="182"/>
        <v>5.4366320800254781E-4</v>
      </c>
      <c r="T1436" s="29">
        <f t="shared" si="183"/>
        <v>2.718316040012739E-4</v>
      </c>
    </row>
    <row r="1437" spans="1:20">
      <c r="A1437" s="13" t="s">
        <v>323</v>
      </c>
      <c r="B1437" s="13" t="s">
        <v>25</v>
      </c>
      <c r="C1437" s="13">
        <v>6307</v>
      </c>
      <c r="D1437" s="13">
        <v>84775</v>
      </c>
      <c r="E1437" s="18">
        <f>(Report_brouillon!C1437*'Matrice de report'!$B$20)/100</f>
        <v>52.33468085106383</v>
      </c>
      <c r="F1437" s="18">
        <f>(Report_brouillon!C1437*'Matrice de report'!$B$21)/100</f>
        <v>1151.3629787234042</v>
      </c>
      <c r="G1437" s="18">
        <f>(Report_brouillon!C1437*'Matrice de report'!$B$22)/100</f>
        <v>994.3589361702127</v>
      </c>
      <c r="H1437" s="18">
        <f>(Report_brouillon!C1437*'Matrice de report'!$B$23)/100</f>
        <v>235.50606382978722</v>
      </c>
      <c r="I1437" s="18">
        <f>(Report_brouillon!C1437*'Matrice de report'!$B$24)/100</f>
        <v>2381.2279787234047</v>
      </c>
      <c r="J1437" s="18">
        <f>(Report_brouillon!C1437*'Matrice de report'!$B$25)/100</f>
        <v>26.167340425531915</v>
      </c>
      <c r="K1437" s="18">
        <f>(Report_brouillon!C1437*'Matrice de report'!$B$26)/100</f>
        <v>52.33468085106383</v>
      </c>
      <c r="L1437" s="18">
        <f>(Report_brouillon!C1437*'Matrice de report'!$B$27)/100</f>
        <v>26.167340425531915</v>
      </c>
      <c r="M1437" s="29">
        <f t="shared" si="176"/>
        <v>6.1733625303525606E-4</v>
      </c>
      <c r="N1437" s="29">
        <f t="shared" si="177"/>
        <v>1.3581397566775632E-2</v>
      </c>
      <c r="O1437" s="29">
        <f t="shared" si="178"/>
        <v>1.1729388807669864E-2</v>
      </c>
      <c r="P1437" s="29">
        <f t="shared" si="179"/>
        <v>2.778013138658652E-3</v>
      </c>
      <c r="Q1437" s="29">
        <f t="shared" si="180"/>
        <v>2.8088799513104154E-2</v>
      </c>
      <c r="R1437" s="29">
        <f t="shared" si="181"/>
        <v>3.0866812651762803E-4</v>
      </c>
      <c r="S1437" s="29">
        <f t="shared" si="182"/>
        <v>6.1733625303525606E-4</v>
      </c>
      <c r="T1437" s="29">
        <f t="shared" si="183"/>
        <v>3.0866812651762803E-4</v>
      </c>
    </row>
    <row r="1438" spans="1:20">
      <c r="A1438" s="13" t="s">
        <v>324</v>
      </c>
      <c r="B1438" s="13" t="s">
        <v>25</v>
      </c>
      <c r="C1438" s="13">
        <v>6350</v>
      </c>
      <c r="D1438" s="13">
        <v>85302</v>
      </c>
      <c r="E1438" s="18">
        <f>(Report_brouillon!C1438*'Matrice de report'!$B$20)/100</f>
        <v>52.691489361702125</v>
      </c>
      <c r="F1438" s="18">
        <f>(Report_brouillon!C1438*'Matrice de report'!$B$21)/100</f>
        <v>1159.2127659574469</v>
      </c>
      <c r="G1438" s="18">
        <f>(Report_brouillon!C1438*'Matrice de report'!$B$22)/100</f>
        <v>1001.1382978723404</v>
      </c>
      <c r="H1438" s="18">
        <f>(Report_brouillon!C1438*'Matrice de report'!$B$23)/100</f>
        <v>237.11170212765956</v>
      </c>
      <c r="I1438" s="18">
        <f>(Report_brouillon!C1438*'Matrice de report'!$B$24)/100</f>
        <v>2397.4627659574471</v>
      </c>
      <c r="J1438" s="18">
        <f>(Report_brouillon!C1438*'Matrice de report'!$B$25)/100</f>
        <v>26.345744680851062</v>
      </c>
      <c r="K1438" s="18">
        <f>(Report_brouillon!C1438*'Matrice de report'!$B$26)/100</f>
        <v>52.691489361702125</v>
      </c>
      <c r="L1438" s="18">
        <f>(Report_brouillon!C1438*'Matrice de report'!$B$27)/100</f>
        <v>26.345744680851062</v>
      </c>
      <c r="M1438" s="29">
        <f t="shared" si="176"/>
        <v>6.1770520458725618E-4</v>
      </c>
      <c r="N1438" s="29">
        <f t="shared" si="177"/>
        <v>1.3589514500919638E-2</v>
      </c>
      <c r="O1438" s="29">
        <f t="shared" si="178"/>
        <v>1.1736398887157868E-2</v>
      </c>
      <c r="P1438" s="29">
        <f t="shared" si="179"/>
        <v>2.7796734206426525E-3</v>
      </c>
      <c r="Q1438" s="29">
        <f t="shared" si="180"/>
        <v>2.8105586808720159E-2</v>
      </c>
      <c r="R1438" s="29">
        <f t="shared" si="181"/>
        <v>3.0885260229362809E-4</v>
      </c>
      <c r="S1438" s="29">
        <f t="shared" si="182"/>
        <v>6.1770520458725618E-4</v>
      </c>
      <c r="T1438" s="29">
        <f t="shared" si="183"/>
        <v>3.0885260229362809E-4</v>
      </c>
    </row>
    <row r="1439" spans="1:20">
      <c r="A1439" s="13" t="s">
        <v>325</v>
      </c>
      <c r="B1439" s="13" t="s">
        <v>25</v>
      </c>
      <c r="C1439" s="13">
        <v>5973</v>
      </c>
      <c r="D1439" s="13">
        <v>76051</v>
      </c>
      <c r="E1439" s="18">
        <f>(Report_brouillon!C1439*'Matrice de report'!$B$20)/100</f>
        <v>49.563191489361699</v>
      </c>
      <c r="F1439" s="18">
        <f>(Report_brouillon!C1439*'Matrice de report'!$B$21)/100</f>
        <v>1090.3902127659574</v>
      </c>
      <c r="G1439" s="18">
        <f>(Report_brouillon!C1439*'Matrice de report'!$B$22)/100</f>
        <v>941.70063829787239</v>
      </c>
      <c r="H1439" s="18">
        <f>(Report_brouillon!C1439*'Matrice de report'!$B$23)/100</f>
        <v>223.03436170212765</v>
      </c>
      <c r="I1439" s="18">
        <f>(Report_brouillon!C1439*'Matrice de report'!$B$24)/100</f>
        <v>2255.1252127659577</v>
      </c>
      <c r="J1439" s="18">
        <f>(Report_brouillon!C1439*'Matrice de report'!$B$25)/100</f>
        <v>24.78159574468085</v>
      </c>
      <c r="K1439" s="18">
        <f>(Report_brouillon!C1439*'Matrice de report'!$B$26)/100</f>
        <v>49.563191489361699</v>
      </c>
      <c r="L1439" s="18">
        <f>(Report_brouillon!C1439*'Matrice de report'!$B$27)/100</f>
        <v>24.78159574468085</v>
      </c>
      <c r="M1439" s="29">
        <f t="shared" si="176"/>
        <v>6.5170992477892075E-4</v>
      </c>
      <c r="N1439" s="29">
        <f t="shared" si="177"/>
        <v>1.4337618345136255E-2</v>
      </c>
      <c r="O1439" s="29">
        <f t="shared" si="178"/>
        <v>1.2382488570799495E-2</v>
      </c>
      <c r="P1439" s="29">
        <f t="shared" si="179"/>
        <v>2.9326946615051432E-3</v>
      </c>
      <c r="Q1439" s="29">
        <f t="shared" si="180"/>
        <v>2.9652801577440897E-2</v>
      </c>
      <c r="R1439" s="29">
        <f t="shared" si="181"/>
        <v>3.2585496238946037E-4</v>
      </c>
      <c r="S1439" s="29">
        <f t="shared" si="182"/>
        <v>6.5170992477892075E-4</v>
      </c>
      <c r="T1439" s="29">
        <f t="shared" si="183"/>
        <v>3.2585496238946037E-4</v>
      </c>
    </row>
    <row r="1440" spans="1:20">
      <c r="A1440" s="13" t="s">
        <v>326</v>
      </c>
      <c r="B1440" s="13" t="s">
        <v>25</v>
      </c>
      <c r="C1440" s="13">
        <v>8111</v>
      </c>
      <c r="D1440" s="13">
        <v>89503</v>
      </c>
      <c r="E1440" s="18">
        <f>(Report_brouillon!C1440*'Matrice de report'!$B$20)/100</f>
        <v>67.304042553191479</v>
      </c>
      <c r="F1440" s="18">
        <f>(Report_brouillon!C1440*'Matrice de report'!$B$21)/100</f>
        <v>1480.6889361702126</v>
      </c>
      <c r="G1440" s="18">
        <f>(Report_brouillon!C1440*'Matrice de report'!$B$22)/100</f>
        <v>1278.7768085106381</v>
      </c>
      <c r="H1440" s="18">
        <f>(Report_brouillon!C1440*'Matrice de report'!$B$23)/100</f>
        <v>302.86819148936166</v>
      </c>
      <c r="I1440" s="18">
        <f>(Report_brouillon!C1440*'Matrice de report'!$B$24)/100</f>
        <v>3062.3339361702133</v>
      </c>
      <c r="J1440" s="18">
        <f>(Report_brouillon!C1440*'Matrice de report'!$B$25)/100</f>
        <v>33.65202127659574</v>
      </c>
      <c r="K1440" s="18">
        <f>(Report_brouillon!C1440*'Matrice de report'!$B$26)/100</f>
        <v>67.304042553191479</v>
      </c>
      <c r="L1440" s="18">
        <f>(Report_brouillon!C1440*'Matrice de report'!$B$27)/100</f>
        <v>33.65202127659574</v>
      </c>
      <c r="M1440" s="29">
        <f t="shared" si="176"/>
        <v>7.5197526957969537E-4</v>
      </c>
      <c r="N1440" s="29">
        <f t="shared" si="177"/>
        <v>1.6543455930753299E-2</v>
      </c>
      <c r="O1440" s="29">
        <f t="shared" si="178"/>
        <v>1.4287530122014213E-2</v>
      </c>
      <c r="P1440" s="29">
        <f t="shared" si="179"/>
        <v>3.3838887131086293E-3</v>
      </c>
      <c r="Q1440" s="29">
        <f t="shared" si="180"/>
        <v>3.4214874765876153E-2</v>
      </c>
      <c r="R1440" s="29">
        <f t="shared" si="181"/>
        <v>3.7598763478984768E-4</v>
      </c>
      <c r="S1440" s="29">
        <f t="shared" si="182"/>
        <v>7.5197526957969537E-4</v>
      </c>
      <c r="T1440" s="29">
        <f t="shared" si="183"/>
        <v>3.7598763478984768E-4</v>
      </c>
    </row>
    <row r="1441" spans="1:20">
      <c r="A1441" s="13" t="s">
        <v>327</v>
      </c>
      <c r="B1441" s="13" t="s">
        <v>25</v>
      </c>
      <c r="C1441" s="13">
        <v>10700</v>
      </c>
      <c r="D1441" s="13">
        <v>80621</v>
      </c>
      <c r="E1441" s="18">
        <f>(Report_brouillon!C1441*'Matrice de report'!$B$20)/100</f>
        <v>88.787234042553195</v>
      </c>
      <c r="F1441" s="18">
        <f>(Report_brouillon!C1441*'Matrice de report'!$B$21)/100</f>
        <v>1953.31914893617</v>
      </c>
      <c r="G1441" s="18">
        <f>(Report_brouillon!C1441*'Matrice de report'!$B$22)/100</f>
        <v>1686.9574468085107</v>
      </c>
      <c r="H1441" s="18">
        <f>(Report_brouillon!C1441*'Matrice de report'!$B$23)/100</f>
        <v>399.54255319148933</v>
      </c>
      <c r="I1441" s="18">
        <f>(Report_brouillon!C1441*'Matrice de report'!$B$24)/100</f>
        <v>4039.8191489361702</v>
      </c>
      <c r="J1441" s="18">
        <f>(Report_brouillon!C1441*'Matrice de report'!$B$25)/100</f>
        <v>44.393617021276597</v>
      </c>
      <c r="K1441" s="18">
        <f>(Report_brouillon!C1441*'Matrice de report'!$B$26)/100</f>
        <v>88.787234042553195</v>
      </c>
      <c r="L1441" s="18">
        <f>(Report_brouillon!C1441*'Matrice de report'!$B$27)/100</f>
        <v>44.393617021276597</v>
      </c>
      <c r="M1441" s="29">
        <f t="shared" si="176"/>
        <v>1.1012916491057317E-3</v>
      </c>
      <c r="N1441" s="29">
        <f t="shared" si="177"/>
        <v>2.4228416280326095E-2</v>
      </c>
      <c r="O1441" s="29">
        <f t="shared" si="178"/>
        <v>2.0924541333008903E-2</v>
      </c>
      <c r="P1441" s="29">
        <f t="shared" si="179"/>
        <v>4.955812420975792E-3</v>
      </c>
      <c r="Q1441" s="29">
        <f t="shared" si="180"/>
        <v>5.0108770034310787E-2</v>
      </c>
      <c r="R1441" s="29">
        <f t="shared" si="181"/>
        <v>5.5064582455286587E-4</v>
      </c>
      <c r="S1441" s="29">
        <f t="shared" si="182"/>
        <v>1.1012916491057317E-3</v>
      </c>
      <c r="T1441" s="29">
        <f t="shared" si="183"/>
        <v>5.5064582455286587E-4</v>
      </c>
    </row>
    <row r="1442" spans="1:20">
      <c r="A1442" s="13" t="s">
        <v>328</v>
      </c>
      <c r="B1442" s="13" t="s">
        <v>25</v>
      </c>
      <c r="C1442" s="13">
        <v>8823</v>
      </c>
      <c r="D1442" s="13">
        <v>77184</v>
      </c>
      <c r="E1442" s="18">
        <f>(Report_brouillon!C1442*'Matrice de report'!$B$20)/100</f>
        <v>73.212127659574463</v>
      </c>
      <c r="F1442" s="18">
        <f>(Report_brouillon!C1442*'Matrice de report'!$B$21)/100</f>
        <v>1610.6668085106385</v>
      </c>
      <c r="G1442" s="18">
        <f>(Report_brouillon!C1442*'Matrice de report'!$B$22)/100</f>
        <v>1391.0304255319147</v>
      </c>
      <c r="H1442" s="18">
        <f>(Report_brouillon!C1442*'Matrice de report'!$B$23)/100</f>
        <v>329.45457446808513</v>
      </c>
      <c r="I1442" s="18">
        <f>(Report_brouillon!C1442*'Matrice de report'!$B$24)/100</f>
        <v>3331.1518085106386</v>
      </c>
      <c r="J1442" s="18">
        <f>(Report_brouillon!C1442*'Matrice de report'!$B$25)/100</f>
        <v>36.606063829787232</v>
      </c>
      <c r="K1442" s="18">
        <f>(Report_brouillon!C1442*'Matrice de report'!$B$26)/100</f>
        <v>73.212127659574463</v>
      </c>
      <c r="L1442" s="18">
        <f>(Report_brouillon!C1442*'Matrice de report'!$B$27)/100</f>
        <v>36.606063829787232</v>
      </c>
      <c r="M1442" s="29">
        <f t="shared" si="176"/>
        <v>9.4854021117815178E-4</v>
      </c>
      <c r="N1442" s="29">
        <f t="shared" si="177"/>
        <v>2.0867884645919342E-2</v>
      </c>
      <c r="O1442" s="29">
        <f t="shared" si="178"/>
        <v>1.8022264012384881E-2</v>
      </c>
      <c r="P1442" s="29">
        <f t="shared" si="179"/>
        <v>4.268430950301683E-3</v>
      </c>
      <c r="Q1442" s="29">
        <f t="shared" si="180"/>
        <v>4.3158579608605911E-2</v>
      </c>
      <c r="R1442" s="29">
        <f t="shared" si="181"/>
        <v>4.7427010558907589E-4</v>
      </c>
      <c r="S1442" s="29">
        <f t="shared" si="182"/>
        <v>9.4854021117815178E-4</v>
      </c>
      <c r="T1442" s="29">
        <f t="shared" si="183"/>
        <v>4.7427010558907589E-4</v>
      </c>
    </row>
    <row r="1443" spans="1:20">
      <c r="A1443" s="13" t="s">
        <v>329</v>
      </c>
      <c r="B1443" s="13" t="s">
        <v>25</v>
      </c>
      <c r="C1443" s="13">
        <v>7239</v>
      </c>
      <c r="D1443" s="13">
        <v>80708</v>
      </c>
      <c r="E1443" s="18">
        <f>(Report_brouillon!C1443*'Matrice de report'!$B$20)/100</f>
        <v>60.068297872340423</v>
      </c>
      <c r="F1443" s="18">
        <f>(Report_brouillon!C1443*'Matrice de report'!$B$21)/100</f>
        <v>1321.5025531914894</v>
      </c>
      <c r="G1443" s="18">
        <f>(Report_brouillon!C1443*'Matrice de report'!$B$22)/100</f>
        <v>1141.2976595744681</v>
      </c>
      <c r="H1443" s="18">
        <f>(Report_brouillon!C1443*'Matrice de report'!$B$23)/100</f>
        <v>270.30734042553189</v>
      </c>
      <c r="I1443" s="18">
        <f>(Report_brouillon!C1443*'Matrice de report'!$B$24)/100</f>
        <v>2733.1075531914894</v>
      </c>
      <c r="J1443" s="18">
        <f>(Report_brouillon!C1443*'Matrice de report'!$B$25)/100</f>
        <v>30.034148936170212</v>
      </c>
      <c r="K1443" s="18">
        <f>(Report_brouillon!C1443*'Matrice de report'!$B$26)/100</f>
        <v>60.068297872340423</v>
      </c>
      <c r="L1443" s="18">
        <f>(Report_brouillon!C1443*'Matrice de report'!$B$27)/100</f>
        <v>30.034148936170212</v>
      </c>
      <c r="M1443" s="29">
        <f t="shared" si="176"/>
        <v>7.4426696080116502E-4</v>
      </c>
      <c r="N1443" s="29">
        <f t="shared" si="177"/>
        <v>1.637387313762563E-2</v>
      </c>
      <c r="O1443" s="29">
        <f t="shared" si="178"/>
        <v>1.4141072255222134E-2</v>
      </c>
      <c r="P1443" s="29">
        <f t="shared" si="179"/>
        <v>3.3492013236052424E-3</v>
      </c>
      <c r="Q1443" s="29">
        <f t="shared" si="180"/>
        <v>3.3864146716453006E-2</v>
      </c>
      <c r="R1443" s="29">
        <f t="shared" si="181"/>
        <v>3.7213348040058251E-4</v>
      </c>
      <c r="S1443" s="29">
        <f t="shared" si="182"/>
        <v>7.4426696080116502E-4</v>
      </c>
      <c r="T1443" s="29">
        <f t="shared" si="183"/>
        <v>3.7213348040058251E-4</v>
      </c>
    </row>
    <row r="1444" spans="1:20">
      <c r="A1444" s="13" t="s">
        <v>330</v>
      </c>
      <c r="B1444" s="13" t="s">
        <v>25</v>
      </c>
      <c r="C1444" s="13">
        <v>7224</v>
      </c>
      <c r="D1444" s="13">
        <v>85945</v>
      </c>
      <c r="E1444" s="18">
        <f>(Report_brouillon!C1444*'Matrice de report'!$B$20)/100</f>
        <v>59.943829787234044</v>
      </c>
      <c r="F1444" s="18">
        <f>(Report_brouillon!C1444*'Matrice de report'!$B$21)/100</f>
        <v>1318.764255319149</v>
      </c>
      <c r="G1444" s="18">
        <f>(Report_brouillon!C1444*'Matrice de report'!$B$22)/100</f>
        <v>1138.9327659574469</v>
      </c>
      <c r="H1444" s="18">
        <f>(Report_brouillon!C1444*'Matrice de report'!$B$23)/100</f>
        <v>269.74723404255315</v>
      </c>
      <c r="I1444" s="18">
        <f>(Report_brouillon!C1444*'Matrice de report'!$B$24)/100</f>
        <v>2727.4442553191493</v>
      </c>
      <c r="J1444" s="18">
        <f>(Report_brouillon!C1444*'Matrice de report'!$B$25)/100</f>
        <v>29.971914893617022</v>
      </c>
      <c r="K1444" s="18">
        <f>(Report_brouillon!C1444*'Matrice de report'!$B$26)/100</f>
        <v>59.943829787234044</v>
      </c>
      <c r="L1444" s="18">
        <f>(Report_brouillon!C1444*'Matrice de report'!$B$27)/100</f>
        <v>29.971914893617022</v>
      </c>
      <c r="M1444" s="29">
        <f t="shared" si="176"/>
        <v>6.9746733128435684E-4</v>
      </c>
      <c r="N1444" s="29">
        <f t="shared" si="177"/>
        <v>1.5344281288255849E-2</v>
      </c>
      <c r="O1444" s="29">
        <f t="shared" si="178"/>
        <v>1.3251879294402779E-2</v>
      </c>
      <c r="P1444" s="29">
        <f t="shared" si="179"/>
        <v>3.1386029907796049E-3</v>
      </c>
      <c r="Q1444" s="29">
        <f t="shared" si="180"/>
        <v>3.1734763573438241E-2</v>
      </c>
      <c r="R1444" s="29">
        <f t="shared" si="181"/>
        <v>3.4873366564217842E-4</v>
      </c>
      <c r="S1444" s="29">
        <f t="shared" si="182"/>
        <v>6.9746733128435684E-4</v>
      </c>
      <c r="T1444" s="29">
        <f t="shared" si="183"/>
        <v>3.4873366564217842E-4</v>
      </c>
    </row>
    <row r="1445" spans="1:20">
      <c r="A1445" s="13" t="s">
        <v>331</v>
      </c>
      <c r="B1445" s="13" t="s">
        <v>25</v>
      </c>
      <c r="C1445" s="13">
        <v>12976</v>
      </c>
      <c r="D1445" s="13">
        <v>71230</v>
      </c>
      <c r="E1445" s="18">
        <f>(Report_brouillon!C1445*'Matrice de report'!$B$20)/100</f>
        <v>107.67319148936171</v>
      </c>
      <c r="F1445" s="18">
        <f>(Report_brouillon!C1445*'Matrice de report'!$B$21)/100</f>
        <v>2368.8102127659572</v>
      </c>
      <c r="G1445" s="18">
        <f>(Report_brouillon!C1445*'Matrice de report'!$B$22)/100</f>
        <v>2045.7906382978722</v>
      </c>
      <c r="H1445" s="18">
        <f>(Report_brouillon!C1445*'Matrice de report'!$B$23)/100</f>
        <v>484.52936170212763</v>
      </c>
      <c r="I1445" s="18">
        <f>(Report_brouillon!C1445*'Matrice de report'!$B$24)/100</f>
        <v>4899.1302127659574</v>
      </c>
      <c r="J1445" s="18">
        <f>(Report_brouillon!C1445*'Matrice de report'!$B$25)/100</f>
        <v>53.836595744680857</v>
      </c>
      <c r="K1445" s="18">
        <f>(Report_brouillon!C1445*'Matrice de report'!$B$26)/100</f>
        <v>107.67319148936171</v>
      </c>
      <c r="L1445" s="18">
        <f>(Report_brouillon!C1445*'Matrice de report'!$B$27)/100</f>
        <v>53.836595744680857</v>
      </c>
      <c r="M1445" s="29">
        <f t="shared" si="176"/>
        <v>1.5116270039219671E-3</v>
      </c>
      <c r="N1445" s="29">
        <f t="shared" si="177"/>
        <v>3.325579408628327E-2</v>
      </c>
      <c r="O1445" s="29">
        <f t="shared" si="178"/>
        <v>2.8720913074517369E-2</v>
      </c>
      <c r="P1445" s="29">
        <f t="shared" si="179"/>
        <v>6.8023215176488509E-3</v>
      </c>
      <c r="Q1445" s="29">
        <f t="shared" si="180"/>
        <v>6.8779028678449497E-2</v>
      </c>
      <c r="R1445" s="29">
        <f t="shared" si="181"/>
        <v>7.5581350196098356E-4</v>
      </c>
      <c r="S1445" s="29">
        <f t="shared" si="182"/>
        <v>1.5116270039219671E-3</v>
      </c>
      <c r="T1445" s="29">
        <f t="shared" si="183"/>
        <v>7.5581350196098356E-4</v>
      </c>
    </row>
    <row r="1446" spans="1:20">
      <c r="A1446" s="13" t="s">
        <v>332</v>
      </c>
      <c r="B1446" s="13" t="s">
        <v>25</v>
      </c>
      <c r="C1446" s="13">
        <v>8383</v>
      </c>
      <c r="D1446" s="13">
        <v>90018</v>
      </c>
      <c r="E1446" s="18">
        <f>(Report_brouillon!C1446*'Matrice de report'!$B$20)/100</f>
        <v>69.56106382978723</v>
      </c>
      <c r="F1446" s="18">
        <f>(Report_brouillon!C1446*'Matrice de report'!$B$21)/100</f>
        <v>1530.343404255319</v>
      </c>
      <c r="G1446" s="18">
        <f>(Report_brouillon!C1446*'Matrice de report'!$B$22)/100</f>
        <v>1321.6602127659573</v>
      </c>
      <c r="H1446" s="18">
        <f>(Report_brouillon!C1446*'Matrice de report'!$B$23)/100</f>
        <v>313.02478723404255</v>
      </c>
      <c r="I1446" s="18">
        <f>(Report_brouillon!C1446*'Matrice de report'!$B$24)/100</f>
        <v>3165.0284042553194</v>
      </c>
      <c r="J1446" s="18">
        <f>(Report_brouillon!C1446*'Matrice de report'!$B$25)/100</f>
        <v>34.780531914893615</v>
      </c>
      <c r="K1446" s="18">
        <f>(Report_brouillon!C1446*'Matrice de report'!$B$26)/100</f>
        <v>69.56106382978723</v>
      </c>
      <c r="L1446" s="18">
        <f>(Report_brouillon!C1446*'Matrice de report'!$B$27)/100</f>
        <v>34.780531914893615</v>
      </c>
      <c r="M1446" s="29">
        <f t="shared" si="176"/>
        <v>7.7274615998786057E-4</v>
      </c>
      <c r="N1446" s="29">
        <f t="shared" si="177"/>
        <v>1.7000415519732932E-2</v>
      </c>
      <c r="O1446" s="29">
        <f t="shared" si="178"/>
        <v>1.468217703976935E-2</v>
      </c>
      <c r="P1446" s="29">
        <f t="shared" si="179"/>
        <v>3.4773577199453728E-3</v>
      </c>
      <c r="Q1446" s="29">
        <f t="shared" si="180"/>
        <v>3.5159950279447662E-2</v>
      </c>
      <c r="R1446" s="29">
        <f t="shared" si="181"/>
        <v>3.8637307999393028E-4</v>
      </c>
      <c r="S1446" s="29">
        <f t="shared" si="182"/>
        <v>7.7274615998786057E-4</v>
      </c>
      <c r="T1446" s="29">
        <f t="shared" si="183"/>
        <v>3.8637307999393028E-4</v>
      </c>
    </row>
    <row r="1447" spans="1:20">
      <c r="A1447" s="13" t="s">
        <v>333</v>
      </c>
      <c r="B1447" s="13" t="s">
        <v>25</v>
      </c>
      <c r="C1447" s="13">
        <v>7575</v>
      </c>
      <c r="D1447" s="13">
        <v>71315</v>
      </c>
      <c r="E1447" s="18">
        <f>(Report_brouillon!C1447*'Matrice de report'!$B$20)/100</f>
        <v>62.856382978723403</v>
      </c>
      <c r="F1447" s="18">
        <f>(Report_brouillon!C1447*'Matrice de report'!$B$21)/100</f>
        <v>1382.8404255319149</v>
      </c>
      <c r="G1447" s="18">
        <f>(Report_brouillon!C1447*'Matrice de report'!$B$22)/100</f>
        <v>1194.2712765957447</v>
      </c>
      <c r="H1447" s="18">
        <f>(Report_brouillon!C1447*'Matrice de report'!$B$23)/100</f>
        <v>282.85372340425528</v>
      </c>
      <c r="I1447" s="18">
        <f>(Report_brouillon!C1447*'Matrice de report'!$B$24)/100</f>
        <v>2859.9654255319156</v>
      </c>
      <c r="J1447" s="18">
        <f>(Report_brouillon!C1447*'Matrice de report'!$B$25)/100</f>
        <v>31.428191489361701</v>
      </c>
      <c r="K1447" s="18">
        <f>(Report_brouillon!C1447*'Matrice de report'!$B$26)/100</f>
        <v>62.856382978723403</v>
      </c>
      <c r="L1447" s="18">
        <f>(Report_brouillon!C1447*'Matrice de report'!$B$27)/100</f>
        <v>31.428191489361701</v>
      </c>
      <c r="M1447" s="29">
        <f t="shared" si="176"/>
        <v>8.8139077303124732E-4</v>
      </c>
      <c r="N1447" s="29">
        <f t="shared" si="177"/>
        <v>1.9390597006687441E-2</v>
      </c>
      <c r="O1447" s="29">
        <f t="shared" si="178"/>
        <v>1.67464246875937E-2</v>
      </c>
      <c r="P1447" s="29">
        <f t="shared" si="179"/>
        <v>3.9662584786406127E-3</v>
      </c>
      <c r="Q1447" s="29">
        <f t="shared" si="180"/>
        <v>4.0103280172921765E-2</v>
      </c>
      <c r="R1447" s="29">
        <f t="shared" si="181"/>
        <v>4.4069538651562366E-4</v>
      </c>
      <c r="S1447" s="29">
        <f t="shared" si="182"/>
        <v>8.8139077303124732E-4</v>
      </c>
      <c r="T1447" s="29">
        <f t="shared" si="183"/>
        <v>4.4069538651562366E-4</v>
      </c>
    </row>
    <row r="1448" spans="1:20">
      <c r="A1448" s="13" t="s">
        <v>334</v>
      </c>
      <c r="B1448" s="13" t="s">
        <v>25</v>
      </c>
      <c r="C1448" s="13">
        <v>10792</v>
      </c>
      <c r="D1448" s="13">
        <v>74639</v>
      </c>
      <c r="E1448" s="18">
        <f>(Report_brouillon!C1448*'Matrice de report'!$B$20)/100</f>
        <v>89.550638297872339</v>
      </c>
      <c r="F1448" s="18">
        <f>(Report_brouillon!C1448*'Matrice de report'!$B$21)/100</f>
        <v>1970.1140425531914</v>
      </c>
      <c r="G1448" s="18">
        <f>(Report_brouillon!C1448*'Matrice de report'!$B$22)/100</f>
        <v>1701.4621276595744</v>
      </c>
      <c r="H1448" s="18">
        <f>(Report_brouillon!C1448*'Matrice de report'!$B$23)/100</f>
        <v>402.97787234042551</v>
      </c>
      <c r="I1448" s="18">
        <f>(Report_brouillon!C1448*'Matrice de report'!$B$24)/100</f>
        <v>4074.5540425531922</v>
      </c>
      <c r="J1448" s="18">
        <f>(Report_brouillon!C1448*'Matrice de report'!$B$25)/100</f>
        <v>44.77531914893617</v>
      </c>
      <c r="K1448" s="18">
        <f>(Report_brouillon!C1448*'Matrice de report'!$B$26)/100</f>
        <v>89.550638297872339</v>
      </c>
      <c r="L1448" s="18">
        <f>(Report_brouillon!C1448*'Matrice de report'!$B$27)/100</f>
        <v>44.77531914893617</v>
      </c>
      <c r="M1448" s="29">
        <f t="shared" si="176"/>
        <v>1.1997834683995276E-3</v>
      </c>
      <c r="N1448" s="29">
        <f t="shared" si="177"/>
        <v>2.6395236304789606E-2</v>
      </c>
      <c r="O1448" s="29">
        <f t="shared" si="178"/>
        <v>2.2795885899591025E-2</v>
      </c>
      <c r="P1448" s="29">
        <f t="shared" si="179"/>
        <v>5.3990256077978737E-3</v>
      </c>
      <c r="Q1448" s="29">
        <f t="shared" si="180"/>
        <v>5.4590147812178517E-2</v>
      </c>
      <c r="R1448" s="29">
        <f t="shared" si="181"/>
        <v>5.9989173419976378E-4</v>
      </c>
      <c r="S1448" s="29">
        <f t="shared" si="182"/>
        <v>1.1997834683995276E-3</v>
      </c>
      <c r="T1448" s="29">
        <f t="shared" si="183"/>
        <v>5.9989173419976378E-4</v>
      </c>
    </row>
    <row r="1449" spans="1:20">
      <c r="A1449" s="13" t="s">
        <v>335</v>
      </c>
      <c r="B1449" s="13" t="s">
        <v>25</v>
      </c>
      <c r="C1449" s="13">
        <v>9537</v>
      </c>
      <c r="D1449" s="13">
        <v>74990</v>
      </c>
      <c r="E1449" s="18">
        <f>(Report_brouillon!C1449*'Matrice de report'!$B$20)/100</f>
        <v>79.136808510638289</v>
      </c>
      <c r="F1449" s="18">
        <f>(Report_brouillon!C1449*'Matrice de report'!$B$21)/100</f>
        <v>1741.0097872340425</v>
      </c>
      <c r="G1449" s="18">
        <f>(Report_brouillon!C1449*'Matrice de report'!$B$22)/100</f>
        <v>1503.5993617021275</v>
      </c>
      <c r="H1449" s="18">
        <f>(Report_brouillon!C1449*'Matrice de report'!$B$23)/100</f>
        <v>356.11563829787235</v>
      </c>
      <c r="I1449" s="18">
        <f>(Report_brouillon!C1449*'Matrice de report'!$B$24)/100</f>
        <v>3600.7247872340431</v>
      </c>
      <c r="J1449" s="18">
        <f>(Report_brouillon!C1449*'Matrice de report'!$B$25)/100</f>
        <v>39.568404255319145</v>
      </c>
      <c r="K1449" s="18">
        <f>(Report_brouillon!C1449*'Matrice de report'!$B$26)/100</f>
        <v>79.136808510638289</v>
      </c>
      <c r="L1449" s="18">
        <f>(Report_brouillon!C1449*'Matrice de report'!$B$27)/100</f>
        <v>39.568404255319145</v>
      </c>
      <c r="M1449" s="29">
        <f t="shared" si="176"/>
        <v>1.0552981532289411E-3</v>
      </c>
      <c r="N1449" s="29">
        <f t="shared" si="177"/>
        <v>2.3216559371036706E-2</v>
      </c>
      <c r="O1449" s="29">
        <f t="shared" si="178"/>
        <v>2.005066491134988E-2</v>
      </c>
      <c r="P1449" s="29">
        <f t="shared" si="179"/>
        <v>4.7488416895302352E-3</v>
      </c>
      <c r="Q1449" s="29">
        <f t="shared" si="180"/>
        <v>4.8016065971916828E-2</v>
      </c>
      <c r="R1449" s="29">
        <f t="shared" si="181"/>
        <v>5.2764907661447056E-4</v>
      </c>
      <c r="S1449" s="29">
        <f t="shared" si="182"/>
        <v>1.0552981532289411E-3</v>
      </c>
      <c r="T1449" s="29">
        <f t="shared" si="183"/>
        <v>5.2764907661447056E-4</v>
      </c>
    </row>
    <row r="1450" spans="1:20">
      <c r="A1450" s="13" t="s">
        <v>336</v>
      </c>
      <c r="B1450" s="13" t="s">
        <v>25</v>
      </c>
      <c r="C1450" s="13">
        <v>8391</v>
      </c>
      <c r="D1450" s="13">
        <v>71172</v>
      </c>
      <c r="E1450" s="18">
        <f>(Report_brouillon!C1450*'Matrice de report'!$B$20)/100</f>
        <v>69.627446808510641</v>
      </c>
      <c r="F1450" s="18">
        <f>(Report_brouillon!C1450*'Matrice de report'!$B$21)/100</f>
        <v>1531.8038297872342</v>
      </c>
      <c r="G1450" s="18">
        <f>(Report_brouillon!C1450*'Matrice de report'!$B$22)/100</f>
        <v>1322.921489361702</v>
      </c>
      <c r="H1450" s="18">
        <f>(Report_brouillon!C1450*'Matrice de report'!$B$23)/100</f>
        <v>313.32351063829788</v>
      </c>
      <c r="I1450" s="18">
        <f>(Report_brouillon!C1450*'Matrice de report'!$B$24)/100</f>
        <v>3168.0488297872344</v>
      </c>
      <c r="J1450" s="18">
        <f>(Report_brouillon!C1450*'Matrice de report'!$B$25)/100</f>
        <v>34.81372340425532</v>
      </c>
      <c r="K1450" s="18">
        <f>(Report_brouillon!C1450*'Matrice de report'!$B$26)/100</f>
        <v>69.627446808510641</v>
      </c>
      <c r="L1450" s="18">
        <f>(Report_brouillon!C1450*'Matrice de report'!$B$27)/100</f>
        <v>34.81372340425532</v>
      </c>
      <c r="M1450" s="29">
        <f t="shared" si="176"/>
        <v>9.7829830282288878E-4</v>
      </c>
      <c r="N1450" s="29">
        <f t="shared" si="177"/>
        <v>2.1522562662103555E-2</v>
      </c>
      <c r="O1450" s="29">
        <f t="shared" si="178"/>
        <v>1.8587667753634886E-2</v>
      </c>
      <c r="P1450" s="29">
        <f t="shared" si="179"/>
        <v>4.4023423627029996E-3</v>
      </c>
      <c r="Q1450" s="29">
        <f t="shared" si="180"/>
        <v>4.4512572778441443E-2</v>
      </c>
      <c r="R1450" s="29">
        <f t="shared" si="181"/>
        <v>4.8914915141144439E-4</v>
      </c>
      <c r="S1450" s="29">
        <f t="shared" si="182"/>
        <v>9.7829830282288878E-4</v>
      </c>
      <c r="T1450" s="29">
        <f t="shared" si="183"/>
        <v>4.8914915141144439E-4</v>
      </c>
    </row>
    <row r="1451" spans="1:20">
      <c r="A1451" s="13" t="s">
        <v>337</v>
      </c>
      <c r="B1451" s="13" t="s">
        <v>25</v>
      </c>
      <c r="C1451" s="13">
        <v>6010</v>
      </c>
      <c r="D1451" s="13">
        <v>68817</v>
      </c>
      <c r="E1451" s="18">
        <f>(Report_brouillon!C1451*'Matrice de report'!$B$20)/100</f>
        <v>49.870212765957447</v>
      </c>
      <c r="F1451" s="18">
        <f>(Report_brouillon!C1451*'Matrice de report'!$B$21)/100</f>
        <v>1097.1446808510639</v>
      </c>
      <c r="G1451" s="18">
        <f>(Report_brouillon!C1451*'Matrice de report'!$B$22)/100</f>
        <v>947.53404255319151</v>
      </c>
      <c r="H1451" s="18">
        <f>(Report_brouillon!C1451*'Matrice de report'!$B$23)/100</f>
        <v>224.41595744680851</v>
      </c>
      <c r="I1451" s="18">
        <f>(Report_brouillon!C1451*'Matrice de report'!$B$24)/100</f>
        <v>2269.0946808510639</v>
      </c>
      <c r="J1451" s="18">
        <f>(Report_brouillon!C1451*'Matrice de report'!$B$25)/100</f>
        <v>24.935106382978724</v>
      </c>
      <c r="K1451" s="18">
        <f>(Report_brouillon!C1451*'Matrice de report'!$B$26)/100</f>
        <v>49.870212765957447</v>
      </c>
      <c r="L1451" s="18">
        <f>(Report_brouillon!C1451*'Matrice de report'!$B$27)/100</f>
        <v>24.935106382978724</v>
      </c>
      <c r="M1451" s="29">
        <f t="shared" si="176"/>
        <v>7.246786806451523E-4</v>
      </c>
      <c r="N1451" s="29">
        <f t="shared" si="177"/>
        <v>1.5942930974193352E-2</v>
      </c>
      <c r="O1451" s="29">
        <f t="shared" si="178"/>
        <v>1.3768894932257894E-2</v>
      </c>
      <c r="P1451" s="29">
        <f t="shared" si="179"/>
        <v>3.2610540629031855E-3</v>
      </c>
      <c r="Q1451" s="29">
        <f t="shared" si="180"/>
        <v>3.2972879969354434E-2</v>
      </c>
      <c r="R1451" s="29">
        <f t="shared" si="181"/>
        <v>3.6233934032257615E-4</v>
      </c>
      <c r="S1451" s="29">
        <f t="shared" si="182"/>
        <v>7.246786806451523E-4</v>
      </c>
      <c r="T1451" s="29">
        <f t="shared" si="183"/>
        <v>3.6233934032257615E-4</v>
      </c>
    </row>
    <row r="1452" spans="1:20">
      <c r="A1452" s="13" t="s">
        <v>338</v>
      </c>
      <c r="B1452" s="13" t="s">
        <v>25</v>
      </c>
      <c r="C1452" s="13">
        <v>6268</v>
      </c>
      <c r="D1452" s="13">
        <v>72532</v>
      </c>
      <c r="E1452" s="18">
        <f>(Report_brouillon!C1452*'Matrice de report'!$B$20)/100</f>
        <v>52.011063829787233</v>
      </c>
      <c r="F1452" s="18">
        <f>(Report_brouillon!C1452*'Matrice de report'!$B$21)/100</f>
        <v>1144.2434042553191</v>
      </c>
      <c r="G1452" s="18">
        <f>(Report_brouillon!C1452*'Matrice de report'!$B$22)/100</f>
        <v>988.21021276595741</v>
      </c>
      <c r="H1452" s="18">
        <f>(Report_brouillon!C1452*'Matrice de report'!$B$23)/100</f>
        <v>234.04978723404253</v>
      </c>
      <c r="I1452" s="18">
        <f>(Report_brouillon!C1452*'Matrice de report'!$B$24)/100</f>
        <v>2366.5034042553193</v>
      </c>
      <c r="J1452" s="18">
        <f>(Report_brouillon!C1452*'Matrice de report'!$B$25)/100</f>
        <v>26.005531914893616</v>
      </c>
      <c r="K1452" s="18">
        <f>(Report_brouillon!C1452*'Matrice de report'!$B$26)/100</f>
        <v>52.011063829787233</v>
      </c>
      <c r="L1452" s="18">
        <f>(Report_brouillon!C1452*'Matrice de report'!$B$27)/100</f>
        <v>26.005531914893616</v>
      </c>
      <c r="M1452" s="29">
        <f t="shared" si="176"/>
        <v>7.170774806952412E-4</v>
      </c>
      <c r="N1452" s="29">
        <f t="shared" si="177"/>
        <v>1.5775704575295306E-2</v>
      </c>
      <c r="O1452" s="29">
        <f t="shared" si="178"/>
        <v>1.3624472133209583E-2</v>
      </c>
      <c r="P1452" s="29">
        <f t="shared" si="179"/>
        <v>3.2268486631285851E-3</v>
      </c>
      <c r="Q1452" s="29">
        <f t="shared" si="180"/>
        <v>3.2627025371633478E-2</v>
      </c>
      <c r="R1452" s="29">
        <f t="shared" si="181"/>
        <v>3.585387403476206E-4</v>
      </c>
      <c r="S1452" s="29">
        <f t="shared" si="182"/>
        <v>7.170774806952412E-4</v>
      </c>
      <c r="T1452" s="29">
        <f t="shared" si="183"/>
        <v>3.585387403476206E-4</v>
      </c>
    </row>
    <row r="1453" spans="1:20">
      <c r="A1453" s="13" t="s">
        <v>339</v>
      </c>
      <c r="B1453" s="13" t="s">
        <v>25</v>
      </c>
      <c r="C1453" s="13">
        <v>6965</v>
      </c>
      <c r="D1453" s="13">
        <v>103048</v>
      </c>
      <c r="E1453" s="18">
        <f>(Report_brouillon!C1453*'Matrice de report'!$B$20)/100</f>
        <v>57.794680851063831</v>
      </c>
      <c r="F1453" s="18">
        <f>(Report_brouillon!C1453*'Matrice de report'!$B$21)/100</f>
        <v>1271.4829787234041</v>
      </c>
      <c r="G1453" s="18">
        <f>(Report_brouillon!C1453*'Matrice de report'!$B$22)/100</f>
        <v>1098.0989361702127</v>
      </c>
      <c r="H1453" s="18">
        <f>(Report_brouillon!C1453*'Matrice de report'!$B$23)/100</f>
        <v>260.07606382978724</v>
      </c>
      <c r="I1453" s="18">
        <f>(Report_brouillon!C1453*'Matrice de report'!$B$24)/100</f>
        <v>2629.6579787234041</v>
      </c>
      <c r="J1453" s="18">
        <f>(Report_brouillon!C1453*'Matrice de report'!$B$25)/100</f>
        <v>28.897340425531915</v>
      </c>
      <c r="K1453" s="18">
        <f>(Report_brouillon!C1453*'Matrice de report'!$B$26)/100</f>
        <v>57.794680851063831</v>
      </c>
      <c r="L1453" s="18">
        <f>(Report_brouillon!C1453*'Matrice de report'!$B$27)/100</f>
        <v>28.897340425531915</v>
      </c>
      <c r="M1453" s="29">
        <f t="shared" si="176"/>
        <v>5.6085203838079174E-4</v>
      </c>
      <c r="N1453" s="29">
        <f t="shared" si="177"/>
        <v>1.2338744844377417E-2</v>
      </c>
      <c r="O1453" s="29">
        <f t="shared" si="178"/>
        <v>1.0656188729235043E-2</v>
      </c>
      <c r="P1453" s="29">
        <f t="shared" si="179"/>
        <v>2.523834172713563E-3</v>
      </c>
      <c r="Q1453" s="29">
        <f t="shared" si="180"/>
        <v>2.5518767746326023E-2</v>
      </c>
      <c r="R1453" s="29">
        <f t="shared" si="181"/>
        <v>2.8042601919039587E-4</v>
      </c>
      <c r="S1453" s="29">
        <f t="shared" si="182"/>
        <v>5.6085203838079174E-4</v>
      </c>
      <c r="T1453" s="29">
        <f t="shared" si="183"/>
        <v>2.8042601919039587E-4</v>
      </c>
    </row>
    <row r="1454" spans="1:20">
      <c r="A1454" s="13" t="s">
        <v>340</v>
      </c>
      <c r="B1454" s="13" t="s">
        <v>25</v>
      </c>
      <c r="C1454" s="13">
        <v>5970</v>
      </c>
      <c r="D1454" s="13">
        <v>89751</v>
      </c>
      <c r="E1454" s="18">
        <f>(Report_brouillon!C1454*'Matrice de report'!$B$20)/100</f>
        <v>49.538297872340429</v>
      </c>
      <c r="F1454" s="18">
        <f>(Report_brouillon!C1454*'Matrice de report'!$B$21)/100</f>
        <v>1089.8425531914895</v>
      </c>
      <c r="G1454" s="18">
        <f>(Report_brouillon!C1454*'Matrice de report'!$B$22)/100</f>
        <v>941.22765957446813</v>
      </c>
      <c r="H1454" s="18">
        <f>(Report_brouillon!C1454*'Matrice de report'!$B$23)/100</f>
        <v>222.9223404255319</v>
      </c>
      <c r="I1454" s="18">
        <f>(Report_brouillon!C1454*'Matrice de report'!$B$24)/100</f>
        <v>2253.9925531914896</v>
      </c>
      <c r="J1454" s="18">
        <f>(Report_brouillon!C1454*'Matrice de report'!$B$25)/100</f>
        <v>24.769148936170215</v>
      </c>
      <c r="K1454" s="18">
        <f>(Report_brouillon!C1454*'Matrice de report'!$B$26)/100</f>
        <v>49.538297872340429</v>
      </c>
      <c r="L1454" s="18">
        <f>(Report_brouillon!C1454*'Matrice de report'!$B$27)/100</f>
        <v>24.769148936170215</v>
      </c>
      <c r="M1454" s="29">
        <f t="shared" si="176"/>
        <v>5.5195260077704343E-4</v>
      </c>
      <c r="N1454" s="29">
        <f t="shared" si="177"/>
        <v>1.2142957217094958E-2</v>
      </c>
      <c r="O1454" s="29">
        <f t="shared" si="178"/>
        <v>1.0487099414763825E-2</v>
      </c>
      <c r="P1454" s="29">
        <f t="shared" si="179"/>
        <v>2.4837867034966953E-3</v>
      </c>
      <c r="Q1454" s="29">
        <f t="shared" si="180"/>
        <v>2.511384333535548E-2</v>
      </c>
      <c r="R1454" s="29">
        <f t="shared" si="181"/>
        <v>2.7597630038852172E-4</v>
      </c>
      <c r="S1454" s="29">
        <f t="shared" si="182"/>
        <v>5.5195260077704343E-4</v>
      </c>
      <c r="T1454" s="29">
        <f t="shared" si="183"/>
        <v>2.7597630038852172E-4</v>
      </c>
    </row>
    <row r="1455" spans="1:20">
      <c r="A1455" s="13" t="s">
        <v>341</v>
      </c>
      <c r="B1455" s="13" t="s">
        <v>25</v>
      </c>
      <c r="C1455" s="13">
        <v>5633</v>
      </c>
      <c r="D1455" s="13">
        <v>94027</v>
      </c>
      <c r="E1455" s="18">
        <f>(Report_brouillon!C1455*'Matrice de report'!$B$20)/100</f>
        <v>46.741914893617022</v>
      </c>
      <c r="F1455" s="18">
        <f>(Report_brouillon!C1455*'Matrice de report'!$B$21)/100</f>
        <v>1028.3221276595746</v>
      </c>
      <c r="G1455" s="18">
        <f>(Report_brouillon!C1455*'Matrice de report'!$B$22)/100</f>
        <v>888.09638297872345</v>
      </c>
      <c r="H1455" s="18">
        <f>(Report_brouillon!C1455*'Matrice de report'!$B$23)/100</f>
        <v>210.33861702127658</v>
      </c>
      <c r="I1455" s="18">
        <f>(Report_brouillon!C1455*'Matrice de report'!$B$24)/100</f>
        <v>2126.7571276595745</v>
      </c>
      <c r="J1455" s="18">
        <f>(Report_brouillon!C1455*'Matrice de report'!$B$25)/100</f>
        <v>23.370957446808511</v>
      </c>
      <c r="K1455" s="18">
        <f>(Report_brouillon!C1455*'Matrice de report'!$B$26)/100</f>
        <v>46.741914893617022</v>
      </c>
      <c r="L1455" s="18">
        <f>(Report_brouillon!C1455*'Matrice de report'!$B$27)/100</f>
        <v>23.370957446808511</v>
      </c>
      <c r="M1455" s="29">
        <f t="shared" si="176"/>
        <v>4.9711162637983792E-4</v>
      </c>
      <c r="N1455" s="29">
        <f t="shared" si="177"/>
        <v>1.0936455780356435E-2</v>
      </c>
      <c r="O1455" s="29">
        <f t="shared" si="178"/>
        <v>9.4451209012169218E-3</v>
      </c>
      <c r="P1455" s="29">
        <f t="shared" si="179"/>
        <v>2.2370023187092704E-3</v>
      </c>
      <c r="Q1455" s="29">
        <f t="shared" si="180"/>
        <v>2.2618579000282628E-2</v>
      </c>
      <c r="R1455" s="29">
        <f t="shared" si="181"/>
        <v>2.4855581318991896E-4</v>
      </c>
      <c r="S1455" s="29">
        <f t="shared" si="182"/>
        <v>4.9711162637983792E-4</v>
      </c>
      <c r="T1455" s="29">
        <f t="shared" si="183"/>
        <v>2.4855581318991896E-4</v>
      </c>
    </row>
    <row r="1456" spans="1:20">
      <c r="A1456" s="13" t="s">
        <v>342</v>
      </c>
      <c r="B1456" s="13" t="s">
        <v>25</v>
      </c>
      <c r="C1456" s="13">
        <v>6291</v>
      </c>
      <c r="D1456" s="13">
        <v>94508</v>
      </c>
      <c r="E1456" s="18">
        <f>(Report_brouillon!C1456*'Matrice de report'!$B$20)/100</f>
        <v>52.201914893617023</v>
      </c>
      <c r="F1456" s="18">
        <f>(Report_brouillon!C1456*'Matrice de report'!$B$21)/100</f>
        <v>1148.4421276595745</v>
      </c>
      <c r="G1456" s="18">
        <f>(Report_brouillon!C1456*'Matrice de report'!$B$22)/100</f>
        <v>991.83638297872346</v>
      </c>
      <c r="H1456" s="18">
        <f>(Report_brouillon!C1456*'Matrice de report'!$B$23)/100</f>
        <v>234.9086170212766</v>
      </c>
      <c r="I1456" s="18">
        <f>(Report_brouillon!C1456*'Matrice de report'!$B$24)/100</f>
        <v>2375.1871276595748</v>
      </c>
      <c r="J1456" s="18">
        <f>(Report_brouillon!C1456*'Matrice de report'!$B$25)/100</f>
        <v>26.100957446808511</v>
      </c>
      <c r="K1456" s="18">
        <f>(Report_brouillon!C1456*'Matrice de report'!$B$26)/100</f>
        <v>52.201914893617023</v>
      </c>
      <c r="L1456" s="18">
        <f>(Report_brouillon!C1456*'Matrice de report'!$B$27)/100</f>
        <v>26.100957446808511</v>
      </c>
      <c r="M1456" s="29">
        <f t="shared" si="176"/>
        <v>5.5235445563991427E-4</v>
      </c>
      <c r="N1456" s="29">
        <f t="shared" si="177"/>
        <v>1.2151798024078115E-2</v>
      </c>
      <c r="O1456" s="29">
        <f t="shared" si="178"/>
        <v>1.0494734657158373E-2</v>
      </c>
      <c r="P1456" s="29">
        <f t="shared" si="179"/>
        <v>2.4855950503796143E-3</v>
      </c>
      <c r="Q1456" s="29">
        <f t="shared" si="180"/>
        <v>2.5132127731616105E-2</v>
      </c>
      <c r="R1456" s="29">
        <f t="shared" si="181"/>
        <v>2.7617722781995714E-4</v>
      </c>
      <c r="S1456" s="29">
        <f t="shared" si="182"/>
        <v>5.5235445563991427E-4</v>
      </c>
      <c r="T1456" s="29">
        <f t="shared" si="183"/>
        <v>2.7617722781995714E-4</v>
      </c>
    </row>
    <row r="1457" spans="1:20">
      <c r="A1457" s="13" t="s">
        <v>343</v>
      </c>
      <c r="B1457" s="13" t="s">
        <v>25</v>
      </c>
      <c r="C1457" s="13">
        <v>6920</v>
      </c>
      <c r="D1457" s="13">
        <v>84252</v>
      </c>
      <c r="E1457" s="18">
        <f>(Report_brouillon!C1457*'Matrice de report'!$B$20)/100</f>
        <v>57.421276595744672</v>
      </c>
      <c r="F1457" s="18">
        <f>(Report_brouillon!C1457*'Matrice de report'!$B$21)/100</f>
        <v>1263.2680851063828</v>
      </c>
      <c r="G1457" s="18">
        <f>(Report_brouillon!C1457*'Matrice de report'!$B$22)/100</f>
        <v>1091.004255319149</v>
      </c>
      <c r="H1457" s="18">
        <f>(Report_brouillon!C1457*'Matrice de report'!$B$23)/100</f>
        <v>258.39574468085107</v>
      </c>
      <c r="I1457" s="18">
        <f>(Report_brouillon!C1457*'Matrice de report'!$B$24)/100</f>
        <v>2612.6680851063829</v>
      </c>
      <c r="J1457" s="18">
        <f>(Report_brouillon!C1457*'Matrice de report'!$B$25)/100</f>
        <v>28.710638297872336</v>
      </c>
      <c r="K1457" s="18">
        <f>(Report_brouillon!C1457*'Matrice de report'!$B$26)/100</f>
        <v>57.421276595744672</v>
      </c>
      <c r="L1457" s="18">
        <f>(Report_brouillon!C1457*'Matrice de report'!$B$27)/100</f>
        <v>28.710638297872336</v>
      </c>
      <c r="M1457" s="29">
        <f t="shared" si="176"/>
        <v>6.8154200013939928E-4</v>
      </c>
      <c r="N1457" s="29">
        <f t="shared" si="177"/>
        <v>1.4993924003066785E-2</v>
      </c>
      <c r="O1457" s="29">
        <f t="shared" si="178"/>
        <v>1.2949298002648589E-2</v>
      </c>
      <c r="P1457" s="29">
        <f t="shared" si="179"/>
        <v>3.0669390006272976E-3</v>
      </c>
      <c r="Q1457" s="29">
        <f t="shared" si="180"/>
        <v>3.1010161006342674E-2</v>
      </c>
      <c r="R1457" s="29">
        <f t="shared" si="181"/>
        <v>3.4077100006969964E-4</v>
      </c>
      <c r="S1457" s="29">
        <f t="shared" si="182"/>
        <v>6.8154200013939928E-4</v>
      </c>
      <c r="T1457" s="29">
        <f t="shared" si="183"/>
        <v>3.4077100006969964E-4</v>
      </c>
    </row>
    <row r="1458" spans="1:20">
      <c r="A1458" s="13" t="s">
        <v>344</v>
      </c>
      <c r="B1458" s="13" t="s">
        <v>25</v>
      </c>
      <c r="C1458" s="13">
        <v>5225</v>
      </c>
      <c r="D1458" s="13">
        <v>87303</v>
      </c>
      <c r="E1458" s="18">
        <f>(Report_brouillon!C1458*'Matrice de report'!$B$20)/100</f>
        <v>43.356382978723403</v>
      </c>
      <c r="F1458" s="18">
        <f>(Report_brouillon!C1458*'Matrice de report'!$B$21)/100</f>
        <v>953.840425531915</v>
      </c>
      <c r="G1458" s="18">
        <f>(Report_brouillon!C1458*'Matrice de report'!$B$22)/100</f>
        <v>823.77127659574467</v>
      </c>
      <c r="H1458" s="18">
        <f>(Report_brouillon!C1458*'Matrice de report'!$B$23)/100</f>
        <v>195.10372340425533</v>
      </c>
      <c r="I1458" s="18">
        <f>(Report_brouillon!C1458*'Matrice de report'!$B$24)/100</f>
        <v>1972.7154255319151</v>
      </c>
      <c r="J1458" s="18">
        <f>(Report_brouillon!C1458*'Matrice de report'!$B$25)/100</f>
        <v>21.678191489361701</v>
      </c>
      <c r="K1458" s="18">
        <f>(Report_brouillon!C1458*'Matrice de report'!$B$26)/100</f>
        <v>43.356382978723403</v>
      </c>
      <c r="L1458" s="18">
        <f>(Report_brouillon!C1458*'Matrice de report'!$B$27)/100</f>
        <v>21.678191489361701</v>
      </c>
      <c r="M1458" s="29">
        <f t="shared" si="176"/>
        <v>4.9661962336601724E-4</v>
      </c>
      <c r="N1458" s="29">
        <f t="shared" si="177"/>
        <v>1.0925631714052381E-2</v>
      </c>
      <c r="O1458" s="29">
        <f t="shared" si="178"/>
        <v>9.4357728439543268E-3</v>
      </c>
      <c r="P1458" s="29">
        <f t="shared" si="179"/>
        <v>2.2347883051470779E-3</v>
      </c>
      <c r="Q1458" s="29">
        <f t="shared" si="180"/>
        <v>2.2596192863153789E-2</v>
      </c>
      <c r="R1458" s="29">
        <f t="shared" si="181"/>
        <v>2.4830981168300862E-4</v>
      </c>
      <c r="S1458" s="29">
        <f t="shared" si="182"/>
        <v>4.9661962336601724E-4</v>
      </c>
      <c r="T1458" s="29">
        <f t="shared" si="183"/>
        <v>2.4830981168300862E-4</v>
      </c>
    </row>
    <row r="1459" spans="1:20">
      <c r="A1459" s="13" t="s">
        <v>345</v>
      </c>
      <c r="B1459" s="13" t="s">
        <v>25</v>
      </c>
      <c r="C1459" s="13">
        <v>4394</v>
      </c>
      <c r="D1459" s="13">
        <v>87406</v>
      </c>
      <c r="E1459" s="18">
        <f>(Report_brouillon!C1459*'Matrice de report'!$B$20)/100</f>
        <v>36.460851063829786</v>
      </c>
      <c r="F1459" s="18">
        <f>(Report_brouillon!C1459*'Matrice de report'!$B$21)/100</f>
        <v>802.1387234042553</v>
      </c>
      <c r="G1459" s="18">
        <f>(Report_brouillon!C1459*'Matrice de report'!$B$22)/100</f>
        <v>692.75617021276605</v>
      </c>
      <c r="H1459" s="18">
        <f>(Report_brouillon!C1459*'Matrice de report'!$B$23)/100</f>
        <v>164.07382978723402</v>
      </c>
      <c r="I1459" s="18">
        <f>(Report_brouillon!C1459*'Matrice de report'!$B$24)/100</f>
        <v>1658.9687234042556</v>
      </c>
      <c r="J1459" s="18">
        <f>(Report_brouillon!C1459*'Matrice de report'!$B$25)/100</f>
        <v>18.230425531914893</v>
      </c>
      <c r="K1459" s="18">
        <f>(Report_brouillon!C1459*'Matrice de report'!$B$26)/100</f>
        <v>36.460851063829786</v>
      </c>
      <c r="L1459" s="18">
        <f>(Report_brouillon!C1459*'Matrice de report'!$B$27)/100</f>
        <v>18.230425531914893</v>
      </c>
      <c r="M1459" s="29">
        <f t="shared" si="176"/>
        <v>4.1714357210980693E-4</v>
      </c>
      <c r="N1459" s="29">
        <f t="shared" si="177"/>
        <v>9.1771585864157523E-3</v>
      </c>
      <c r="O1459" s="29">
        <f t="shared" si="178"/>
        <v>7.9257278700863333E-3</v>
      </c>
      <c r="P1459" s="29">
        <f t="shared" si="179"/>
        <v>1.877146074494131E-3</v>
      </c>
      <c r="Q1459" s="29">
        <f t="shared" si="180"/>
        <v>1.898003253099622E-2</v>
      </c>
      <c r="R1459" s="29">
        <f t="shared" si="181"/>
        <v>2.0857178605490347E-4</v>
      </c>
      <c r="S1459" s="29">
        <f t="shared" si="182"/>
        <v>4.1714357210980693E-4</v>
      </c>
      <c r="T1459" s="29">
        <f t="shared" si="183"/>
        <v>2.0857178605490347E-4</v>
      </c>
    </row>
    <row r="1460" spans="1:20">
      <c r="A1460" s="13" t="s">
        <v>346</v>
      </c>
      <c r="B1460" s="13" t="s">
        <v>25</v>
      </c>
      <c r="C1460" s="13">
        <v>5882</v>
      </c>
      <c r="D1460" s="13">
        <v>89811</v>
      </c>
      <c r="E1460" s="18">
        <f>(Report_brouillon!C1460*'Matrice de report'!$B$20)/100</f>
        <v>48.808085106382975</v>
      </c>
      <c r="F1460" s="18">
        <f>(Report_brouillon!C1460*'Matrice de report'!$B$21)/100</f>
        <v>1073.7778723404256</v>
      </c>
      <c r="G1460" s="18">
        <f>(Report_brouillon!C1460*'Matrice de report'!$B$22)/100</f>
        <v>927.35361702127659</v>
      </c>
      <c r="H1460" s="18">
        <f>(Report_brouillon!C1460*'Matrice de report'!$B$23)/100</f>
        <v>219.63638297872339</v>
      </c>
      <c r="I1460" s="18">
        <f>(Report_brouillon!C1460*'Matrice de report'!$B$24)/100</f>
        <v>2220.7678723404256</v>
      </c>
      <c r="J1460" s="18">
        <f>(Report_brouillon!C1460*'Matrice de report'!$B$25)/100</f>
        <v>24.404042553191488</v>
      </c>
      <c r="K1460" s="18">
        <f>(Report_brouillon!C1460*'Matrice de report'!$B$26)/100</f>
        <v>48.808085106382975</v>
      </c>
      <c r="L1460" s="18">
        <f>(Report_brouillon!C1460*'Matrice de report'!$B$27)/100</f>
        <v>24.404042553191488</v>
      </c>
      <c r="M1460" s="29">
        <f t="shared" si="176"/>
        <v>5.4345330868582891E-4</v>
      </c>
      <c r="N1460" s="29">
        <f t="shared" si="177"/>
        <v>1.1955972791088235E-2</v>
      </c>
      <c r="O1460" s="29">
        <f t="shared" si="178"/>
        <v>1.0325612865030748E-2</v>
      </c>
      <c r="P1460" s="29">
        <f t="shared" si="179"/>
        <v>2.44553988908623E-3</v>
      </c>
      <c r="Q1460" s="29">
        <f t="shared" si="180"/>
        <v>2.4727125545205217E-2</v>
      </c>
      <c r="R1460" s="29">
        <f t="shared" si="181"/>
        <v>2.7172665434291445E-4</v>
      </c>
      <c r="S1460" s="29">
        <f t="shared" si="182"/>
        <v>5.4345330868582891E-4</v>
      </c>
      <c r="T1460" s="29">
        <f t="shared" si="183"/>
        <v>2.7172665434291445E-4</v>
      </c>
    </row>
    <row r="1461" spans="1:20">
      <c r="A1461" s="13" t="s">
        <v>347</v>
      </c>
      <c r="B1461" s="13" t="s">
        <v>25</v>
      </c>
      <c r="C1461" s="13">
        <v>8113</v>
      </c>
      <c r="D1461" s="13">
        <v>88973</v>
      </c>
      <c r="E1461" s="18">
        <f>(Report_brouillon!C1461*'Matrice de report'!$B$20)/100</f>
        <v>67.320638297872335</v>
      </c>
      <c r="F1461" s="18">
        <f>(Report_brouillon!C1461*'Matrice de report'!$B$21)/100</f>
        <v>1481.0540425531915</v>
      </c>
      <c r="G1461" s="18">
        <f>(Report_brouillon!C1461*'Matrice de report'!$B$22)/100</f>
        <v>1279.0921276595745</v>
      </c>
      <c r="H1461" s="18">
        <f>(Report_brouillon!C1461*'Matrice de report'!$B$23)/100</f>
        <v>302.94287234042554</v>
      </c>
      <c r="I1461" s="18">
        <f>(Report_brouillon!C1461*'Matrice de report'!$B$24)/100</f>
        <v>3063.0890425531916</v>
      </c>
      <c r="J1461" s="18">
        <f>(Report_brouillon!C1461*'Matrice de report'!$B$25)/100</f>
        <v>33.660319148936168</v>
      </c>
      <c r="K1461" s="18">
        <f>(Report_brouillon!C1461*'Matrice de report'!$B$26)/100</f>
        <v>67.320638297872335</v>
      </c>
      <c r="L1461" s="18">
        <f>(Report_brouillon!C1461*'Matrice de report'!$B$27)/100</f>
        <v>33.660319148936168</v>
      </c>
      <c r="M1461" s="29">
        <f t="shared" si="176"/>
        <v>7.5664120910694634E-4</v>
      </c>
      <c r="N1461" s="29">
        <f t="shared" si="177"/>
        <v>1.664610660035282E-2</v>
      </c>
      <c r="O1461" s="29">
        <f t="shared" si="178"/>
        <v>1.4376182973031983E-2</v>
      </c>
      <c r="P1461" s="29">
        <f t="shared" si="179"/>
        <v>3.4048854409812587E-3</v>
      </c>
      <c r="Q1461" s="29">
        <f t="shared" si="180"/>
        <v>3.4427175014366061E-2</v>
      </c>
      <c r="R1461" s="29">
        <f t="shared" si="181"/>
        <v>3.7832060455347317E-4</v>
      </c>
      <c r="S1461" s="29">
        <f t="shared" si="182"/>
        <v>7.5664120910694634E-4</v>
      </c>
      <c r="T1461" s="29">
        <f t="shared" si="183"/>
        <v>3.7832060455347317E-4</v>
      </c>
    </row>
    <row r="1462" spans="1:20">
      <c r="A1462" s="13" t="s">
        <v>348</v>
      </c>
      <c r="B1462" s="13" t="s">
        <v>25</v>
      </c>
      <c r="C1462" s="13">
        <v>7143</v>
      </c>
      <c r="D1462" s="13">
        <v>92272</v>
      </c>
      <c r="E1462" s="18">
        <f>(Report_brouillon!C1462*'Matrice de report'!$B$20)/100</f>
        <v>59.271702127659573</v>
      </c>
      <c r="F1462" s="18">
        <f>(Report_brouillon!C1462*'Matrice de report'!$B$21)/100</f>
        <v>1303.9774468085106</v>
      </c>
      <c r="G1462" s="18">
        <f>(Report_brouillon!C1462*'Matrice de report'!$B$22)/100</f>
        <v>1126.162340425532</v>
      </c>
      <c r="H1462" s="18">
        <f>(Report_brouillon!C1462*'Matrice de report'!$B$23)/100</f>
        <v>266.72265957446803</v>
      </c>
      <c r="I1462" s="18">
        <f>(Report_brouillon!C1462*'Matrice de report'!$B$24)/100</f>
        <v>2696.8624468085113</v>
      </c>
      <c r="J1462" s="18">
        <f>(Report_brouillon!C1462*'Matrice de report'!$B$25)/100</f>
        <v>29.635851063829787</v>
      </c>
      <c r="K1462" s="18">
        <f>(Report_brouillon!C1462*'Matrice de report'!$B$26)/100</f>
        <v>59.271702127659573</v>
      </c>
      <c r="L1462" s="18">
        <f>(Report_brouillon!C1462*'Matrice de report'!$B$27)/100</f>
        <v>29.635851063829787</v>
      </c>
      <c r="M1462" s="29">
        <f t="shared" si="176"/>
        <v>6.4235848499717761E-4</v>
      </c>
      <c r="N1462" s="29">
        <f t="shared" si="177"/>
        <v>1.4131886669937909E-2</v>
      </c>
      <c r="O1462" s="29">
        <f t="shared" si="178"/>
        <v>1.2204811214946376E-2</v>
      </c>
      <c r="P1462" s="29">
        <f t="shared" si="179"/>
        <v>2.8906131824872985E-3</v>
      </c>
      <c r="Q1462" s="29">
        <f t="shared" si="180"/>
        <v>2.922731106737159E-2</v>
      </c>
      <c r="R1462" s="29">
        <f t="shared" si="181"/>
        <v>3.211792424985888E-4</v>
      </c>
      <c r="S1462" s="29">
        <f t="shared" si="182"/>
        <v>6.4235848499717761E-4</v>
      </c>
      <c r="T1462" s="29">
        <f t="shared" si="183"/>
        <v>3.211792424985888E-4</v>
      </c>
    </row>
    <row r="1463" spans="1:20">
      <c r="A1463" s="13" t="s">
        <v>349</v>
      </c>
      <c r="B1463" s="13" t="s">
        <v>25</v>
      </c>
      <c r="C1463" s="13">
        <v>10448</v>
      </c>
      <c r="D1463" s="13">
        <v>93137</v>
      </c>
      <c r="E1463" s="18">
        <f>(Report_brouillon!C1463*'Matrice de report'!$B$20)/100</f>
        <v>86.696170212765949</v>
      </c>
      <c r="F1463" s="18">
        <f>(Report_brouillon!C1463*'Matrice de report'!$B$21)/100</f>
        <v>1907.3157446808511</v>
      </c>
      <c r="G1463" s="18">
        <f>(Report_brouillon!C1463*'Matrice de report'!$B$22)/100</f>
        <v>1647.2272340425532</v>
      </c>
      <c r="H1463" s="18">
        <f>(Report_brouillon!C1463*'Matrice de report'!$B$23)/100</f>
        <v>390.13276595744674</v>
      </c>
      <c r="I1463" s="18">
        <f>(Report_brouillon!C1463*'Matrice de report'!$B$24)/100</f>
        <v>3944.6757446808515</v>
      </c>
      <c r="J1463" s="18">
        <f>(Report_brouillon!C1463*'Matrice de report'!$B$25)/100</f>
        <v>43.348085106382975</v>
      </c>
      <c r="K1463" s="18">
        <f>(Report_brouillon!C1463*'Matrice de report'!$B$26)/100</f>
        <v>86.696170212765949</v>
      </c>
      <c r="L1463" s="18">
        <f>(Report_brouillon!C1463*'Matrice de report'!$B$27)/100</f>
        <v>43.348085106382975</v>
      </c>
      <c r="M1463" s="29">
        <f t="shared" si="176"/>
        <v>9.3084563828302336E-4</v>
      </c>
      <c r="N1463" s="29">
        <f t="shared" si="177"/>
        <v>2.0478604042226518E-2</v>
      </c>
      <c r="O1463" s="29">
        <f t="shared" si="178"/>
        <v>1.7686067127377445E-2</v>
      </c>
      <c r="P1463" s="29">
        <f t="shared" si="179"/>
        <v>4.1888053722736046E-3</v>
      </c>
      <c r="Q1463" s="29">
        <f t="shared" si="180"/>
        <v>4.2353476541877572E-2</v>
      </c>
      <c r="R1463" s="29">
        <f t="shared" si="181"/>
        <v>4.6542281914151168E-4</v>
      </c>
      <c r="S1463" s="29">
        <f t="shared" si="182"/>
        <v>9.3084563828302336E-4</v>
      </c>
      <c r="T1463" s="29">
        <f t="shared" si="183"/>
        <v>4.6542281914151168E-4</v>
      </c>
    </row>
    <row r="1464" spans="1:20">
      <c r="A1464" s="13" t="s">
        <v>350</v>
      </c>
      <c r="B1464" s="13" t="s">
        <v>25</v>
      </c>
      <c r="C1464" s="13">
        <v>6091</v>
      </c>
      <c r="D1464" s="13">
        <v>79240</v>
      </c>
      <c r="E1464" s="18">
        <f>(Report_brouillon!C1464*'Matrice de report'!$B$20)/100</f>
        <v>50.542340425531911</v>
      </c>
      <c r="F1464" s="18">
        <f>(Report_brouillon!C1464*'Matrice de report'!$B$21)/100</f>
        <v>1111.931489361702</v>
      </c>
      <c r="G1464" s="18">
        <f>(Report_brouillon!C1464*'Matrice de report'!$B$22)/100</f>
        <v>960.30446808510635</v>
      </c>
      <c r="H1464" s="18">
        <f>(Report_brouillon!C1464*'Matrice de report'!$B$23)/100</f>
        <v>227.44053191489363</v>
      </c>
      <c r="I1464" s="18">
        <f>(Report_brouillon!C1464*'Matrice de report'!$B$24)/100</f>
        <v>2299.6764893617024</v>
      </c>
      <c r="J1464" s="18">
        <f>(Report_brouillon!C1464*'Matrice de report'!$B$25)/100</f>
        <v>25.271170212765956</v>
      </c>
      <c r="K1464" s="18">
        <f>(Report_brouillon!C1464*'Matrice de report'!$B$26)/100</f>
        <v>50.542340425531911</v>
      </c>
      <c r="L1464" s="18">
        <f>(Report_brouillon!C1464*'Matrice de report'!$B$27)/100</f>
        <v>25.271170212765956</v>
      </c>
      <c r="M1464" s="29">
        <f t="shared" si="176"/>
        <v>6.378387231894487E-4</v>
      </c>
      <c r="N1464" s="29">
        <f t="shared" si="177"/>
        <v>1.4032451910167869E-2</v>
      </c>
      <c r="O1464" s="29">
        <f t="shared" si="178"/>
        <v>1.2118935740599525E-2</v>
      </c>
      <c r="P1464" s="29">
        <f t="shared" si="179"/>
        <v>2.8702742543525194E-3</v>
      </c>
      <c r="Q1464" s="29">
        <f t="shared" si="180"/>
        <v>2.9021661905119917E-2</v>
      </c>
      <c r="R1464" s="29">
        <f t="shared" si="181"/>
        <v>3.1891936159472435E-4</v>
      </c>
      <c r="S1464" s="29">
        <f t="shared" si="182"/>
        <v>6.378387231894487E-4</v>
      </c>
      <c r="T1464" s="29">
        <f t="shared" si="183"/>
        <v>3.1891936159472435E-4</v>
      </c>
    </row>
    <row r="1465" spans="1:20">
      <c r="A1465" s="13" t="s">
        <v>351</v>
      </c>
      <c r="B1465" s="13" t="s">
        <v>25</v>
      </c>
      <c r="C1465" s="13">
        <v>7746</v>
      </c>
      <c r="D1465" s="13">
        <v>80416</v>
      </c>
      <c r="E1465" s="18">
        <f>(Report_brouillon!C1465*'Matrice de report'!$B$20)/100</f>
        <v>64.275319148936163</v>
      </c>
      <c r="F1465" s="18">
        <f>(Report_brouillon!C1465*'Matrice de report'!$B$21)/100</f>
        <v>1414.0570212765958</v>
      </c>
      <c r="G1465" s="18">
        <f>(Report_brouillon!C1465*'Matrice de report'!$B$22)/100</f>
        <v>1221.2310638297872</v>
      </c>
      <c r="H1465" s="18">
        <f>(Report_brouillon!C1465*'Matrice de report'!$B$23)/100</f>
        <v>289.23893617021275</v>
      </c>
      <c r="I1465" s="18">
        <f>(Report_brouillon!C1465*'Matrice de report'!$B$24)/100</f>
        <v>2924.5270212765959</v>
      </c>
      <c r="J1465" s="18">
        <f>(Report_brouillon!C1465*'Matrice de report'!$B$25)/100</f>
        <v>32.137659574468081</v>
      </c>
      <c r="K1465" s="18">
        <f>(Report_brouillon!C1465*'Matrice de report'!$B$26)/100</f>
        <v>64.275319148936163</v>
      </c>
      <c r="L1465" s="18">
        <f>(Report_brouillon!C1465*'Matrice de report'!$B$27)/100</f>
        <v>32.137659574468081</v>
      </c>
      <c r="M1465" s="29">
        <f t="shared" si="176"/>
        <v>7.9928520628899929E-4</v>
      </c>
      <c r="N1465" s="29">
        <f t="shared" si="177"/>
        <v>1.7584274538357987E-2</v>
      </c>
      <c r="O1465" s="29">
        <f t="shared" si="178"/>
        <v>1.5186418919490987E-2</v>
      </c>
      <c r="P1465" s="29">
        <f t="shared" si="179"/>
        <v>3.5967834283004967E-3</v>
      </c>
      <c r="Q1465" s="29">
        <f t="shared" si="180"/>
        <v>3.6367476886149469E-2</v>
      </c>
      <c r="R1465" s="29">
        <f t="shared" si="181"/>
        <v>3.9964260314449964E-4</v>
      </c>
      <c r="S1465" s="29">
        <f t="shared" si="182"/>
        <v>7.9928520628899929E-4</v>
      </c>
      <c r="T1465" s="29">
        <f t="shared" si="183"/>
        <v>3.9964260314449964E-4</v>
      </c>
    </row>
    <row r="1466" spans="1:20">
      <c r="A1466" s="13" t="s">
        <v>352</v>
      </c>
      <c r="B1466" s="13" t="s">
        <v>25</v>
      </c>
      <c r="C1466" s="13">
        <v>6437</v>
      </c>
      <c r="D1466" s="13">
        <v>86266</v>
      </c>
      <c r="E1466" s="18">
        <f>(Report_brouillon!C1466*'Matrice de report'!$B$20)/100</f>
        <v>53.413404255319143</v>
      </c>
      <c r="F1466" s="18">
        <f>(Report_brouillon!C1466*'Matrice de report'!$B$21)/100</f>
        <v>1175.0948936170214</v>
      </c>
      <c r="G1466" s="18">
        <f>(Report_brouillon!C1466*'Matrice de report'!$B$22)/100</f>
        <v>1014.8546808510638</v>
      </c>
      <c r="H1466" s="18">
        <f>(Report_brouillon!C1466*'Matrice de report'!$B$23)/100</f>
        <v>240.36031914893613</v>
      </c>
      <c r="I1466" s="18">
        <f>(Report_brouillon!C1466*'Matrice de report'!$B$24)/100</f>
        <v>2430.3098936170213</v>
      </c>
      <c r="J1466" s="18">
        <f>(Report_brouillon!C1466*'Matrice de report'!$B$25)/100</f>
        <v>26.706702127659572</v>
      </c>
      <c r="K1466" s="18">
        <f>(Report_brouillon!C1466*'Matrice de report'!$B$26)/100</f>
        <v>53.413404255319143</v>
      </c>
      <c r="L1466" s="18">
        <f>(Report_brouillon!C1466*'Matrice de report'!$B$27)/100</f>
        <v>26.706702127659572</v>
      </c>
      <c r="M1466" s="29">
        <f t="shared" si="176"/>
        <v>6.1917098573388292E-4</v>
      </c>
      <c r="N1466" s="29">
        <f t="shared" si="177"/>
        <v>1.3621761686145427E-2</v>
      </c>
      <c r="O1466" s="29">
        <f t="shared" si="178"/>
        <v>1.1764248728943777E-2</v>
      </c>
      <c r="P1466" s="29">
        <f t="shared" si="179"/>
        <v>2.7862694358024727E-3</v>
      </c>
      <c r="Q1466" s="29">
        <f t="shared" si="180"/>
        <v>2.8172279850891675E-2</v>
      </c>
      <c r="R1466" s="29">
        <f t="shared" si="181"/>
        <v>3.0958549286694146E-4</v>
      </c>
      <c r="S1466" s="29">
        <f t="shared" si="182"/>
        <v>6.1917098573388292E-4</v>
      </c>
      <c r="T1466" s="29">
        <f t="shared" si="183"/>
        <v>3.0958549286694146E-4</v>
      </c>
    </row>
    <row r="1467" spans="1:20">
      <c r="A1467" s="13" t="s">
        <v>353</v>
      </c>
      <c r="B1467" s="13" t="s">
        <v>25</v>
      </c>
      <c r="C1467" s="13">
        <v>8694</v>
      </c>
      <c r="D1467" s="13">
        <v>86752</v>
      </c>
      <c r="E1467" s="18">
        <f>(Report_brouillon!C1467*'Matrice de report'!$B$20)/100</f>
        <v>72.14170212765957</v>
      </c>
      <c r="F1467" s="18">
        <f>(Report_brouillon!C1467*'Matrice de report'!$B$21)/100</f>
        <v>1587.1174468085105</v>
      </c>
      <c r="G1467" s="18">
        <f>(Report_brouillon!C1467*'Matrice de report'!$B$22)/100</f>
        <v>1370.6923404255319</v>
      </c>
      <c r="H1467" s="18">
        <f>(Report_brouillon!C1467*'Matrice de report'!$B$23)/100</f>
        <v>324.63765957446805</v>
      </c>
      <c r="I1467" s="18">
        <f>(Report_brouillon!C1467*'Matrice de report'!$B$24)/100</f>
        <v>3282.4474468085114</v>
      </c>
      <c r="J1467" s="18">
        <f>(Report_brouillon!C1467*'Matrice de report'!$B$25)/100</f>
        <v>36.070851063829785</v>
      </c>
      <c r="K1467" s="18">
        <f>(Report_brouillon!C1467*'Matrice de report'!$B$26)/100</f>
        <v>72.14170212765957</v>
      </c>
      <c r="L1467" s="18">
        <f>(Report_brouillon!C1467*'Matrice de report'!$B$27)/100</f>
        <v>36.070851063829785</v>
      </c>
      <c r="M1467" s="29">
        <f t="shared" si="176"/>
        <v>8.3158546347818576E-4</v>
      </c>
      <c r="N1467" s="29">
        <f t="shared" si="177"/>
        <v>1.8294880196520088E-2</v>
      </c>
      <c r="O1467" s="29">
        <f t="shared" si="178"/>
        <v>1.5800123806085531E-2</v>
      </c>
      <c r="P1467" s="29">
        <f t="shared" si="179"/>
        <v>3.7421345856518354E-3</v>
      </c>
      <c r="Q1467" s="29">
        <f t="shared" si="180"/>
        <v>3.7837138588257463E-2</v>
      </c>
      <c r="R1467" s="29">
        <f t="shared" si="181"/>
        <v>4.1579273173909288E-4</v>
      </c>
      <c r="S1467" s="29">
        <f t="shared" si="182"/>
        <v>8.3158546347818576E-4</v>
      </c>
      <c r="T1467" s="29">
        <f t="shared" si="183"/>
        <v>4.1579273173909288E-4</v>
      </c>
    </row>
    <row r="1468" spans="1:20">
      <c r="A1468" s="13" t="s">
        <v>354</v>
      </c>
      <c r="B1468" s="13" t="s">
        <v>25</v>
      </c>
      <c r="C1468" s="13">
        <v>8034</v>
      </c>
      <c r="D1468" s="13">
        <v>95438</v>
      </c>
      <c r="E1468" s="18">
        <f>(Report_brouillon!C1468*'Matrice de report'!$B$20)/100</f>
        <v>66.66510638297872</v>
      </c>
      <c r="F1468" s="18">
        <f>(Report_brouillon!C1468*'Matrice de report'!$B$21)/100</f>
        <v>1466.632340425532</v>
      </c>
      <c r="G1468" s="18">
        <f>(Report_brouillon!C1468*'Matrice de report'!$B$22)/100</f>
        <v>1266.6370212765958</v>
      </c>
      <c r="H1468" s="18">
        <f>(Report_brouillon!C1468*'Matrice de report'!$B$23)/100</f>
        <v>299.99297872340424</v>
      </c>
      <c r="I1468" s="18">
        <f>(Report_brouillon!C1468*'Matrice de report'!$B$24)/100</f>
        <v>3033.2623404255323</v>
      </c>
      <c r="J1468" s="18">
        <f>(Report_brouillon!C1468*'Matrice de report'!$B$25)/100</f>
        <v>33.33255319148936</v>
      </c>
      <c r="K1468" s="18">
        <f>(Report_brouillon!C1468*'Matrice de report'!$B$26)/100</f>
        <v>66.66510638297872</v>
      </c>
      <c r="L1468" s="18">
        <f>(Report_brouillon!C1468*'Matrice de report'!$B$27)/100</f>
        <v>33.33255319148936</v>
      </c>
      <c r="M1468" s="29">
        <f t="shared" si="176"/>
        <v>6.985174289379358E-4</v>
      </c>
      <c r="N1468" s="29">
        <f t="shared" si="177"/>
        <v>1.536738343663459E-2</v>
      </c>
      <c r="O1468" s="29">
        <f t="shared" si="178"/>
        <v>1.3271831149820782E-2</v>
      </c>
      <c r="P1468" s="29">
        <f t="shared" si="179"/>
        <v>3.1433284302207114E-3</v>
      </c>
      <c r="Q1468" s="29">
        <f t="shared" si="180"/>
        <v>3.1782543016676087E-2</v>
      </c>
      <c r="R1468" s="29">
        <f t="shared" si="181"/>
        <v>3.492587144689679E-4</v>
      </c>
      <c r="S1468" s="29">
        <f t="shared" si="182"/>
        <v>6.985174289379358E-4</v>
      </c>
      <c r="T1468" s="29">
        <f t="shared" si="183"/>
        <v>3.492587144689679E-4</v>
      </c>
    </row>
    <row r="1469" spans="1:20">
      <c r="A1469" s="13" t="s">
        <v>355</v>
      </c>
      <c r="B1469" s="13" t="s">
        <v>25</v>
      </c>
      <c r="C1469" s="13">
        <v>6763</v>
      </c>
      <c r="D1469" s="13">
        <v>100375</v>
      </c>
      <c r="E1469" s="18">
        <f>(Report_brouillon!C1469*'Matrice de report'!$B$20)/100</f>
        <v>56.118510638297863</v>
      </c>
      <c r="F1469" s="18">
        <f>(Report_brouillon!C1469*'Matrice de report'!$B$21)/100</f>
        <v>1234.6072340425533</v>
      </c>
      <c r="G1469" s="18">
        <f>(Report_brouillon!C1469*'Matrice de report'!$B$22)/100</f>
        <v>1066.2517021276594</v>
      </c>
      <c r="H1469" s="18">
        <f>(Report_brouillon!C1469*'Matrice de report'!$B$23)/100</f>
        <v>252.5332978723404</v>
      </c>
      <c r="I1469" s="18">
        <f>(Report_brouillon!C1469*'Matrice de report'!$B$24)/100</f>
        <v>2553.3922340425534</v>
      </c>
      <c r="J1469" s="18">
        <f>(Report_brouillon!C1469*'Matrice de report'!$B$25)/100</f>
        <v>28.059255319148932</v>
      </c>
      <c r="K1469" s="18">
        <f>(Report_brouillon!C1469*'Matrice de report'!$B$26)/100</f>
        <v>56.118510638297863</v>
      </c>
      <c r="L1469" s="18">
        <f>(Report_brouillon!C1469*'Matrice de report'!$B$27)/100</f>
        <v>28.059255319148932</v>
      </c>
      <c r="M1469" s="29">
        <f t="shared" si="176"/>
        <v>5.590885244164171E-4</v>
      </c>
      <c r="N1469" s="29">
        <f t="shared" si="177"/>
        <v>1.2299947537161179E-2</v>
      </c>
      <c r="O1469" s="29">
        <f t="shared" si="178"/>
        <v>1.0622681963911924E-2</v>
      </c>
      <c r="P1469" s="29">
        <f t="shared" si="179"/>
        <v>2.5158983598738771E-3</v>
      </c>
      <c r="Q1469" s="29">
        <f t="shared" si="180"/>
        <v>2.5438527860946983E-2</v>
      </c>
      <c r="R1469" s="29">
        <f t="shared" si="181"/>
        <v>2.7954426220820855E-4</v>
      </c>
      <c r="S1469" s="29">
        <f t="shared" si="182"/>
        <v>5.590885244164171E-4</v>
      </c>
      <c r="T1469" s="29">
        <f t="shared" si="183"/>
        <v>2.7954426220820855E-4</v>
      </c>
    </row>
    <row r="1470" spans="1:20">
      <c r="A1470" s="13" t="s">
        <v>356</v>
      </c>
      <c r="B1470" s="13" t="s">
        <v>25</v>
      </c>
      <c r="C1470" s="13">
        <v>9098</v>
      </c>
      <c r="D1470" s="13">
        <v>68872</v>
      </c>
      <c r="E1470" s="18">
        <f>(Report_brouillon!C1470*'Matrice de report'!$B$20)/100</f>
        <v>75.494042553191491</v>
      </c>
      <c r="F1470" s="18">
        <f>(Report_brouillon!C1470*'Matrice de report'!$B$21)/100</f>
        <v>1660.8689361702127</v>
      </c>
      <c r="G1470" s="18">
        <f>(Report_brouillon!C1470*'Matrice de report'!$B$22)/100</f>
        <v>1434.3868085106383</v>
      </c>
      <c r="H1470" s="18">
        <f>(Report_brouillon!C1470*'Matrice de report'!$B$23)/100</f>
        <v>339.72319148936168</v>
      </c>
      <c r="I1470" s="18">
        <f>(Report_brouillon!C1470*'Matrice de report'!$B$24)/100</f>
        <v>3434.9789361702133</v>
      </c>
      <c r="J1470" s="18">
        <f>(Report_brouillon!C1470*'Matrice de report'!$B$25)/100</f>
        <v>37.747021276595746</v>
      </c>
      <c r="K1470" s="18">
        <f>(Report_brouillon!C1470*'Matrice de report'!$B$26)/100</f>
        <v>75.494042553191491</v>
      </c>
      <c r="L1470" s="18">
        <f>(Report_brouillon!C1470*'Matrice de report'!$B$27)/100</f>
        <v>37.747021276595746</v>
      </c>
      <c r="M1470" s="29">
        <f t="shared" si="176"/>
        <v>1.0961499964164173E-3</v>
      </c>
      <c r="N1470" s="29">
        <f t="shared" si="177"/>
        <v>2.4115299921161178E-2</v>
      </c>
      <c r="O1470" s="29">
        <f t="shared" si="178"/>
        <v>2.0826849931911928E-2</v>
      </c>
      <c r="P1470" s="29">
        <f t="shared" si="179"/>
        <v>4.9326749838738771E-3</v>
      </c>
      <c r="Q1470" s="29">
        <f t="shared" si="180"/>
        <v>4.9874824836946996E-2</v>
      </c>
      <c r="R1470" s="29">
        <f t="shared" si="181"/>
        <v>5.4807499820820865E-4</v>
      </c>
      <c r="S1470" s="29">
        <f t="shared" si="182"/>
        <v>1.0961499964164173E-3</v>
      </c>
      <c r="T1470" s="29">
        <f t="shared" si="183"/>
        <v>5.4807499820820865E-4</v>
      </c>
    </row>
    <row r="1471" spans="1:20">
      <c r="A1471" s="13" t="s">
        <v>357</v>
      </c>
      <c r="B1471" s="13" t="s">
        <v>25</v>
      </c>
      <c r="C1471" s="13">
        <v>10441</v>
      </c>
      <c r="D1471" s="13">
        <v>77655</v>
      </c>
      <c r="E1471" s="18">
        <f>(Report_brouillon!C1471*'Matrice de report'!$B$20)/100</f>
        <v>86.638085106382974</v>
      </c>
      <c r="F1471" s="18">
        <f>(Report_brouillon!C1471*'Matrice de report'!$B$21)/100</f>
        <v>1906.0378723404253</v>
      </c>
      <c r="G1471" s="18">
        <f>(Report_brouillon!C1471*'Matrice de report'!$B$22)/100</f>
        <v>1646.1236170212765</v>
      </c>
      <c r="H1471" s="18">
        <f>(Report_brouillon!C1471*'Matrice de report'!$B$23)/100</f>
        <v>389.87138297872343</v>
      </c>
      <c r="I1471" s="18">
        <f>(Report_brouillon!C1471*'Matrice de report'!$B$24)/100</f>
        <v>3942.0328723404259</v>
      </c>
      <c r="J1471" s="18">
        <f>(Report_brouillon!C1471*'Matrice de report'!$B$25)/100</f>
        <v>43.319042553191487</v>
      </c>
      <c r="K1471" s="18">
        <f>(Report_brouillon!C1471*'Matrice de report'!$B$26)/100</f>
        <v>86.638085106382974</v>
      </c>
      <c r="L1471" s="18">
        <f>(Report_brouillon!C1471*'Matrice de report'!$B$27)/100</f>
        <v>43.319042553191487</v>
      </c>
      <c r="M1471" s="29">
        <f t="shared" si="176"/>
        <v>1.1156794167327664E-3</v>
      </c>
      <c r="N1471" s="29">
        <f t="shared" si="177"/>
        <v>2.4544947168120858E-2</v>
      </c>
      <c r="O1471" s="29">
        <f t="shared" si="178"/>
        <v>2.1197908917922562E-2</v>
      </c>
      <c r="P1471" s="29">
        <f t="shared" si="179"/>
        <v>5.0205573752974495E-3</v>
      </c>
      <c r="Q1471" s="29">
        <f t="shared" si="180"/>
        <v>5.0763413461340876E-2</v>
      </c>
      <c r="R1471" s="29">
        <f t="shared" si="181"/>
        <v>5.5783970836638321E-4</v>
      </c>
      <c r="S1471" s="29">
        <f t="shared" si="182"/>
        <v>1.1156794167327664E-3</v>
      </c>
      <c r="T1471" s="29">
        <f t="shared" si="183"/>
        <v>5.5783970836638321E-4</v>
      </c>
    </row>
    <row r="1472" spans="1:20">
      <c r="A1472" s="13" t="s">
        <v>358</v>
      </c>
      <c r="B1472" s="13" t="s">
        <v>25</v>
      </c>
      <c r="C1472" s="13">
        <v>8966</v>
      </c>
      <c r="D1472" s="13">
        <v>81932</v>
      </c>
      <c r="E1472" s="18">
        <f>(Report_brouillon!C1472*'Matrice de report'!$B$20)/100</f>
        <v>74.398723404255321</v>
      </c>
      <c r="F1472" s="18">
        <f>(Report_brouillon!C1472*'Matrice de report'!$B$21)/100</f>
        <v>1636.7719148936169</v>
      </c>
      <c r="G1472" s="18">
        <f>(Report_brouillon!C1472*'Matrice de report'!$B$22)/100</f>
        <v>1413.5757446808511</v>
      </c>
      <c r="H1472" s="18">
        <f>(Report_brouillon!C1472*'Matrice de report'!$B$23)/100</f>
        <v>334.79425531914893</v>
      </c>
      <c r="I1472" s="18">
        <f>(Report_brouillon!C1472*'Matrice de report'!$B$24)/100</f>
        <v>3385.1419148936175</v>
      </c>
      <c r="J1472" s="18">
        <f>(Report_brouillon!C1472*'Matrice de report'!$B$25)/100</f>
        <v>37.199361702127661</v>
      </c>
      <c r="K1472" s="18">
        <f>(Report_brouillon!C1472*'Matrice de report'!$B$26)/100</f>
        <v>74.398723404255321</v>
      </c>
      <c r="L1472" s="18">
        <f>(Report_brouillon!C1472*'Matrice de report'!$B$27)/100</f>
        <v>37.199361702127661</v>
      </c>
      <c r="M1472" s="29">
        <f t="shared" si="176"/>
        <v>9.0805452575617974E-4</v>
      </c>
      <c r="N1472" s="29">
        <f t="shared" si="177"/>
        <v>1.9977199566635954E-2</v>
      </c>
      <c r="O1472" s="29">
        <f t="shared" si="178"/>
        <v>1.7253035989367418E-2</v>
      </c>
      <c r="P1472" s="29">
        <f t="shared" si="179"/>
        <v>4.0862453659028086E-3</v>
      </c>
      <c r="Q1472" s="29">
        <f t="shared" si="180"/>
        <v>4.1316480921906186E-2</v>
      </c>
      <c r="R1472" s="29">
        <f t="shared" si="181"/>
        <v>4.5402726287808987E-4</v>
      </c>
      <c r="S1472" s="29">
        <f t="shared" si="182"/>
        <v>9.0805452575617974E-4</v>
      </c>
      <c r="T1472" s="29">
        <f t="shared" si="183"/>
        <v>4.5402726287808987E-4</v>
      </c>
    </row>
    <row r="1473" spans="1:20">
      <c r="A1473" s="13" t="s">
        <v>359</v>
      </c>
      <c r="B1473" s="13" t="s">
        <v>25</v>
      </c>
      <c r="C1473" s="13">
        <v>9053</v>
      </c>
      <c r="D1473" s="13">
        <v>80359</v>
      </c>
      <c r="E1473" s="18">
        <f>(Report_brouillon!C1473*'Matrice de report'!$B$20)/100</f>
        <v>75.120638297872333</v>
      </c>
      <c r="F1473" s="18">
        <f>(Report_brouillon!C1473*'Matrice de report'!$B$21)/100</f>
        <v>1652.6540425531916</v>
      </c>
      <c r="G1473" s="18">
        <f>(Report_brouillon!C1473*'Matrice de report'!$B$22)/100</f>
        <v>1427.2921276595744</v>
      </c>
      <c r="H1473" s="18">
        <f>(Report_brouillon!C1473*'Matrice de report'!$B$23)/100</f>
        <v>338.0428723404255</v>
      </c>
      <c r="I1473" s="18">
        <f>(Report_brouillon!C1473*'Matrice de report'!$B$24)/100</f>
        <v>3417.9890425531917</v>
      </c>
      <c r="J1473" s="18">
        <f>(Report_brouillon!C1473*'Matrice de report'!$B$25)/100</f>
        <v>37.560319148936166</v>
      </c>
      <c r="K1473" s="18">
        <f>(Report_brouillon!C1473*'Matrice de report'!$B$26)/100</f>
        <v>75.120638297872333</v>
      </c>
      <c r="L1473" s="18">
        <f>(Report_brouillon!C1473*'Matrice de report'!$B$27)/100</f>
        <v>37.560319148936166</v>
      </c>
      <c r="M1473" s="29">
        <f t="shared" si="176"/>
        <v>9.3481300536184286E-4</v>
      </c>
      <c r="N1473" s="29">
        <f t="shared" si="177"/>
        <v>2.0565886117960546E-2</v>
      </c>
      <c r="O1473" s="29">
        <f t="shared" si="178"/>
        <v>1.7761447101875015E-2</v>
      </c>
      <c r="P1473" s="29">
        <f t="shared" si="179"/>
        <v>4.2066585241282931E-3</v>
      </c>
      <c r="Q1473" s="29">
        <f t="shared" si="180"/>
        <v>4.2533991743963856E-2</v>
      </c>
      <c r="R1473" s="29">
        <f t="shared" si="181"/>
        <v>4.6740650268092143E-4</v>
      </c>
      <c r="S1473" s="29">
        <f t="shared" si="182"/>
        <v>9.3481300536184286E-4</v>
      </c>
      <c r="T1473" s="29">
        <f t="shared" si="183"/>
        <v>4.6740650268092143E-4</v>
      </c>
    </row>
    <row r="1474" spans="1:20">
      <c r="A1474" s="13" t="s">
        <v>360</v>
      </c>
      <c r="B1474" s="13" t="s">
        <v>25</v>
      </c>
      <c r="C1474" s="13">
        <v>10273</v>
      </c>
      <c r="D1474" s="13">
        <v>85472</v>
      </c>
      <c r="E1474" s="18">
        <f>(Report_brouillon!C1474*'Matrice de report'!$B$20)/100</f>
        <v>85.244042553191491</v>
      </c>
      <c r="F1474" s="18">
        <f>(Report_brouillon!C1474*'Matrice de report'!$B$21)/100</f>
        <v>1875.3689361702127</v>
      </c>
      <c r="G1474" s="18">
        <f>(Report_brouillon!C1474*'Matrice de report'!$B$22)/100</f>
        <v>1619.6368085106383</v>
      </c>
      <c r="H1474" s="18">
        <f>(Report_brouillon!C1474*'Matrice de report'!$B$23)/100</f>
        <v>383.59819148936168</v>
      </c>
      <c r="I1474" s="18">
        <f>(Report_brouillon!C1474*'Matrice de report'!$B$24)/100</f>
        <v>3878.6039361702133</v>
      </c>
      <c r="J1474" s="18">
        <f>(Report_brouillon!C1474*'Matrice de report'!$B$25)/100</f>
        <v>42.622021276595746</v>
      </c>
      <c r="K1474" s="18">
        <f>(Report_brouillon!C1474*'Matrice de report'!$B$26)/100</f>
        <v>85.244042553191491</v>
      </c>
      <c r="L1474" s="18">
        <f>(Report_brouillon!C1474*'Matrice de report'!$B$27)/100</f>
        <v>42.622021276595746</v>
      </c>
      <c r="M1474" s="29">
        <f t="shared" si="176"/>
        <v>9.9733295761408988E-4</v>
      </c>
      <c r="N1474" s="29">
        <f t="shared" si="177"/>
        <v>2.1941325067509978E-2</v>
      </c>
      <c r="O1474" s="29">
        <f t="shared" si="178"/>
        <v>1.8949326194667708E-2</v>
      </c>
      <c r="P1474" s="29">
        <f t="shared" si="179"/>
        <v>4.4879983092634039E-3</v>
      </c>
      <c r="Q1474" s="29">
        <f t="shared" si="180"/>
        <v>4.5378649571441096E-2</v>
      </c>
      <c r="R1474" s="29">
        <f t="shared" si="181"/>
        <v>4.9866647880704494E-4</v>
      </c>
      <c r="S1474" s="29">
        <f t="shared" si="182"/>
        <v>9.9733295761408988E-4</v>
      </c>
      <c r="T1474" s="29">
        <f t="shared" si="183"/>
        <v>4.9866647880704494E-4</v>
      </c>
    </row>
    <row r="1475" spans="1:20">
      <c r="A1475" s="13" t="s">
        <v>361</v>
      </c>
      <c r="B1475" s="13" t="s">
        <v>25</v>
      </c>
      <c r="C1475" s="13">
        <v>8380</v>
      </c>
      <c r="D1475" s="13">
        <v>94656</v>
      </c>
      <c r="E1475" s="18">
        <f>(Report_brouillon!C1475*'Matrice de report'!$B$20)/100</f>
        <v>69.536170212765953</v>
      </c>
      <c r="F1475" s="18">
        <f>(Report_brouillon!C1475*'Matrice de report'!$B$21)/100</f>
        <v>1529.7957446808512</v>
      </c>
      <c r="G1475" s="18">
        <f>(Report_brouillon!C1475*'Matrice de report'!$B$22)/100</f>
        <v>1321.1872340425532</v>
      </c>
      <c r="H1475" s="18">
        <f>(Report_brouillon!C1475*'Matrice de report'!$B$23)/100</f>
        <v>312.91276595744677</v>
      </c>
      <c r="I1475" s="18">
        <f>(Report_brouillon!C1475*'Matrice de report'!$B$24)/100</f>
        <v>3163.8957446808513</v>
      </c>
      <c r="J1475" s="18">
        <f>(Report_brouillon!C1475*'Matrice de report'!$B$25)/100</f>
        <v>34.768085106382976</v>
      </c>
      <c r="K1475" s="18">
        <f>(Report_brouillon!C1475*'Matrice de report'!$B$26)/100</f>
        <v>69.536170212765953</v>
      </c>
      <c r="L1475" s="18">
        <f>(Report_brouillon!C1475*'Matrice de report'!$B$27)/100</f>
        <v>34.768085106382976</v>
      </c>
      <c r="M1475" s="29">
        <f t="shared" ref="M1475:M1538" si="184">E1475/D1475</f>
        <v>7.3461978334987698E-4</v>
      </c>
      <c r="N1475" s="29">
        <f t="shared" ref="N1475:N1538" si="185">F1475/D1475</f>
        <v>1.6161635233697295E-2</v>
      </c>
      <c r="O1475" s="29">
        <f t="shared" ref="O1475:O1538" si="186">G1475/D1475</f>
        <v>1.3957775883647662E-2</v>
      </c>
      <c r="P1475" s="29">
        <f t="shared" ref="P1475:P1538" si="187">H1475/D1475</f>
        <v>3.3057890250744459E-3</v>
      </c>
      <c r="Q1475" s="29">
        <f t="shared" ref="Q1475:Q1538" si="188">I1475/D1475</f>
        <v>3.3425200142419405E-2</v>
      </c>
      <c r="R1475" s="29">
        <f t="shared" ref="R1475:R1538" si="189">J1475/D1475</f>
        <v>3.6730989167493849E-4</v>
      </c>
      <c r="S1475" s="29">
        <f t="shared" ref="S1475:S1538" si="190">K1475/D1475</f>
        <v>7.3461978334987698E-4</v>
      </c>
      <c r="T1475" s="29">
        <f t="shared" ref="T1475:T1538" si="191">L1475/D1475</f>
        <v>3.6730989167493849E-4</v>
      </c>
    </row>
    <row r="1476" spans="1:20">
      <c r="A1476" s="13" t="s">
        <v>362</v>
      </c>
      <c r="B1476" s="13" t="s">
        <v>25</v>
      </c>
      <c r="C1476" s="13">
        <v>11616</v>
      </c>
      <c r="D1476" s="13">
        <v>88416</v>
      </c>
      <c r="E1476" s="18">
        <f>(Report_brouillon!C1476*'Matrice de report'!$B$20)/100</f>
        <v>96.388085106382974</v>
      </c>
      <c r="F1476" s="18">
        <f>(Report_brouillon!C1476*'Matrice de report'!$B$21)/100</f>
        <v>2120.5378723404256</v>
      </c>
      <c r="G1476" s="18">
        <f>(Report_brouillon!C1476*'Matrice de report'!$B$22)/100</f>
        <v>1831.3736170212765</v>
      </c>
      <c r="H1476" s="18">
        <f>(Report_brouillon!C1476*'Matrice de report'!$B$23)/100</f>
        <v>433.74638297872343</v>
      </c>
      <c r="I1476" s="18">
        <f>(Report_brouillon!C1476*'Matrice de report'!$B$24)/100</f>
        <v>4385.6578723404264</v>
      </c>
      <c r="J1476" s="18">
        <f>(Report_brouillon!C1476*'Matrice de report'!$B$25)/100</f>
        <v>48.194042553191487</v>
      </c>
      <c r="K1476" s="18">
        <f>(Report_brouillon!C1476*'Matrice de report'!$B$26)/100</f>
        <v>96.388085106382974</v>
      </c>
      <c r="L1476" s="18">
        <f>(Report_brouillon!C1476*'Matrice de report'!$B$27)/100</f>
        <v>48.194042553191487</v>
      </c>
      <c r="M1476" s="29">
        <f t="shared" si="184"/>
        <v>1.0901656386443966E-3</v>
      </c>
      <c r="N1476" s="29">
        <f t="shared" si="185"/>
        <v>2.3983644050176729E-2</v>
      </c>
      <c r="O1476" s="29">
        <f t="shared" si="186"/>
        <v>2.0713147134243534E-2</v>
      </c>
      <c r="P1476" s="29">
        <f t="shared" si="187"/>
        <v>4.9057453738997857E-3</v>
      </c>
      <c r="Q1476" s="29">
        <f t="shared" si="188"/>
        <v>4.9602536558320059E-2</v>
      </c>
      <c r="R1476" s="29">
        <f t="shared" si="189"/>
        <v>5.4508281932219831E-4</v>
      </c>
      <c r="S1476" s="29">
        <f t="shared" si="190"/>
        <v>1.0901656386443966E-3</v>
      </c>
      <c r="T1476" s="29">
        <f t="shared" si="191"/>
        <v>5.4508281932219831E-4</v>
      </c>
    </row>
    <row r="1477" spans="1:20">
      <c r="A1477" s="13" t="s">
        <v>363</v>
      </c>
      <c r="B1477" s="13" t="s">
        <v>25</v>
      </c>
      <c r="C1477" s="13">
        <v>12369</v>
      </c>
      <c r="D1477" s="13">
        <v>89001</v>
      </c>
      <c r="E1477" s="18">
        <f>(Report_brouillon!C1477*'Matrice de report'!$B$20)/100</f>
        <v>102.63638297872339</v>
      </c>
      <c r="F1477" s="18">
        <f>(Report_brouillon!C1477*'Matrice de report'!$B$21)/100</f>
        <v>2258.000425531915</v>
      </c>
      <c r="G1477" s="18">
        <f>(Report_brouillon!C1477*'Matrice de report'!$B$22)/100</f>
        <v>1950.0912765957446</v>
      </c>
      <c r="H1477" s="18">
        <f>(Report_brouillon!C1477*'Matrice de report'!$B$23)/100</f>
        <v>461.86372340425527</v>
      </c>
      <c r="I1477" s="18">
        <f>(Report_brouillon!C1477*'Matrice de report'!$B$24)/100</f>
        <v>4669.9554255319154</v>
      </c>
      <c r="J1477" s="18">
        <f>(Report_brouillon!C1477*'Matrice de report'!$B$25)/100</f>
        <v>51.318191489361695</v>
      </c>
      <c r="K1477" s="18">
        <f>(Report_brouillon!C1477*'Matrice de report'!$B$26)/100</f>
        <v>102.63638297872339</v>
      </c>
      <c r="L1477" s="18">
        <f>(Report_brouillon!C1477*'Matrice de report'!$B$27)/100</f>
        <v>51.318191489361695</v>
      </c>
      <c r="M1477" s="29">
        <f t="shared" si="184"/>
        <v>1.1532048289201627E-3</v>
      </c>
      <c r="N1477" s="29">
        <f t="shared" si="185"/>
        <v>2.5370506236243581E-2</v>
      </c>
      <c r="O1477" s="29">
        <f t="shared" si="186"/>
        <v>2.1910891749483092E-2</v>
      </c>
      <c r="P1477" s="29">
        <f t="shared" si="187"/>
        <v>5.1894217301407313E-3</v>
      </c>
      <c r="Q1477" s="29">
        <f t="shared" si="188"/>
        <v>5.2470819715867409E-2</v>
      </c>
      <c r="R1477" s="29">
        <f t="shared" si="189"/>
        <v>5.7660241446008133E-4</v>
      </c>
      <c r="S1477" s="29">
        <f t="shared" si="190"/>
        <v>1.1532048289201627E-3</v>
      </c>
      <c r="T1477" s="29">
        <f t="shared" si="191"/>
        <v>5.7660241446008133E-4</v>
      </c>
    </row>
    <row r="1478" spans="1:20">
      <c r="A1478" s="13" t="s">
        <v>364</v>
      </c>
      <c r="B1478" s="13" t="s">
        <v>25</v>
      </c>
      <c r="C1478" s="13">
        <v>6500</v>
      </c>
      <c r="D1478" s="13">
        <v>67579</v>
      </c>
      <c r="E1478" s="18">
        <f>(Report_brouillon!C1478*'Matrice de report'!$B$20)/100</f>
        <v>53.936170212765958</v>
      </c>
      <c r="F1478" s="18">
        <f>(Report_brouillon!C1478*'Matrice de report'!$B$21)/100</f>
        <v>1186.5957446808511</v>
      </c>
      <c r="G1478" s="18">
        <f>(Report_brouillon!C1478*'Matrice de report'!$B$22)/100</f>
        <v>1024.7872340425531</v>
      </c>
      <c r="H1478" s="18">
        <f>(Report_brouillon!C1478*'Matrice de report'!$B$23)/100</f>
        <v>242.71276595744678</v>
      </c>
      <c r="I1478" s="18">
        <f>(Report_brouillon!C1478*'Matrice de report'!$B$24)/100</f>
        <v>2454.0957446808516</v>
      </c>
      <c r="J1478" s="18">
        <f>(Report_brouillon!C1478*'Matrice de report'!$B$25)/100</f>
        <v>26.968085106382979</v>
      </c>
      <c r="K1478" s="18">
        <f>(Report_brouillon!C1478*'Matrice de report'!$B$26)/100</f>
        <v>53.936170212765958</v>
      </c>
      <c r="L1478" s="18">
        <f>(Report_brouillon!C1478*'Matrice de report'!$B$27)/100</f>
        <v>26.968085106382979</v>
      </c>
      <c r="M1478" s="29">
        <f t="shared" si="184"/>
        <v>7.9812027719803431E-4</v>
      </c>
      <c r="N1478" s="29">
        <f t="shared" si="185"/>
        <v>1.7558646098356754E-2</v>
      </c>
      <c r="O1478" s="29">
        <f t="shared" si="186"/>
        <v>1.516428526676265E-2</v>
      </c>
      <c r="P1478" s="29">
        <f t="shared" si="187"/>
        <v>3.5915412473911537E-3</v>
      </c>
      <c r="Q1478" s="29">
        <f t="shared" si="188"/>
        <v>3.6314472612510564E-2</v>
      </c>
      <c r="R1478" s="29">
        <f t="shared" si="189"/>
        <v>3.9906013859901716E-4</v>
      </c>
      <c r="S1478" s="29">
        <f t="shared" si="190"/>
        <v>7.9812027719803431E-4</v>
      </c>
      <c r="T1478" s="29">
        <f t="shared" si="191"/>
        <v>3.9906013859901716E-4</v>
      </c>
    </row>
    <row r="1479" spans="1:20">
      <c r="A1479" s="13" t="s">
        <v>365</v>
      </c>
      <c r="B1479" s="13" t="s">
        <v>25</v>
      </c>
      <c r="C1479" s="13">
        <v>6757</v>
      </c>
      <c r="D1479" s="13">
        <v>89162</v>
      </c>
      <c r="E1479" s="18">
        <f>(Report_brouillon!C1479*'Matrice de report'!$B$20)/100</f>
        <v>56.068723404255316</v>
      </c>
      <c r="F1479" s="18">
        <f>(Report_brouillon!C1479*'Matrice de report'!$B$21)/100</f>
        <v>1233.5119148936171</v>
      </c>
      <c r="G1479" s="18">
        <f>(Report_brouillon!C1479*'Matrice de report'!$B$22)/100</f>
        <v>1065.3057446808511</v>
      </c>
      <c r="H1479" s="18">
        <f>(Report_brouillon!C1479*'Matrice de report'!$B$23)/100</f>
        <v>252.30925531914892</v>
      </c>
      <c r="I1479" s="18">
        <f>(Report_brouillon!C1479*'Matrice de report'!$B$24)/100</f>
        <v>2551.1269148936171</v>
      </c>
      <c r="J1479" s="18">
        <f>(Report_brouillon!C1479*'Matrice de report'!$B$25)/100</f>
        <v>28.034361702127658</v>
      </c>
      <c r="K1479" s="18">
        <f>(Report_brouillon!C1479*'Matrice de report'!$B$26)/100</f>
        <v>56.068723404255316</v>
      </c>
      <c r="L1479" s="18">
        <f>(Report_brouillon!C1479*'Matrice de report'!$B$27)/100</f>
        <v>28.034361702127658</v>
      </c>
      <c r="M1479" s="29">
        <f t="shared" si="184"/>
        <v>6.2884102425086151E-4</v>
      </c>
      <c r="N1479" s="29">
        <f t="shared" si="185"/>
        <v>1.3834502533518955E-2</v>
      </c>
      <c r="O1479" s="29">
        <f t="shared" si="186"/>
        <v>1.194797946076637E-2</v>
      </c>
      <c r="P1479" s="29">
        <f t="shared" si="187"/>
        <v>2.8297846091288768E-3</v>
      </c>
      <c r="Q1479" s="29">
        <f t="shared" si="188"/>
        <v>2.8612266603414201E-2</v>
      </c>
      <c r="R1479" s="29">
        <f t="shared" si="189"/>
        <v>3.1442051212543076E-4</v>
      </c>
      <c r="S1479" s="29">
        <f t="shared" si="190"/>
        <v>6.2884102425086151E-4</v>
      </c>
      <c r="T1479" s="29">
        <f t="shared" si="191"/>
        <v>3.1442051212543076E-4</v>
      </c>
    </row>
    <row r="1480" spans="1:20">
      <c r="A1480" s="13" t="s">
        <v>366</v>
      </c>
      <c r="B1480" s="13" t="s">
        <v>25</v>
      </c>
      <c r="C1480" s="13">
        <v>8268</v>
      </c>
      <c r="D1480" s="13">
        <v>80154</v>
      </c>
      <c r="E1480" s="18">
        <f>(Report_brouillon!C1480*'Matrice de report'!$B$20)/100</f>
        <v>68.606808510638288</v>
      </c>
      <c r="F1480" s="18">
        <f>(Report_brouillon!C1480*'Matrice de report'!$B$21)/100</f>
        <v>1509.3497872340427</v>
      </c>
      <c r="G1480" s="18">
        <f>(Report_brouillon!C1480*'Matrice de report'!$B$22)/100</f>
        <v>1303.5293617021277</v>
      </c>
      <c r="H1480" s="18">
        <f>(Report_brouillon!C1480*'Matrice de report'!$B$23)/100</f>
        <v>308.7306382978723</v>
      </c>
      <c r="I1480" s="18">
        <f>(Report_brouillon!C1480*'Matrice de report'!$B$24)/100</f>
        <v>3121.6097872340429</v>
      </c>
      <c r="J1480" s="18">
        <f>(Report_brouillon!C1480*'Matrice de report'!$B$25)/100</f>
        <v>34.303404255319144</v>
      </c>
      <c r="K1480" s="18">
        <f>(Report_brouillon!C1480*'Matrice de report'!$B$26)/100</f>
        <v>68.606808510638288</v>
      </c>
      <c r="L1480" s="18">
        <f>(Report_brouillon!C1480*'Matrice de report'!$B$27)/100</f>
        <v>34.303404255319144</v>
      </c>
      <c r="M1480" s="29">
        <f t="shared" si="184"/>
        <v>8.5593742683631865E-4</v>
      </c>
      <c r="N1480" s="29">
        <f t="shared" si="185"/>
        <v>1.8830623390399016E-2</v>
      </c>
      <c r="O1480" s="29">
        <f t="shared" si="186"/>
        <v>1.6262811109890057E-2</v>
      </c>
      <c r="P1480" s="29">
        <f t="shared" si="187"/>
        <v>3.8517184207634341E-3</v>
      </c>
      <c r="Q1480" s="29">
        <f t="shared" si="188"/>
        <v>3.8945152921052509E-2</v>
      </c>
      <c r="R1480" s="29">
        <f t="shared" si="189"/>
        <v>4.2796871341815933E-4</v>
      </c>
      <c r="S1480" s="29">
        <f t="shared" si="190"/>
        <v>8.5593742683631865E-4</v>
      </c>
      <c r="T1480" s="29">
        <f t="shared" si="191"/>
        <v>4.2796871341815933E-4</v>
      </c>
    </row>
    <row r="1481" spans="1:20">
      <c r="A1481" s="13" t="s">
        <v>367</v>
      </c>
      <c r="B1481" s="13" t="s">
        <v>25</v>
      </c>
      <c r="C1481" s="13">
        <v>8370</v>
      </c>
      <c r="D1481" s="13">
        <v>92348</v>
      </c>
      <c r="E1481" s="18">
        <f>(Report_brouillon!C1481*'Matrice de report'!$B$20)/100</f>
        <v>69.4531914893617</v>
      </c>
      <c r="F1481" s="18">
        <f>(Report_brouillon!C1481*'Matrice de report'!$B$21)/100</f>
        <v>1527.9702127659575</v>
      </c>
      <c r="G1481" s="18">
        <f>(Report_brouillon!C1481*'Matrice de report'!$B$22)/100</f>
        <v>1319.6106382978721</v>
      </c>
      <c r="H1481" s="18">
        <f>(Report_brouillon!C1481*'Matrice de report'!$B$23)/100</f>
        <v>312.53936170212762</v>
      </c>
      <c r="I1481" s="18">
        <f>(Report_brouillon!C1481*'Matrice de report'!$B$24)/100</f>
        <v>3160.1202127659576</v>
      </c>
      <c r="J1481" s="18">
        <f>(Report_brouillon!C1481*'Matrice de report'!$B$25)/100</f>
        <v>34.72659574468085</v>
      </c>
      <c r="K1481" s="18">
        <f>(Report_brouillon!C1481*'Matrice de report'!$B$26)/100</f>
        <v>69.4531914893617</v>
      </c>
      <c r="L1481" s="18">
        <f>(Report_brouillon!C1481*'Matrice de report'!$B$27)/100</f>
        <v>34.72659574468085</v>
      </c>
      <c r="M1481" s="29">
        <f t="shared" si="184"/>
        <v>7.520811656923994E-4</v>
      </c>
      <c r="N1481" s="29">
        <f t="shared" si="185"/>
        <v>1.6545785645232788E-2</v>
      </c>
      <c r="O1481" s="29">
        <f t="shared" si="186"/>
        <v>1.4289542148155587E-2</v>
      </c>
      <c r="P1481" s="29">
        <f t="shared" si="187"/>
        <v>3.3843652456157971E-3</v>
      </c>
      <c r="Q1481" s="29">
        <f t="shared" si="188"/>
        <v>3.4219693039004177E-2</v>
      </c>
      <c r="R1481" s="29">
        <f t="shared" si="189"/>
        <v>3.760405828461997E-4</v>
      </c>
      <c r="S1481" s="29">
        <f t="shared" si="190"/>
        <v>7.520811656923994E-4</v>
      </c>
      <c r="T1481" s="29">
        <f t="shared" si="191"/>
        <v>3.760405828461997E-4</v>
      </c>
    </row>
    <row r="1482" spans="1:20">
      <c r="A1482" s="13" t="s">
        <v>368</v>
      </c>
      <c r="B1482" s="13" t="s">
        <v>25</v>
      </c>
      <c r="C1482" s="13">
        <v>8430</v>
      </c>
      <c r="D1482" s="13">
        <v>63853</v>
      </c>
      <c r="E1482" s="18">
        <f>(Report_brouillon!C1482*'Matrice de report'!$B$20)/100</f>
        <v>69.95106382978723</v>
      </c>
      <c r="F1482" s="18">
        <f>(Report_brouillon!C1482*'Matrice de report'!$B$21)/100</f>
        <v>1538.9234042553189</v>
      </c>
      <c r="G1482" s="18">
        <f>(Report_brouillon!C1482*'Matrice de report'!$B$22)/100</f>
        <v>1329.0702127659574</v>
      </c>
      <c r="H1482" s="18">
        <f>(Report_brouillon!C1482*'Matrice de report'!$B$23)/100</f>
        <v>314.77978723404254</v>
      </c>
      <c r="I1482" s="18">
        <f>(Report_brouillon!C1482*'Matrice de report'!$B$24)/100</f>
        <v>3182.7734042553197</v>
      </c>
      <c r="J1482" s="18">
        <f>(Report_brouillon!C1482*'Matrice de report'!$B$25)/100</f>
        <v>34.975531914893615</v>
      </c>
      <c r="K1482" s="18">
        <f>(Report_brouillon!C1482*'Matrice de report'!$B$26)/100</f>
        <v>69.95106382978723</v>
      </c>
      <c r="L1482" s="18">
        <f>(Report_brouillon!C1482*'Matrice de report'!$B$27)/100</f>
        <v>34.975531914893615</v>
      </c>
      <c r="M1482" s="29">
        <f t="shared" si="184"/>
        <v>1.0955016025838602E-3</v>
      </c>
      <c r="N1482" s="29">
        <f t="shared" si="185"/>
        <v>2.4101035256844924E-2</v>
      </c>
      <c r="O1482" s="29">
        <f t="shared" si="186"/>
        <v>2.0814530449093347E-2</v>
      </c>
      <c r="P1482" s="29">
        <f t="shared" si="187"/>
        <v>4.9297572116273718E-3</v>
      </c>
      <c r="Q1482" s="29">
        <f t="shared" si="188"/>
        <v>4.9845322917565653E-2</v>
      </c>
      <c r="R1482" s="29">
        <f t="shared" si="189"/>
        <v>5.4775080129193011E-4</v>
      </c>
      <c r="S1482" s="29">
        <f t="shared" si="190"/>
        <v>1.0955016025838602E-3</v>
      </c>
      <c r="T1482" s="29">
        <f t="shared" si="191"/>
        <v>5.4775080129193011E-4</v>
      </c>
    </row>
    <row r="1483" spans="1:20">
      <c r="A1483" s="13" t="s">
        <v>369</v>
      </c>
      <c r="B1483" s="13" t="s">
        <v>25</v>
      </c>
      <c r="C1483" s="13">
        <v>8424</v>
      </c>
      <c r="D1483" s="13">
        <v>71121</v>
      </c>
      <c r="E1483" s="18">
        <f>(Report_brouillon!C1483*'Matrice de report'!$B$20)/100</f>
        <v>69.901276595744676</v>
      </c>
      <c r="F1483" s="18">
        <f>(Report_brouillon!C1483*'Matrice de report'!$B$21)/100</f>
        <v>1537.828085106383</v>
      </c>
      <c r="G1483" s="18">
        <f>(Report_brouillon!C1483*'Matrice de report'!$B$22)/100</f>
        <v>1328.1242553191489</v>
      </c>
      <c r="H1483" s="18">
        <f>(Report_brouillon!C1483*'Matrice de report'!$B$23)/100</f>
        <v>314.55574468085103</v>
      </c>
      <c r="I1483" s="18">
        <f>(Report_brouillon!C1483*'Matrice de report'!$B$24)/100</f>
        <v>3180.5080851063831</v>
      </c>
      <c r="J1483" s="18">
        <f>(Report_brouillon!C1483*'Matrice de report'!$B$25)/100</f>
        <v>34.950638297872338</v>
      </c>
      <c r="K1483" s="18">
        <f>(Report_brouillon!C1483*'Matrice de report'!$B$26)/100</f>
        <v>69.901276595744676</v>
      </c>
      <c r="L1483" s="18">
        <f>(Report_brouillon!C1483*'Matrice de report'!$B$27)/100</f>
        <v>34.950638297872338</v>
      </c>
      <c r="M1483" s="29">
        <f t="shared" si="184"/>
        <v>9.8285002454612117E-4</v>
      </c>
      <c r="N1483" s="29">
        <f t="shared" si="185"/>
        <v>2.1622700540014667E-2</v>
      </c>
      <c r="O1483" s="29">
        <f t="shared" si="186"/>
        <v>1.8674150466376303E-2</v>
      </c>
      <c r="P1483" s="29">
        <f t="shared" si="187"/>
        <v>4.422825110457545E-3</v>
      </c>
      <c r="Q1483" s="29">
        <f t="shared" si="188"/>
        <v>4.471967611684851E-2</v>
      </c>
      <c r="R1483" s="29">
        <f t="shared" si="189"/>
        <v>4.9142501227306058E-4</v>
      </c>
      <c r="S1483" s="29">
        <f t="shared" si="190"/>
        <v>9.8285002454612117E-4</v>
      </c>
      <c r="T1483" s="29">
        <f t="shared" si="191"/>
        <v>4.9142501227306058E-4</v>
      </c>
    </row>
    <row r="1484" spans="1:20">
      <c r="A1484" s="13" t="s">
        <v>370</v>
      </c>
      <c r="B1484" s="13" t="s">
        <v>25</v>
      </c>
      <c r="C1484" s="13">
        <v>11494</v>
      </c>
      <c r="D1484" s="13">
        <v>68309</v>
      </c>
      <c r="E1484" s="18">
        <f>(Report_brouillon!C1484*'Matrice de report'!$B$20)/100</f>
        <v>95.375744680851057</v>
      </c>
      <c r="F1484" s="18">
        <f>(Report_brouillon!C1484*'Matrice de report'!$B$21)/100</f>
        <v>2098.2663829787234</v>
      </c>
      <c r="G1484" s="18">
        <f>(Report_brouillon!C1484*'Matrice de report'!$B$22)/100</f>
        <v>1812.1391489361702</v>
      </c>
      <c r="H1484" s="18">
        <f>(Report_brouillon!C1484*'Matrice de report'!$B$23)/100</f>
        <v>429.19085106382977</v>
      </c>
      <c r="I1484" s="18">
        <f>(Report_brouillon!C1484*'Matrice de report'!$B$24)/100</f>
        <v>4339.5963829787243</v>
      </c>
      <c r="J1484" s="18">
        <f>(Report_brouillon!C1484*'Matrice de report'!$B$25)/100</f>
        <v>47.687872340425528</v>
      </c>
      <c r="K1484" s="18">
        <f>(Report_brouillon!C1484*'Matrice de report'!$B$26)/100</f>
        <v>95.375744680851057</v>
      </c>
      <c r="L1484" s="18">
        <f>(Report_brouillon!C1484*'Matrice de report'!$B$27)/100</f>
        <v>47.687872340425528</v>
      </c>
      <c r="M1484" s="29">
        <f t="shared" si="184"/>
        <v>1.3962398026738944E-3</v>
      </c>
      <c r="N1484" s="29">
        <f t="shared" si="185"/>
        <v>3.071727565882568E-2</v>
      </c>
      <c r="O1484" s="29">
        <f t="shared" si="186"/>
        <v>2.6528556250803997E-2</v>
      </c>
      <c r="P1484" s="29">
        <f t="shared" si="187"/>
        <v>6.2830791120325252E-3</v>
      </c>
      <c r="Q1484" s="29">
        <f t="shared" si="188"/>
        <v>6.3528911021662221E-2</v>
      </c>
      <c r="R1484" s="29">
        <f t="shared" si="189"/>
        <v>6.9811990133694722E-4</v>
      </c>
      <c r="S1484" s="29">
        <f t="shared" si="190"/>
        <v>1.3962398026738944E-3</v>
      </c>
      <c r="T1484" s="29">
        <f t="shared" si="191"/>
        <v>6.9811990133694722E-4</v>
      </c>
    </row>
    <row r="1485" spans="1:20">
      <c r="A1485" s="13" t="s">
        <v>371</v>
      </c>
      <c r="B1485" s="13" t="s">
        <v>25</v>
      </c>
      <c r="C1485" s="13">
        <v>10440</v>
      </c>
      <c r="D1485" s="13">
        <v>89817</v>
      </c>
      <c r="E1485" s="18">
        <f>(Report_brouillon!C1485*'Matrice de report'!$B$20)/100</f>
        <v>86.629787234042539</v>
      </c>
      <c r="F1485" s="18">
        <f>(Report_brouillon!C1485*'Matrice de report'!$B$21)/100</f>
        <v>1905.8553191489364</v>
      </c>
      <c r="G1485" s="18">
        <f>(Report_brouillon!C1485*'Matrice de report'!$B$22)/100</f>
        <v>1645.9659574468085</v>
      </c>
      <c r="H1485" s="18">
        <f>(Report_brouillon!C1485*'Matrice de report'!$B$23)/100</f>
        <v>389.83404255319147</v>
      </c>
      <c r="I1485" s="18">
        <f>(Report_brouillon!C1485*'Matrice de report'!$B$24)/100</f>
        <v>3941.6553191489365</v>
      </c>
      <c r="J1485" s="18">
        <f>(Report_brouillon!C1485*'Matrice de report'!$B$25)/100</f>
        <v>43.314893617021269</v>
      </c>
      <c r="K1485" s="18">
        <f>(Report_brouillon!C1485*'Matrice de report'!$B$26)/100</f>
        <v>86.629787234042539</v>
      </c>
      <c r="L1485" s="18">
        <f>(Report_brouillon!C1485*'Matrice de report'!$B$27)/100</f>
        <v>43.314893617021269</v>
      </c>
      <c r="M1485" s="29">
        <f t="shared" si="184"/>
        <v>9.6451437070980484E-4</v>
      </c>
      <c r="N1485" s="29">
        <f t="shared" si="185"/>
        <v>2.121931615561571E-2</v>
      </c>
      <c r="O1485" s="29">
        <f t="shared" si="186"/>
        <v>1.8325773043486294E-2</v>
      </c>
      <c r="P1485" s="29">
        <f t="shared" si="187"/>
        <v>4.3403146681941221E-3</v>
      </c>
      <c r="Q1485" s="29">
        <f t="shared" si="188"/>
        <v>4.3885403867296127E-2</v>
      </c>
      <c r="R1485" s="29">
        <f t="shared" si="189"/>
        <v>4.8225718535490242E-4</v>
      </c>
      <c r="S1485" s="29">
        <f t="shared" si="190"/>
        <v>9.6451437070980484E-4</v>
      </c>
      <c r="T1485" s="29">
        <f t="shared" si="191"/>
        <v>4.8225718535490242E-4</v>
      </c>
    </row>
    <row r="1486" spans="1:20">
      <c r="A1486" s="13" t="s">
        <v>372</v>
      </c>
      <c r="B1486" s="13" t="s">
        <v>25</v>
      </c>
      <c r="C1486" s="13">
        <v>6366</v>
      </c>
      <c r="D1486" s="13">
        <v>98393</v>
      </c>
      <c r="E1486" s="18">
        <f>(Report_brouillon!C1486*'Matrice de report'!$B$20)/100</f>
        <v>52.824255319148932</v>
      </c>
      <c r="F1486" s="18">
        <f>(Report_brouillon!C1486*'Matrice de report'!$B$21)/100</f>
        <v>1162.1336170212767</v>
      </c>
      <c r="G1486" s="18">
        <f>(Report_brouillon!C1486*'Matrice de report'!$B$22)/100</f>
        <v>1003.6608510638298</v>
      </c>
      <c r="H1486" s="18">
        <f>(Report_brouillon!C1486*'Matrice de report'!$B$23)/100</f>
        <v>237.70914893617021</v>
      </c>
      <c r="I1486" s="18">
        <f>(Report_brouillon!C1486*'Matrice de report'!$B$24)/100</f>
        <v>2403.5036170212766</v>
      </c>
      <c r="J1486" s="18">
        <f>(Report_brouillon!C1486*'Matrice de report'!$B$25)/100</f>
        <v>26.412127659574466</v>
      </c>
      <c r="K1486" s="18">
        <f>(Report_brouillon!C1486*'Matrice de report'!$B$26)/100</f>
        <v>52.824255319148932</v>
      </c>
      <c r="L1486" s="18">
        <f>(Report_brouillon!C1486*'Matrice de report'!$B$27)/100</f>
        <v>26.412127659574466</v>
      </c>
      <c r="M1486" s="29">
        <f t="shared" si="184"/>
        <v>5.3687005497493655E-4</v>
      </c>
      <c r="N1486" s="29">
        <f t="shared" si="185"/>
        <v>1.1811141209448607E-2</v>
      </c>
      <c r="O1486" s="29">
        <f t="shared" si="186"/>
        <v>1.0200531044523795E-2</v>
      </c>
      <c r="P1486" s="29">
        <f t="shared" si="187"/>
        <v>2.4159152473872147E-3</v>
      </c>
      <c r="Q1486" s="29">
        <f t="shared" si="188"/>
        <v>2.4427587501359614E-2</v>
      </c>
      <c r="R1486" s="29">
        <f t="shared" si="189"/>
        <v>2.6843502748746828E-4</v>
      </c>
      <c r="S1486" s="29">
        <f t="shared" si="190"/>
        <v>5.3687005497493655E-4</v>
      </c>
      <c r="T1486" s="29">
        <f t="shared" si="191"/>
        <v>2.6843502748746828E-4</v>
      </c>
    </row>
    <row r="1487" spans="1:20">
      <c r="A1487" s="13" t="s">
        <v>373</v>
      </c>
      <c r="B1487" s="13" t="s">
        <v>25</v>
      </c>
      <c r="C1487" s="13">
        <v>8451</v>
      </c>
      <c r="D1487" s="13">
        <v>91107</v>
      </c>
      <c r="E1487" s="18">
        <f>(Report_brouillon!C1487*'Matrice de report'!$B$20)/100</f>
        <v>70.125319148936171</v>
      </c>
      <c r="F1487" s="18">
        <f>(Report_brouillon!C1487*'Matrice de report'!$B$21)/100</f>
        <v>1542.7570212765959</v>
      </c>
      <c r="G1487" s="18">
        <f>(Report_brouillon!C1487*'Matrice de report'!$B$22)/100</f>
        <v>1332.3810638297873</v>
      </c>
      <c r="H1487" s="18">
        <f>(Report_brouillon!C1487*'Matrice de report'!$B$23)/100</f>
        <v>315.56393617021274</v>
      </c>
      <c r="I1487" s="18">
        <f>(Report_brouillon!C1487*'Matrice de report'!$B$24)/100</f>
        <v>3190.7020212765956</v>
      </c>
      <c r="J1487" s="18">
        <f>(Report_brouillon!C1487*'Matrice de report'!$B$25)/100</f>
        <v>35.062659574468086</v>
      </c>
      <c r="K1487" s="18">
        <f>(Report_brouillon!C1487*'Matrice de report'!$B$26)/100</f>
        <v>70.125319148936171</v>
      </c>
      <c r="L1487" s="18">
        <f>(Report_brouillon!C1487*'Matrice de report'!$B$27)/100</f>
        <v>35.062659574468086</v>
      </c>
      <c r="M1487" s="29">
        <f t="shared" si="184"/>
        <v>7.6970286749575962E-4</v>
      </c>
      <c r="N1487" s="29">
        <f t="shared" si="185"/>
        <v>1.6933463084906713E-2</v>
      </c>
      <c r="O1487" s="29">
        <f t="shared" si="186"/>
        <v>1.4624354482419433E-2</v>
      </c>
      <c r="P1487" s="29">
        <f t="shared" si="187"/>
        <v>3.463662903730918E-3</v>
      </c>
      <c r="Q1487" s="29">
        <f t="shared" si="188"/>
        <v>3.5021480471057062E-2</v>
      </c>
      <c r="R1487" s="29">
        <f t="shared" si="189"/>
        <v>3.8485143374787981E-4</v>
      </c>
      <c r="S1487" s="29">
        <f t="shared" si="190"/>
        <v>7.6970286749575962E-4</v>
      </c>
      <c r="T1487" s="29">
        <f t="shared" si="191"/>
        <v>3.8485143374787981E-4</v>
      </c>
    </row>
    <row r="1488" spans="1:20">
      <c r="A1488" s="13" t="s">
        <v>374</v>
      </c>
      <c r="B1488" s="13" t="s">
        <v>25</v>
      </c>
      <c r="C1488" s="13">
        <v>8792</v>
      </c>
      <c r="D1488" s="13">
        <v>84580</v>
      </c>
      <c r="E1488" s="18">
        <f>(Report_brouillon!C1488*'Matrice de report'!$B$20)/100</f>
        <v>72.95489361702127</v>
      </c>
      <c r="F1488" s="18">
        <f>(Report_brouillon!C1488*'Matrice de report'!$B$21)/100</f>
        <v>1605.0076595744679</v>
      </c>
      <c r="G1488" s="18">
        <f>(Report_brouillon!C1488*'Matrice de report'!$B$22)/100</f>
        <v>1386.1429787234042</v>
      </c>
      <c r="H1488" s="18">
        <f>(Report_brouillon!C1488*'Matrice de report'!$B$23)/100</f>
        <v>328.29702127659567</v>
      </c>
      <c r="I1488" s="18">
        <f>(Report_brouillon!C1488*'Matrice de report'!$B$24)/100</f>
        <v>3319.4476595744682</v>
      </c>
      <c r="J1488" s="18">
        <f>(Report_brouillon!C1488*'Matrice de report'!$B$25)/100</f>
        <v>36.477446808510635</v>
      </c>
      <c r="K1488" s="18">
        <f>(Report_brouillon!C1488*'Matrice de report'!$B$26)/100</f>
        <v>72.95489361702127</v>
      </c>
      <c r="L1488" s="18">
        <f>(Report_brouillon!C1488*'Matrice de report'!$B$27)/100</f>
        <v>36.477446808510635</v>
      </c>
      <c r="M1488" s="29">
        <f t="shared" si="184"/>
        <v>8.6255490206929857E-4</v>
      </c>
      <c r="N1488" s="29">
        <f t="shared" si="185"/>
        <v>1.8976207845524565E-2</v>
      </c>
      <c r="O1488" s="29">
        <f t="shared" si="186"/>
        <v>1.6388543139316675E-2</v>
      </c>
      <c r="P1488" s="29">
        <f t="shared" si="187"/>
        <v>3.881497059311843E-3</v>
      </c>
      <c r="Q1488" s="29">
        <f t="shared" si="188"/>
        <v>3.9246248044153088E-2</v>
      </c>
      <c r="R1488" s="29">
        <f t="shared" si="189"/>
        <v>4.3127745103464928E-4</v>
      </c>
      <c r="S1488" s="29">
        <f t="shared" si="190"/>
        <v>8.6255490206929857E-4</v>
      </c>
      <c r="T1488" s="29">
        <f t="shared" si="191"/>
        <v>4.3127745103464928E-4</v>
      </c>
    </row>
    <row r="1489" spans="1:20">
      <c r="A1489" s="13" t="s">
        <v>375</v>
      </c>
      <c r="B1489" s="13" t="s">
        <v>25</v>
      </c>
      <c r="C1489" s="13">
        <v>10130</v>
      </c>
      <c r="D1489" s="13">
        <v>92698</v>
      </c>
      <c r="E1489" s="18">
        <f>(Report_brouillon!C1489*'Matrice de report'!$B$20)/100</f>
        <v>84.057446808510633</v>
      </c>
      <c r="F1489" s="18">
        <f>(Report_brouillon!C1489*'Matrice de report'!$B$21)/100</f>
        <v>1849.263829787234</v>
      </c>
      <c r="G1489" s="18">
        <f>(Report_brouillon!C1489*'Matrice de report'!$B$22)/100</f>
        <v>1597.0914893617021</v>
      </c>
      <c r="H1489" s="18">
        <f>(Report_brouillon!C1489*'Matrice de report'!$B$23)/100</f>
        <v>378.25851063829788</v>
      </c>
      <c r="I1489" s="18">
        <f>(Report_brouillon!C1489*'Matrice de report'!$B$24)/100</f>
        <v>3824.6138297872344</v>
      </c>
      <c r="J1489" s="18">
        <f>(Report_brouillon!C1489*'Matrice de report'!$B$25)/100</f>
        <v>42.028723404255317</v>
      </c>
      <c r="K1489" s="18">
        <f>(Report_brouillon!C1489*'Matrice de report'!$B$26)/100</f>
        <v>84.057446808510633</v>
      </c>
      <c r="L1489" s="18">
        <f>(Report_brouillon!C1489*'Matrice de report'!$B$27)/100</f>
        <v>42.028723404255317</v>
      </c>
      <c r="M1489" s="29">
        <f t="shared" si="184"/>
        <v>9.0678813791571157E-4</v>
      </c>
      <c r="N1489" s="29">
        <f t="shared" si="185"/>
        <v>1.9949339034145655E-2</v>
      </c>
      <c r="O1489" s="29">
        <f t="shared" si="186"/>
        <v>1.7228974620398522E-2</v>
      </c>
      <c r="P1489" s="29">
        <f t="shared" si="187"/>
        <v>4.0805466206207024E-3</v>
      </c>
      <c r="Q1489" s="29">
        <f t="shared" si="188"/>
        <v>4.1258860275164885E-2</v>
      </c>
      <c r="R1489" s="29">
        <f t="shared" si="189"/>
        <v>4.5339406895785579E-4</v>
      </c>
      <c r="S1489" s="29">
        <f t="shared" si="190"/>
        <v>9.0678813791571157E-4</v>
      </c>
      <c r="T1489" s="29">
        <f t="shared" si="191"/>
        <v>4.5339406895785579E-4</v>
      </c>
    </row>
    <row r="1490" spans="1:20">
      <c r="A1490" s="13" t="s">
        <v>376</v>
      </c>
      <c r="B1490" s="13" t="s">
        <v>25</v>
      </c>
      <c r="C1490" s="13">
        <v>5641</v>
      </c>
      <c r="D1490" s="13">
        <v>88209</v>
      </c>
      <c r="E1490" s="18">
        <f>(Report_brouillon!C1490*'Matrice de report'!$B$20)/100</f>
        <v>46.808297872340425</v>
      </c>
      <c r="F1490" s="18">
        <f>(Report_brouillon!C1490*'Matrice de report'!$B$21)/100</f>
        <v>1029.7825531914893</v>
      </c>
      <c r="G1490" s="18">
        <f>(Report_brouillon!C1490*'Matrice de report'!$B$22)/100</f>
        <v>889.35765957446813</v>
      </c>
      <c r="H1490" s="18">
        <f>(Report_brouillon!C1490*'Matrice de report'!$B$23)/100</f>
        <v>210.6373404255319</v>
      </c>
      <c r="I1490" s="18">
        <f>(Report_brouillon!C1490*'Matrice de report'!$B$24)/100</f>
        <v>2129.7775531914895</v>
      </c>
      <c r="J1490" s="18">
        <f>(Report_brouillon!C1490*'Matrice de report'!$B$25)/100</f>
        <v>23.404148936170213</v>
      </c>
      <c r="K1490" s="18">
        <f>(Report_brouillon!C1490*'Matrice de report'!$B$26)/100</f>
        <v>46.808297872340425</v>
      </c>
      <c r="L1490" s="18">
        <f>(Report_brouillon!C1490*'Matrice de report'!$B$27)/100</f>
        <v>23.404148936170213</v>
      </c>
      <c r="M1490" s="29">
        <f t="shared" si="184"/>
        <v>5.3065217690190822E-4</v>
      </c>
      <c r="N1490" s="29">
        <f t="shared" si="185"/>
        <v>1.1674347891841982E-2</v>
      </c>
      <c r="O1490" s="29">
        <f t="shared" si="186"/>
        <v>1.0082391361136258E-2</v>
      </c>
      <c r="P1490" s="29">
        <f t="shared" si="187"/>
        <v>2.3879347960585871E-3</v>
      </c>
      <c r="Q1490" s="29">
        <f t="shared" si="188"/>
        <v>2.4144674049036828E-2</v>
      </c>
      <c r="R1490" s="29">
        <f t="shared" si="189"/>
        <v>2.6532608845095411E-4</v>
      </c>
      <c r="S1490" s="29">
        <f t="shared" si="190"/>
        <v>5.3065217690190822E-4</v>
      </c>
      <c r="T1490" s="29">
        <f t="shared" si="191"/>
        <v>2.6532608845095411E-4</v>
      </c>
    </row>
    <row r="1491" spans="1:20">
      <c r="A1491" s="13" t="s">
        <v>377</v>
      </c>
      <c r="B1491" s="13" t="s">
        <v>25</v>
      </c>
      <c r="C1491" s="13">
        <v>5707</v>
      </c>
      <c r="D1491" s="13">
        <v>74637</v>
      </c>
      <c r="E1491" s="18">
        <f>(Report_brouillon!C1491*'Matrice de report'!$B$20)/100</f>
        <v>47.355957446808503</v>
      </c>
      <c r="F1491" s="18">
        <f>(Report_brouillon!C1491*'Matrice de report'!$B$21)/100</f>
        <v>1041.8310638297871</v>
      </c>
      <c r="G1491" s="18">
        <f>(Report_brouillon!C1491*'Matrice de report'!$B$22)/100</f>
        <v>899.76319148936159</v>
      </c>
      <c r="H1491" s="18">
        <f>(Report_brouillon!C1491*'Matrice de report'!$B$23)/100</f>
        <v>213.10180851063831</v>
      </c>
      <c r="I1491" s="18">
        <f>(Report_brouillon!C1491*'Matrice de report'!$B$24)/100</f>
        <v>2154.6960638297874</v>
      </c>
      <c r="J1491" s="18">
        <f>(Report_brouillon!C1491*'Matrice de report'!$B$25)/100</f>
        <v>23.677978723404252</v>
      </c>
      <c r="K1491" s="18">
        <f>(Report_brouillon!C1491*'Matrice de report'!$B$26)/100</f>
        <v>47.355957446808503</v>
      </c>
      <c r="L1491" s="18">
        <f>(Report_brouillon!C1491*'Matrice de report'!$B$27)/100</f>
        <v>23.677978723404252</v>
      </c>
      <c r="M1491" s="29">
        <f t="shared" si="184"/>
        <v>6.3448366690526824E-4</v>
      </c>
      <c r="N1491" s="29">
        <f t="shared" si="185"/>
        <v>1.3958640671915901E-2</v>
      </c>
      <c r="O1491" s="29">
        <f t="shared" si="186"/>
        <v>1.2055189671200096E-2</v>
      </c>
      <c r="P1491" s="29">
        <f t="shared" si="187"/>
        <v>2.8551765010737073E-3</v>
      </c>
      <c r="Q1491" s="29">
        <f t="shared" si="188"/>
        <v>2.886900684418971E-2</v>
      </c>
      <c r="R1491" s="29">
        <f t="shared" si="189"/>
        <v>3.1724183345263412E-4</v>
      </c>
      <c r="S1491" s="29">
        <f t="shared" si="190"/>
        <v>6.3448366690526824E-4</v>
      </c>
      <c r="T1491" s="29">
        <f t="shared" si="191"/>
        <v>3.1724183345263412E-4</v>
      </c>
    </row>
    <row r="1492" spans="1:20">
      <c r="A1492" s="13" t="s">
        <v>378</v>
      </c>
      <c r="B1492" s="13" t="s">
        <v>25</v>
      </c>
      <c r="C1492" s="13">
        <v>4923</v>
      </c>
      <c r="D1492" s="13">
        <v>91283</v>
      </c>
      <c r="E1492" s="18">
        <f>(Report_brouillon!C1492*'Matrice de report'!$B$20)/100</f>
        <v>40.850425531914894</v>
      </c>
      <c r="F1492" s="18">
        <f>(Report_brouillon!C1492*'Matrice de report'!$B$21)/100</f>
        <v>898.70936170212769</v>
      </c>
      <c r="G1492" s="18">
        <f>(Report_brouillon!C1492*'Matrice de report'!$B$22)/100</f>
        <v>776.15808510638294</v>
      </c>
      <c r="H1492" s="18">
        <f>(Report_brouillon!C1492*'Matrice de report'!$B$23)/100</f>
        <v>183.82691489361699</v>
      </c>
      <c r="I1492" s="18">
        <f>(Report_brouillon!C1492*'Matrice de report'!$B$24)/100</f>
        <v>1858.6943617021277</v>
      </c>
      <c r="J1492" s="18">
        <f>(Report_brouillon!C1492*'Matrice de report'!$B$25)/100</f>
        <v>20.425212765957447</v>
      </c>
      <c r="K1492" s="18">
        <f>(Report_brouillon!C1492*'Matrice de report'!$B$26)/100</f>
        <v>40.850425531914894</v>
      </c>
      <c r="L1492" s="18">
        <f>(Report_brouillon!C1492*'Matrice de report'!$B$27)/100</f>
        <v>20.425212765957447</v>
      </c>
      <c r="M1492" s="29">
        <f t="shared" si="184"/>
        <v>4.4751405554062525E-4</v>
      </c>
      <c r="N1492" s="29">
        <f t="shared" si="185"/>
        <v>9.8453092218937551E-3</v>
      </c>
      <c r="O1492" s="29">
        <f t="shared" si="186"/>
        <v>8.5027670552718787E-3</v>
      </c>
      <c r="P1492" s="29">
        <f t="shared" si="187"/>
        <v>2.0138132499328133E-3</v>
      </c>
      <c r="Q1492" s="29">
        <f t="shared" si="188"/>
        <v>2.0361889527098449E-2</v>
      </c>
      <c r="R1492" s="29">
        <f t="shared" si="189"/>
        <v>2.2375702777031263E-4</v>
      </c>
      <c r="S1492" s="29">
        <f t="shared" si="190"/>
        <v>4.4751405554062525E-4</v>
      </c>
      <c r="T1492" s="29">
        <f t="shared" si="191"/>
        <v>2.2375702777031263E-4</v>
      </c>
    </row>
    <row r="1493" spans="1:20">
      <c r="A1493" s="13" t="s">
        <v>379</v>
      </c>
      <c r="B1493" s="13" t="s">
        <v>25</v>
      </c>
      <c r="C1493" s="13">
        <v>4593</v>
      </c>
      <c r="D1493" s="13">
        <v>83595</v>
      </c>
      <c r="E1493" s="18">
        <f>(Report_brouillon!C1493*'Matrice de report'!$B$20)/100</f>
        <v>38.112127659574469</v>
      </c>
      <c r="F1493" s="18">
        <f>(Report_brouillon!C1493*'Matrice de report'!$B$21)/100</f>
        <v>838.46680851063832</v>
      </c>
      <c r="G1493" s="18">
        <f>(Report_brouillon!C1493*'Matrice de report'!$B$22)/100</f>
        <v>724.13042553191497</v>
      </c>
      <c r="H1493" s="18">
        <f>(Report_brouillon!C1493*'Matrice de report'!$B$23)/100</f>
        <v>171.50457446808508</v>
      </c>
      <c r="I1493" s="18">
        <f>(Report_brouillon!C1493*'Matrice de report'!$B$24)/100</f>
        <v>1734.1018085106384</v>
      </c>
      <c r="J1493" s="18">
        <f>(Report_brouillon!C1493*'Matrice de report'!$B$25)/100</f>
        <v>19.056063829787234</v>
      </c>
      <c r="K1493" s="18">
        <f>(Report_brouillon!C1493*'Matrice de report'!$B$26)/100</f>
        <v>38.112127659574469</v>
      </c>
      <c r="L1493" s="18">
        <f>(Report_brouillon!C1493*'Matrice de report'!$B$27)/100</f>
        <v>19.056063829787234</v>
      </c>
      <c r="M1493" s="29">
        <f t="shared" si="184"/>
        <v>4.5591396207398131E-4</v>
      </c>
      <c r="N1493" s="29">
        <f t="shared" si="185"/>
        <v>1.003010716562759E-2</v>
      </c>
      <c r="O1493" s="29">
        <f t="shared" si="186"/>
        <v>8.6623652794056462E-3</v>
      </c>
      <c r="P1493" s="29">
        <f t="shared" si="187"/>
        <v>2.0516128293329157E-3</v>
      </c>
      <c r="Q1493" s="29">
        <f t="shared" si="188"/>
        <v>2.074408527436615E-2</v>
      </c>
      <c r="R1493" s="29">
        <f t="shared" si="189"/>
        <v>2.2795698103699065E-4</v>
      </c>
      <c r="S1493" s="29">
        <f t="shared" si="190"/>
        <v>4.5591396207398131E-4</v>
      </c>
      <c r="T1493" s="29">
        <f t="shared" si="191"/>
        <v>2.2795698103699065E-4</v>
      </c>
    </row>
    <row r="1494" spans="1:20">
      <c r="A1494" s="13" t="s">
        <v>380</v>
      </c>
      <c r="B1494" s="13" t="s">
        <v>25</v>
      </c>
      <c r="C1494" s="13">
        <v>4952</v>
      </c>
      <c r="D1494" s="13">
        <v>99218</v>
      </c>
      <c r="E1494" s="18">
        <f>(Report_brouillon!C1494*'Matrice de report'!$B$20)/100</f>
        <v>41.091063829787238</v>
      </c>
      <c r="F1494" s="18">
        <f>(Report_brouillon!C1494*'Matrice de report'!$B$21)/100</f>
        <v>904.0034042553192</v>
      </c>
      <c r="G1494" s="18">
        <f>(Report_brouillon!C1494*'Matrice de report'!$B$22)/100</f>
        <v>780.73021276595739</v>
      </c>
      <c r="H1494" s="18">
        <f>(Report_brouillon!C1494*'Matrice de report'!$B$23)/100</f>
        <v>184.90978723404257</v>
      </c>
      <c r="I1494" s="18">
        <f>(Report_brouillon!C1494*'Matrice de report'!$B$24)/100</f>
        <v>1869.6434042553194</v>
      </c>
      <c r="J1494" s="18">
        <f>(Report_brouillon!C1494*'Matrice de report'!$B$25)/100</f>
        <v>20.545531914893619</v>
      </c>
      <c r="K1494" s="18">
        <f>(Report_brouillon!C1494*'Matrice de report'!$B$26)/100</f>
        <v>41.091063829787238</v>
      </c>
      <c r="L1494" s="18">
        <f>(Report_brouillon!C1494*'Matrice de report'!$B$27)/100</f>
        <v>20.545531914893619</v>
      </c>
      <c r="M1494" s="29">
        <f t="shared" si="184"/>
        <v>4.1414928571214133E-4</v>
      </c>
      <c r="N1494" s="29">
        <f t="shared" si="185"/>
        <v>9.1112842856671088E-3</v>
      </c>
      <c r="O1494" s="29">
        <f t="shared" si="186"/>
        <v>7.8688364285306837E-3</v>
      </c>
      <c r="P1494" s="29">
        <f t="shared" si="187"/>
        <v>1.863671785704636E-3</v>
      </c>
      <c r="Q1494" s="29">
        <f t="shared" si="188"/>
        <v>1.884379249990243E-2</v>
      </c>
      <c r="R1494" s="29">
        <f t="shared" si="189"/>
        <v>2.0707464285607067E-4</v>
      </c>
      <c r="S1494" s="29">
        <f t="shared" si="190"/>
        <v>4.1414928571214133E-4</v>
      </c>
      <c r="T1494" s="29">
        <f t="shared" si="191"/>
        <v>2.0707464285607067E-4</v>
      </c>
    </row>
    <row r="1495" spans="1:20">
      <c r="A1495" s="13" t="s">
        <v>381</v>
      </c>
      <c r="B1495" s="13" t="s">
        <v>25</v>
      </c>
      <c r="C1495" s="13">
        <v>4766</v>
      </c>
      <c r="D1495" s="13">
        <v>79642</v>
      </c>
      <c r="E1495" s="18">
        <f>(Report_brouillon!C1495*'Matrice de report'!$B$20)/100</f>
        <v>39.547659574468085</v>
      </c>
      <c r="F1495" s="18">
        <f>(Report_brouillon!C1495*'Matrice de report'!$B$21)/100</f>
        <v>870.0485106382979</v>
      </c>
      <c r="G1495" s="18">
        <f>(Report_brouillon!C1495*'Matrice de report'!$B$22)/100</f>
        <v>751.40553191489369</v>
      </c>
      <c r="H1495" s="18">
        <f>(Report_brouillon!C1495*'Matrice de report'!$B$23)/100</f>
        <v>177.96446808510638</v>
      </c>
      <c r="I1495" s="18">
        <f>(Report_brouillon!C1495*'Matrice de report'!$B$24)/100</f>
        <v>1799.4185106382981</v>
      </c>
      <c r="J1495" s="18">
        <f>(Report_brouillon!C1495*'Matrice de report'!$B$25)/100</f>
        <v>19.773829787234042</v>
      </c>
      <c r="K1495" s="18">
        <f>(Report_brouillon!C1495*'Matrice de report'!$B$26)/100</f>
        <v>39.547659574468085</v>
      </c>
      <c r="L1495" s="18">
        <f>(Report_brouillon!C1495*'Matrice de report'!$B$27)/100</f>
        <v>19.773829787234042</v>
      </c>
      <c r="M1495" s="29">
        <f t="shared" si="184"/>
        <v>4.9656788597056932E-4</v>
      </c>
      <c r="N1495" s="29">
        <f t="shared" si="185"/>
        <v>1.0924493491352527E-2</v>
      </c>
      <c r="O1495" s="29">
        <f t="shared" si="186"/>
        <v>9.4347898334408188E-3</v>
      </c>
      <c r="P1495" s="29">
        <f t="shared" si="187"/>
        <v>2.2345554868675619E-3</v>
      </c>
      <c r="Q1495" s="29">
        <f t="shared" si="188"/>
        <v>2.259383881166091E-2</v>
      </c>
      <c r="R1495" s="29">
        <f t="shared" si="189"/>
        <v>2.4828394298528466E-4</v>
      </c>
      <c r="S1495" s="29">
        <f t="shared" si="190"/>
        <v>4.9656788597056932E-4</v>
      </c>
      <c r="T1495" s="29">
        <f t="shared" si="191"/>
        <v>2.4828394298528466E-4</v>
      </c>
    </row>
    <row r="1496" spans="1:20">
      <c r="A1496" s="13" t="s">
        <v>382</v>
      </c>
      <c r="B1496" s="13" t="s">
        <v>25</v>
      </c>
      <c r="C1496" s="13">
        <v>4003</v>
      </c>
      <c r="D1496" s="13">
        <v>92799</v>
      </c>
      <c r="E1496" s="18">
        <f>(Report_brouillon!C1496*'Matrice de report'!$B$20)/100</f>
        <v>33.216382978723402</v>
      </c>
      <c r="F1496" s="18">
        <f>(Report_brouillon!C1496*'Matrice de report'!$B$21)/100</f>
        <v>730.76042553191496</v>
      </c>
      <c r="G1496" s="18">
        <f>(Report_brouillon!C1496*'Matrice de report'!$B$22)/100</f>
        <v>631.11127659574458</v>
      </c>
      <c r="H1496" s="18">
        <f>(Report_brouillon!C1496*'Matrice de report'!$B$23)/100</f>
        <v>149.47372340425531</v>
      </c>
      <c r="I1496" s="18">
        <f>(Report_brouillon!C1496*'Matrice de report'!$B$24)/100</f>
        <v>1511.345425531915</v>
      </c>
      <c r="J1496" s="18">
        <f>(Report_brouillon!C1496*'Matrice de report'!$B$25)/100</f>
        <v>16.608191489361701</v>
      </c>
      <c r="K1496" s="18">
        <f>(Report_brouillon!C1496*'Matrice de report'!$B$26)/100</f>
        <v>33.216382978723402</v>
      </c>
      <c r="L1496" s="18">
        <f>(Report_brouillon!C1496*'Matrice de report'!$B$27)/100</f>
        <v>16.608191489361701</v>
      </c>
      <c r="M1496" s="29">
        <f t="shared" si="184"/>
        <v>3.5793901851014989E-4</v>
      </c>
      <c r="N1496" s="29">
        <f t="shared" si="185"/>
        <v>7.8746584072232999E-3</v>
      </c>
      <c r="O1496" s="29">
        <f t="shared" si="186"/>
        <v>6.8008413516928478E-3</v>
      </c>
      <c r="P1496" s="29">
        <f t="shared" si="187"/>
        <v>1.6107255832956747E-3</v>
      </c>
      <c r="Q1496" s="29">
        <f t="shared" si="188"/>
        <v>1.6286225342211823E-2</v>
      </c>
      <c r="R1496" s="29">
        <f t="shared" si="189"/>
        <v>1.7896950925507495E-4</v>
      </c>
      <c r="S1496" s="29">
        <f t="shared" si="190"/>
        <v>3.5793901851014989E-4</v>
      </c>
      <c r="T1496" s="29">
        <f t="shared" si="191"/>
        <v>1.7896950925507495E-4</v>
      </c>
    </row>
    <row r="1497" spans="1:20">
      <c r="A1497" s="13" t="s">
        <v>383</v>
      </c>
      <c r="B1497" s="13" t="s">
        <v>25</v>
      </c>
      <c r="C1497" s="13">
        <v>3595</v>
      </c>
      <c r="D1497" s="13">
        <v>68034</v>
      </c>
      <c r="E1497" s="18">
        <f>(Report_brouillon!C1497*'Matrice de report'!$B$20)/100</f>
        <v>29.830851063829787</v>
      </c>
      <c r="F1497" s="18">
        <f>(Report_brouillon!C1497*'Matrice de report'!$B$21)/100</f>
        <v>656.27872340425529</v>
      </c>
      <c r="G1497" s="18">
        <f>(Report_brouillon!C1497*'Matrice de report'!$B$22)/100</f>
        <v>566.78617021276591</v>
      </c>
      <c r="H1497" s="18">
        <f>(Report_brouillon!C1497*'Matrice de report'!$B$23)/100</f>
        <v>134.23882978723404</v>
      </c>
      <c r="I1497" s="18">
        <f>(Report_brouillon!C1497*'Matrice de report'!$B$24)/100</f>
        <v>1357.3037234042556</v>
      </c>
      <c r="J1497" s="18">
        <f>(Report_brouillon!C1497*'Matrice de report'!$B$25)/100</f>
        <v>14.915425531914893</v>
      </c>
      <c r="K1497" s="18">
        <f>(Report_brouillon!C1497*'Matrice de report'!$B$26)/100</f>
        <v>29.830851063829787</v>
      </c>
      <c r="L1497" s="18">
        <f>(Report_brouillon!C1497*'Matrice de report'!$B$27)/100</f>
        <v>14.915425531914893</v>
      </c>
      <c r="M1497" s="29">
        <f t="shared" si="184"/>
        <v>4.3846975135711241E-4</v>
      </c>
      <c r="N1497" s="29">
        <f t="shared" si="185"/>
        <v>9.6463345298564724E-3</v>
      </c>
      <c r="O1497" s="29">
        <f t="shared" si="186"/>
        <v>8.3309252757851355E-3</v>
      </c>
      <c r="P1497" s="29">
        <f t="shared" si="187"/>
        <v>1.9731138811070058E-3</v>
      </c>
      <c r="Q1497" s="29">
        <f t="shared" si="188"/>
        <v>1.995037368674862E-2</v>
      </c>
      <c r="R1497" s="29">
        <f t="shared" si="189"/>
        <v>2.1923487567855621E-4</v>
      </c>
      <c r="S1497" s="29">
        <f t="shared" si="190"/>
        <v>4.3846975135711241E-4</v>
      </c>
      <c r="T1497" s="29">
        <f t="shared" si="191"/>
        <v>2.1923487567855621E-4</v>
      </c>
    </row>
    <row r="1498" spans="1:20">
      <c r="A1498" s="13" t="s">
        <v>384</v>
      </c>
      <c r="B1498" s="13" t="s">
        <v>25</v>
      </c>
      <c r="C1498" s="13">
        <v>4122</v>
      </c>
      <c r="D1498" s="13">
        <v>89479</v>
      </c>
      <c r="E1498" s="18">
        <f>(Report_brouillon!C1498*'Matrice de report'!$B$20)/100</f>
        <v>34.203829787234042</v>
      </c>
      <c r="F1498" s="18">
        <f>(Report_brouillon!C1498*'Matrice de report'!$B$21)/100</f>
        <v>752.48425531914893</v>
      </c>
      <c r="G1498" s="18">
        <f>(Report_brouillon!C1498*'Matrice de report'!$B$22)/100</f>
        <v>649.87276595744686</v>
      </c>
      <c r="H1498" s="18">
        <f>(Report_brouillon!C1498*'Matrice de report'!$B$23)/100</f>
        <v>153.91723404255319</v>
      </c>
      <c r="I1498" s="18">
        <f>(Report_brouillon!C1498*'Matrice de report'!$B$24)/100</f>
        <v>1556.274255319149</v>
      </c>
      <c r="J1498" s="18">
        <f>(Report_brouillon!C1498*'Matrice de report'!$B$25)/100</f>
        <v>17.101914893617021</v>
      </c>
      <c r="K1498" s="18">
        <f>(Report_brouillon!C1498*'Matrice de report'!$B$26)/100</f>
        <v>34.203829787234042</v>
      </c>
      <c r="L1498" s="18">
        <f>(Report_brouillon!C1498*'Matrice de report'!$B$27)/100</f>
        <v>17.101914893617021</v>
      </c>
      <c r="M1498" s="29">
        <f t="shared" si="184"/>
        <v>3.822553871549083E-4</v>
      </c>
      <c r="N1498" s="29">
        <f t="shared" si="185"/>
        <v>8.4096185174079834E-3</v>
      </c>
      <c r="O1498" s="29">
        <f t="shared" si="186"/>
        <v>7.2628523559432586E-3</v>
      </c>
      <c r="P1498" s="29">
        <f t="shared" si="187"/>
        <v>1.7201492421970875E-3</v>
      </c>
      <c r="Q1498" s="29">
        <f t="shared" si="188"/>
        <v>1.7392620115548329E-2</v>
      </c>
      <c r="R1498" s="29">
        <f t="shared" si="189"/>
        <v>1.9112769357745415E-4</v>
      </c>
      <c r="S1498" s="29">
        <f t="shared" si="190"/>
        <v>3.822553871549083E-4</v>
      </c>
      <c r="T1498" s="29">
        <f t="shared" si="191"/>
        <v>1.9112769357745415E-4</v>
      </c>
    </row>
    <row r="1499" spans="1:20">
      <c r="A1499" s="13" t="s">
        <v>385</v>
      </c>
      <c r="B1499" s="13" t="s">
        <v>25</v>
      </c>
      <c r="C1499" s="13">
        <v>3972</v>
      </c>
      <c r="D1499" s="13">
        <v>85346</v>
      </c>
      <c r="E1499" s="18">
        <f>(Report_brouillon!C1499*'Matrice de report'!$B$20)/100</f>
        <v>32.959148936170216</v>
      </c>
      <c r="F1499" s="18">
        <f>(Report_brouillon!C1499*'Matrice de report'!$B$21)/100</f>
        <v>725.10127659574471</v>
      </c>
      <c r="G1499" s="18">
        <f>(Report_brouillon!C1499*'Matrice de report'!$B$22)/100</f>
        <v>626.22382978723408</v>
      </c>
      <c r="H1499" s="18">
        <f>(Report_brouillon!C1499*'Matrice de report'!$B$23)/100</f>
        <v>148.31617021276597</v>
      </c>
      <c r="I1499" s="18">
        <f>(Report_brouillon!C1499*'Matrice de report'!$B$24)/100</f>
        <v>1499.6412765957448</v>
      </c>
      <c r="J1499" s="18">
        <f>(Report_brouillon!C1499*'Matrice de report'!$B$25)/100</f>
        <v>16.479574468085108</v>
      </c>
      <c r="K1499" s="18">
        <f>(Report_brouillon!C1499*'Matrice de report'!$B$26)/100</f>
        <v>32.959148936170216</v>
      </c>
      <c r="L1499" s="18">
        <f>(Report_brouillon!C1499*'Matrice de report'!$B$27)/100</f>
        <v>16.479574468085108</v>
      </c>
      <c r="M1499" s="29">
        <f t="shared" si="184"/>
        <v>3.861827026008274E-4</v>
      </c>
      <c r="N1499" s="29">
        <f t="shared" si="185"/>
        <v>8.496019457218203E-3</v>
      </c>
      <c r="O1499" s="29">
        <f t="shared" si="186"/>
        <v>7.3374713494157202E-3</v>
      </c>
      <c r="P1499" s="29">
        <f t="shared" si="187"/>
        <v>1.7378221617037233E-3</v>
      </c>
      <c r="Q1499" s="29">
        <f t="shared" si="188"/>
        <v>1.7571312968337648E-2</v>
      </c>
      <c r="R1499" s="29">
        <f t="shared" si="189"/>
        <v>1.930913513004137E-4</v>
      </c>
      <c r="S1499" s="29">
        <f t="shared" si="190"/>
        <v>3.861827026008274E-4</v>
      </c>
      <c r="T1499" s="29">
        <f t="shared" si="191"/>
        <v>1.930913513004137E-4</v>
      </c>
    </row>
    <row r="1500" spans="1:20">
      <c r="A1500" s="13" t="s">
        <v>386</v>
      </c>
      <c r="B1500" s="13" t="s">
        <v>25</v>
      </c>
      <c r="C1500" s="13">
        <v>5029</v>
      </c>
      <c r="D1500" s="13">
        <v>76108</v>
      </c>
      <c r="E1500" s="18">
        <f>(Report_brouillon!C1500*'Matrice de report'!$B$20)/100</f>
        <v>41.73</v>
      </c>
      <c r="F1500" s="18">
        <f>(Report_brouillon!C1500*'Matrice de report'!$B$21)/100</f>
        <v>918.06</v>
      </c>
      <c r="G1500" s="18">
        <f>(Report_brouillon!C1500*'Matrice de report'!$B$22)/100</f>
        <v>792.87</v>
      </c>
      <c r="H1500" s="18">
        <f>(Report_brouillon!C1500*'Matrice de report'!$B$23)/100</f>
        <v>187.785</v>
      </c>
      <c r="I1500" s="18">
        <f>(Report_brouillon!C1500*'Matrice de report'!$B$24)/100</f>
        <v>1898.7150000000004</v>
      </c>
      <c r="J1500" s="18">
        <f>(Report_brouillon!C1500*'Matrice de report'!$B$25)/100</f>
        <v>20.864999999999998</v>
      </c>
      <c r="K1500" s="18">
        <f>(Report_brouillon!C1500*'Matrice de report'!$B$26)/100</f>
        <v>41.73</v>
      </c>
      <c r="L1500" s="18">
        <f>(Report_brouillon!C1500*'Matrice de report'!$B$27)/100</f>
        <v>20.864999999999998</v>
      </c>
      <c r="M1500" s="29">
        <f t="shared" si="184"/>
        <v>5.4829978451673936E-4</v>
      </c>
      <c r="N1500" s="29">
        <f t="shared" si="185"/>
        <v>1.2062595259368265E-2</v>
      </c>
      <c r="O1500" s="29">
        <f t="shared" si="186"/>
        <v>1.0417695905818048E-2</v>
      </c>
      <c r="P1500" s="29">
        <f t="shared" si="187"/>
        <v>2.4673490303253271E-3</v>
      </c>
      <c r="Q1500" s="29">
        <f t="shared" si="188"/>
        <v>2.4947640195511645E-2</v>
      </c>
      <c r="R1500" s="29">
        <f t="shared" si="189"/>
        <v>2.7414989225836968E-4</v>
      </c>
      <c r="S1500" s="29">
        <f t="shared" si="190"/>
        <v>5.4829978451673936E-4</v>
      </c>
      <c r="T1500" s="29">
        <f t="shared" si="191"/>
        <v>2.7414989225836968E-4</v>
      </c>
    </row>
    <row r="1501" spans="1:20">
      <c r="A1501" s="13" t="s">
        <v>387</v>
      </c>
      <c r="B1501" s="13" t="s">
        <v>25</v>
      </c>
      <c r="C1501" s="13">
        <v>4199</v>
      </c>
      <c r="D1501" s="13">
        <v>79390</v>
      </c>
      <c r="E1501" s="18">
        <f>(Report_brouillon!C1501*'Matrice de report'!$B$20)/100</f>
        <v>34.842765957446808</v>
      </c>
      <c r="F1501" s="18">
        <f>(Report_brouillon!C1501*'Matrice de report'!$B$21)/100</f>
        <v>766.54085106382979</v>
      </c>
      <c r="G1501" s="18">
        <f>(Report_brouillon!C1501*'Matrice de report'!$B$22)/100</f>
        <v>662.01255319148947</v>
      </c>
      <c r="H1501" s="18">
        <f>(Report_brouillon!C1501*'Matrice de report'!$B$23)/100</f>
        <v>156.79244680851062</v>
      </c>
      <c r="I1501" s="18">
        <f>(Report_brouillon!C1501*'Matrice de report'!$B$24)/100</f>
        <v>1585.34585106383</v>
      </c>
      <c r="J1501" s="18">
        <f>(Report_brouillon!C1501*'Matrice de report'!$B$25)/100</f>
        <v>17.421382978723404</v>
      </c>
      <c r="K1501" s="18">
        <f>(Report_brouillon!C1501*'Matrice de report'!$B$26)/100</f>
        <v>34.842765957446808</v>
      </c>
      <c r="L1501" s="18">
        <f>(Report_brouillon!C1501*'Matrice de report'!$B$27)/100</f>
        <v>17.421382978723404</v>
      </c>
      <c r="M1501" s="29">
        <f t="shared" si="184"/>
        <v>4.3888104241651102E-4</v>
      </c>
      <c r="N1501" s="29">
        <f t="shared" si="185"/>
        <v>9.6553829331632417E-3</v>
      </c>
      <c r="O1501" s="29">
        <f t="shared" si="186"/>
        <v>8.3387398059137103E-3</v>
      </c>
      <c r="P1501" s="29">
        <f t="shared" si="187"/>
        <v>1.9749646908742992E-3</v>
      </c>
      <c r="Q1501" s="29">
        <f t="shared" si="188"/>
        <v>1.9969087429951252E-2</v>
      </c>
      <c r="R1501" s="29">
        <f t="shared" si="189"/>
        <v>2.1944052120825551E-4</v>
      </c>
      <c r="S1501" s="29">
        <f t="shared" si="190"/>
        <v>4.3888104241651102E-4</v>
      </c>
      <c r="T1501" s="29">
        <f t="shared" si="191"/>
        <v>2.1944052120825551E-4</v>
      </c>
    </row>
    <row r="1502" spans="1:20">
      <c r="A1502" s="13" t="s">
        <v>388</v>
      </c>
      <c r="B1502" s="13" t="s">
        <v>25</v>
      </c>
      <c r="C1502" s="13">
        <v>6297</v>
      </c>
      <c r="D1502" s="13">
        <v>69973</v>
      </c>
      <c r="E1502" s="18">
        <f>(Report_brouillon!C1502*'Matrice de report'!$B$20)/100</f>
        <v>52.25170212765957</v>
      </c>
      <c r="F1502" s="18">
        <f>(Report_brouillon!C1502*'Matrice de report'!$B$21)/100</f>
        <v>1149.5374468085106</v>
      </c>
      <c r="G1502" s="18">
        <f>(Report_brouillon!C1502*'Matrice de report'!$B$22)/100</f>
        <v>992.78234042553186</v>
      </c>
      <c r="H1502" s="18">
        <f>(Report_brouillon!C1502*'Matrice de report'!$B$23)/100</f>
        <v>235.13265957446808</v>
      </c>
      <c r="I1502" s="18">
        <f>(Report_brouillon!C1502*'Matrice de report'!$B$24)/100</f>
        <v>2377.452446808511</v>
      </c>
      <c r="J1502" s="18">
        <f>(Report_brouillon!C1502*'Matrice de report'!$B$25)/100</f>
        <v>26.125851063829785</v>
      </c>
      <c r="K1502" s="18">
        <f>(Report_brouillon!C1502*'Matrice de report'!$B$26)/100</f>
        <v>52.25170212765957</v>
      </c>
      <c r="L1502" s="18">
        <f>(Report_brouillon!C1502*'Matrice de report'!$B$27)/100</f>
        <v>26.125851063829785</v>
      </c>
      <c r="M1502" s="29">
        <f t="shared" si="184"/>
        <v>7.4674091617709076E-4</v>
      </c>
      <c r="N1502" s="29">
        <f t="shared" si="185"/>
        <v>1.6428300155895997E-2</v>
      </c>
      <c r="O1502" s="29">
        <f t="shared" si="186"/>
        <v>1.4188077407364724E-2</v>
      </c>
      <c r="P1502" s="29">
        <f t="shared" si="187"/>
        <v>3.3603341227969085E-3</v>
      </c>
      <c r="Q1502" s="29">
        <f t="shared" si="188"/>
        <v>3.3976711686057634E-2</v>
      </c>
      <c r="R1502" s="29">
        <f t="shared" si="189"/>
        <v>3.7337045808854538E-4</v>
      </c>
      <c r="S1502" s="29">
        <f t="shared" si="190"/>
        <v>7.4674091617709076E-4</v>
      </c>
      <c r="T1502" s="29">
        <f t="shared" si="191"/>
        <v>3.7337045808854538E-4</v>
      </c>
    </row>
    <row r="1503" spans="1:20">
      <c r="A1503" s="13" t="s">
        <v>389</v>
      </c>
      <c r="B1503" s="13" t="s">
        <v>25</v>
      </c>
      <c r="C1503" s="13">
        <v>4914</v>
      </c>
      <c r="D1503" s="13">
        <v>74861</v>
      </c>
      <c r="E1503" s="18">
        <f>(Report_brouillon!C1503*'Matrice de report'!$B$20)/100</f>
        <v>40.775744680851062</v>
      </c>
      <c r="F1503" s="18">
        <f>(Report_brouillon!C1503*'Matrice de report'!$B$21)/100</f>
        <v>897.06638297872337</v>
      </c>
      <c r="G1503" s="18">
        <f>(Report_brouillon!C1503*'Matrice de report'!$B$22)/100</f>
        <v>774.7391489361703</v>
      </c>
      <c r="H1503" s="18">
        <f>(Report_brouillon!C1503*'Matrice de report'!$B$23)/100</f>
        <v>183.49085106382975</v>
      </c>
      <c r="I1503" s="18">
        <f>(Report_brouillon!C1503*'Matrice de report'!$B$24)/100</f>
        <v>1855.2963829787236</v>
      </c>
      <c r="J1503" s="18">
        <f>(Report_brouillon!C1503*'Matrice de report'!$B$25)/100</f>
        <v>20.387872340425531</v>
      </c>
      <c r="K1503" s="18">
        <f>(Report_brouillon!C1503*'Matrice de report'!$B$26)/100</f>
        <v>40.775744680851062</v>
      </c>
      <c r="L1503" s="18">
        <f>(Report_brouillon!C1503*'Matrice de report'!$B$27)/100</f>
        <v>20.387872340425531</v>
      </c>
      <c r="M1503" s="29">
        <f t="shared" si="184"/>
        <v>5.4468608061408557E-4</v>
      </c>
      <c r="N1503" s="29">
        <f t="shared" si="185"/>
        <v>1.1983093773509883E-2</v>
      </c>
      <c r="O1503" s="29">
        <f t="shared" si="186"/>
        <v>1.0349035531667628E-2</v>
      </c>
      <c r="P1503" s="29">
        <f t="shared" si="187"/>
        <v>2.4510873627633847E-3</v>
      </c>
      <c r="Q1503" s="29">
        <f t="shared" si="188"/>
        <v>2.4783216667940897E-2</v>
      </c>
      <c r="R1503" s="29">
        <f t="shared" si="189"/>
        <v>2.7234304030704278E-4</v>
      </c>
      <c r="S1503" s="29">
        <f t="shared" si="190"/>
        <v>5.4468608061408557E-4</v>
      </c>
      <c r="T1503" s="29">
        <f t="shared" si="191"/>
        <v>2.7234304030704278E-4</v>
      </c>
    </row>
    <row r="1504" spans="1:20">
      <c r="A1504" s="13" t="s">
        <v>390</v>
      </c>
      <c r="B1504" s="13" t="s">
        <v>25</v>
      </c>
      <c r="C1504" s="13">
        <v>5665</v>
      </c>
      <c r="D1504" s="13">
        <v>70269</v>
      </c>
      <c r="E1504" s="18">
        <f>(Report_brouillon!C1504*'Matrice de report'!$B$20)/100</f>
        <v>47.007446808510643</v>
      </c>
      <c r="F1504" s="18">
        <f>(Report_brouillon!C1504*'Matrice de report'!$B$21)/100</f>
        <v>1034.1638297872339</v>
      </c>
      <c r="G1504" s="18">
        <f>(Report_brouillon!C1504*'Matrice de report'!$B$22)/100</f>
        <v>893.14148936170216</v>
      </c>
      <c r="H1504" s="18">
        <f>(Report_brouillon!C1504*'Matrice de report'!$B$23)/100</f>
        <v>211.53351063829786</v>
      </c>
      <c r="I1504" s="18">
        <f>(Report_brouillon!C1504*'Matrice de report'!$B$24)/100</f>
        <v>2138.8388297872343</v>
      </c>
      <c r="J1504" s="18">
        <f>(Report_brouillon!C1504*'Matrice de report'!$B$25)/100</f>
        <v>23.503723404255322</v>
      </c>
      <c r="K1504" s="18">
        <f>(Report_brouillon!C1504*'Matrice de report'!$B$26)/100</f>
        <v>47.007446808510643</v>
      </c>
      <c r="L1504" s="18">
        <f>(Report_brouillon!C1504*'Matrice de report'!$B$27)/100</f>
        <v>23.503723404255322</v>
      </c>
      <c r="M1504" s="29">
        <f t="shared" si="184"/>
        <v>6.6896422047432931E-4</v>
      </c>
      <c r="N1504" s="29">
        <f t="shared" si="185"/>
        <v>1.471721285043524E-2</v>
      </c>
      <c r="O1504" s="29">
        <f t="shared" si="186"/>
        <v>1.2710320189012254E-2</v>
      </c>
      <c r="P1504" s="29">
        <f t="shared" si="187"/>
        <v>3.0103389921344813E-3</v>
      </c>
      <c r="Q1504" s="29">
        <f t="shared" si="188"/>
        <v>3.0437872031581981E-2</v>
      </c>
      <c r="R1504" s="29">
        <f t="shared" si="189"/>
        <v>3.3448211023716465E-4</v>
      </c>
      <c r="S1504" s="29">
        <f t="shared" si="190"/>
        <v>6.6896422047432931E-4</v>
      </c>
      <c r="T1504" s="29">
        <f t="shared" si="191"/>
        <v>3.3448211023716465E-4</v>
      </c>
    </row>
    <row r="1505" spans="1:20">
      <c r="A1505" s="13" t="s">
        <v>391</v>
      </c>
      <c r="B1505" s="13" t="s">
        <v>25</v>
      </c>
      <c r="C1505" s="13">
        <v>6272</v>
      </c>
      <c r="D1505" s="13">
        <v>79705</v>
      </c>
      <c r="E1505" s="18">
        <f>(Report_brouillon!C1505*'Matrice de report'!$B$20)/100</f>
        <v>52.044255319148931</v>
      </c>
      <c r="F1505" s="18">
        <f>(Report_brouillon!C1505*'Matrice de report'!$B$21)/100</f>
        <v>1144.9736170212766</v>
      </c>
      <c r="G1505" s="18">
        <f>(Report_brouillon!C1505*'Matrice de report'!$B$22)/100</f>
        <v>988.84085106382975</v>
      </c>
      <c r="H1505" s="18">
        <f>(Report_brouillon!C1505*'Matrice de report'!$B$23)/100</f>
        <v>234.19914893617022</v>
      </c>
      <c r="I1505" s="18">
        <f>(Report_brouillon!C1505*'Matrice de report'!$B$24)/100</f>
        <v>2368.0136170212768</v>
      </c>
      <c r="J1505" s="18">
        <f>(Report_brouillon!C1505*'Matrice de report'!$B$25)/100</f>
        <v>26.022127659574465</v>
      </c>
      <c r="K1505" s="18">
        <f>(Report_brouillon!C1505*'Matrice de report'!$B$26)/100</f>
        <v>52.044255319148931</v>
      </c>
      <c r="L1505" s="18">
        <f>(Report_brouillon!C1505*'Matrice de report'!$B$27)/100</f>
        <v>26.022127659574465</v>
      </c>
      <c r="M1505" s="29">
        <f t="shared" si="184"/>
        <v>6.5296098512199901E-4</v>
      </c>
      <c r="N1505" s="29">
        <f t="shared" si="185"/>
        <v>1.4365141672683979E-2</v>
      </c>
      <c r="O1505" s="29">
        <f t="shared" si="186"/>
        <v>1.2406258717317983E-2</v>
      </c>
      <c r="P1505" s="29">
        <f t="shared" si="187"/>
        <v>2.9383244330489959E-3</v>
      </c>
      <c r="Q1505" s="29">
        <f t="shared" si="188"/>
        <v>2.9709724823050961E-2</v>
      </c>
      <c r="R1505" s="29">
        <f t="shared" si="189"/>
        <v>3.2648049256099951E-4</v>
      </c>
      <c r="S1505" s="29">
        <f t="shared" si="190"/>
        <v>6.5296098512199901E-4</v>
      </c>
      <c r="T1505" s="29">
        <f t="shared" si="191"/>
        <v>3.2648049256099951E-4</v>
      </c>
    </row>
    <row r="1506" spans="1:20">
      <c r="A1506" s="13" t="s">
        <v>392</v>
      </c>
      <c r="B1506" s="13" t="s">
        <v>25</v>
      </c>
      <c r="C1506" s="13">
        <v>8444</v>
      </c>
      <c r="D1506" s="13">
        <v>80421</v>
      </c>
      <c r="E1506" s="18">
        <f>(Report_brouillon!C1506*'Matrice de report'!$B$20)/100</f>
        <v>70.067234042553196</v>
      </c>
      <c r="F1506" s="18">
        <f>(Report_brouillon!C1506*'Matrice de report'!$B$21)/100</f>
        <v>1541.4791489361701</v>
      </c>
      <c r="G1506" s="18">
        <f>(Report_brouillon!C1506*'Matrice de report'!$B$22)/100</f>
        <v>1331.2774468085106</v>
      </c>
      <c r="H1506" s="18">
        <f>(Report_brouillon!C1506*'Matrice de report'!$B$23)/100</f>
        <v>315.30255319148932</v>
      </c>
      <c r="I1506" s="18">
        <f>(Report_brouillon!C1506*'Matrice de report'!$B$24)/100</f>
        <v>3188.0591489361705</v>
      </c>
      <c r="J1506" s="18">
        <f>(Report_brouillon!C1506*'Matrice de report'!$B$25)/100</f>
        <v>35.033617021276598</v>
      </c>
      <c r="K1506" s="18">
        <f>(Report_brouillon!C1506*'Matrice de report'!$B$26)/100</f>
        <v>70.067234042553196</v>
      </c>
      <c r="L1506" s="18">
        <f>(Report_brouillon!C1506*'Matrice de report'!$B$27)/100</f>
        <v>35.033617021276598</v>
      </c>
      <c r="M1506" s="29">
        <f t="shared" si="184"/>
        <v>8.7125544375913255E-4</v>
      </c>
      <c r="N1506" s="29">
        <f t="shared" si="185"/>
        <v>1.9167619762700913E-2</v>
      </c>
      <c r="O1506" s="29">
        <f t="shared" si="186"/>
        <v>1.6553853431423515E-2</v>
      </c>
      <c r="P1506" s="29">
        <f t="shared" si="187"/>
        <v>3.920649496916096E-3</v>
      </c>
      <c r="Q1506" s="29">
        <f t="shared" si="188"/>
        <v>3.9642122691040532E-2</v>
      </c>
      <c r="R1506" s="29">
        <f t="shared" si="189"/>
        <v>4.3562772187956628E-4</v>
      </c>
      <c r="S1506" s="29">
        <f t="shared" si="190"/>
        <v>8.7125544375913255E-4</v>
      </c>
      <c r="T1506" s="29">
        <f t="shared" si="191"/>
        <v>4.3562772187956628E-4</v>
      </c>
    </row>
    <row r="1507" spans="1:20">
      <c r="A1507" s="13" t="s">
        <v>393</v>
      </c>
      <c r="B1507" s="13" t="s">
        <v>25</v>
      </c>
      <c r="C1507" s="13">
        <v>6788</v>
      </c>
      <c r="D1507" s="13">
        <v>78307</v>
      </c>
      <c r="E1507" s="18">
        <f>(Report_brouillon!C1507*'Matrice de report'!$B$20)/100</f>
        <v>56.325957446808509</v>
      </c>
      <c r="F1507" s="18">
        <f>(Report_brouillon!C1507*'Matrice de report'!$B$21)/100</f>
        <v>1239.1710638297873</v>
      </c>
      <c r="G1507" s="18">
        <f>(Report_brouillon!C1507*'Matrice de report'!$B$22)/100</f>
        <v>1070.1931914893617</v>
      </c>
      <c r="H1507" s="18">
        <f>(Report_brouillon!C1507*'Matrice de report'!$B$23)/100</f>
        <v>253.46680851063829</v>
      </c>
      <c r="I1507" s="18">
        <f>(Report_brouillon!C1507*'Matrice de report'!$B$24)/100</f>
        <v>2562.8310638297876</v>
      </c>
      <c r="J1507" s="18">
        <f>(Report_brouillon!C1507*'Matrice de report'!$B$25)/100</f>
        <v>28.162978723404255</v>
      </c>
      <c r="K1507" s="18">
        <f>(Report_brouillon!C1507*'Matrice de report'!$B$26)/100</f>
        <v>56.325957446808509</v>
      </c>
      <c r="L1507" s="18">
        <f>(Report_brouillon!C1507*'Matrice de report'!$B$27)/100</f>
        <v>28.162978723404255</v>
      </c>
      <c r="M1507" s="29">
        <f t="shared" si="184"/>
        <v>7.1929658200171767E-4</v>
      </c>
      <c r="N1507" s="29">
        <f t="shared" si="185"/>
        <v>1.5824524804037791E-2</v>
      </c>
      <c r="O1507" s="29">
        <f t="shared" si="186"/>
        <v>1.3666635058032636E-2</v>
      </c>
      <c r="P1507" s="29">
        <f t="shared" si="187"/>
        <v>3.2368346190077297E-3</v>
      </c>
      <c r="Q1507" s="29">
        <f t="shared" si="188"/>
        <v>3.272799448107816E-2</v>
      </c>
      <c r="R1507" s="29">
        <f t="shared" si="189"/>
        <v>3.5964829100085884E-4</v>
      </c>
      <c r="S1507" s="29">
        <f t="shared" si="190"/>
        <v>7.1929658200171767E-4</v>
      </c>
      <c r="T1507" s="29">
        <f t="shared" si="191"/>
        <v>3.5964829100085884E-4</v>
      </c>
    </row>
    <row r="1508" spans="1:20">
      <c r="A1508" s="13" t="s">
        <v>394</v>
      </c>
      <c r="B1508" s="13" t="s">
        <v>25</v>
      </c>
      <c r="C1508" s="13">
        <v>5736</v>
      </c>
      <c r="D1508" s="13">
        <v>64610</v>
      </c>
      <c r="E1508" s="18">
        <f>(Report_brouillon!C1508*'Matrice de report'!$B$20)/100</f>
        <v>47.596595744680855</v>
      </c>
      <c r="F1508" s="18">
        <f>(Report_brouillon!C1508*'Matrice de report'!$B$21)/100</f>
        <v>1047.1251063829786</v>
      </c>
      <c r="G1508" s="18">
        <f>(Report_brouillon!C1508*'Matrice de report'!$B$22)/100</f>
        <v>904.33531914893615</v>
      </c>
      <c r="H1508" s="18">
        <f>(Report_brouillon!C1508*'Matrice de report'!$B$23)/100</f>
        <v>214.18468085106383</v>
      </c>
      <c r="I1508" s="18">
        <f>(Report_brouillon!C1508*'Matrice de report'!$B$24)/100</f>
        <v>2165.6451063829791</v>
      </c>
      <c r="J1508" s="18">
        <f>(Report_brouillon!C1508*'Matrice de report'!$B$25)/100</f>
        <v>23.798297872340427</v>
      </c>
      <c r="K1508" s="18">
        <f>(Report_brouillon!C1508*'Matrice de report'!$B$26)/100</f>
        <v>47.596595744680855</v>
      </c>
      <c r="L1508" s="18">
        <f>(Report_brouillon!C1508*'Matrice de report'!$B$27)/100</f>
        <v>23.798297872340427</v>
      </c>
      <c r="M1508" s="29">
        <f t="shared" si="184"/>
        <v>7.366753713771994E-4</v>
      </c>
      <c r="N1508" s="29">
        <f t="shared" si="185"/>
        <v>1.6206858170298384E-2</v>
      </c>
      <c r="O1508" s="29">
        <f t="shared" si="186"/>
        <v>1.3996832056166787E-2</v>
      </c>
      <c r="P1508" s="29">
        <f t="shared" si="187"/>
        <v>3.3150391711973971E-3</v>
      </c>
      <c r="Q1508" s="29">
        <f t="shared" si="188"/>
        <v>3.3518729397662574E-2</v>
      </c>
      <c r="R1508" s="29">
        <f t="shared" si="189"/>
        <v>3.683376856885997E-4</v>
      </c>
      <c r="S1508" s="29">
        <f t="shared" si="190"/>
        <v>7.366753713771994E-4</v>
      </c>
      <c r="T1508" s="29">
        <f t="shared" si="191"/>
        <v>3.683376856885997E-4</v>
      </c>
    </row>
    <row r="1509" spans="1:20">
      <c r="A1509" s="13" t="s">
        <v>395</v>
      </c>
      <c r="B1509" s="13" t="s">
        <v>25</v>
      </c>
      <c r="C1509" s="13">
        <v>5491</v>
      </c>
      <c r="D1509" s="13">
        <v>98374</v>
      </c>
      <c r="E1509" s="18">
        <f>(Report_brouillon!C1509*'Matrice de report'!$B$20)/100</f>
        <v>45.563617021276599</v>
      </c>
      <c r="F1509" s="18">
        <f>(Report_brouillon!C1509*'Matrice de report'!$B$21)/100</f>
        <v>1002.399574468085</v>
      </c>
      <c r="G1509" s="18">
        <f>(Report_brouillon!C1509*'Matrice de report'!$B$22)/100</f>
        <v>865.70872340425524</v>
      </c>
      <c r="H1509" s="18">
        <f>(Report_brouillon!C1509*'Matrice de report'!$B$23)/100</f>
        <v>205.03627659574468</v>
      </c>
      <c r="I1509" s="18">
        <f>(Report_brouillon!C1509*'Matrice de report'!$B$24)/100</f>
        <v>2073.144574468085</v>
      </c>
      <c r="J1509" s="18">
        <f>(Report_brouillon!C1509*'Matrice de report'!$B$25)/100</f>
        <v>22.781808510638299</v>
      </c>
      <c r="K1509" s="18">
        <f>(Report_brouillon!C1509*'Matrice de report'!$B$26)/100</f>
        <v>45.563617021276599</v>
      </c>
      <c r="L1509" s="18">
        <f>(Report_brouillon!C1509*'Matrice de report'!$B$27)/100</f>
        <v>22.781808510638299</v>
      </c>
      <c r="M1509" s="29">
        <f t="shared" si="184"/>
        <v>4.6316727002334559E-4</v>
      </c>
      <c r="N1509" s="29">
        <f t="shared" si="185"/>
        <v>1.0189679940513601E-2</v>
      </c>
      <c r="O1509" s="29">
        <f t="shared" si="186"/>
        <v>8.8001781304435645E-3</v>
      </c>
      <c r="P1509" s="29">
        <f t="shared" si="187"/>
        <v>2.084252715105055E-3</v>
      </c>
      <c r="Q1509" s="29">
        <f t="shared" si="188"/>
        <v>2.1074110786062222E-2</v>
      </c>
      <c r="R1509" s="29">
        <f t="shared" si="189"/>
        <v>2.315836350116728E-4</v>
      </c>
      <c r="S1509" s="29">
        <f t="shared" si="190"/>
        <v>4.6316727002334559E-4</v>
      </c>
      <c r="T1509" s="29">
        <f t="shared" si="191"/>
        <v>2.315836350116728E-4</v>
      </c>
    </row>
    <row r="1510" spans="1:20">
      <c r="A1510" s="13" t="s">
        <v>396</v>
      </c>
      <c r="B1510" s="13" t="s">
        <v>25</v>
      </c>
      <c r="C1510" s="13">
        <v>7939</v>
      </c>
      <c r="D1510" s="13">
        <v>85755</v>
      </c>
      <c r="E1510" s="18">
        <f>(Report_brouillon!C1510*'Matrice de report'!$B$20)/100</f>
        <v>65.876808510638298</v>
      </c>
      <c r="F1510" s="18">
        <f>(Report_brouillon!C1510*'Matrice de report'!$B$21)/100</f>
        <v>1449.2897872340427</v>
      </c>
      <c r="G1510" s="18">
        <f>(Report_brouillon!C1510*'Matrice de report'!$B$22)/100</f>
        <v>1251.6593617021276</v>
      </c>
      <c r="H1510" s="18">
        <f>(Report_brouillon!C1510*'Matrice de report'!$B$23)/100</f>
        <v>296.44563829787234</v>
      </c>
      <c r="I1510" s="18">
        <f>(Report_brouillon!C1510*'Matrice de report'!$B$24)/100</f>
        <v>2997.3947872340427</v>
      </c>
      <c r="J1510" s="18">
        <f>(Report_brouillon!C1510*'Matrice de report'!$B$25)/100</f>
        <v>32.938404255319149</v>
      </c>
      <c r="K1510" s="18">
        <f>(Report_brouillon!C1510*'Matrice de report'!$B$26)/100</f>
        <v>65.876808510638298</v>
      </c>
      <c r="L1510" s="18">
        <f>(Report_brouillon!C1510*'Matrice de report'!$B$27)/100</f>
        <v>32.938404255319149</v>
      </c>
      <c r="M1510" s="29">
        <f t="shared" si="184"/>
        <v>7.681978719682619E-4</v>
      </c>
      <c r="N1510" s="29">
        <f t="shared" si="185"/>
        <v>1.6900353183301763E-2</v>
      </c>
      <c r="O1510" s="29">
        <f t="shared" si="186"/>
        <v>1.4595759567396975E-2</v>
      </c>
      <c r="P1510" s="29">
        <f t="shared" si="187"/>
        <v>3.4568904238571783E-3</v>
      </c>
      <c r="Q1510" s="29">
        <f t="shared" si="188"/>
        <v>3.4953003174555915E-2</v>
      </c>
      <c r="R1510" s="29">
        <f t="shared" si="189"/>
        <v>3.8409893598413095E-4</v>
      </c>
      <c r="S1510" s="29">
        <f t="shared" si="190"/>
        <v>7.681978719682619E-4</v>
      </c>
      <c r="T1510" s="29">
        <f t="shared" si="191"/>
        <v>3.8409893598413095E-4</v>
      </c>
    </row>
    <row r="1511" spans="1:20">
      <c r="A1511" s="13" t="s">
        <v>397</v>
      </c>
      <c r="B1511" s="13" t="s">
        <v>25</v>
      </c>
      <c r="C1511" s="13">
        <v>6497</v>
      </c>
      <c r="D1511" s="13">
        <v>76468</v>
      </c>
      <c r="E1511" s="18">
        <f>(Report_brouillon!C1511*'Matrice de report'!$B$20)/100</f>
        <v>53.911276595744674</v>
      </c>
      <c r="F1511" s="18">
        <f>(Report_brouillon!C1511*'Matrice de report'!$B$21)/100</f>
        <v>1186.048085106383</v>
      </c>
      <c r="G1511" s="18">
        <f>(Report_brouillon!C1511*'Matrice de report'!$B$22)/100</f>
        <v>1024.314255319149</v>
      </c>
      <c r="H1511" s="18">
        <f>(Report_brouillon!C1511*'Matrice de report'!$B$23)/100</f>
        <v>242.60074468085105</v>
      </c>
      <c r="I1511" s="18">
        <f>(Report_brouillon!C1511*'Matrice de report'!$B$24)/100</f>
        <v>2452.963085106383</v>
      </c>
      <c r="J1511" s="18">
        <f>(Report_brouillon!C1511*'Matrice de report'!$B$25)/100</f>
        <v>26.955638297872337</v>
      </c>
      <c r="K1511" s="18">
        <f>(Report_brouillon!C1511*'Matrice de report'!$B$26)/100</f>
        <v>53.911276595744674</v>
      </c>
      <c r="L1511" s="18">
        <f>(Report_brouillon!C1511*'Matrice de report'!$B$27)/100</f>
        <v>26.955638297872337</v>
      </c>
      <c r="M1511" s="29">
        <f t="shared" si="184"/>
        <v>7.0501747915134008E-4</v>
      </c>
      <c r="N1511" s="29">
        <f t="shared" si="185"/>
        <v>1.5510384541329485E-2</v>
      </c>
      <c r="O1511" s="29">
        <f t="shared" si="186"/>
        <v>1.3395332103875463E-2</v>
      </c>
      <c r="P1511" s="29">
        <f t="shared" si="187"/>
        <v>3.1725786561810306E-3</v>
      </c>
      <c r="Q1511" s="29">
        <f t="shared" si="188"/>
        <v>3.2078295301385978E-2</v>
      </c>
      <c r="R1511" s="29">
        <f t="shared" si="189"/>
        <v>3.5250873957567004E-4</v>
      </c>
      <c r="S1511" s="29">
        <f t="shared" si="190"/>
        <v>7.0501747915134008E-4</v>
      </c>
      <c r="T1511" s="29">
        <f t="shared" si="191"/>
        <v>3.5250873957567004E-4</v>
      </c>
    </row>
    <row r="1512" spans="1:20">
      <c r="A1512" s="13" t="s">
        <v>398</v>
      </c>
      <c r="B1512" s="13" t="s">
        <v>25</v>
      </c>
      <c r="C1512" s="13">
        <v>6981</v>
      </c>
      <c r="D1512" s="13">
        <v>90863</v>
      </c>
      <c r="E1512" s="18">
        <f>(Report_brouillon!C1512*'Matrice de report'!$B$20)/100</f>
        <v>57.927446808510638</v>
      </c>
      <c r="F1512" s="18">
        <f>(Report_brouillon!C1512*'Matrice de report'!$B$21)/100</f>
        <v>1274.4038297872339</v>
      </c>
      <c r="G1512" s="18">
        <f>(Report_brouillon!C1512*'Matrice de report'!$B$22)/100</f>
        <v>1100.6214893617021</v>
      </c>
      <c r="H1512" s="18">
        <f>(Report_brouillon!C1512*'Matrice de report'!$B$23)/100</f>
        <v>260.67351063829784</v>
      </c>
      <c r="I1512" s="18">
        <f>(Report_brouillon!C1512*'Matrice de report'!$B$24)/100</f>
        <v>2635.6988297872344</v>
      </c>
      <c r="J1512" s="18">
        <f>(Report_brouillon!C1512*'Matrice de report'!$B$25)/100</f>
        <v>28.963723404255319</v>
      </c>
      <c r="K1512" s="18">
        <f>(Report_brouillon!C1512*'Matrice de report'!$B$26)/100</f>
        <v>57.927446808510638</v>
      </c>
      <c r="L1512" s="18">
        <f>(Report_brouillon!C1512*'Matrice de report'!$B$27)/100</f>
        <v>28.963723404255319</v>
      </c>
      <c r="M1512" s="29">
        <f t="shared" si="184"/>
        <v>6.3752514013966778E-4</v>
      </c>
      <c r="N1512" s="29">
        <f t="shared" si="185"/>
        <v>1.4025553083072691E-2</v>
      </c>
      <c r="O1512" s="29">
        <f t="shared" si="186"/>
        <v>1.2112977662653688E-2</v>
      </c>
      <c r="P1512" s="29">
        <f t="shared" si="187"/>
        <v>2.8688631306285051E-3</v>
      </c>
      <c r="Q1512" s="29">
        <f t="shared" si="188"/>
        <v>2.9007393876354891E-2</v>
      </c>
      <c r="R1512" s="29">
        <f t="shared" si="189"/>
        <v>3.1876257006983389E-4</v>
      </c>
      <c r="S1512" s="29">
        <f t="shared" si="190"/>
        <v>6.3752514013966778E-4</v>
      </c>
      <c r="T1512" s="29">
        <f t="shared" si="191"/>
        <v>3.1876257006983389E-4</v>
      </c>
    </row>
    <row r="1513" spans="1:20">
      <c r="A1513" s="13" t="s">
        <v>399</v>
      </c>
      <c r="B1513" s="13" t="s">
        <v>25</v>
      </c>
      <c r="C1513" s="13">
        <v>6247</v>
      </c>
      <c r="D1513" s="13">
        <v>76020</v>
      </c>
      <c r="E1513" s="18">
        <f>(Report_brouillon!C1513*'Matrice de report'!$B$20)/100</f>
        <v>51.836808510638292</v>
      </c>
      <c r="F1513" s="18">
        <f>(Report_brouillon!C1513*'Matrice de report'!$B$21)/100</f>
        <v>1140.4097872340426</v>
      </c>
      <c r="G1513" s="18">
        <f>(Report_brouillon!C1513*'Matrice de report'!$B$22)/100</f>
        <v>984.89936170212763</v>
      </c>
      <c r="H1513" s="18">
        <f>(Report_brouillon!C1513*'Matrice de report'!$B$23)/100</f>
        <v>233.26563829787233</v>
      </c>
      <c r="I1513" s="18">
        <f>(Report_brouillon!C1513*'Matrice de report'!$B$24)/100</f>
        <v>2358.574787234043</v>
      </c>
      <c r="J1513" s="18">
        <f>(Report_brouillon!C1513*'Matrice de report'!$B$25)/100</f>
        <v>25.918404255319146</v>
      </c>
      <c r="K1513" s="18">
        <f>(Report_brouillon!C1513*'Matrice de report'!$B$26)/100</f>
        <v>51.836808510638292</v>
      </c>
      <c r="L1513" s="18">
        <f>(Report_brouillon!C1513*'Matrice de report'!$B$27)/100</f>
        <v>25.918404255319146</v>
      </c>
      <c r="M1513" s="29">
        <f t="shared" si="184"/>
        <v>6.8188382676451318E-4</v>
      </c>
      <c r="N1513" s="29">
        <f t="shared" si="185"/>
        <v>1.5001444188819293E-2</v>
      </c>
      <c r="O1513" s="29">
        <f t="shared" si="186"/>
        <v>1.2955792708525751E-2</v>
      </c>
      <c r="P1513" s="29">
        <f t="shared" si="187"/>
        <v>3.0684772204403097E-3</v>
      </c>
      <c r="Q1513" s="29">
        <f t="shared" si="188"/>
        <v>3.1025714117785361E-2</v>
      </c>
      <c r="R1513" s="29">
        <f t="shared" si="189"/>
        <v>3.4094191338225659E-4</v>
      </c>
      <c r="S1513" s="29">
        <f t="shared" si="190"/>
        <v>6.8188382676451318E-4</v>
      </c>
      <c r="T1513" s="29">
        <f t="shared" si="191"/>
        <v>3.4094191338225659E-4</v>
      </c>
    </row>
    <row r="1514" spans="1:20">
      <c r="A1514" s="13" t="s">
        <v>400</v>
      </c>
      <c r="B1514" s="13" t="s">
        <v>25</v>
      </c>
      <c r="C1514" s="13">
        <v>6093</v>
      </c>
      <c r="D1514" s="13">
        <v>88775</v>
      </c>
      <c r="E1514" s="18">
        <f>(Report_brouillon!C1514*'Matrice de report'!$B$20)/100</f>
        <v>50.558936170212768</v>
      </c>
      <c r="F1514" s="18">
        <f>(Report_brouillon!C1514*'Matrice de report'!$B$21)/100</f>
        <v>1112.2965957446809</v>
      </c>
      <c r="G1514" s="18">
        <f>(Report_brouillon!C1514*'Matrice de report'!$B$22)/100</f>
        <v>960.61978723404263</v>
      </c>
      <c r="H1514" s="18">
        <f>(Report_brouillon!C1514*'Matrice de report'!$B$23)/100</f>
        <v>227.51521276595744</v>
      </c>
      <c r="I1514" s="18">
        <f>(Report_brouillon!C1514*'Matrice de report'!$B$24)/100</f>
        <v>2300.4315957446811</v>
      </c>
      <c r="J1514" s="18">
        <f>(Report_brouillon!C1514*'Matrice de report'!$B$25)/100</f>
        <v>25.279468085106384</v>
      </c>
      <c r="K1514" s="18">
        <f>(Report_brouillon!C1514*'Matrice de report'!$B$26)/100</f>
        <v>50.558936170212768</v>
      </c>
      <c r="L1514" s="18">
        <f>(Report_brouillon!C1514*'Matrice de report'!$B$27)/100</f>
        <v>25.279468085106384</v>
      </c>
      <c r="M1514" s="29">
        <f t="shared" si="184"/>
        <v>5.6951772650197432E-4</v>
      </c>
      <c r="N1514" s="29">
        <f t="shared" si="185"/>
        <v>1.2529389983043435E-2</v>
      </c>
      <c r="O1514" s="29">
        <f t="shared" si="186"/>
        <v>1.0820836803537513E-2</v>
      </c>
      <c r="P1514" s="29">
        <f t="shared" si="187"/>
        <v>2.562829769258884E-3</v>
      </c>
      <c r="Q1514" s="29">
        <f t="shared" si="188"/>
        <v>2.5913056555839833E-2</v>
      </c>
      <c r="R1514" s="29">
        <f t="shared" si="189"/>
        <v>2.8475886325098716E-4</v>
      </c>
      <c r="S1514" s="29">
        <f t="shared" si="190"/>
        <v>5.6951772650197432E-4</v>
      </c>
      <c r="T1514" s="29">
        <f t="shared" si="191"/>
        <v>2.8475886325098716E-4</v>
      </c>
    </row>
    <row r="1515" spans="1:20">
      <c r="A1515" s="13" t="s">
        <v>401</v>
      </c>
      <c r="B1515" s="13" t="s">
        <v>25</v>
      </c>
      <c r="C1515" s="13">
        <v>7796</v>
      </c>
      <c r="D1515" s="13">
        <v>91871</v>
      </c>
      <c r="E1515" s="18">
        <f>(Report_brouillon!C1515*'Matrice de report'!$B$20)/100</f>
        <v>64.690212765957455</v>
      </c>
      <c r="F1515" s="18">
        <f>(Report_brouillon!C1515*'Matrice de report'!$B$21)/100</f>
        <v>1423.1846808510638</v>
      </c>
      <c r="G1515" s="18">
        <f>(Report_brouillon!C1515*'Matrice de report'!$B$22)/100</f>
        <v>1229.1140425531914</v>
      </c>
      <c r="H1515" s="18">
        <f>(Report_brouillon!C1515*'Matrice de report'!$B$23)/100</f>
        <v>291.10595744680847</v>
      </c>
      <c r="I1515" s="18">
        <f>(Report_brouillon!C1515*'Matrice de report'!$B$24)/100</f>
        <v>2943.4046808510639</v>
      </c>
      <c r="J1515" s="18">
        <f>(Report_brouillon!C1515*'Matrice de report'!$B$25)/100</f>
        <v>32.345106382978727</v>
      </c>
      <c r="K1515" s="18">
        <f>(Report_brouillon!C1515*'Matrice de report'!$B$26)/100</f>
        <v>64.690212765957455</v>
      </c>
      <c r="L1515" s="18">
        <f>(Report_brouillon!C1515*'Matrice de report'!$B$27)/100</f>
        <v>32.345106382978727</v>
      </c>
      <c r="M1515" s="29">
        <f t="shared" si="184"/>
        <v>7.0414181587179258E-4</v>
      </c>
      <c r="N1515" s="29">
        <f t="shared" si="185"/>
        <v>1.5491119949179434E-2</v>
      </c>
      <c r="O1515" s="29">
        <f t="shared" si="186"/>
        <v>1.3378694501564056E-2</v>
      </c>
      <c r="P1515" s="29">
        <f t="shared" si="187"/>
        <v>3.1686381714230659E-3</v>
      </c>
      <c r="Q1515" s="29">
        <f t="shared" si="188"/>
        <v>3.2038452622166556E-2</v>
      </c>
      <c r="R1515" s="29">
        <f t="shared" si="189"/>
        <v>3.5207090793589629E-4</v>
      </c>
      <c r="S1515" s="29">
        <f t="shared" si="190"/>
        <v>7.0414181587179258E-4</v>
      </c>
      <c r="T1515" s="29">
        <f t="shared" si="191"/>
        <v>3.5207090793589629E-4</v>
      </c>
    </row>
    <row r="1516" spans="1:20">
      <c r="A1516" s="13" t="s">
        <v>402</v>
      </c>
      <c r="B1516" s="13" t="s">
        <v>25</v>
      </c>
      <c r="C1516" s="13">
        <v>6247</v>
      </c>
      <c r="D1516" s="13">
        <v>72494</v>
      </c>
      <c r="E1516" s="18">
        <f>(Report_brouillon!C1516*'Matrice de report'!$B$20)/100</f>
        <v>51.836808510638292</v>
      </c>
      <c r="F1516" s="18">
        <f>(Report_brouillon!C1516*'Matrice de report'!$B$21)/100</f>
        <v>1140.4097872340426</v>
      </c>
      <c r="G1516" s="18">
        <f>(Report_brouillon!C1516*'Matrice de report'!$B$22)/100</f>
        <v>984.89936170212763</v>
      </c>
      <c r="H1516" s="18">
        <f>(Report_brouillon!C1516*'Matrice de report'!$B$23)/100</f>
        <v>233.26563829787233</v>
      </c>
      <c r="I1516" s="18">
        <f>(Report_brouillon!C1516*'Matrice de report'!$B$24)/100</f>
        <v>2358.574787234043</v>
      </c>
      <c r="J1516" s="18">
        <f>(Report_brouillon!C1516*'Matrice de report'!$B$25)/100</f>
        <v>25.918404255319146</v>
      </c>
      <c r="K1516" s="18">
        <f>(Report_brouillon!C1516*'Matrice de report'!$B$26)/100</f>
        <v>51.836808510638292</v>
      </c>
      <c r="L1516" s="18">
        <f>(Report_brouillon!C1516*'Matrice de report'!$B$27)/100</f>
        <v>25.918404255319146</v>
      </c>
      <c r="M1516" s="29">
        <f t="shared" si="184"/>
        <v>7.1504963873752711E-4</v>
      </c>
      <c r="N1516" s="29">
        <f t="shared" si="185"/>
        <v>1.5731092052225601E-2</v>
      </c>
      <c r="O1516" s="29">
        <f t="shared" si="186"/>
        <v>1.3585943136013016E-2</v>
      </c>
      <c r="P1516" s="29">
        <f t="shared" si="187"/>
        <v>3.2177233743188724E-3</v>
      </c>
      <c r="Q1516" s="29">
        <f t="shared" si="188"/>
        <v>3.2534758562557498E-2</v>
      </c>
      <c r="R1516" s="29">
        <f t="shared" si="189"/>
        <v>3.5752481936876355E-4</v>
      </c>
      <c r="S1516" s="29">
        <f t="shared" si="190"/>
        <v>7.1504963873752711E-4</v>
      </c>
      <c r="T1516" s="29">
        <f t="shared" si="191"/>
        <v>3.5752481936876355E-4</v>
      </c>
    </row>
    <row r="1517" spans="1:20">
      <c r="A1517" s="13" t="s">
        <v>403</v>
      </c>
      <c r="B1517" s="13" t="s">
        <v>25</v>
      </c>
      <c r="C1517" s="13">
        <v>5872</v>
      </c>
      <c r="D1517" s="13">
        <v>81318</v>
      </c>
      <c r="E1517" s="18">
        <f>(Report_brouillon!C1517*'Matrice de report'!$B$20)/100</f>
        <v>48.725106382978723</v>
      </c>
      <c r="F1517" s="18">
        <f>(Report_brouillon!C1517*'Matrice de report'!$B$21)/100</f>
        <v>1071.9523404255319</v>
      </c>
      <c r="G1517" s="18">
        <f>(Report_brouillon!C1517*'Matrice de report'!$B$22)/100</f>
        <v>925.77702127659575</v>
      </c>
      <c r="H1517" s="18">
        <f>(Report_brouillon!C1517*'Matrice de report'!$B$23)/100</f>
        <v>219.26297872340422</v>
      </c>
      <c r="I1517" s="18">
        <f>(Report_brouillon!C1517*'Matrice de report'!$B$24)/100</f>
        <v>2216.9923404255319</v>
      </c>
      <c r="J1517" s="18">
        <f>(Report_brouillon!C1517*'Matrice de report'!$B$25)/100</f>
        <v>24.362553191489361</v>
      </c>
      <c r="K1517" s="18">
        <f>(Report_brouillon!C1517*'Matrice de report'!$B$26)/100</f>
        <v>48.725106382978723</v>
      </c>
      <c r="L1517" s="18">
        <f>(Report_brouillon!C1517*'Matrice de report'!$B$27)/100</f>
        <v>24.362553191489361</v>
      </c>
      <c r="M1517" s="29">
        <f t="shared" si="184"/>
        <v>5.9919213929239188E-4</v>
      </c>
      <c r="N1517" s="29">
        <f t="shared" si="185"/>
        <v>1.3182227064432622E-2</v>
      </c>
      <c r="O1517" s="29">
        <f t="shared" si="186"/>
        <v>1.1384650646555446E-2</v>
      </c>
      <c r="P1517" s="29">
        <f t="shared" si="187"/>
        <v>2.6963646268157631E-3</v>
      </c>
      <c r="Q1517" s="29">
        <f t="shared" si="188"/>
        <v>2.726324233780383E-2</v>
      </c>
      <c r="R1517" s="29">
        <f t="shared" si="189"/>
        <v>2.9959606964619594E-4</v>
      </c>
      <c r="S1517" s="29">
        <f t="shared" si="190"/>
        <v>5.9919213929239188E-4</v>
      </c>
      <c r="T1517" s="29">
        <f t="shared" si="191"/>
        <v>2.9959606964619594E-4</v>
      </c>
    </row>
    <row r="1518" spans="1:20">
      <c r="A1518" s="13" t="s">
        <v>404</v>
      </c>
      <c r="B1518" s="13" t="s">
        <v>25</v>
      </c>
      <c r="C1518" s="13">
        <v>8473</v>
      </c>
      <c r="D1518" s="13">
        <v>83710</v>
      </c>
      <c r="E1518" s="18">
        <f>(Report_brouillon!C1518*'Matrice de report'!$B$20)/100</f>
        <v>70.307872340425533</v>
      </c>
      <c r="F1518" s="18">
        <f>(Report_brouillon!C1518*'Matrice de report'!$B$21)/100</f>
        <v>1546.7731914893616</v>
      </c>
      <c r="G1518" s="18">
        <f>(Report_brouillon!C1518*'Matrice de report'!$B$22)/100</f>
        <v>1335.8495744680852</v>
      </c>
      <c r="H1518" s="18">
        <f>(Report_brouillon!C1518*'Matrice de report'!$B$23)/100</f>
        <v>316.3854255319149</v>
      </c>
      <c r="I1518" s="18">
        <f>(Report_brouillon!C1518*'Matrice de report'!$B$24)/100</f>
        <v>3199.0081914893617</v>
      </c>
      <c r="J1518" s="18">
        <f>(Report_brouillon!C1518*'Matrice de report'!$B$25)/100</f>
        <v>35.153936170212766</v>
      </c>
      <c r="K1518" s="18">
        <f>(Report_brouillon!C1518*'Matrice de report'!$B$26)/100</f>
        <v>70.307872340425533</v>
      </c>
      <c r="L1518" s="18">
        <f>(Report_brouillon!C1518*'Matrice de report'!$B$27)/100</f>
        <v>35.153936170212766</v>
      </c>
      <c r="M1518" s="29">
        <f t="shared" si="184"/>
        <v>8.3989812854408711E-4</v>
      </c>
      <c r="N1518" s="29">
        <f t="shared" si="185"/>
        <v>1.8477758827969915E-2</v>
      </c>
      <c r="O1518" s="29">
        <f t="shared" si="186"/>
        <v>1.5958064442337657E-2</v>
      </c>
      <c r="P1518" s="29">
        <f t="shared" si="187"/>
        <v>3.779541578448392E-3</v>
      </c>
      <c r="Q1518" s="29">
        <f t="shared" si="188"/>
        <v>3.8215364848755963E-2</v>
      </c>
      <c r="R1518" s="29">
        <f t="shared" si="189"/>
        <v>4.1994906427204355E-4</v>
      </c>
      <c r="S1518" s="29">
        <f t="shared" si="190"/>
        <v>8.3989812854408711E-4</v>
      </c>
      <c r="T1518" s="29">
        <f t="shared" si="191"/>
        <v>4.1994906427204355E-4</v>
      </c>
    </row>
    <row r="1519" spans="1:20">
      <c r="A1519" s="13" t="s">
        <v>405</v>
      </c>
      <c r="B1519" s="13" t="s">
        <v>25</v>
      </c>
      <c r="C1519" s="13">
        <v>6681</v>
      </c>
      <c r="D1519" s="13">
        <v>81210</v>
      </c>
      <c r="E1519" s="18">
        <f>(Report_brouillon!C1519*'Matrice de report'!$B$20)/100</f>
        <v>55.438085106382978</v>
      </c>
      <c r="F1519" s="18">
        <f>(Report_brouillon!C1519*'Matrice de report'!$B$21)/100</f>
        <v>1219.6378723404255</v>
      </c>
      <c r="G1519" s="18">
        <f>(Report_brouillon!C1519*'Matrice de report'!$B$22)/100</f>
        <v>1053.3236170212765</v>
      </c>
      <c r="H1519" s="18">
        <f>(Report_brouillon!C1519*'Matrice de report'!$B$23)/100</f>
        <v>249.47138297872337</v>
      </c>
      <c r="I1519" s="18">
        <f>(Report_brouillon!C1519*'Matrice de report'!$B$24)/100</f>
        <v>2522.4328723404255</v>
      </c>
      <c r="J1519" s="18">
        <f>(Report_brouillon!C1519*'Matrice de report'!$B$25)/100</f>
        <v>27.719042553191489</v>
      </c>
      <c r="K1519" s="18">
        <f>(Report_brouillon!C1519*'Matrice de report'!$B$26)/100</f>
        <v>55.438085106382978</v>
      </c>
      <c r="L1519" s="18">
        <f>(Report_brouillon!C1519*'Matrice de report'!$B$27)/100</f>
        <v>27.719042553191489</v>
      </c>
      <c r="M1519" s="29">
        <f t="shared" si="184"/>
        <v>6.8265096793969924E-4</v>
      </c>
      <c r="N1519" s="29">
        <f t="shared" si="185"/>
        <v>1.5018321294673384E-2</v>
      </c>
      <c r="O1519" s="29">
        <f t="shared" si="186"/>
        <v>1.2970368390854286E-2</v>
      </c>
      <c r="P1519" s="29">
        <f t="shared" si="187"/>
        <v>3.0719293557286463E-3</v>
      </c>
      <c r="Q1519" s="29">
        <f t="shared" si="188"/>
        <v>3.1060619041256319E-2</v>
      </c>
      <c r="R1519" s="29">
        <f t="shared" si="189"/>
        <v>3.4132548396984962E-4</v>
      </c>
      <c r="S1519" s="29">
        <f t="shared" si="190"/>
        <v>6.8265096793969924E-4</v>
      </c>
      <c r="T1519" s="29">
        <f t="shared" si="191"/>
        <v>3.4132548396984962E-4</v>
      </c>
    </row>
    <row r="1520" spans="1:20">
      <c r="A1520" s="13" t="s">
        <v>406</v>
      </c>
      <c r="B1520" s="13" t="s">
        <v>25</v>
      </c>
      <c r="C1520" s="13">
        <v>7444</v>
      </c>
      <c r="D1520" s="13">
        <v>91255</v>
      </c>
      <c r="E1520" s="18">
        <f>(Report_brouillon!C1520*'Matrice de report'!$B$20)/100</f>
        <v>61.769361702127661</v>
      </c>
      <c r="F1520" s="18">
        <f>(Report_brouillon!C1520*'Matrice de report'!$B$21)/100</f>
        <v>1358.9259574468085</v>
      </c>
      <c r="G1520" s="18">
        <f>(Report_brouillon!C1520*'Matrice de report'!$B$22)/100</f>
        <v>1173.6178723404255</v>
      </c>
      <c r="H1520" s="18">
        <f>(Report_brouillon!C1520*'Matrice de report'!$B$23)/100</f>
        <v>277.96212765957443</v>
      </c>
      <c r="I1520" s="18">
        <f>(Report_brouillon!C1520*'Matrice de report'!$B$24)/100</f>
        <v>2810.5059574468091</v>
      </c>
      <c r="J1520" s="18">
        <f>(Report_brouillon!C1520*'Matrice de report'!$B$25)/100</f>
        <v>30.88468085106383</v>
      </c>
      <c r="K1520" s="18">
        <f>(Report_brouillon!C1520*'Matrice de report'!$B$26)/100</f>
        <v>61.769361702127661</v>
      </c>
      <c r="L1520" s="18">
        <f>(Report_brouillon!C1520*'Matrice de report'!$B$27)/100</f>
        <v>30.88468085106383</v>
      </c>
      <c r="M1520" s="29">
        <f t="shared" si="184"/>
        <v>6.7688742208238081E-4</v>
      </c>
      <c r="N1520" s="29">
        <f t="shared" si="185"/>
        <v>1.4891523285812377E-2</v>
      </c>
      <c r="O1520" s="29">
        <f t="shared" si="186"/>
        <v>1.2860861019565234E-2</v>
      </c>
      <c r="P1520" s="29">
        <f t="shared" si="187"/>
        <v>3.045993399370713E-3</v>
      </c>
      <c r="Q1520" s="29">
        <f t="shared" si="188"/>
        <v>3.0798377704748334E-2</v>
      </c>
      <c r="R1520" s="29">
        <f t="shared" si="189"/>
        <v>3.384437110411904E-4</v>
      </c>
      <c r="S1520" s="29">
        <f t="shared" si="190"/>
        <v>6.7688742208238081E-4</v>
      </c>
      <c r="T1520" s="29">
        <f t="shared" si="191"/>
        <v>3.384437110411904E-4</v>
      </c>
    </row>
    <row r="1521" spans="1:20">
      <c r="A1521" s="13" t="s">
        <v>407</v>
      </c>
      <c r="B1521" s="13" t="s">
        <v>25</v>
      </c>
      <c r="C1521" s="13">
        <v>6337</v>
      </c>
      <c r="D1521" s="13">
        <v>72544</v>
      </c>
      <c r="E1521" s="18">
        <f>(Report_brouillon!C1521*'Matrice de report'!$B$20)/100</f>
        <v>52.583617021276595</v>
      </c>
      <c r="F1521" s="18">
        <f>(Report_brouillon!C1521*'Matrice de report'!$B$21)/100</f>
        <v>1156.8395744680849</v>
      </c>
      <c r="G1521" s="18">
        <f>(Report_brouillon!C1521*'Matrice de report'!$B$22)/100</f>
        <v>999.08872340425523</v>
      </c>
      <c r="H1521" s="18">
        <f>(Report_brouillon!C1521*'Matrice de report'!$B$23)/100</f>
        <v>236.62627659574468</v>
      </c>
      <c r="I1521" s="18">
        <f>(Report_brouillon!C1521*'Matrice de report'!$B$24)/100</f>
        <v>2392.5545744680853</v>
      </c>
      <c r="J1521" s="18">
        <f>(Report_brouillon!C1521*'Matrice de report'!$B$25)/100</f>
        <v>26.291808510638297</v>
      </c>
      <c r="K1521" s="18">
        <f>(Report_brouillon!C1521*'Matrice de report'!$B$26)/100</f>
        <v>52.583617021276595</v>
      </c>
      <c r="L1521" s="18">
        <f>(Report_brouillon!C1521*'Matrice de report'!$B$27)/100</f>
        <v>26.291808510638297</v>
      </c>
      <c r="M1521" s="29">
        <f t="shared" si="184"/>
        <v>7.2485135946841358E-4</v>
      </c>
      <c r="N1521" s="29">
        <f t="shared" si="185"/>
        <v>1.5946729908305098E-2</v>
      </c>
      <c r="O1521" s="29">
        <f t="shared" si="186"/>
        <v>1.3772175829899857E-2</v>
      </c>
      <c r="P1521" s="29">
        <f t="shared" si="187"/>
        <v>3.2618311176078611E-3</v>
      </c>
      <c r="Q1521" s="29">
        <f t="shared" si="188"/>
        <v>3.298073685581282E-2</v>
      </c>
      <c r="R1521" s="29">
        <f t="shared" si="189"/>
        <v>3.6242567973420679E-4</v>
      </c>
      <c r="S1521" s="29">
        <f t="shared" si="190"/>
        <v>7.2485135946841358E-4</v>
      </c>
      <c r="T1521" s="29">
        <f t="shared" si="191"/>
        <v>3.6242567973420679E-4</v>
      </c>
    </row>
    <row r="1522" spans="1:20">
      <c r="A1522" s="13" t="s">
        <v>408</v>
      </c>
      <c r="B1522" s="13" t="s">
        <v>25</v>
      </c>
      <c r="C1522" s="13">
        <v>6799</v>
      </c>
      <c r="D1522" s="13">
        <v>83308</v>
      </c>
      <c r="E1522" s="18">
        <f>(Report_brouillon!C1522*'Matrice de report'!$B$20)/100</f>
        <v>56.41723404255319</v>
      </c>
      <c r="F1522" s="18">
        <f>(Report_brouillon!C1522*'Matrice de report'!$B$21)/100</f>
        <v>1241.1791489361703</v>
      </c>
      <c r="G1522" s="18">
        <f>(Report_brouillon!C1522*'Matrice de report'!$B$22)/100</f>
        <v>1071.9274468085105</v>
      </c>
      <c r="H1522" s="18">
        <f>(Report_brouillon!C1522*'Matrice de report'!$B$23)/100</f>
        <v>253.87755319148934</v>
      </c>
      <c r="I1522" s="18">
        <f>(Report_brouillon!C1522*'Matrice de report'!$B$24)/100</f>
        <v>2566.9841489361702</v>
      </c>
      <c r="J1522" s="18">
        <f>(Report_brouillon!C1522*'Matrice de report'!$B$25)/100</f>
        <v>28.208617021276595</v>
      </c>
      <c r="K1522" s="18">
        <f>(Report_brouillon!C1522*'Matrice de report'!$B$26)/100</f>
        <v>56.41723404255319</v>
      </c>
      <c r="L1522" s="18">
        <f>(Report_brouillon!C1522*'Matrice de report'!$B$27)/100</f>
        <v>28.208617021276595</v>
      </c>
      <c r="M1522" s="29">
        <f t="shared" si="184"/>
        <v>6.7721268116571265E-4</v>
      </c>
      <c r="N1522" s="29">
        <f t="shared" si="185"/>
        <v>1.489867898564568E-2</v>
      </c>
      <c r="O1522" s="29">
        <f t="shared" si="186"/>
        <v>1.2867040942148539E-2</v>
      </c>
      <c r="P1522" s="29">
        <f t="shared" si="187"/>
        <v>3.0474570652457068E-3</v>
      </c>
      <c r="Q1522" s="29">
        <f t="shared" si="188"/>
        <v>3.0813176993039926E-2</v>
      </c>
      <c r="R1522" s="29">
        <f t="shared" si="189"/>
        <v>3.3860634058285633E-4</v>
      </c>
      <c r="S1522" s="29">
        <f t="shared" si="190"/>
        <v>6.7721268116571265E-4</v>
      </c>
      <c r="T1522" s="29">
        <f t="shared" si="191"/>
        <v>3.3860634058285633E-4</v>
      </c>
    </row>
    <row r="1523" spans="1:20">
      <c r="A1523" s="13" t="s">
        <v>409</v>
      </c>
      <c r="B1523" s="13" t="s">
        <v>25</v>
      </c>
      <c r="C1523" s="13">
        <v>6594</v>
      </c>
      <c r="D1523" s="13">
        <v>84790</v>
      </c>
      <c r="E1523" s="18">
        <f>(Report_brouillon!C1523*'Matrice de report'!$B$20)/100</f>
        <v>54.716170212765952</v>
      </c>
      <c r="F1523" s="18">
        <f>(Report_brouillon!C1523*'Matrice de report'!$B$21)/100</f>
        <v>1203.755744680851</v>
      </c>
      <c r="G1523" s="18">
        <f>(Report_brouillon!C1523*'Matrice de report'!$B$22)/100</f>
        <v>1039.6072340425533</v>
      </c>
      <c r="H1523" s="18">
        <f>(Report_brouillon!C1523*'Matrice de report'!$B$23)/100</f>
        <v>246.2227659574468</v>
      </c>
      <c r="I1523" s="18">
        <f>(Report_brouillon!C1523*'Matrice de report'!$B$24)/100</f>
        <v>2489.5857446808513</v>
      </c>
      <c r="J1523" s="18">
        <f>(Report_brouillon!C1523*'Matrice de report'!$B$25)/100</f>
        <v>27.358085106382976</v>
      </c>
      <c r="K1523" s="18">
        <f>(Report_brouillon!C1523*'Matrice de report'!$B$26)/100</f>
        <v>54.716170212765952</v>
      </c>
      <c r="L1523" s="18">
        <f>(Report_brouillon!C1523*'Matrice de report'!$B$27)/100</f>
        <v>27.358085106382976</v>
      </c>
      <c r="M1523" s="29">
        <f t="shared" si="184"/>
        <v>6.4531395462632331E-4</v>
      </c>
      <c r="N1523" s="29">
        <f t="shared" si="185"/>
        <v>1.4196907001779113E-2</v>
      </c>
      <c r="O1523" s="29">
        <f t="shared" si="186"/>
        <v>1.2260965137900145E-2</v>
      </c>
      <c r="P1523" s="29">
        <f t="shared" si="187"/>
        <v>2.9039127958184548E-3</v>
      </c>
      <c r="Q1523" s="29">
        <f t="shared" si="188"/>
        <v>2.9361784935497716E-2</v>
      </c>
      <c r="R1523" s="29">
        <f t="shared" si="189"/>
        <v>3.2265697731316165E-4</v>
      </c>
      <c r="S1523" s="29">
        <f t="shared" si="190"/>
        <v>6.4531395462632331E-4</v>
      </c>
      <c r="T1523" s="29">
        <f t="shared" si="191"/>
        <v>3.2265697731316165E-4</v>
      </c>
    </row>
    <row r="1524" spans="1:20">
      <c r="A1524" s="13" t="s">
        <v>410</v>
      </c>
      <c r="B1524" s="13" t="s">
        <v>25</v>
      </c>
      <c r="C1524" s="13">
        <v>6594</v>
      </c>
      <c r="D1524" s="13">
        <v>78821</v>
      </c>
      <c r="E1524" s="18">
        <f>(Report_brouillon!C1524*'Matrice de report'!$B$20)/100</f>
        <v>54.716170212765952</v>
      </c>
      <c r="F1524" s="18">
        <f>(Report_brouillon!C1524*'Matrice de report'!$B$21)/100</f>
        <v>1203.755744680851</v>
      </c>
      <c r="G1524" s="18">
        <f>(Report_brouillon!C1524*'Matrice de report'!$B$22)/100</f>
        <v>1039.6072340425533</v>
      </c>
      <c r="H1524" s="18">
        <f>(Report_brouillon!C1524*'Matrice de report'!$B$23)/100</f>
        <v>246.2227659574468</v>
      </c>
      <c r="I1524" s="18">
        <f>(Report_brouillon!C1524*'Matrice de report'!$B$24)/100</f>
        <v>2489.5857446808513</v>
      </c>
      <c r="J1524" s="18">
        <f>(Report_brouillon!C1524*'Matrice de report'!$B$25)/100</f>
        <v>27.358085106382976</v>
      </c>
      <c r="K1524" s="18">
        <f>(Report_brouillon!C1524*'Matrice de report'!$B$26)/100</f>
        <v>54.716170212765952</v>
      </c>
      <c r="L1524" s="18">
        <f>(Report_brouillon!C1524*'Matrice de report'!$B$27)/100</f>
        <v>27.358085106382976</v>
      </c>
      <c r="M1524" s="29">
        <f t="shared" si="184"/>
        <v>6.9418264438114144E-4</v>
      </c>
      <c r="N1524" s="29">
        <f t="shared" si="185"/>
        <v>1.5272018176385113E-2</v>
      </c>
      <c r="O1524" s="29">
        <f t="shared" si="186"/>
        <v>1.3189470243241691E-2</v>
      </c>
      <c r="P1524" s="29">
        <f t="shared" si="187"/>
        <v>3.1238218997151367E-3</v>
      </c>
      <c r="Q1524" s="29">
        <f t="shared" si="188"/>
        <v>3.1585310319341947E-2</v>
      </c>
      <c r="R1524" s="29">
        <f t="shared" si="189"/>
        <v>3.4709132219057072E-4</v>
      </c>
      <c r="S1524" s="29">
        <f t="shared" si="190"/>
        <v>6.9418264438114144E-4</v>
      </c>
      <c r="T1524" s="29">
        <f t="shared" si="191"/>
        <v>3.4709132219057072E-4</v>
      </c>
    </row>
    <row r="1525" spans="1:20">
      <c r="A1525" s="13" t="s">
        <v>411</v>
      </c>
      <c r="B1525" s="13" t="s">
        <v>25</v>
      </c>
      <c r="C1525" s="13">
        <v>8224</v>
      </c>
      <c r="D1525" s="13">
        <v>87395</v>
      </c>
      <c r="E1525" s="18">
        <f>(Report_brouillon!C1525*'Matrice de report'!$B$20)/100</f>
        <v>68.241702127659579</v>
      </c>
      <c r="F1525" s="18">
        <f>(Report_brouillon!C1525*'Matrice de report'!$B$21)/100</f>
        <v>1501.3174468085106</v>
      </c>
      <c r="G1525" s="18">
        <f>(Report_brouillon!C1525*'Matrice de report'!$B$22)/100</f>
        <v>1296.5923404255318</v>
      </c>
      <c r="H1525" s="18">
        <f>(Report_brouillon!C1525*'Matrice de report'!$B$23)/100</f>
        <v>307.08765957446803</v>
      </c>
      <c r="I1525" s="18">
        <f>(Report_brouillon!C1525*'Matrice de report'!$B$24)/100</f>
        <v>3104.9974468085111</v>
      </c>
      <c r="J1525" s="18">
        <f>(Report_brouillon!C1525*'Matrice de report'!$B$25)/100</f>
        <v>34.120851063829789</v>
      </c>
      <c r="K1525" s="18">
        <f>(Report_brouillon!C1525*'Matrice de report'!$B$26)/100</f>
        <v>68.241702127659579</v>
      </c>
      <c r="L1525" s="18">
        <f>(Report_brouillon!C1525*'Matrice de report'!$B$27)/100</f>
        <v>34.120851063829789</v>
      </c>
      <c r="M1525" s="29">
        <f t="shared" si="184"/>
        <v>7.8084217778659622E-4</v>
      </c>
      <c r="N1525" s="29">
        <f t="shared" si="185"/>
        <v>1.7178527911305117E-2</v>
      </c>
      <c r="O1525" s="29">
        <f t="shared" si="186"/>
        <v>1.4836001377945326E-2</v>
      </c>
      <c r="P1525" s="29">
        <f t="shared" si="187"/>
        <v>3.5137898000396823E-3</v>
      </c>
      <c r="Q1525" s="29">
        <f t="shared" si="188"/>
        <v>3.5528319089290133E-2</v>
      </c>
      <c r="R1525" s="29">
        <f t="shared" si="189"/>
        <v>3.9042108889329811E-4</v>
      </c>
      <c r="S1525" s="29">
        <f t="shared" si="190"/>
        <v>7.8084217778659622E-4</v>
      </c>
      <c r="T1525" s="29">
        <f t="shared" si="191"/>
        <v>3.9042108889329811E-4</v>
      </c>
    </row>
    <row r="1526" spans="1:20">
      <c r="A1526" s="13" t="s">
        <v>412</v>
      </c>
      <c r="B1526" s="13" t="s">
        <v>25</v>
      </c>
      <c r="C1526" s="13">
        <v>5905</v>
      </c>
      <c r="D1526" s="13">
        <v>82082</v>
      </c>
      <c r="E1526" s="18">
        <f>(Report_brouillon!C1526*'Matrice de report'!$B$20)/100</f>
        <v>48.998936170212765</v>
      </c>
      <c r="F1526" s="18">
        <f>(Report_brouillon!C1526*'Matrice de report'!$B$21)/100</f>
        <v>1077.9765957446807</v>
      </c>
      <c r="G1526" s="18">
        <f>(Report_brouillon!C1526*'Matrice de report'!$B$22)/100</f>
        <v>930.97978723404265</v>
      </c>
      <c r="H1526" s="18">
        <f>(Report_brouillon!C1526*'Matrice de report'!$B$23)/100</f>
        <v>220.49521276595743</v>
      </c>
      <c r="I1526" s="18">
        <f>(Report_brouillon!C1526*'Matrice de report'!$B$24)/100</f>
        <v>2229.4515957446811</v>
      </c>
      <c r="J1526" s="18">
        <f>(Report_brouillon!C1526*'Matrice de report'!$B$25)/100</f>
        <v>24.499468085106383</v>
      </c>
      <c r="K1526" s="18">
        <f>(Report_brouillon!C1526*'Matrice de report'!$B$26)/100</f>
        <v>48.998936170212765</v>
      </c>
      <c r="L1526" s="18">
        <f>(Report_brouillon!C1526*'Matrice de report'!$B$27)/100</f>
        <v>24.499468085106383</v>
      </c>
      <c r="M1526" s="29">
        <f t="shared" si="184"/>
        <v>5.9695105102474072E-4</v>
      </c>
      <c r="N1526" s="29">
        <f t="shared" si="185"/>
        <v>1.3132923122544294E-2</v>
      </c>
      <c r="O1526" s="29">
        <f t="shared" si="186"/>
        <v>1.1342069969470075E-2</v>
      </c>
      <c r="P1526" s="29">
        <f t="shared" si="187"/>
        <v>2.6862797296113329E-3</v>
      </c>
      <c r="Q1526" s="29">
        <f t="shared" si="188"/>
        <v>2.7161272821625705E-2</v>
      </c>
      <c r="R1526" s="29">
        <f t="shared" si="189"/>
        <v>2.9847552551237036E-4</v>
      </c>
      <c r="S1526" s="29">
        <f t="shared" si="190"/>
        <v>5.9695105102474072E-4</v>
      </c>
      <c r="T1526" s="29">
        <f t="shared" si="191"/>
        <v>2.9847552551237036E-4</v>
      </c>
    </row>
    <row r="1527" spans="1:20">
      <c r="A1527" s="13" t="s">
        <v>413</v>
      </c>
      <c r="B1527" s="13" t="s">
        <v>25</v>
      </c>
      <c r="C1527" s="13">
        <v>8006</v>
      </c>
      <c r="D1527" s="13">
        <v>74896</v>
      </c>
      <c r="E1527" s="18">
        <f>(Report_brouillon!C1527*'Matrice de report'!$B$20)/100</f>
        <v>66.432765957446804</v>
      </c>
      <c r="F1527" s="18">
        <f>(Report_brouillon!C1527*'Matrice de report'!$B$21)/100</f>
        <v>1461.5208510638299</v>
      </c>
      <c r="G1527" s="18">
        <f>(Report_brouillon!C1527*'Matrice de report'!$B$22)/100</f>
        <v>1262.2225531914892</v>
      </c>
      <c r="H1527" s="18">
        <f>(Report_brouillon!C1527*'Matrice de report'!$B$23)/100</f>
        <v>298.94744680851062</v>
      </c>
      <c r="I1527" s="18">
        <f>(Report_brouillon!C1527*'Matrice de report'!$B$24)/100</f>
        <v>3022.69085106383</v>
      </c>
      <c r="J1527" s="18">
        <f>(Report_brouillon!C1527*'Matrice de report'!$B$25)/100</f>
        <v>33.216382978723402</v>
      </c>
      <c r="K1527" s="18">
        <f>(Report_brouillon!C1527*'Matrice de report'!$B$26)/100</f>
        <v>66.432765957446804</v>
      </c>
      <c r="L1527" s="18">
        <f>(Report_brouillon!C1527*'Matrice de report'!$B$27)/100</f>
        <v>33.216382978723402</v>
      </c>
      <c r="M1527" s="29">
        <f t="shared" si="184"/>
        <v>8.870001863577067E-4</v>
      </c>
      <c r="N1527" s="29">
        <f t="shared" si="185"/>
        <v>1.9514004099869552E-2</v>
      </c>
      <c r="O1527" s="29">
        <f t="shared" si="186"/>
        <v>1.6853003540796427E-2</v>
      </c>
      <c r="P1527" s="29">
        <f t="shared" si="187"/>
        <v>3.9915008386096802E-3</v>
      </c>
      <c r="Q1527" s="29">
        <f t="shared" si="188"/>
        <v>4.0358508479275662E-2</v>
      </c>
      <c r="R1527" s="29">
        <f t="shared" si="189"/>
        <v>4.4350009317885335E-4</v>
      </c>
      <c r="S1527" s="29">
        <f t="shared" si="190"/>
        <v>8.870001863577067E-4</v>
      </c>
      <c r="T1527" s="29">
        <f t="shared" si="191"/>
        <v>4.4350009317885335E-4</v>
      </c>
    </row>
    <row r="1528" spans="1:20">
      <c r="A1528" s="13" t="s">
        <v>414</v>
      </c>
      <c r="B1528" s="13" t="s">
        <v>25</v>
      </c>
      <c r="C1528" s="13">
        <v>7304</v>
      </c>
      <c r="D1528" s="13">
        <v>70313</v>
      </c>
      <c r="E1528" s="18">
        <f>(Report_brouillon!C1528*'Matrice de report'!$B$20)/100</f>
        <v>60.60765957446808</v>
      </c>
      <c r="F1528" s="18">
        <f>(Report_brouillon!C1528*'Matrice de report'!$B$21)/100</f>
        <v>1333.3685106382979</v>
      </c>
      <c r="G1528" s="18">
        <f>(Report_brouillon!C1528*'Matrice de report'!$B$22)/100</f>
        <v>1151.5455319148937</v>
      </c>
      <c r="H1528" s="18">
        <f>(Report_brouillon!C1528*'Matrice de report'!$B$23)/100</f>
        <v>272.73446808510636</v>
      </c>
      <c r="I1528" s="18">
        <f>(Report_brouillon!C1528*'Matrice de report'!$B$24)/100</f>
        <v>2757.6485106382979</v>
      </c>
      <c r="J1528" s="18">
        <f>(Report_brouillon!C1528*'Matrice de report'!$B$25)/100</f>
        <v>30.30382978723404</v>
      </c>
      <c r="K1528" s="18">
        <f>(Report_brouillon!C1528*'Matrice de report'!$B$26)/100</f>
        <v>60.60765957446808</v>
      </c>
      <c r="L1528" s="18">
        <f>(Report_brouillon!C1528*'Matrice de report'!$B$27)/100</f>
        <v>30.30382978723404</v>
      </c>
      <c r="M1528" s="29">
        <f t="shared" si="184"/>
        <v>8.6196947327618048E-4</v>
      </c>
      <c r="N1528" s="29">
        <f t="shared" si="185"/>
        <v>1.8963328412075976E-2</v>
      </c>
      <c r="O1528" s="29">
        <f t="shared" si="186"/>
        <v>1.6377419992247431E-2</v>
      </c>
      <c r="P1528" s="29">
        <f t="shared" si="187"/>
        <v>3.8788626297428124E-3</v>
      </c>
      <c r="Q1528" s="29">
        <f t="shared" si="188"/>
        <v>3.9219611034066217E-2</v>
      </c>
      <c r="R1528" s="29">
        <f t="shared" si="189"/>
        <v>4.3098473663809024E-4</v>
      </c>
      <c r="S1528" s="29">
        <f t="shared" si="190"/>
        <v>8.6196947327618048E-4</v>
      </c>
      <c r="T1528" s="29">
        <f t="shared" si="191"/>
        <v>4.3098473663809024E-4</v>
      </c>
    </row>
    <row r="1529" spans="1:20">
      <c r="A1529" s="13" t="s">
        <v>415</v>
      </c>
      <c r="B1529" s="13" t="s">
        <v>25</v>
      </c>
      <c r="C1529" s="13">
        <v>7269</v>
      </c>
      <c r="D1529" s="13">
        <v>71494</v>
      </c>
      <c r="E1529" s="18">
        <f>(Report_brouillon!C1529*'Matrice de report'!$B$20)/100</f>
        <v>60.317234042553189</v>
      </c>
      <c r="F1529" s="18">
        <f>(Report_brouillon!C1529*'Matrice de report'!$B$21)/100</f>
        <v>1326.9791489361701</v>
      </c>
      <c r="G1529" s="18">
        <f>(Report_brouillon!C1529*'Matrice de report'!$B$22)/100</f>
        <v>1146.0274468085106</v>
      </c>
      <c r="H1529" s="18">
        <f>(Report_brouillon!C1529*'Matrice de report'!$B$23)/100</f>
        <v>271.42755319148932</v>
      </c>
      <c r="I1529" s="18">
        <f>(Report_brouillon!C1529*'Matrice de report'!$B$24)/100</f>
        <v>2744.4341489361705</v>
      </c>
      <c r="J1529" s="18">
        <f>(Report_brouillon!C1529*'Matrice de report'!$B$25)/100</f>
        <v>30.158617021276594</v>
      </c>
      <c r="K1529" s="18">
        <f>(Report_brouillon!C1529*'Matrice de report'!$B$26)/100</f>
        <v>60.317234042553189</v>
      </c>
      <c r="L1529" s="18">
        <f>(Report_brouillon!C1529*'Matrice de report'!$B$27)/100</f>
        <v>30.158617021276594</v>
      </c>
      <c r="M1529" s="29">
        <f t="shared" si="184"/>
        <v>8.4366847627147994E-4</v>
      </c>
      <c r="N1529" s="29">
        <f t="shared" si="185"/>
        <v>1.8560706477972557E-2</v>
      </c>
      <c r="O1529" s="29">
        <f t="shared" si="186"/>
        <v>1.6029701049158119E-2</v>
      </c>
      <c r="P1529" s="29">
        <f t="shared" si="187"/>
        <v>3.7965081432216594E-3</v>
      </c>
      <c r="Q1529" s="29">
        <f t="shared" si="188"/>
        <v>3.8386915670352344E-2</v>
      </c>
      <c r="R1529" s="29">
        <f t="shared" si="189"/>
        <v>4.2183423813573997E-4</v>
      </c>
      <c r="S1529" s="29">
        <f t="shared" si="190"/>
        <v>8.4366847627147994E-4</v>
      </c>
      <c r="T1529" s="29">
        <f t="shared" si="191"/>
        <v>4.2183423813573997E-4</v>
      </c>
    </row>
    <row r="1530" spans="1:20">
      <c r="A1530" s="13" t="s">
        <v>416</v>
      </c>
      <c r="B1530" s="13" t="s">
        <v>25</v>
      </c>
      <c r="C1530" s="13">
        <v>6659</v>
      </c>
      <c r="D1530" s="13">
        <v>93012</v>
      </c>
      <c r="E1530" s="18">
        <f>(Report_brouillon!C1530*'Matrice de report'!$B$20)/100</f>
        <v>55.255531914893616</v>
      </c>
      <c r="F1530" s="18">
        <f>(Report_brouillon!C1530*'Matrice de report'!$B$21)/100</f>
        <v>1215.6217021276595</v>
      </c>
      <c r="G1530" s="18">
        <f>(Report_brouillon!C1530*'Matrice de report'!$B$22)/100</f>
        <v>1049.8551063829786</v>
      </c>
      <c r="H1530" s="18">
        <f>(Report_brouillon!C1530*'Matrice de report'!$B$23)/100</f>
        <v>248.64989361702126</v>
      </c>
      <c r="I1530" s="18">
        <f>(Report_brouillon!C1530*'Matrice de report'!$B$24)/100</f>
        <v>2514.1267021276599</v>
      </c>
      <c r="J1530" s="18">
        <f>(Report_brouillon!C1530*'Matrice de report'!$B$25)/100</f>
        <v>27.627765957446808</v>
      </c>
      <c r="K1530" s="18">
        <f>(Report_brouillon!C1530*'Matrice de report'!$B$26)/100</f>
        <v>55.255531914893616</v>
      </c>
      <c r="L1530" s="18">
        <f>(Report_brouillon!C1530*'Matrice de report'!$B$27)/100</f>
        <v>27.627765957446808</v>
      </c>
      <c r="M1530" s="29">
        <f t="shared" si="184"/>
        <v>5.9406885041600672E-4</v>
      </c>
      <c r="N1530" s="29">
        <f t="shared" si="185"/>
        <v>1.3069514709152148E-2</v>
      </c>
      <c r="O1530" s="29">
        <f t="shared" si="186"/>
        <v>1.1287308157904127E-2</v>
      </c>
      <c r="P1530" s="29">
        <f t="shared" si="187"/>
        <v>2.6733098268720301E-3</v>
      </c>
      <c r="Q1530" s="29">
        <f t="shared" si="188"/>
        <v>2.7030132693928309E-2</v>
      </c>
      <c r="R1530" s="29">
        <f t="shared" si="189"/>
        <v>2.9703442520800336E-4</v>
      </c>
      <c r="S1530" s="29">
        <f t="shared" si="190"/>
        <v>5.9406885041600672E-4</v>
      </c>
      <c r="T1530" s="29">
        <f t="shared" si="191"/>
        <v>2.9703442520800336E-4</v>
      </c>
    </row>
    <row r="1531" spans="1:20">
      <c r="A1531" s="13" t="s">
        <v>417</v>
      </c>
      <c r="B1531" s="13" t="s">
        <v>25</v>
      </c>
      <c r="C1531" s="13">
        <v>6489</v>
      </c>
      <c r="D1531" s="13">
        <v>90282</v>
      </c>
      <c r="E1531" s="18">
        <f>(Report_brouillon!C1531*'Matrice de report'!$B$20)/100</f>
        <v>53.84489361702127</v>
      </c>
      <c r="F1531" s="18">
        <f>(Report_brouillon!C1531*'Matrice de report'!$B$21)/100</f>
        <v>1184.587659574468</v>
      </c>
      <c r="G1531" s="18">
        <f>(Report_brouillon!C1531*'Matrice de report'!$B$22)/100</f>
        <v>1023.0529787234042</v>
      </c>
      <c r="H1531" s="18">
        <f>(Report_brouillon!C1531*'Matrice de report'!$B$23)/100</f>
        <v>242.30202127659572</v>
      </c>
      <c r="I1531" s="18">
        <f>(Report_brouillon!C1531*'Matrice de report'!$B$24)/100</f>
        <v>2449.9426595744681</v>
      </c>
      <c r="J1531" s="18">
        <f>(Report_brouillon!C1531*'Matrice de report'!$B$25)/100</f>
        <v>26.922446808510635</v>
      </c>
      <c r="K1531" s="18">
        <f>(Report_brouillon!C1531*'Matrice de report'!$B$26)/100</f>
        <v>53.84489361702127</v>
      </c>
      <c r="L1531" s="18">
        <f>(Report_brouillon!C1531*'Matrice de report'!$B$27)/100</f>
        <v>26.922446808510635</v>
      </c>
      <c r="M1531" s="29">
        <f t="shared" si="184"/>
        <v>5.9640785114442824E-4</v>
      </c>
      <c r="N1531" s="29">
        <f t="shared" si="185"/>
        <v>1.3120972725177421E-2</v>
      </c>
      <c r="O1531" s="29">
        <f t="shared" si="186"/>
        <v>1.1331749171744137E-2</v>
      </c>
      <c r="P1531" s="29">
        <f t="shared" si="187"/>
        <v>2.6838353301499272E-3</v>
      </c>
      <c r="Q1531" s="29">
        <f t="shared" si="188"/>
        <v>2.7136557227071489E-2</v>
      </c>
      <c r="R1531" s="29">
        <f t="shared" si="189"/>
        <v>2.9820392557221412E-4</v>
      </c>
      <c r="S1531" s="29">
        <f t="shared" si="190"/>
        <v>5.9640785114442824E-4</v>
      </c>
      <c r="T1531" s="29">
        <f t="shared" si="191"/>
        <v>2.9820392557221412E-4</v>
      </c>
    </row>
    <row r="1532" spans="1:20">
      <c r="A1532" s="13" t="s">
        <v>418</v>
      </c>
      <c r="B1532" s="13" t="s">
        <v>25</v>
      </c>
      <c r="C1532" s="13">
        <v>7152</v>
      </c>
      <c r="D1532" s="13">
        <v>75148</v>
      </c>
      <c r="E1532" s="18">
        <f>(Report_brouillon!C1532*'Matrice de report'!$B$20)/100</f>
        <v>59.346382978723405</v>
      </c>
      <c r="F1532" s="18">
        <f>(Report_brouillon!C1532*'Matrice de report'!$B$21)/100</f>
        <v>1305.6204255319149</v>
      </c>
      <c r="G1532" s="18">
        <f>(Report_brouillon!C1532*'Matrice de report'!$B$22)/100</f>
        <v>1127.5812765957446</v>
      </c>
      <c r="H1532" s="18">
        <f>(Report_brouillon!C1532*'Matrice de report'!$B$23)/100</f>
        <v>267.05872340425526</v>
      </c>
      <c r="I1532" s="18">
        <f>(Report_brouillon!C1532*'Matrice de report'!$B$24)/100</f>
        <v>2700.2604255319152</v>
      </c>
      <c r="J1532" s="18">
        <f>(Report_brouillon!C1532*'Matrice de report'!$B$25)/100</f>
        <v>29.673191489361702</v>
      </c>
      <c r="K1532" s="18">
        <f>(Report_brouillon!C1532*'Matrice de report'!$B$26)/100</f>
        <v>59.346382978723405</v>
      </c>
      <c r="L1532" s="18">
        <f>(Report_brouillon!C1532*'Matrice de report'!$B$27)/100</f>
        <v>29.673191489361702</v>
      </c>
      <c r="M1532" s="29">
        <f t="shared" si="184"/>
        <v>7.8972671233729975E-4</v>
      </c>
      <c r="N1532" s="29">
        <f t="shared" si="185"/>
        <v>1.7373987671420593E-2</v>
      </c>
      <c r="O1532" s="29">
        <f t="shared" si="186"/>
        <v>1.5004807534408695E-2</v>
      </c>
      <c r="P1532" s="29">
        <f t="shared" si="187"/>
        <v>3.5537702055178483E-3</v>
      </c>
      <c r="Q1532" s="29">
        <f t="shared" si="188"/>
        <v>3.5932565411347143E-2</v>
      </c>
      <c r="R1532" s="29">
        <f t="shared" si="189"/>
        <v>3.9486335616864987E-4</v>
      </c>
      <c r="S1532" s="29">
        <f t="shared" si="190"/>
        <v>7.8972671233729975E-4</v>
      </c>
      <c r="T1532" s="29">
        <f t="shared" si="191"/>
        <v>3.9486335616864987E-4</v>
      </c>
    </row>
    <row r="1533" spans="1:20">
      <c r="A1533" s="13" t="s">
        <v>419</v>
      </c>
      <c r="B1533" s="13" t="s">
        <v>25</v>
      </c>
      <c r="C1533" s="13">
        <v>6737</v>
      </c>
      <c r="D1533" s="13">
        <v>80428</v>
      </c>
      <c r="E1533" s="18">
        <f>(Report_brouillon!C1533*'Matrice de report'!$B$20)/100</f>
        <v>55.90276595744681</v>
      </c>
      <c r="F1533" s="18">
        <f>(Report_brouillon!C1533*'Matrice de report'!$B$21)/100</f>
        <v>1229.8608510638298</v>
      </c>
      <c r="G1533" s="18">
        <f>(Report_brouillon!C1533*'Matrice de report'!$B$22)/100</f>
        <v>1062.1525531914892</v>
      </c>
      <c r="H1533" s="18">
        <f>(Report_brouillon!C1533*'Matrice de report'!$B$23)/100</f>
        <v>251.5624468085106</v>
      </c>
      <c r="I1533" s="18">
        <f>(Report_brouillon!C1533*'Matrice de report'!$B$24)/100</f>
        <v>2543.5758510638298</v>
      </c>
      <c r="J1533" s="18">
        <f>(Report_brouillon!C1533*'Matrice de report'!$B$25)/100</f>
        <v>27.951382978723405</v>
      </c>
      <c r="K1533" s="18">
        <f>(Report_brouillon!C1533*'Matrice de report'!$B$26)/100</f>
        <v>55.90276595744681</v>
      </c>
      <c r="L1533" s="18">
        <f>(Report_brouillon!C1533*'Matrice de report'!$B$27)/100</f>
        <v>27.951382978723405</v>
      </c>
      <c r="M1533" s="29">
        <f t="shared" si="184"/>
        <v>6.950659715204507E-4</v>
      </c>
      <c r="N1533" s="29">
        <f t="shared" si="185"/>
        <v>1.5291451373449916E-2</v>
      </c>
      <c r="O1533" s="29">
        <f t="shared" si="186"/>
        <v>1.3206253458888562E-2</v>
      </c>
      <c r="P1533" s="29">
        <f t="shared" si="187"/>
        <v>3.1277968718420278E-3</v>
      </c>
      <c r="Q1533" s="29">
        <f t="shared" si="188"/>
        <v>3.1625501704180506E-2</v>
      </c>
      <c r="R1533" s="29">
        <f t="shared" si="189"/>
        <v>3.4753298576022535E-4</v>
      </c>
      <c r="S1533" s="29">
        <f t="shared" si="190"/>
        <v>6.950659715204507E-4</v>
      </c>
      <c r="T1533" s="29">
        <f t="shared" si="191"/>
        <v>3.4753298576022535E-4</v>
      </c>
    </row>
    <row r="1534" spans="1:20">
      <c r="A1534" s="13" t="s">
        <v>420</v>
      </c>
      <c r="B1534" s="13" t="s">
        <v>25</v>
      </c>
      <c r="C1534" s="13">
        <v>7497</v>
      </c>
      <c r="D1534" s="13">
        <v>89879</v>
      </c>
      <c r="E1534" s="18">
        <f>(Report_brouillon!C1534*'Matrice de report'!$B$20)/100</f>
        <v>62.209148936170216</v>
      </c>
      <c r="F1534" s="18">
        <f>(Report_brouillon!C1534*'Matrice de report'!$B$21)/100</f>
        <v>1368.6012765957448</v>
      </c>
      <c r="G1534" s="18">
        <f>(Report_brouillon!C1534*'Matrice de report'!$B$22)/100</f>
        <v>1181.9738297872341</v>
      </c>
      <c r="H1534" s="18">
        <f>(Report_brouillon!C1534*'Matrice de report'!$B$23)/100</f>
        <v>279.94117021276594</v>
      </c>
      <c r="I1534" s="18">
        <f>(Report_brouillon!C1534*'Matrice de report'!$B$24)/100</f>
        <v>2830.5162765957448</v>
      </c>
      <c r="J1534" s="18">
        <f>(Report_brouillon!C1534*'Matrice de report'!$B$25)/100</f>
        <v>31.104574468085108</v>
      </c>
      <c r="K1534" s="18">
        <f>(Report_brouillon!C1534*'Matrice de report'!$B$26)/100</f>
        <v>62.209148936170216</v>
      </c>
      <c r="L1534" s="18">
        <f>(Report_brouillon!C1534*'Matrice de report'!$B$27)/100</f>
        <v>31.104574468085108</v>
      </c>
      <c r="M1534" s="29">
        <f t="shared" si="184"/>
        <v>6.9214331419097021E-4</v>
      </c>
      <c r="N1534" s="29">
        <f t="shared" si="185"/>
        <v>1.5227152912201346E-2</v>
      </c>
      <c r="O1534" s="29">
        <f t="shared" si="186"/>
        <v>1.3150722969628435E-2</v>
      </c>
      <c r="P1534" s="29">
        <f t="shared" si="187"/>
        <v>3.114644913859366E-3</v>
      </c>
      <c r="Q1534" s="29">
        <f t="shared" si="188"/>
        <v>3.149252079568915E-2</v>
      </c>
      <c r="R1534" s="29">
        <f t="shared" si="189"/>
        <v>3.4607165709548511E-4</v>
      </c>
      <c r="S1534" s="29">
        <f t="shared" si="190"/>
        <v>6.9214331419097021E-4</v>
      </c>
      <c r="T1534" s="29">
        <f t="shared" si="191"/>
        <v>3.4607165709548511E-4</v>
      </c>
    </row>
    <row r="1535" spans="1:20">
      <c r="A1535" s="13" t="s">
        <v>421</v>
      </c>
      <c r="B1535" s="13" t="s">
        <v>25</v>
      </c>
      <c r="C1535" s="13">
        <v>6442</v>
      </c>
      <c r="D1535" s="13">
        <v>75925</v>
      </c>
      <c r="E1535" s="18">
        <f>(Report_brouillon!C1535*'Matrice de report'!$B$20)/100</f>
        <v>53.45489361702127</v>
      </c>
      <c r="F1535" s="18">
        <f>(Report_brouillon!C1535*'Matrice de report'!$B$21)/100</f>
        <v>1176.0076595744681</v>
      </c>
      <c r="G1535" s="18">
        <f>(Report_brouillon!C1535*'Matrice de report'!$B$22)/100</f>
        <v>1015.6429787234042</v>
      </c>
      <c r="H1535" s="18">
        <f>(Report_brouillon!C1535*'Matrice de report'!$B$23)/100</f>
        <v>240.54702127659573</v>
      </c>
      <c r="I1535" s="18">
        <f>(Report_brouillon!C1535*'Matrice de report'!$B$24)/100</f>
        <v>2432.1976595744682</v>
      </c>
      <c r="J1535" s="18">
        <f>(Report_brouillon!C1535*'Matrice de report'!$B$25)/100</f>
        <v>26.727446808510635</v>
      </c>
      <c r="K1535" s="18">
        <f>(Report_brouillon!C1535*'Matrice de report'!$B$26)/100</f>
        <v>53.45489361702127</v>
      </c>
      <c r="L1535" s="18">
        <f>(Report_brouillon!C1535*'Matrice de report'!$B$27)/100</f>
        <v>26.727446808510635</v>
      </c>
      <c r="M1535" s="29">
        <f t="shared" si="184"/>
        <v>7.0404864823208789E-4</v>
      </c>
      <c r="N1535" s="29">
        <f t="shared" si="185"/>
        <v>1.5489070261105934E-2</v>
      </c>
      <c r="O1535" s="29">
        <f t="shared" si="186"/>
        <v>1.3376924316409669E-2</v>
      </c>
      <c r="P1535" s="29">
        <f t="shared" si="187"/>
        <v>3.1682189170443957E-3</v>
      </c>
      <c r="Q1535" s="29">
        <f t="shared" si="188"/>
        <v>3.2034213494560003E-2</v>
      </c>
      <c r="R1535" s="29">
        <f t="shared" si="189"/>
        <v>3.5202432411604394E-4</v>
      </c>
      <c r="S1535" s="29">
        <f t="shared" si="190"/>
        <v>7.0404864823208789E-4</v>
      </c>
      <c r="T1535" s="29">
        <f t="shared" si="191"/>
        <v>3.5202432411604394E-4</v>
      </c>
    </row>
    <row r="1536" spans="1:20">
      <c r="A1536" s="13" t="s">
        <v>422</v>
      </c>
      <c r="B1536" s="13" t="s">
        <v>25</v>
      </c>
      <c r="C1536" s="13">
        <v>6793</v>
      </c>
      <c r="D1536" s="13">
        <v>76628</v>
      </c>
      <c r="E1536" s="18">
        <f>(Report_brouillon!C1536*'Matrice de report'!$B$20)/100</f>
        <v>56.367446808510643</v>
      </c>
      <c r="F1536" s="18">
        <f>(Report_brouillon!C1536*'Matrice de report'!$B$21)/100</f>
        <v>1240.083829787234</v>
      </c>
      <c r="G1536" s="18">
        <f>(Report_brouillon!C1536*'Matrice de report'!$B$22)/100</f>
        <v>1070.9814893617022</v>
      </c>
      <c r="H1536" s="18">
        <f>(Report_brouillon!C1536*'Matrice de report'!$B$23)/100</f>
        <v>253.65351063829786</v>
      </c>
      <c r="I1536" s="18">
        <f>(Report_brouillon!C1536*'Matrice de report'!$B$24)/100</f>
        <v>2564.718829787234</v>
      </c>
      <c r="J1536" s="18">
        <f>(Report_brouillon!C1536*'Matrice de report'!$B$25)/100</f>
        <v>28.183723404255321</v>
      </c>
      <c r="K1536" s="18">
        <f>(Report_brouillon!C1536*'Matrice de report'!$B$26)/100</f>
        <v>56.367446808510643</v>
      </c>
      <c r="L1536" s="18">
        <f>(Report_brouillon!C1536*'Matrice de report'!$B$27)/100</f>
        <v>28.183723404255321</v>
      </c>
      <c r="M1536" s="29">
        <f t="shared" si="184"/>
        <v>7.3559856460446102E-4</v>
      </c>
      <c r="N1536" s="29">
        <f t="shared" si="185"/>
        <v>1.618316842129814E-2</v>
      </c>
      <c r="O1536" s="29">
        <f t="shared" si="186"/>
        <v>1.3976372727484761E-2</v>
      </c>
      <c r="P1536" s="29">
        <f t="shared" si="187"/>
        <v>3.3101935407200745E-3</v>
      </c>
      <c r="Q1536" s="29">
        <f t="shared" si="188"/>
        <v>3.3469734689502977E-2</v>
      </c>
      <c r="R1536" s="29">
        <f t="shared" si="189"/>
        <v>3.6779928230223051E-4</v>
      </c>
      <c r="S1536" s="29">
        <f t="shared" si="190"/>
        <v>7.3559856460446102E-4</v>
      </c>
      <c r="T1536" s="29">
        <f t="shared" si="191"/>
        <v>3.6779928230223051E-4</v>
      </c>
    </row>
    <row r="1537" spans="1:20">
      <c r="A1537" s="13" t="s">
        <v>423</v>
      </c>
      <c r="B1537" s="13" t="s">
        <v>25</v>
      </c>
      <c r="C1537" s="13">
        <v>5904</v>
      </c>
      <c r="D1537" s="13">
        <v>66673</v>
      </c>
      <c r="E1537" s="18">
        <f>(Report_brouillon!C1537*'Matrice de report'!$B$20)/100</f>
        <v>48.990638297872337</v>
      </c>
      <c r="F1537" s="18">
        <f>(Report_brouillon!C1537*'Matrice de report'!$B$21)/100</f>
        <v>1077.7940425531915</v>
      </c>
      <c r="G1537" s="18">
        <f>(Report_brouillon!C1537*'Matrice de report'!$B$22)/100</f>
        <v>930.82212765957445</v>
      </c>
      <c r="H1537" s="18">
        <f>(Report_brouillon!C1537*'Matrice de report'!$B$23)/100</f>
        <v>220.45787234042552</v>
      </c>
      <c r="I1537" s="18">
        <f>(Report_brouillon!C1537*'Matrice de report'!$B$24)/100</f>
        <v>2229.0740425531917</v>
      </c>
      <c r="J1537" s="18">
        <f>(Report_brouillon!C1537*'Matrice de report'!$B$25)/100</f>
        <v>24.495319148936169</v>
      </c>
      <c r="K1537" s="18">
        <f>(Report_brouillon!C1537*'Matrice de report'!$B$26)/100</f>
        <v>48.990638297872337</v>
      </c>
      <c r="L1537" s="18">
        <f>(Report_brouillon!C1537*'Matrice de report'!$B$27)/100</f>
        <v>24.495319148936169</v>
      </c>
      <c r="M1537" s="29">
        <f t="shared" si="184"/>
        <v>7.347897694399883E-4</v>
      </c>
      <c r="N1537" s="29">
        <f t="shared" si="185"/>
        <v>1.6165374927679742E-2</v>
      </c>
      <c r="O1537" s="29">
        <f t="shared" si="186"/>
        <v>1.3961005619359777E-2</v>
      </c>
      <c r="P1537" s="29">
        <f t="shared" si="187"/>
        <v>3.3065539624799471E-3</v>
      </c>
      <c r="Q1537" s="29">
        <f t="shared" si="188"/>
        <v>3.3432934509519473E-2</v>
      </c>
      <c r="R1537" s="29">
        <f t="shared" si="189"/>
        <v>3.6739488471999415E-4</v>
      </c>
      <c r="S1537" s="29">
        <f t="shared" si="190"/>
        <v>7.347897694399883E-4</v>
      </c>
      <c r="T1537" s="29">
        <f t="shared" si="191"/>
        <v>3.6739488471999415E-4</v>
      </c>
    </row>
    <row r="1538" spans="1:20">
      <c r="A1538" s="13" t="s">
        <v>424</v>
      </c>
      <c r="B1538" s="13" t="s">
        <v>25</v>
      </c>
      <c r="C1538" s="13">
        <v>5679</v>
      </c>
      <c r="D1538" s="13">
        <v>69509</v>
      </c>
      <c r="E1538" s="18">
        <f>(Report_brouillon!C1538*'Matrice de report'!$B$20)/100</f>
        <v>47.123617021276594</v>
      </c>
      <c r="F1538" s="18">
        <f>(Report_brouillon!C1538*'Matrice de report'!$B$21)/100</f>
        <v>1036.7195744680851</v>
      </c>
      <c r="G1538" s="18">
        <f>(Report_brouillon!C1538*'Matrice de report'!$B$22)/100</f>
        <v>895.34872340425534</v>
      </c>
      <c r="H1538" s="18">
        <f>(Report_brouillon!C1538*'Matrice de report'!$B$23)/100</f>
        <v>212.05627659574466</v>
      </c>
      <c r="I1538" s="18">
        <f>(Report_brouillon!C1538*'Matrice de report'!$B$24)/100</f>
        <v>2144.124574468085</v>
      </c>
      <c r="J1538" s="18">
        <f>(Report_brouillon!C1538*'Matrice de report'!$B$25)/100</f>
        <v>23.561808510638297</v>
      </c>
      <c r="K1538" s="18">
        <f>(Report_brouillon!C1538*'Matrice de report'!$B$26)/100</f>
        <v>47.123617021276594</v>
      </c>
      <c r="L1538" s="18">
        <f>(Report_brouillon!C1538*'Matrice de report'!$B$27)/100</f>
        <v>23.561808510638297</v>
      </c>
      <c r="M1538" s="29">
        <f t="shared" si="184"/>
        <v>6.7794986291381826E-4</v>
      </c>
      <c r="N1538" s="29">
        <f t="shared" si="185"/>
        <v>1.4914896984104002E-2</v>
      </c>
      <c r="O1538" s="29">
        <f t="shared" si="186"/>
        <v>1.2881047395362548E-2</v>
      </c>
      <c r="P1538" s="29">
        <f t="shared" si="187"/>
        <v>3.0507743831121822E-3</v>
      </c>
      <c r="Q1538" s="29">
        <f t="shared" si="188"/>
        <v>3.0846718762578731E-2</v>
      </c>
      <c r="R1538" s="29">
        <f t="shared" si="189"/>
        <v>3.3897493145690913E-4</v>
      </c>
      <c r="S1538" s="29">
        <f t="shared" si="190"/>
        <v>6.7794986291381826E-4</v>
      </c>
      <c r="T1538" s="29">
        <f t="shared" si="191"/>
        <v>3.3897493145690913E-4</v>
      </c>
    </row>
    <row r="1539" spans="1:20">
      <c r="A1539" s="13" t="s">
        <v>425</v>
      </c>
      <c r="B1539" s="13" t="s">
        <v>25</v>
      </c>
      <c r="C1539" s="13">
        <v>6821</v>
      </c>
      <c r="D1539" s="13">
        <v>71250</v>
      </c>
      <c r="E1539" s="18">
        <f>(Report_brouillon!C1539*'Matrice de report'!$B$20)/100</f>
        <v>56.599787234042552</v>
      </c>
      <c r="F1539" s="18">
        <f>(Report_brouillon!C1539*'Matrice de report'!$B$21)/100</f>
        <v>1245.1953191489361</v>
      </c>
      <c r="G1539" s="18">
        <f>(Report_brouillon!C1539*'Matrice de report'!$B$22)/100</f>
        <v>1075.3959574468086</v>
      </c>
      <c r="H1539" s="18">
        <f>(Report_brouillon!C1539*'Matrice de report'!$B$23)/100</f>
        <v>254.69904255319148</v>
      </c>
      <c r="I1539" s="18">
        <f>(Report_brouillon!C1539*'Matrice de report'!$B$24)/100</f>
        <v>2575.2903191489368</v>
      </c>
      <c r="J1539" s="18">
        <f>(Report_brouillon!C1539*'Matrice de report'!$B$25)/100</f>
        <v>28.299893617021276</v>
      </c>
      <c r="K1539" s="18">
        <f>(Report_brouillon!C1539*'Matrice de report'!$B$26)/100</f>
        <v>56.599787234042552</v>
      </c>
      <c r="L1539" s="18">
        <f>(Report_brouillon!C1539*'Matrice de report'!$B$27)/100</f>
        <v>28.299893617021276</v>
      </c>
      <c r="M1539" s="29">
        <f t="shared" ref="M1539:M1602" si="192">E1539/D1539</f>
        <v>7.9438297872340424E-4</v>
      </c>
      <c r="N1539" s="29">
        <f t="shared" ref="N1539:N1602" si="193">F1539/D1539</f>
        <v>1.7476425531914891E-2</v>
      </c>
      <c r="O1539" s="29">
        <f t="shared" ref="O1539:O1602" si="194">G1539/D1539</f>
        <v>1.5093276595744682E-2</v>
      </c>
      <c r="P1539" s="29">
        <f t="shared" ref="P1539:P1602" si="195">H1539/D1539</f>
        <v>3.574723404255319E-3</v>
      </c>
      <c r="Q1539" s="29">
        <f t="shared" ref="Q1539:Q1602" si="196">I1539/D1539</f>
        <v>3.6144425531914902E-2</v>
      </c>
      <c r="R1539" s="29">
        <f t="shared" ref="R1539:R1602" si="197">J1539/D1539</f>
        <v>3.9719148936170212E-4</v>
      </c>
      <c r="S1539" s="29">
        <f t="shared" ref="S1539:S1602" si="198">K1539/D1539</f>
        <v>7.9438297872340424E-4</v>
      </c>
      <c r="T1539" s="29">
        <f t="shared" ref="T1539:T1602" si="199">L1539/D1539</f>
        <v>3.9719148936170212E-4</v>
      </c>
    </row>
    <row r="1540" spans="1:20">
      <c r="A1540" s="13" t="s">
        <v>426</v>
      </c>
      <c r="B1540" s="13" t="s">
        <v>25</v>
      </c>
      <c r="C1540" s="13">
        <v>5478</v>
      </c>
      <c r="D1540" s="13">
        <v>72571</v>
      </c>
      <c r="E1540" s="18">
        <f>(Report_brouillon!C1540*'Matrice de report'!$B$20)/100</f>
        <v>45.455744680851069</v>
      </c>
      <c r="F1540" s="18">
        <f>(Report_brouillon!C1540*'Matrice de report'!$B$21)/100</f>
        <v>1000.0263829787234</v>
      </c>
      <c r="G1540" s="18">
        <f>(Report_brouillon!C1540*'Matrice de report'!$B$22)/100</f>
        <v>863.65914893617025</v>
      </c>
      <c r="H1540" s="18">
        <f>(Report_brouillon!C1540*'Matrice de report'!$B$23)/100</f>
        <v>204.55085106382975</v>
      </c>
      <c r="I1540" s="18">
        <f>(Report_brouillon!C1540*'Matrice de report'!$B$24)/100</f>
        <v>2068.2363829787237</v>
      </c>
      <c r="J1540" s="18">
        <f>(Report_brouillon!C1540*'Matrice de report'!$B$25)/100</f>
        <v>22.727872340425535</v>
      </c>
      <c r="K1540" s="18">
        <f>(Report_brouillon!C1540*'Matrice de report'!$B$26)/100</f>
        <v>45.455744680851069</v>
      </c>
      <c r="L1540" s="18">
        <f>(Report_brouillon!C1540*'Matrice de report'!$B$27)/100</f>
        <v>22.727872340425535</v>
      </c>
      <c r="M1540" s="29">
        <f t="shared" si="192"/>
        <v>6.2636238553762612E-4</v>
      </c>
      <c r="N1540" s="29">
        <f t="shared" si="193"/>
        <v>1.3779972481827774E-2</v>
      </c>
      <c r="O1540" s="29">
        <f t="shared" si="194"/>
        <v>1.1900885325214897E-2</v>
      </c>
      <c r="P1540" s="29">
        <f t="shared" si="195"/>
        <v>2.8186307349193172E-3</v>
      </c>
      <c r="Q1540" s="29">
        <f t="shared" si="196"/>
        <v>2.8499488541961993E-2</v>
      </c>
      <c r="R1540" s="29">
        <f t="shared" si="197"/>
        <v>3.1318119276881306E-4</v>
      </c>
      <c r="S1540" s="29">
        <f t="shared" si="198"/>
        <v>6.2636238553762612E-4</v>
      </c>
      <c r="T1540" s="29">
        <f t="shared" si="199"/>
        <v>3.1318119276881306E-4</v>
      </c>
    </row>
    <row r="1541" spans="1:20">
      <c r="A1541" s="13" t="s">
        <v>427</v>
      </c>
      <c r="B1541" s="13" t="s">
        <v>25</v>
      </c>
      <c r="C1541" s="13">
        <v>4573</v>
      </c>
      <c r="D1541" s="13">
        <v>69857</v>
      </c>
      <c r="E1541" s="18">
        <f>(Report_brouillon!C1541*'Matrice de report'!$B$20)/100</f>
        <v>37.946170212765956</v>
      </c>
      <c r="F1541" s="18">
        <f>(Report_brouillon!C1541*'Matrice de report'!$B$21)/100</f>
        <v>834.81574468085103</v>
      </c>
      <c r="G1541" s="18">
        <f>(Report_brouillon!C1541*'Matrice de report'!$B$22)/100</f>
        <v>720.97723404255316</v>
      </c>
      <c r="H1541" s="18">
        <f>(Report_brouillon!C1541*'Matrice de report'!$B$23)/100</f>
        <v>170.75776595744679</v>
      </c>
      <c r="I1541" s="18">
        <f>(Report_brouillon!C1541*'Matrice de report'!$B$24)/100</f>
        <v>1726.5507446808513</v>
      </c>
      <c r="J1541" s="18">
        <f>(Report_brouillon!C1541*'Matrice de report'!$B$25)/100</f>
        <v>18.973085106382978</v>
      </c>
      <c r="K1541" s="18">
        <f>(Report_brouillon!C1541*'Matrice de report'!$B$26)/100</f>
        <v>37.946170212765956</v>
      </c>
      <c r="L1541" s="18">
        <f>(Report_brouillon!C1541*'Matrice de report'!$B$27)/100</f>
        <v>18.973085106382978</v>
      </c>
      <c r="M1541" s="29">
        <f t="shared" si="192"/>
        <v>5.4319782144618227E-4</v>
      </c>
      <c r="N1541" s="29">
        <f t="shared" si="193"/>
        <v>1.1950352071816011E-2</v>
      </c>
      <c r="O1541" s="29">
        <f t="shared" si="194"/>
        <v>1.0320758607477463E-2</v>
      </c>
      <c r="P1541" s="29">
        <f t="shared" si="195"/>
        <v>2.4443901965078203E-3</v>
      </c>
      <c r="Q1541" s="29">
        <f t="shared" si="196"/>
        <v>2.4715500875801297E-2</v>
      </c>
      <c r="R1541" s="29">
        <f t="shared" si="197"/>
        <v>2.7159891072309114E-4</v>
      </c>
      <c r="S1541" s="29">
        <f t="shared" si="198"/>
        <v>5.4319782144618227E-4</v>
      </c>
      <c r="T1541" s="29">
        <f t="shared" si="199"/>
        <v>2.7159891072309114E-4</v>
      </c>
    </row>
    <row r="1542" spans="1:20">
      <c r="A1542" s="13" t="s">
        <v>428</v>
      </c>
      <c r="B1542" s="13" t="s">
        <v>25</v>
      </c>
      <c r="C1542" s="13">
        <v>4290</v>
      </c>
      <c r="D1542" s="13">
        <v>73917</v>
      </c>
      <c r="E1542" s="18">
        <f>(Report_brouillon!C1542*'Matrice de report'!$B$20)/100</f>
        <v>35.597872340425532</v>
      </c>
      <c r="F1542" s="18">
        <f>(Report_brouillon!C1542*'Matrice de report'!$B$21)/100</f>
        <v>783.15319148936169</v>
      </c>
      <c r="G1542" s="18">
        <f>(Report_brouillon!C1542*'Matrice de report'!$B$22)/100</f>
        <v>676.35957446808504</v>
      </c>
      <c r="H1542" s="18">
        <f>(Report_brouillon!C1542*'Matrice de report'!$B$23)/100</f>
        <v>160.19042553191488</v>
      </c>
      <c r="I1542" s="18">
        <f>(Report_brouillon!C1542*'Matrice de report'!$B$24)/100</f>
        <v>1619.7031914893619</v>
      </c>
      <c r="J1542" s="18">
        <f>(Report_brouillon!C1542*'Matrice de report'!$B$25)/100</f>
        <v>17.798936170212766</v>
      </c>
      <c r="K1542" s="18">
        <f>(Report_brouillon!C1542*'Matrice de report'!$B$26)/100</f>
        <v>35.597872340425532</v>
      </c>
      <c r="L1542" s="18">
        <f>(Report_brouillon!C1542*'Matrice de report'!$B$27)/100</f>
        <v>17.798936170212766</v>
      </c>
      <c r="M1542" s="29">
        <f t="shared" si="192"/>
        <v>4.8159249347816516E-4</v>
      </c>
      <c r="N1542" s="29">
        <f t="shared" si="193"/>
        <v>1.0595034856519633E-2</v>
      </c>
      <c r="O1542" s="29">
        <f t="shared" si="194"/>
        <v>9.1502573760851372E-3</v>
      </c>
      <c r="P1542" s="29">
        <f t="shared" si="195"/>
        <v>2.1671662206517429E-3</v>
      </c>
      <c r="Q1542" s="29">
        <f t="shared" si="196"/>
        <v>2.1912458453256515E-2</v>
      </c>
      <c r="R1542" s="29">
        <f t="shared" si="197"/>
        <v>2.4079624673908258E-4</v>
      </c>
      <c r="S1542" s="29">
        <f t="shared" si="198"/>
        <v>4.8159249347816516E-4</v>
      </c>
      <c r="T1542" s="29">
        <f t="shared" si="199"/>
        <v>2.4079624673908258E-4</v>
      </c>
    </row>
    <row r="1543" spans="1:20">
      <c r="A1543" s="13" t="s">
        <v>429</v>
      </c>
      <c r="B1543" s="13" t="s">
        <v>25</v>
      </c>
      <c r="C1543" s="13">
        <v>5732</v>
      </c>
      <c r="D1543" s="13">
        <v>66160</v>
      </c>
      <c r="E1543" s="18">
        <f>(Report_brouillon!C1543*'Matrice de report'!$B$20)/100</f>
        <v>47.563404255319149</v>
      </c>
      <c r="F1543" s="18">
        <f>(Report_brouillon!C1543*'Matrice de report'!$B$21)/100</f>
        <v>1046.3948936170214</v>
      </c>
      <c r="G1543" s="18">
        <f>(Report_brouillon!C1543*'Matrice de report'!$B$22)/100</f>
        <v>903.7046808510637</v>
      </c>
      <c r="H1543" s="18">
        <f>(Report_brouillon!C1543*'Matrice de report'!$B$23)/100</f>
        <v>214.03531914893614</v>
      </c>
      <c r="I1543" s="18">
        <f>(Report_brouillon!C1543*'Matrice de report'!$B$24)/100</f>
        <v>2164.1348936170216</v>
      </c>
      <c r="J1543" s="18">
        <f>(Report_brouillon!C1543*'Matrice de report'!$B$25)/100</f>
        <v>23.781702127659575</v>
      </c>
      <c r="K1543" s="18">
        <f>(Report_brouillon!C1543*'Matrice de report'!$B$26)/100</f>
        <v>47.563404255319149</v>
      </c>
      <c r="L1543" s="18">
        <f>(Report_brouillon!C1543*'Matrice de report'!$B$27)/100</f>
        <v>23.781702127659575</v>
      </c>
      <c r="M1543" s="29">
        <f t="shared" si="192"/>
        <v>7.1891481643469087E-4</v>
      </c>
      <c r="N1543" s="29">
        <f t="shared" si="193"/>
        <v>1.5816125961563201E-2</v>
      </c>
      <c r="O1543" s="29">
        <f t="shared" si="194"/>
        <v>1.3659381512259126E-2</v>
      </c>
      <c r="P1543" s="29">
        <f t="shared" si="195"/>
        <v>3.2351166739561085E-3</v>
      </c>
      <c r="Q1543" s="29">
        <f t="shared" si="196"/>
        <v>3.2710624147778443E-2</v>
      </c>
      <c r="R1543" s="29">
        <f t="shared" si="197"/>
        <v>3.5945740821734544E-4</v>
      </c>
      <c r="S1543" s="29">
        <f t="shared" si="198"/>
        <v>7.1891481643469087E-4</v>
      </c>
      <c r="T1543" s="29">
        <f t="shared" si="199"/>
        <v>3.5945740821734544E-4</v>
      </c>
    </row>
    <row r="1544" spans="1:20">
      <c r="A1544" s="13" t="s">
        <v>430</v>
      </c>
      <c r="B1544" s="13" t="s">
        <v>25</v>
      </c>
      <c r="C1544" s="13">
        <v>2015</v>
      </c>
      <c r="D1544" s="13">
        <v>54982</v>
      </c>
      <c r="E1544" s="18">
        <f>(Report_brouillon!C1544*'Matrice de report'!$B$20)/100</f>
        <v>16.720212765957445</v>
      </c>
      <c r="F1544" s="18">
        <f>(Report_brouillon!C1544*'Matrice de report'!$B$21)/100</f>
        <v>367.8446808510638</v>
      </c>
      <c r="G1544" s="18">
        <f>(Report_brouillon!C1544*'Matrice de report'!$B$22)/100</f>
        <v>317.68404255319149</v>
      </c>
      <c r="H1544" s="18">
        <f>(Report_brouillon!C1544*'Matrice de report'!$B$23)/100</f>
        <v>75.240957446808508</v>
      </c>
      <c r="I1544" s="18">
        <f>(Report_brouillon!C1544*'Matrice de report'!$B$24)/100</f>
        <v>760.76968085106387</v>
      </c>
      <c r="J1544" s="18">
        <f>(Report_brouillon!C1544*'Matrice de report'!$B$25)/100</f>
        <v>8.3601063829787226</v>
      </c>
      <c r="K1544" s="18">
        <f>(Report_brouillon!C1544*'Matrice de report'!$B$26)/100</f>
        <v>16.720212765957445</v>
      </c>
      <c r="L1544" s="18">
        <f>(Report_brouillon!C1544*'Matrice de report'!$B$27)/100</f>
        <v>8.3601063829787226</v>
      </c>
      <c r="M1544" s="29">
        <f t="shared" si="192"/>
        <v>3.0410339321882519E-4</v>
      </c>
      <c r="N1544" s="29">
        <f t="shared" si="193"/>
        <v>6.6902746508141538E-3</v>
      </c>
      <c r="O1544" s="29">
        <f t="shared" si="194"/>
        <v>5.7779644711576789E-3</v>
      </c>
      <c r="P1544" s="29">
        <f t="shared" si="195"/>
        <v>1.3684652694847133E-3</v>
      </c>
      <c r="Q1544" s="29">
        <f t="shared" si="196"/>
        <v>1.3836704391456548E-2</v>
      </c>
      <c r="R1544" s="29">
        <f t="shared" si="197"/>
        <v>1.5205169660941259E-4</v>
      </c>
      <c r="S1544" s="29">
        <f t="shared" si="198"/>
        <v>3.0410339321882519E-4</v>
      </c>
      <c r="T1544" s="29">
        <f t="shared" si="199"/>
        <v>1.5205169660941259E-4</v>
      </c>
    </row>
    <row r="1545" spans="1:20">
      <c r="A1545" s="13" t="s">
        <v>431</v>
      </c>
      <c r="B1545" s="13" t="s">
        <v>25</v>
      </c>
      <c r="C1545" s="13">
        <v>7611</v>
      </c>
      <c r="D1545" s="13">
        <v>64978</v>
      </c>
      <c r="E1545" s="18">
        <f>(Report_brouillon!C1545*'Matrice de report'!$B$20)/100</f>
        <v>63.155106382978722</v>
      </c>
      <c r="F1545" s="18">
        <f>(Report_brouillon!C1545*'Matrice de report'!$B$21)/100</f>
        <v>1389.412340425532</v>
      </c>
      <c r="G1545" s="18">
        <f>(Report_brouillon!C1545*'Matrice de report'!$B$22)/100</f>
        <v>1199.9470212765957</v>
      </c>
      <c r="H1545" s="18">
        <f>(Report_brouillon!C1545*'Matrice de report'!$B$23)/100</f>
        <v>284.19797872340422</v>
      </c>
      <c r="I1545" s="18">
        <f>(Report_brouillon!C1545*'Matrice de report'!$B$24)/100</f>
        <v>2873.5573404255324</v>
      </c>
      <c r="J1545" s="18">
        <f>(Report_brouillon!C1545*'Matrice de report'!$B$25)/100</f>
        <v>31.577553191489361</v>
      </c>
      <c r="K1545" s="18">
        <f>(Report_brouillon!C1545*'Matrice de report'!$B$26)/100</f>
        <v>63.155106382978722</v>
      </c>
      <c r="L1545" s="18">
        <f>(Report_brouillon!C1545*'Matrice de report'!$B$27)/100</f>
        <v>31.577553191489361</v>
      </c>
      <c r="M1545" s="29">
        <f t="shared" si="192"/>
        <v>9.7194598761086407E-4</v>
      </c>
      <c r="N1545" s="29">
        <f t="shared" si="193"/>
        <v>2.138281172743901E-2</v>
      </c>
      <c r="O1545" s="29">
        <f t="shared" si="194"/>
        <v>1.8466973764606417E-2</v>
      </c>
      <c r="P1545" s="29">
        <f t="shared" si="195"/>
        <v>4.3737569442488878E-3</v>
      </c>
      <c r="Q1545" s="29">
        <f t="shared" si="196"/>
        <v>4.4223542436294318E-2</v>
      </c>
      <c r="R1545" s="29">
        <f t="shared" si="197"/>
        <v>4.8597299380543203E-4</v>
      </c>
      <c r="S1545" s="29">
        <f t="shared" si="198"/>
        <v>9.7194598761086407E-4</v>
      </c>
      <c r="T1545" s="29">
        <f t="shared" si="199"/>
        <v>4.8597299380543203E-4</v>
      </c>
    </row>
    <row r="1546" spans="1:20">
      <c r="A1546" s="13" t="s">
        <v>432</v>
      </c>
      <c r="B1546" s="13" t="s">
        <v>25</v>
      </c>
      <c r="C1546" s="13">
        <v>9704</v>
      </c>
      <c r="D1546" s="13">
        <v>71232</v>
      </c>
      <c r="E1546" s="18">
        <f>(Report_brouillon!C1546*'Matrice de report'!$B$20)/100</f>
        <v>80.522553191489365</v>
      </c>
      <c r="F1546" s="18">
        <f>(Report_brouillon!C1546*'Matrice de report'!$B$21)/100</f>
        <v>1771.4961702127659</v>
      </c>
      <c r="G1546" s="18">
        <f>(Report_brouillon!C1546*'Matrice de report'!$B$22)/100</f>
        <v>1529.9285106382979</v>
      </c>
      <c r="H1546" s="18">
        <f>(Report_brouillon!C1546*'Matrice de report'!$B$23)/100</f>
        <v>362.35148936170214</v>
      </c>
      <c r="I1546" s="18">
        <f>(Report_brouillon!C1546*'Matrice de report'!$B$24)/100</f>
        <v>3663.7761702127664</v>
      </c>
      <c r="J1546" s="18">
        <f>(Report_brouillon!C1546*'Matrice de report'!$B$25)/100</f>
        <v>40.261276595744683</v>
      </c>
      <c r="K1546" s="18">
        <f>(Report_brouillon!C1546*'Matrice de report'!$B$26)/100</f>
        <v>80.522553191489365</v>
      </c>
      <c r="L1546" s="18">
        <f>(Report_brouillon!C1546*'Matrice de report'!$B$27)/100</f>
        <v>40.261276595744683</v>
      </c>
      <c r="M1546" s="29">
        <f t="shared" si="192"/>
        <v>1.1304266789011871E-3</v>
      </c>
      <c r="N1546" s="29">
        <f t="shared" si="193"/>
        <v>2.4869386935826118E-2</v>
      </c>
      <c r="O1546" s="29">
        <f t="shared" si="194"/>
        <v>2.1478106899122554E-2</v>
      </c>
      <c r="P1546" s="29">
        <f t="shared" si="195"/>
        <v>5.0869200550553422E-3</v>
      </c>
      <c r="Q1546" s="29">
        <f t="shared" si="196"/>
        <v>5.143441389000402E-2</v>
      </c>
      <c r="R1546" s="29">
        <f t="shared" si="197"/>
        <v>5.6521333945059357E-4</v>
      </c>
      <c r="S1546" s="29">
        <f t="shared" si="198"/>
        <v>1.1304266789011871E-3</v>
      </c>
      <c r="T1546" s="29">
        <f t="shared" si="199"/>
        <v>5.6521333945059357E-4</v>
      </c>
    </row>
    <row r="1547" spans="1:20">
      <c r="A1547" s="13" t="s">
        <v>433</v>
      </c>
      <c r="B1547" s="13" t="s">
        <v>25</v>
      </c>
      <c r="C1547" s="13">
        <v>7228</v>
      </c>
      <c r="D1547" s="13">
        <v>64992</v>
      </c>
      <c r="E1547" s="18">
        <f>(Report_brouillon!C1547*'Matrice de report'!$B$20)/100</f>
        <v>59.977021276595742</v>
      </c>
      <c r="F1547" s="18">
        <f>(Report_brouillon!C1547*'Matrice de report'!$B$21)/100</f>
        <v>1319.4944680851063</v>
      </c>
      <c r="G1547" s="18">
        <f>(Report_brouillon!C1547*'Matrice de report'!$B$22)/100</f>
        <v>1139.5634042553193</v>
      </c>
      <c r="H1547" s="18">
        <f>(Report_brouillon!C1547*'Matrice de report'!$B$23)/100</f>
        <v>269.89659574468084</v>
      </c>
      <c r="I1547" s="18">
        <f>(Report_brouillon!C1547*'Matrice de report'!$B$24)/100</f>
        <v>2728.9544680851063</v>
      </c>
      <c r="J1547" s="18">
        <f>(Report_brouillon!C1547*'Matrice de report'!$B$25)/100</f>
        <v>29.988510638297871</v>
      </c>
      <c r="K1547" s="18">
        <f>(Report_brouillon!C1547*'Matrice de report'!$B$26)/100</f>
        <v>59.977021276595742</v>
      </c>
      <c r="L1547" s="18">
        <f>(Report_brouillon!C1547*'Matrice de report'!$B$27)/100</f>
        <v>29.988510638297871</v>
      </c>
      <c r="M1547" s="29">
        <f t="shared" si="192"/>
        <v>9.2283698419183503E-4</v>
      </c>
      <c r="N1547" s="29">
        <f t="shared" si="193"/>
        <v>2.030241365222037E-2</v>
      </c>
      <c r="O1547" s="29">
        <f t="shared" si="194"/>
        <v>1.7533902699644867E-2</v>
      </c>
      <c r="P1547" s="29">
        <f t="shared" si="195"/>
        <v>4.1527664288632578E-3</v>
      </c>
      <c r="Q1547" s="29">
        <f t="shared" si="196"/>
        <v>4.1989082780728493E-2</v>
      </c>
      <c r="R1547" s="29">
        <f t="shared" si="197"/>
        <v>4.6141849209591751E-4</v>
      </c>
      <c r="S1547" s="29">
        <f t="shared" si="198"/>
        <v>9.2283698419183503E-4</v>
      </c>
      <c r="T1547" s="29">
        <f t="shared" si="199"/>
        <v>4.6141849209591751E-4</v>
      </c>
    </row>
    <row r="1548" spans="1:20">
      <c r="A1548" s="13" t="s">
        <v>434</v>
      </c>
      <c r="B1548" s="13" t="s">
        <v>25</v>
      </c>
      <c r="C1548" s="13">
        <v>7496</v>
      </c>
      <c r="D1548" s="13">
        <v>67284</v>
      </c>
      <c r="E1548" s="18">
        <f>(Report_brouillon!C1548*'Matrice de report'!$B$20)/100</f>
        <v>62.200851063829788</v>
      </c>
      <c r="F1548" s="18">
        <f>(Report_brouillon!C1548*'Matrice de report'!$B$21)/100</f>
        <v>1368.4187234042554</v>
      </c>
      <c r="G1548" s="18">
        <f>(Report_brouillon!C1548*'Matrice de report'!$B$22)/100</f>
        <v>1181.8161702127661</v>
      </c>
      <c r="H1548" s="18">
        <f>(Report_brouillon!C1548*'Matrice de report'!$B$23)/100</f>
        <v>279.90382978723403</v>
      </c>
      <c r="I1548" s="18">
        <f>(Report_brouillon!C1548*'Matrice de report'!$B$24)/100</f>
        <v>2830.1387234042554</v>
      </c>
      <c r="J1548" s="18">
        <f>(Report_brouillon!C1548*'Matrice de report'!$B$25)/100</f>
        <v>31.100425531914894</v>
      </c>
      <c r="K1548" s="18">
        <f>(Report_brouillon!C1548*'Matrice de report'!$B$26)/100</f>
        <v>62.200851063829788</v>
      </c>
      <c r="L1548" s="18">
        <f>(Report_brouillon!C1548*'Matrice de report'!$B$27)/100</f>
        <v>31.100425531914894</v>
      </c>
      <c r="M1548" s="29">
        <f t="shared" si="192"/>
        <v>9.2445233731391994E-4</v>
      </c>
      <c r="N1548" s="29">
        <f t="shared" si="193"/>
        <v>2.033795142090624E-2</v>
      </c>
      <c r="O1548" s="29">
        <f t="shared" si="194"/>
        <v>1.756459440896448E-2</v>
      </c>
      <c r="P1548" s="29">
        <f t="shared" si="195"/>
        <v>4.1600355179126393E-3</v>
      </c>
      <c r="Q1548" s="29">
        <f t="shared" si="196"/>
        <v>4.2062581347783359E-2</v>
      </c>
      <c r="R1548" s="29">
        <f t="shared" si="197"/>
        <v>4.6222616865695997E-4</v>
      </c>
      <c r="S1548" s="29">
        <f t="shared" si="198"/>
        <v>9.2445233731391994E-4</v>
      </c>
      <c r="T1548" s="29">
        <f t="shared" si="199"/>
        <v>4.6222616865695997E-4</v>
      </c>
    </row>
    <row r="1549" spans="1:20">
      <c r="A1549" s="13" t="s">
        <v>435</v>
      </c>
      <c r="B1549" s="13" t="s">
        <v>25</v>
      </c>
      <c r="C1549" s="13">
        <v>7205</v>
      </c>
      <c r="D1549" s="13">
        <v>70913</v>
      </c>
      <c r="E1549" s="18">
        <f>(Report_brouillon!C1549*'Matrice de report'!$B$20)/100</f>
        <v>59.786170212765953</v>
      </c>
      <c r="F1549" s="18">
        <f>(Report_brouillon!C1549*'Matrice de report'!$B$21)/100</f>
        <v>1315.2957446808512</v>
      </c>
      <c r="G1549" s="18">
        <f>(Report_brouillon!C1549*'Matrice de report'!$B$22)/100</f>
        <v>1135.9372340425532</v>
      </c>
      <c r="H1549" s="18">
        <f>(Report_brouillon!C1549*'Matrice de report'!$B$23)/100</f>
        <v>269.03776595744677</v>
      </c>
      <c r="I1549" s="18">
        <f>(Report_brouillon!C1549*'Matrice de report'!$B$24)/100</f>
        <v>2720.2707446808513</v>
      </c>
      <c r="J1549" s="18">
        <f>(Report_brouillon!C1549*'Matrice de report'!$B$25)/100</f>
        <v>29.893085106382976</v>
      </c>
      <c r="K1549" s="18">
        <f>(Report_brouillon!C1549*'Matrice de report'!$B$26)/100</f>
        <v>59.786170212765953</v>
      </c>
      <c r="L1549" s="18">
        <f>(Report_brouillon!C1549*'Matrice de report'!$B$27)/100</f>
        <v>29.893085106382976</v>
      </c>
      <c r="M1549" s="29">
        <f t="shared" si="192"/>
        <v>8.4309181973356013E-4</v>
      </c>
      <c r="N1549" s="29">
        <f t="shared" si="193"/>
        <v>1.8548020034138326E-2</v>
      </c>
      <c r="O1549" s="29">
        <f t="shared" si="194"/>
        <v>1.6018744574937644E-2</v>
      </c>
      <c r="P1549" s="29">
        <f t="shared" si="195"/>
        <v>3.7939131888010203E-3</v>
      </c>
      <c r="Q1549" s="29">
        <f t="shared" si="196"/>
        <v>3.8360677797876996E-2</v>
      </c>
      <c r="R1549" s="29">
        <f t="shared" si="197"/>
        <v>4.2154590986678007E-4</v>
      </c>
      <c r="S1549" s="29">
        <f t="shared" si="198"/>
        <v>8.4309181973356013E-4</v>
      </c>
      <c r="T1549" s="29">
        <f t="shared" si="199"/>
        <v>4.2154590986678007E-4</v>
      </c>
    </row>
    <row r="1550" spans="1:20">
      <c r="A1550" s="13" t="s">
        <v>436</v>
      </c>
      <c r="B1550" s="13" t="s">
        <v>25</v>
      </c>
      <c r="C1550" s="13">
        <v>6719</v>
      </c>
      <c r="D1550" s="13">
        <v>73259</v>
      </c>
      <c r="E1550" s="18">
        <f>(Report_brouillon!C1550*'Matrice de report'!$B$20)/100</f>
        <v>55.753404255319147</v>
      </c>
      <c r="F1550" s="18">
        <f>(Report_brouillon!C1550*'Matrice de report'!$B$21)/100</f>
        <v>1226.5748936170212</v>
      </c>
      <c r="G1550" s="18">
        <f>(Report_brouillon!C1550*'Matrice de report'!$B$22)/100</f>
        <v>1059.3146808510637</v>
      </c>
      <c r="H1550" s="18">
        <f>(Report_brouillon!C1550*'Matrice de report'!$B$23)/100</f>
        <v>250.89031914893613</v>
      </c>
      <c r="I1550" s="18">
        <f>(Report_brouillon!C1550*'Matrice de report'!$B$24)/100</f>
        <v>2536.7798936170216</v>
      </c>
      <c r="J1550" s="18">
        <f>(Report_brouillon!C1550*'Matrice de report'!$B$25)/100</f>
        <v>27.876702127659573</v>
      </c>
      <c r="K1550" s="18">
        <f>(Report_brouillon!C1550*'Matrice de report'!$B$26)/100</f>
        <v>55.753404255319147</v>
      </c>
      <c r="L1550" s="18">
        <f>(Report_brouillon!C1550*'Matrice de report'!$B$27)/100</f>
        <v>27.876702127659573</v>
      </c>
      <c r="M1550" s="29">
        <f t="shared" si="192"/>
        <v>7.6104511739607617E-4</v>
      </c>
      <c r="N1550" s="29">
        <f t="shared" si="193"/>
        <v>1.6742992582713678E-2</v>
      </c>
      <c r="O1550" s="29">
        <f t="shared" si="194"/>
        <v>1.4459857230525447E-2</v>
      </c>
      <c r="P1550" s="29">
        <f t="shared" si="195"/>
        <v>3.4247030282823425E-3</v>
      </c>
      <c r="Q1550" s="29">
        <f t="shared" si="196"/>
        <v>3.462755284152147E-2</v>
      </c>
      <c r="R1550" s="29">
        <f t="shared" si="197"/>
        <v>3.8052255869803808E-4</v>
      </c>
      <c r="S1550" s="29">
        <f t="shared" si="198"/>
        <v>7.6104511739607617E-4</v>
      </c>
      <c r="T1550" s="29">
        <f t="shared" si="199"/>
        <v>3.8052255869803808E-4</v>
      </c>
    </row>
    <row r="1551" spans="1:20">
      <c r="A1551" s="13" t="s">
        <v>437</v>
      </c>
      <c r="B1551" s="13" t="s">
        <v>25</v>
      </c>
      <c r="C1551" s="13">
        <v>5539</v>
      </c>
      <c r="D1551" s="13">
        <v>72442</v>
      </c>
      <c r="E1551" s="18">
        <f>(Report_brouillon!C1551*'Matrice de report'!$B$20)/100</f>
        <v>45.961914893617021</v>
      </c>
      <c r="F1551" s="18">
        <f>(Report_brouillon!C1551*'Matrice de report'!$B$21)/100</f>
        <v>1011.1621276595745</v>
      </c>
      <c r="G1551" s="18">
        <f>(Report_brouillon!C1551*'Matrice de report'!$B$22)/100</f>
        <v>873.2763829787234</v>
      </c>
      <c r="H1551" s="18">
        <f>(Report_brouillon!C1551*'Matrice de report'!$B$23)/100</f>
        <v>206.82861702127659</v>
      </c>
      <c r="I1551" s="18">
        <f>(Report_brouillon!C1551*'Matrice de report'!$B$24)/100</f>
        <v>2091.2671276595747</v>
      </c>
      <c r="J1551" s="18">
        <f>(Report_brouillon!C1551*'Matrice de report'!$B$25)/100</f>
        <v>22.98095744680851</v>
      </c>
      <c r="K1551" s="18">
        <f>(Report_brouillon!C1551*'Matrice de report'!$B$26)/100</f>
        <v>45.961914893617021</v>
      </c>
      <c r="L1551" s="18">
        <f>(Report_brouillon!C1551*'Matrice de report'!$B$27)/100</f>
        <v>22.98095744680851</v>
      </c>
      <c r="M1551" s="29">
        <f t="shared" si="192"/>
        <v>6.3446501882356951E-4</v>
      </c>
      <c r="N1551" s="29">
        <f t="shared" si="193"/>
        <v>1.395823041411853E-2</v>
      </c>
      <c r="O1551" s="29">
        <f t="shared" si="194"/>
        <v>1.2054835357647821E-2</v>
      </c>
      <c r="P1551" s="29">
        <f t="shared" si="195"/>
        <v>2.8550925847060627E-3</v>
      </c>
      <c r="Q1551" s="29">
        <f t="shared" si="196"/>
        <v>2.8868158356472415E-2</v>
      </c>
      <c r="R1551" s="29">
        <f t="shared" si="197"/>
        <v>3.1723250941178476E-4</v>
      </c>
      <c r="S1551" s="29">
        <f t="shared" si="198"/>
        <v>6.3446501882356951E-4</v>
      </c>
      <c r="T1551" s="29">
        <f t="shared" si="199"/>
        <v>3.1723250941178476E-4</v>
      </c>
    </row>
    <row r="1552" spans="1:20">
      <c r="A1552" s="13" t="s">
        <v>438</v>
      </c>
      <c r="B1552" s="13" t="s">
        <v>25</v>
      </c>
      <c r="C1552" s="13">
        <v>3568</v>
      </c>
      <c r="D1552" s="13">
        <v>80126</v>
      </c>
      <c r="E1552" s="18">
        <f>(Report_brouillon!C1552*'Matrice de report'!$B$20)/100</f>
        <v>29.606808510638299</v>
      </c>
      <c r="F1552" s="18">
        <f>(Report_brouillon!C1552*'Matrice de report'!$B$21)/100</f>
        <v>651.34978723404254</v>
      </c>
      <c r="G1552" s="18">
        <f>(Report_brouillon!C1552*'Matrice de report'!$B$22)/100</f>
        <v>562.52936170212763</v>
      </c>
      <c r="H1552" s="18">
        <f>(Report_brouillon!C1552*'Matrice de report'!$B$23)/100</f>
        <v>133.23063829787233</v>
      </c>
      <c r="I1552" s="18">
        <f>(Report_brouillon!C1552*'Matrice de report'!$B$24)/100</f>
        <v>1347.1097872340426</v>
      </c>
      <c r="J1552" s="18">
        <f>(Report_brouillon!C1552*'Matrice de report'!$B$25)/100</f>
        <v>14.803404255319149</v>
      </c>
      <c r="K1552" s="18">
        <f>(Report_brouillon!C1552*'Matrice de report'!$B$26)/100</f>
        <v>29.606808510638299</v>
      </c>
      <c r="L1552" s="18">
        <f>(Report_brouillon!C1552*'Matrice de report'!$B$27)/100</f>
        <v>14.803404255319149</v>
      </c>
      <c r="M1552" s="29">
        <f t="shared" si="192"/>
        <v>3.6950313893914955E-4</v>
      </c>
      <c r="N1552" s="29">
        <f t="shared" si="193"/>
        <v>8.1290690566612894E-3</v>
      </c>
      <c r="O1552" s="29">
        <f t="shared" si="194"/>
        <v>7.0205596398438411E-3</v>
      </c>
      <c r="P1552" s="29">
        <f t="shared" si="195"/>
        <v>1.6627641252261729E-3</v>
      </c>
      <c r="Q1552" s="29">
        <f t="shared" si="196"/>
        <v>1.6812392821731307E-2</v>
      </c>
      <c r="R1552" s="29">
        <f t="shared" si="197"/>
        <v>1.8475156946957477E-4</v>
      </c>
      <c r="S1552" s="29">
        <f t="shared" si="198"/>
        <v>3.6950313893914955E-4</v>
      </c>
      <c r="T1552" s="29">
        <f t="shared" si="199"/>
        <v>1.8475156946957477E-4</v>
      </c>
    </row>
    <row r="1553" spans="1:20">
      <c r="A1553" s="13" t="s">
        <v>439</v>
      </c>
      <c r="B1553" s="13" t="s">
        <v>25</v>
      </c>
      <c r="C1553" s="13">
        <v>4622</v>
      </c>
      <c r="D1553" s="13">
        <v>66549</v>
      </c>
      <c r="E1553" s="18">
        <f>(Report_brouillon!C1553*'Matrice de report'!$B$20)/100</f>
        <v>38.352765957446806</v>
      </c>
      <c r="F1553" s="18">
        <f>(Report_brouillon!C1553*'Matrice de report'!$B$21)/100</f>
        <v>843.7608510638297</v>
      </c>
      <c r="G1553" s="18">
        <f>(Report_brouillon!C1553*'Matrice de report'!$B$22)/100</f>
        <v>728.70255319148941</v>
      </c>
      <c r="H1553" s="18">
        <f>(Report_brouillon!C1553*'Matrice de report'!$B$23)/100</f>
        <v>172.58744680851061</v>
      </c>
      <c r="I1553" s="18">
        <f>(Report_brouillon!C1553*'Matrice de report'!$B$24)/100</f>
        <v>1745.0508510638299</v>
      </c>
      <c r="J1553" s="18">
        <f>(Report_brouillon!C1553*'Matrice de report'!$B$25)/100</f>
        <v>19.176382978723403</v>
      </c>
      <c r="K1553" s="18">
        <f>(Report_brouillon!C1553*'Matrice de report'!$B$26)/100</f>
        <v>38.352765957446806</v>
      </c>
      <c r="L1553" s="18">
        <f>(Report_brouillon!C1553*'Matrice de report'!$B$27)/100</f>
        <v>19.176382978723403</v>
      </c>
      <c r="M1553" s="29">
        <f t="shared" si="192"/>
        <v>5.76308674171615E-4</v>
      </c>
      <c r="N1553" s="29">
        <f t="shared" si="193"/>
        <v>1.2678790831775529E-2</v>
      </c>
      <c r="O1553" s="29">
        <f t="shared" si="194"/>
        <v>1.0949864809260686E-2</v>
      </c>
      <c r="P1553" s="29">
        <f t="shared" si="195"/>
        <v>2.5933890337722673E-3</v>
      </c>
      <c r="Q1553" s="29">
        <f t="shared" si="196"/>
        <v>2.6222044674808487E-2</v>
      </c>
      <c r="R1553" s="29">
        <f t="shared" si="197"/>
        <v>2.881543370858075E-4</v>
      </c>
      <c r="S1553" s="29">
        <f t="shared" si="198"/>
        <v>5.76308674171615E-4</v>
      </c>
      <c r="T1553" s="29">
        <f t="shared" si="199"/>
        <v>2.881543370858075E-4</v>
      </c>
    </row>
    <row r="1554" spans="1:20">
      <c r="A1554" s="13" t="s">
        <v>440</v>
      </c>
      <c r="B1554" s="13" t="s">
        <v>25</v>
      </c>
      <c r="C1554" s="13">
        <v>1893</v>
      </c>
      <c r="D1554" s="13">
        <v>64685</v>
      </c>
      <c r="E1554" s="18">
        <f>(Report_brouillon!C1554*'Matrice de report'!$B$20)/100</f>
        <v>15.707872340425531</v>
      </c>
      <c r="F1554" s="18">
        <f>(Report_brouillon!C1554*'Matrice de report'!$B$21)/100</f>
        <v>345.5731914893617</v>
      </c>
      <c r="G1554" s="18">
        <f>(Report_brouillon!C1554*'Matrice de report'!$B$22)/100</f>
        <v>298.44957446808507</v>
      </c>
      <c r="H1554" s="18">
        <f>(Report_brouillon!C1554*'Matrice de report'!$B$23)/100</f>
        <v>70.685425531914888</v>
      </c>
      <c r="I1554" s="18">
        <f>(Report_brouillon!C1554*'Matrice de report'!$B$24)/100</f>
        <v>714.70819148936175</v>
      </c>
      <c r="J1554" s="18">
        <f>(Report_brouillon!C1554*'Matrice de report'!$B$25)/100</f>
        <v>7.8539361702127657</v>
      </c>
      <c r="K1554" s="18">
        <f>(Report_brouillon!C1554*'Matrice de report'!$B$26)/100</f>
        <v>15.707872340425531</v>
      </c>
      <c r="L1554" s="18">
        <f>(Report_brouillon!C1554*'Matrice de report'!$B$27)/100</f>
        <v>7.8539361702127657</v>
      </c>
      <c r="M1554" s="29">
        <f t="shared" si="192"/>
        <v>2.4283639700742879E-4</v>
      </c>
      <c r="N1554" s="29">
        <f t="shared" si="193"/>
        <v>5.3424007341634338E-3</v>
      </c>
      <c r="O1554" s="29">
        <f t="shared" si="194"/>
        <v>4.6138915431411468E-3</v>
      </c>
      <c r="P1554" s="29">
        <f t="shared" si="195"/>
        <v>1.0927637865334296E-3</v>
      </c>
      <c r="Q1554" s="29">
        <f t="shared" si="196"/>
        <v>1.1049056063838011E-2</v>
      </c>
      <c r="R1554" s="29">
        <f t="shared" si="197"/>
        <v>1.214181985037144E-4</v>
      </c>
      <c r="S1554" s="29">
        <f t="shared" si="198"/>
        <v>2.4283639700742879E-4</v>
      </c>
      <c r="T1554" s="29">
        <f t="shared" si="199"/>
        <v>1.214181985037144E-4</v>
      </c>
    </row>
    <row r="1555" spans="1:20">
      <c r="A1555" s="13" t="s">
        <v>441</v>
      </c>
      <c r="B1555" s="13" t="s">
        <v>25</v>
      </c>
      <c r="C1555" s="13">
        <v>9641</v>
      </c>
      <c r="D1555" s="13">
        <v>105857</v>
      </c>
      <c r="E1555" s="18">
        <f>(Report_brouillon!C1555*'Matrice de report'!$B$20)/100</f>
        <v>79.999787234042557</v>
      </c>
      <c r="F1555" s="18">
        <f>(Report_brouillon!C1555*'Matrice de report'!$B$21)/100</f>
        <v>1759.9953191489362</v>
      </c>
      <c r="G1555" s="18">
        <f>(Report_brouillon!C1555*'Matrice de report'!$B$22)/100</f>
        <v>1519.9959574468085</v>
      </c>
      <c r="H1555" s="18">
        <f>(Report_brouillon!C1555*'Matrice de report'!$B$23)/100</f>
        <v>359.99904255319149</v>
      </c>
      <c r="I1555" s="18">
        <f>(Report_brouillon!C1555*'Matrice de report'!$B$24)/100</f>
        <v>3639.9903191489366</v>
      </c>
      <c r="J1555" s="18">
        <f>(Report_brouillon!C1555*'Matrice de report'!$B$25)/100</f>
        <v>39.999893617021279</v>
      </c>
      <c r="K1555" s="18">
        <f>(Report_brouillon!C1555*'Matrice de report'!$B$26)/100</f>
        <v>79.999787234042557</v>
      </c>
      <c r="L1555" s="18">
        <f>(Report_brouillon!C1555*'Matrice de report'!$B$27)/100</f>
        <v>39.999893617021279</v>
      </c>
      <c r="M1555" s="29">
        <f t="shared" si="192"/>
        <v>7.5573450252739598E-4</v>
      </c>
      <c r="N1555" s="29">
        <f t="shared" si="193"/>
        <v>1.6626159055602711E-2</v>
      </c>
      <c r="O1555" s="29">
        <f t="shared" si="194"/>
        <v>1.4358955548020523E-2</v>
      </c>
      <c r="P1555" s="29">
        <f t="shared" si="195"/>
        <v>3.4008052613732818E-3</v>
      </c>
      <c r="Q1555" s="29">
        <f t="shared" si="196"/>
        <v>3.438591986499652E-2</v>
      </c>
      <c r="R1555" s="29">
        <f t="shared" si="197"/>
        <v>3.7786725126369799E-4</v>
      </c>
      <c r="S1555" s="29">
        <f t="shared" si="198"/>
        <v>7.5573450252739598E-4</v>
      </c>
      <c r="T1555" s="29">
        <f t="shared" si="199"/>
        <v>3.7786725126369799E-4</v>
      </c>
    </row>
    <row r="1556" spans="1:20">
      <c r="A1556" s="13" t="s">
        <v>442</v>
      </c>
      <c r="B1556" s="13" t="s">
        <v>25</v>
      </c>
      <c r="C1556" s="13">
        <v>8077</v>
      </c>
      <c r="D1556" s="13">
        <v>91321</v>
      </c>
      <c r="E1556" s="18">
        <f>(Report_brouillon!C1556*'Matrice de report'!$B$20)/100</f>
        <v>67.021914893617023</v>
      </c>
      <c r="F1556" s="18">
        <f>(Report_brouillon!C1556*'Matrice de report'!$B$21)/100</f>
        <v>1474.4821276595744</v>
      </c>
      <c r="G1556" s="18">
        <f>(Report_brouillon!C1556*'Matrice de report'!$B$22)/100</f>
        <v>1273.4163829787235</v>
      </c>
      <c r="H1556" s="18">
        <f>(Report_brouillon!C1556*'Matrice de report'!$B$23)/100</f>
        <v>301.5986170212766</v>
      </c>
      <c r="I1556" s="18">
        <f>(Report_brouillon!C1556*'Matrice de report'!$B$24)/100</f>
        <v>3049.4971276595747</v>
      </c>
      <c r="J1556" s="18">
        <f>(Report_brouillon!C1556*'Matrice de report'!$B$25)/100</f>
        <v>33.510957446808511</v>
      </c>
      <c r="K1556" s="18">
        <f>(Report_brouillon!C1556*'Matrice de report'!$B$26)/100</f>
        <v>67.021914893617023</v>
      </c>
      <c r="L1556" s="18">
        <f>(Report_brouillon!C1556*'Matrice de report'!$B$27)/100</f>
        <v>33.510957446808511</v>
      </c>
      <c r="M1556" s="29">
        <f t="shared" si="192"/>
        <v>7.3391569183010505E-4</v>
      </c>
      <c r="N1556" s="29">
        <f t="shared" si="193"/>
        <v>1.6146145220262309E-2</v>
      </c>
      <c r="O1556" s="29">
        <f t="shared" si="194"/>
        <v>1.3944398144771997E-2</v>
      </c>
      <c r="P1556" s="29">
        <f t="shared" si="195"/>
        <v>3.3026206132354724E-3</v>
      </c>
      <c r="Q1556" s="29">
        <f t="shared" si="196"/>
        <v>3.3393163978269781E-2</v>
      </c>
      <c r="R1556" s="29">
        <f t="shared" si="197"/>
        <v>3.6695784591505253E-4</v>
      </c>
      <c r="S1556" s="29">
        <f t="shared" si="198"/>
        <v>7.3391569183010505E-4</v>
      </c>
      <c r="T1556" s="29">
        <f t="shared" si="199"/>
        <v>3.6695784591505253E-4</v>
      </c>
    </row>
    <row r="1557" spans="1:20">
      <c r="A1557" s="13" t="s">
        <v>443</v>
      </c>
      <c r="B1557" s="13" t="s">
        <v>25</v>
      </c>
      <c r="C1557" s="13">
        <v>6942</v>
      </c>
      <c r="D1557" s="13">
        <v>69191</v>
      </c>
      <c r="E1557" s="18">
        <f>(Report_brouillon!C1557*'Matrice de report'!$B$20)/100</f>
        <v>57.603829787234048</v>
      </c>
      <c r="F1557" s="18">
        <f>(Report_brouillon!C1557*'Matrice de report'!$B$21)/100</f>
        <v>1267.284255319149</v>
      </c>
      <c r="G1557" s="18">
        <f>(Report_brouillon!C1557*'Matrice de report'!$B$22)/100</f>
        <v>1094.4727659574469</v>
      </c>
      <c r="H1557" s="18">
        <f>(Report_brouillon!C1557*'Matrice de report'!$B$23)/100</f>
        <v>259.21723404255317</v>
      </c>
      <c r="I1557" s="18">
        <f>(Report_brouillon!C1557*'Matrice de report'!$B$24)/100</f>
        <v>2620.9742553191491</v>
      </c>
      <c r="J1557" s="18">
        <f>(Report_brouillon!C1557*'Matrice de report'!$B$25)/100</f>
        <v>28.801914893617024</v>
      </c>
      <c r="K1557" s="18">
        <f>(Report_brouillon!C1557*'Matrice de report'!$B$26)/100</f>
        <v>57.603829787234048</v>
      </c>
      <c r="L1557" s="18">
        <f>(Report_brouillon!C1557*'Matrice de report'!$B$27)/100</f>
        <v>28.801914893617024</v>
      </c>
      <c r="M1557" s="29">
        <f t="shared" si="192"/>
        <v>8.3253356342926168E-4</v>
      </c>
      <c r="N1557" s="29">
        <f t="shared" si="193"/>
        <v>1.8315738395443756E-2</v>
      </c>
      <c r="O1557" s="29">
        <f t="shared" si="194"/>
        <v>1.5818137705155971E-2</v>
      </c>
      <c r="P1557" s="29">
        <f t="shared" si="195"/>
        <v>3.746401035431677E-3</v>
      </c>
      <c r="Q1557" s="29">
        <f t="shared" si="196"/>
        <v>3.7880277136031405E-2</v>
      </c>
      <c r="R1557" s="29">
        <f t="shared" si="197"/>
        <v>4.1626678171463084E-4</v>
      </c>
      <c r="S1557" s="29">
        <f t="shared" si="198"/>
        <v>8.3253356342926168E-4</v>
      </c>
      <c r="T1557" s="29">
        <f t="shared" si="199"/>
        <v>4.1626678171463084E-4</v>
      </c>
    </row>
    <row r="1558" spans="1:20">
      <c r="A1558" s="13" t="s">
        <v>444</v>
      </c>
      <c r="B1558" s="13" t="s">
        <v>25</v>
      </c>
      <c r="C1558" s="13">
        <v>7246</v>
      </c>
      <c r="D1558" s="13">
        <v>88898</v>
      </c>
      <c r="E1558" s="18">
        <f>(Report_brouillon!C1558*'Matrice de report'!$B$20)/100</f>
        <v>60.126382978723406</v>
      </c>
      <c r="F1558" s="18">
        <f>(Report_brouillon!C1558*'Matrice de report'!$B$21)/100</f>
        <v>1322.7804255319147</v>
      </c>
      <c r="G1558" s="18">
        <f>(Report_brouillon!C1558*'Matrice de report'!$B$22)/100</f>
        <v>1142.4012765957448</v>
      </c>
      <c r="H1558" s="18">
        <f>(Report_brouillon!C1558*'Matrice de report'!$B$23)/100</f>
        <v>270.56872340425531</v>
      </c>
      <c r="I1558" s="18">
        <f>(Report_brouillon!C1558*'Matrice de report'!$B$24)/100</f>
        <v>2735.7504255319154</v>
      </c>
      <c r="J1558" s="18">
        <f>(Report_brouillon!C1558*'Matrice de report'!$B$25)/100</f>
        <v>30.063191489361703</v>
      </c>
      <c r="K1558" s="18">
        <f>(Report_brouillon!C1558*'Matrice de report'!$B$26)/100</f>
        <v>60.126382978723406</v>
      </c>
      <c r="L1558" s="18">
        <f>(Report_brouillon!C1558*'Matrice de report'!$B$27)/100</f>
        <v>30.063191489361703</v>
      </c>
      <c r="M1558" s="29">
        <f t="shared" si="192"/>
        <v>6.763524823811942E-4</v>
      </c>
      <c r="N1558" s="29">
        <f t="shared" si="193"/>
        <v>1.487975461238627E-2</v>
      </c>
      <c r="O1558" s="29">
        <f t="shared" si="194"/>
        <v>1.2850697165242691E-2</v>
      </c>
      <c r="P1558" s="29">
        <f t="shared" si="195"/>
        <v>3.0435861707153737E-3</v>
      </c>
      <c r="Q1558" s="29">
        <f t="shared" si="196"/>
        <v>3.0774037948344345E-2</v>
      </c>
      <c r="R1558" s="29">
        <f t="shared" si="197"/>
        <v>3.381762411905971E-4</v>
      </c>
      <c r="S1558" s="29">
        <f t="shared" si="198"/>
        <v>6.763524823811942E-4</v>
      </c>
      <c r="T1558" s="29">
        <f t="shared" si="199"/>
        <v>3.381762411905971E-4</v>
      </c>
    </row>
    <row r="1559" spans="1:20">
      <c r="A1559" s="13" t="s">
        <v>445</v>
      </c>
      <c r="B1559" s="13" t="s">
        <v>25</v>
      </c>
      <c r="C1559" s="13">
        <v>6513</v>
      </c>
      <c r="D1559" s="13">
        <v>94019</v>
      </c>
      <c r="E1559" s="18">
        <f>(Report_brouillon!C1559*'Matrice de report'!$B$20)/100</f>
        <v>54.044042553191481</v>
      </c>
      <c r="F1559" s="18">
        <f>(Report_brouillon!C1559*'Matrice de report'!$B$21)/100</f>
        <v>1188.9689361702126</v>
      </c>
      <c r="G1559" s="18">
        <f>(Report_brouillon!C1559*'Matrice de report'!$B$22)/100</f>
        <v>1026.8368085106383</v>
      </c>
      <c r="H1559" s="18">
        <f>(Report_brouillon!C1559*'Matrice de report'!$B$23)/100</f>
        <v>243.19819148936168</v>
      </c>
      <c r="I1559" s="18">
        <f>(Report_brouillon!C1559*'Matrice de report'!$B$24)/100</f>
        <v>2459.0039361702129</v>
      </c>
      <c r="J1559" s="18">
        <f>(Report_brouillon!C1559*'Matrice de report'!$B$25)/100</f>
        <v>27.022021276595741</v>
      </c>
      <c r="K1559" s="18">
        <f>(Report_brouillon!C1559*'Matrice de report'!$B$26)/100</f>
        <v>54.044042553191481</v>
      </c>
      <c r="L1559" s="18">
        <f>(Report_brouillon!C1559*'Matrice de report'!$B$27)/100</f>
        <v>27.022021276595741</v>
      </c>
      <c r="M1559" s="29">
        <f t="shared" si="192"/>
        <v>5.7482043579692912E-4</v>
      </c>
      <c r="N1559" s="29">
        <f t="shared" si="193"/>
        <v>1.2646049587532441E-2</v>
      </c>
      <c r="O1559" s="29">
        <f t="shared" si="194"/>
        <v>1.0921588280141656E-2</v>
      </c>
      <c r="P1559" s="29">
        <f t="shared" si="195"/>
        <v>2.5866919610861815E-3</v>
      </c>
      <c r="Q1559" s="29">
        <f t="shared" si="196"/>
        <v>2.6154329828760283E-2</v>
      </c>
      <c r="R1559" s="29">
        <f t="shared" si="197"/>
        <v>2.8741021789846456E-4</v>
      </c>
      <c r="S1559" s="29">
        <f t="shared" si="198"/>
        <v>5.7482043579692912E-4</v>
      </c>
      <c r="T1559" s="29">
        <f t="shared" si="199"/>
        <v>2.8741021789846456E-4</v>
      </c>
    </row>
    <row r="1560" spans="1:20">
      <c r="A1560" s="13" t="s">
        <v>446</v>
      </c>
      <c r="B1560" s="13" t="s">
        <v>25</v>
      </c>
      <c r="C1560" s="13">
        <v>7613</v>
      </c>
      <c r="D1560" s="13">
        <v>110282</v>
      </c>
      <c r="E1560" s="18">
        <f>(Report_brouillon!C1560*'Matrice de report'!$B$20)/100</f>
        <v>63.171702127659572</v>
      </c>
      <c r="F1560" s="18">
        <f>(Report_brouillon!C1560*'Matrice de report'!$B$21)/100</f>
        <v>1389.7774468085106</v>
      </c>
      <c r="G1560" s="18">
        <f>(Report_brouillon!C1560*'Matrice de report'!$B$22)/100</f>
        <v>1200.2623404255319</v>
      </c>
      <c r="H1560" s="18">
        <f>(Report_brouillon!C1560*'Matrice de report'!$B$23)/100</f>
        <v>284.27265957446804</v>
      </c>
      <c r="I1560" s="18">
        <f>(Report_brouillon!C1560*'Matrice de report'!$B$24)/100</f>
        <v>2874.3124468085111</v>
      </c>
      <c r="J1560" s="18">
        <f>(Report_brouillon!C1560*'Matrice de report'!$B$25)/100</f>
        <v>31.585851063829786</v>
      </c>
      <c r="K1560" s="18">
        <f>(Report_brouillon!C1560*'Matrice de report'!$B$26)/100</f>
        <v>63.171702127659572</v>
      </c>
      <c r="L1560" s="18">
        <f>(Report_brouillon!C1560*'Matrice de report'!$B$27)/100</f>
        <v>31.585851063829786</v>
      </c>
      <c r="M1560" s="29">
        <f t="shared" si="192"/>
        <v>5.7281969974845917E-4</v>
      </c>
      <c r="N1560" s="29">
        <f t="shared" si="193"/>
        <v>1.2602033394466101E-2</v>
      </c>
      <c r="O1560" s="29">
        <f t="shared" si="194"/>
        <v>1.0883574295220725E-2</v>
      </c>
      <c r="P1560" s="29">
        <f t="shared" si="195"/>
        <v>2.5776886488680659E-3</v>
      </c>
      <c r="Q1560" s="29">
        <f t="shared" si="196"/>
        <v>2.6063296338554896E-2</v>
      </c>
      <c r="R1560" s="29">
        <f t="shared" si="197"/>
        <v>2.8640984987422959E-4</v>
      </c>
      <c r="S1560" s="29">
        <f t="shared" si="198"/>
        <v>5.7281969974845917E-4</v>
      </c>
      <c r="T1560" s="29">
        <f t="shared" si="199"/>
        <v>2.8640984987422959E-4</v>
      </c>
    </row>
    <row r="1561" spans="1:20">
      <c r="A1561" s="13" t="s">
        <v>447</v>
      </c>
      <c r="B1561" s="13" t="s">
        <v>25</v>
      </c>
      <c r="C1561" s="13">
        <v>10030</v>
      </c>
      <c r="D1561" s="13">
        <v>89140</v>
      </c>
      <c r="E1561" s="18">
        <f>(Report_brouillon!C1561*'Matrice de report'!$B$20)/100</f>
        <v>83.227659574468092</v>
      </c>
      <c r="F1561" s="18">
        <f>(Report_brouillon!C1561*'Matrice de report'!$B$21)/100</f>
        <v>1831.0085106382978</v>
      </c>
      <c r="G1561" s="18">
        <f>(Report_brouillon!C1561*'Matrice de report'!$B$22)/100</f>
        <v>1581.3255319148936</v>
      </c>
      <c r="H1561" s="18">
        <f>(Report_brouillon!C1561*'Matrice de report'!$B$23)/100</f>
        <v>374.52446808510632</v>
      </c>
      <c r="I1561" s="18">
        <f>(Report_brouillon!C1561*'Matrice de report'!$B$24)/100</f>
        <v>3786.8585106382984</v>
      </c>
      <c r="J1561" s="18">
        <f>(Report_brouillon!C1561*'Matrice de report'!$B$25)/100</f>
        <v>41.613829787234046</v>
      </c>
      <c r="K1561" s="18">
        <f>(Report_brouillon!C1561*'Matrice de report'!$B$26)/100</f>
        <v>83.227659574468092</v>
      </c>
      <c r="L1561" s="18">
        <f>(Report_brouillon!C1561*'Matrice de report'!$B$27)/100</f>
        <v>41.613829787234046</v>
      </c>
      <c r="M1561" s="29">
        <f t="shared" si="192"/>
        <v>9.3367354245532978E-4</v>
      </c>
      <c r="N1561" s="29">
        <f t="shared" si="193"/>
        <v>2.0540817934017252E-2</v>
      </c>
      <c r="O1561" s="29">
        <f t="shared" si="194"/>
        <v>1.7739797306651265E-2</v>
      </c>
      <c r="P1561" s="29">
        <f t="shared" si="195"/>
        <v>4.2015309410489829E-3</v>
      </c>
      <c r="Q1561" s="29">
        <f t="shared" si="196"/>
        <v>4.2482146181717508E-2</v>
      </c>
      <c r="R1561" s="29">
        <f t="shared" si="197"/>
        <v>4.6683677122766489E-4</v>
      </c>
      <c r="S1561" s="29">
        <f t="shared" si="198"/>
        <v>9.3367354245532978E-4</v>
      </c>
      <c r="T1561" s="29">
        <f t="shared" si="199"/>
        <v>4.6683677122766489E-4</v>
      </c>
    </row>
    <row r="1562" spans="1:20">
      <c r="A1562" s="13" t="s">
        <v>448</v>
      </c>
      <c r="B1562" s="13" t="s">
        <v>25</v>
      </c>
      <c r="C1562" s="13">
        <v>10252</v>
      </c>
      <c r="D1562" s="13">
        <v>70437</v>
      </c>
      <c r="E1562" s="18">
        <f>(Report_brouillon!C1562*'Matrice de report'!$B$20)/100</f>
        <v>85.069787234042536</v>
      </c>
      <c r="F1562" s="18">
        <f>(Report_brouillon!C1562*'Matrice de report'!$B$21)/100</f>
        <v>1871.5353191489362</v>
      </c>
      <c r="G1562" s="18">
        <f>(Report_brouillon!C1562*'Matrice de report'!$B$22)/100</f>
        <v>1616.3259574468084</v>
      </c>
      <c r="H1562" s="18">
        <f>(Report_brouillon!C1562*'Matrice de report'!$B$23)/100</f>
        <v>382.81404255319148</v>
      </c>
      <c r="I1562" s="18">
        <f>(Report_brouillon!C1562*'Matrice de report'!$B$24)/100</f>
        <v>3870.6753191489365</v>
      </c>
      <c r="J1562" s="18">
        <f>(Report_brouillon!C1562*'Matrice de report'!$B$25)/100</f>
        <v>42.534893617021268</v>
      </c>
      <c r="K1562" s="18">
        <f>(Report_brouillon!C1562*'Matrice de report'!$B$26)/100</f>
        <v>85.069787234042536</v>
      </c>
      <c r="L1562" s="18">
        <f>(Report_brouillon!C1562*'Matrice de report'!$B$27)/100</f>
        <v>42.534893617021268</v>
      </c>
      <c r="M1562" s="29">
        <f t="shared" si="192"/>
        <v>1.2077429083300331E-3</v>
      </c>
      <c r="N1562" s="29">
        <f t="shared" si="193"/>
        <v>2.6570343983260733E-2</v>
      </c>
      <c r="O1562" s="29">
        <f t="shared" si="194"/>
        <v>2.2947115258270631E-2</v>
      </c>
      <c r="P1562" s="29">
        <f t="shared" si="195"/>
        <v>5.4348430874851493E-3</v>
      </c>
      <c r="Q1562" s="29">
        <f t="shared" si="196"/>
        <v>5.4952302329016517E-2</v>
      </c>
      <c r="R1562" s="29">
        <f t="shared" si="197"/>
        <v>6.0387145416501654E-4</v>
      </c>
      <c r="S1562" s="29">
        <f t="shared" si="198"/>
        <v>1.2077429083300331E-3</v>
      </c>
      <c r="T1562" s="29">
        <f t="shared" si="199"/>
        <v>6.0387145416501654E-4</v>
      </c>
    </row>
    <row r="1563" spans="1:20">
      <c r="A1563" s="13" t="s">
        <v>449</v>
      </c>
      <c r="B1563" s="13" t="s">
        <v>25</v>
      </c>
      <c r="C1563" s="13">
        <v>9225</v>
      </c>
      <c r="D1563" s="13">
        <v>92335</v>
      </c>
      <c r="E1563" s="18">
        <f>(Report_brouillon!C1563*'Matrice de report'!$B$20)/100</f>
        <v>76.547872340425528</v>
      </c>
      <c r="F1563" s="18">
        <f>(Report_brouillon!C1563*'Matrice de report'!$B$21)/100</f>
        <v>1684.0531914893616</v>
      </c>
      <c r="G1563" s="18">
        <f>(Report_brouillon!C1563*'Matrice de report'!$B$22)/100</f>
        <v>1454.4095744680851</v>
      </c>
      <c r="H1563" s="18">
        <f>(Report_brouillon!C1563*'Matrice de report'!$B$23)/100</f>
        <v>344.46542553191489</v>
      </c>
      <c r="I1563" s="18">
        <f>(Report_brouillon!C1563*'Matrice de report'!$B$24)/100</f>
        <v>3482.9281914893618</v>
      </c>
      <c r="J1563" s="18">
        <f>(Report_brouillon!C1563*'Matrice de report'!$B$25)/100</f>
        <v>38.273936170212764</v>
      </c>
      <c r="K1563" s="18">
        <f>(Report_brouillon!C1563*'Matrice de report'!$B$26)/100</f>
        <v>76.547872340425528</v>
      </c>
      <c r="L1563" s="18">
        <f>(Report_brouillon!C1563*'Matrice de report'!$B$27)/100</f>
        <v>38.273936170212764</v>
      </c>
      <c r="M1563" s="29">
        <f t="shared" si="192"/>
        <v>8.2902336427601161E-4</v>
      </c>
      <c r="N1563" s="29">
        <f t="shared" si="193"/>
        <v>1.8238514014072255E-2</v>
      </c>
      <c r="O1563" s="29">
        <f t="shared" si="194"/>
        <v>1.575144392124422E-2</v>
      </c>
      <c r="P1563" s="29">
        <f t="shared" si="195"/>
        <v>3.730605139242052E-3</v>
      </c>
      <c r="Q1563" s="29">
        <f t="shared" si="196"/>
        <v>3.7720563074558532E-2</v>
      </c>
      <c r="R1563" s="29">
        <f t="shared" si="197"/>
        <v>4.1451168213800581E-4</v>
      </c>
      <c r="S1563" s="29">
        <f t="shared" si="198"/>
        <v>8.2902336427601161E-4</v>
      </c>
      <c r="T1563" s="29">
        <f t="shared" si="199"/>
        <v>4.1451168213800581E-4</v>
      </c>
    </row>
    <row r="1564" spans="1:20">
      <c r="A1564" s="13" t="s">
        <v>450</v>
      </c>
      <c r="B1564" s="13" t="s">
        <v>25</v>
      </c>
      <c r="C1564" s="13">
        <v>10853</v>
      </c>
      <c r="D1564" s="13">
        <v>67656</v>
      </c>
      <c r="E1564" s="18">
        <f>(Report_brouillon!C1564*'Matrice de report'!$B$20)/100</f>
        <v>90.056808510638291</v>
      </c>
      <c r="F1564" s="18">
        <f>(Report_brouillon!C1564*'Matrice de report'!$B$21)/100</f>
        <v>1981.2497872340425</v>
      </c>
      <c r="G1564" s="18">
        <f>(Report_brouillon!C1564*'Matrice de report'!$B$22)/100</f>
        <v>1711.0793617021275</v>
      </c>
      <c r="H1564" s="18">
        <f>(Report_brouillon!C1564*'Matrice de report'!$B$23)/100</f>
        <v>405.25563829787228</v>
      </c>
      <c r="I1564" s="18">
        <f>(Report_brouillon!C1564*'Matrice de report'!$B$24)/100</f>
        <v>4097.5847872340428</v>
      </c>
      <c r="J1564" s="18">
        <f>(Report_brouillon!C1564*'Matrice de report'!$B$25)/100</f>
        <v>45.028404255319145</v>
      </c>
      <c r="K1564" s="18">
        <f>(Report_brouillon!C1564*'Matrice de report'!$B$26)/100</f>
        <v>90.056808510638291</v>
      </c>
      <c r="L1564" s="18">
        <f>(Report_brouillon!C1564*'Matrice de report'!$B$27)/100</f>
        <v>45.028404255319145</v>
      </c>
      <c r="M1564" s="29">
        <f t="shared" si="192"/>
        <v>1.331098624078253E-3</v>
      </c>
      <c r="N1564" s="29">
        <f t="shared" si="193"/>
        <v>2.928416972972157E-2</v>
      </c>
      <c r="O1564" s="29">
        <f t="shared" si="194"/>
        <v>2.5290873857486809E-2</v>
      </c>
      <c r="P1564" s="29">
        <f t="shared" si="195"/>
        <v>5.9899438083521389E-3</v>
      </c>
      <c r="Q1564" s="29">
        <f t="shared" si="196"/>
        <v>6.0564987395560523E-2</v>
      </c>
      <c r="R1564" s="29">
        <f t="shared" si="197"/>
        <v>6.6554931203912651E-4</v>
      </c>
      <c r="S1564" s="29">
        <f t="shared" si="198"/>
        <v>1.331098624078253E-3</v>
      </c>
      <c r="T1564" s="29">
        <f t="shared" si="199"/>
        <v>6.6554931203912651E-4</v>
      </c>
    </row>
    <row r="1565" spans="1:20">
      <c r="A1565" s="13" t="s">
        <v>451</v>
      </c>
      <c r="B1565" s="13" t="s">
        <v>25</v>
      </c>
      <c r="C1565" s="13">
        <v>9274</v>
      </c>
      <c r="D1565" s="13">
        <v>78227</v>
      </c>
      <c r="E1565" s="18">
        <f>(Report_brouillon!C1565*'Matrice de report'!$B$20)/100</f>
        <v>76.954468085106384</v>
      </c>
      <c r="F1565" s="18">
        <f>(Report_brouillon!C1565*'Matrice de report'!$B$21)/100</f>
        <v>1692.9982978723406</v>
      </c>
      <c r="G1565" s="18">
        <f>(Report_brouillon!C1565*'Matrice de report'!$B$22)/100</f>
        <v>1462.1348936170211</v>
      </c>
      <c r="H1565" s="18">
        <f>(Report_brouillon!C1565*'Matrice de report'!$B$23)/100</f>
        <v>346.2951063829787</v>
      </c>
      <c r="I1565" s="18">
        <f>(Report_brouillon!C1565*'Matrice de report'!$B$24)/100</f>
        <v>3501.4282978723409</v>
      </c>
      <c r="J1565" s="18">
        <f>(Report_brouillon!C1565*'Matrice de report'!$B$25)/100</f>
        <v>38.477234042553192</v>
      </c>
      <c r="K1565" s="18">
        <f>(Report_brouillon!C1565*'Matrice de report'!$B$26)/100</f>
        <v>76.954468085106384</v>
      </c>
      <c r="L1565" s="18">
        <f>(Report_brouillon!C1565*'Matrice de report'!$B$27)/100</f>
        <v>38.477234042553192</v>
      </c>
      <c r="M1565" s="29">
        <f t="shared" si="192"/>
        <v>9.8373282990663557E-4</v>
      </c>
      <c r="N1565" s="29">
        <f t="shared" si="193"/>
        <v>2.1642122257945984E-2</v>
      </c>
      <c r="O1565" s="29">
        <f t="shared" si="194"/>
        <v>1.8690923768226075E-2</v>
      </c>
      <c r="P1565" s="29">
        <f t="shared" si="195"/>
        <v>4.4267977345798602E-3</v>
      </c>
      <c r="Q1565" s="29">
        <f t="shared" si="196"/>
        <v>4.4759843760751927E-2</v>
      </c>
      <c r="R1565" s="29">
        <f t="shared" si="197"/>
        <v>4.9186641495331778E-4</v>
      </c>
      <c r="S1565" s="29">
        <f t="shared" si="198"/>
        <v>9.8373282990663557E-4</v>
      </c>
      <c r="T1565" s="29">
        <f t="shared" si="199"/>
        <v>4.9186641495331778E-4</v>
      </c>
    </row>
    <row r="1566" spans="1:20">
      <c r="A1566" s="13" t="s">
        <v>452</v>
      </c>
      <c r="B1566" s="13" t="s">
        <v>25</v>
      </c>
      <c r="C1566" s="13">
        <v>10071</v>
      </c>
      <c r="D1566" s="13">
        <v>62464</v>
      </c>
      <c r="E1566" s="18">
        <f>(Report_brouillon!C1566*'Matrice de report'!$B$20)/100</f>
        <v>83.567872340425524</v>
      </c>
      <c r="F1566" s="18">
        <f>(Report_brouillon!C1566*'Matrice de report'!$B$21)/100</f>
        <v>1838.4931914893616</v>
      </c>
      <c r="G1566" s="18">
        <f>(Report_brouillon!C1566*'Matrice de report'!$B$22)/100</f>
        <v>1587.7895744680852</v>
      </c>
      <c r="H1566" s="18">
        <f>(Report_brouillon!C1566*'Matrice de report'!$B$23)/100</f>
        <v>376.05542553191486</v>
      </c>
      <c r="I1566" s="18">
        <f>(Report_brouillon!C1566*'Matrice de report'!$B$24)/100</f>
        <v>3802.3381914893621</v>
      </c>
      <c r="J1566" s="18">
        <f>(Report_brouillon!C1566*'Matrice de report'!$B$25)/100</f>
        <v>41.783936170212762</v>
      </c>
      <c r="K1566" s="18">
        <f>(Report_brouillon!C1566*'Matrice de report'!$B$26)/100</f>
        <v>83.567872340425524</v>
      </c>
      <c r="L1566" s="18">
        <f>(Report_brouillon!C1566*'Matrice de report'!$B$27)/100</f>
        <v>41.783936170212762</v>
      </c>
      <c r="M1566" s="29">
        <f t="shared" si="192"/>
        <v>1.3378565628269967E-3</v>
      </c>
      <c r="N1566" s="29">
        <f t="shared" si="193"/>
        <v>2.9432844382193929E-2</v>
      </c>
      <c r="O1566" s="29">
        <f t="shared" si="194"/>
        <v>2.5419274693712943E-2</v>
      </c>
      <c r="P1566" s="29">
        <f t="shared" si="195"/>
        <v>6.0203545327214853E-3</v>
      </c>
      <c r="Q1566" s="29">
        <f t="shared" si="196"/>
        <v>6.0872473608628366E-2</v>
      </c>
      <c r="R1566" s="29">
        <f t="shared" si="197"/>
        <v>6.6892828141349836E-4</v>
      </c>
      <c r="S1566" s="29">
        <f t="shared" si="198"/>
        <v>1.3378565628269967E-3</v>
      </c>
      <c r="T1566" s="29">
        <f t="shared" si="199"/>
        <v>6.6892828141349836E-4</v>
      </c>
    </row>
    <row r="1567" spans="1:20">
      <c r="A1567" s="13" t="s">
        <v>453</v>
      </c>
      <c r="B1567" s="13" t="s">
        <v>25</v>
      </c>
      <c r="C1567" s="13">
        <v>9157</v>
      </c>
      <c r="D1567" s="13">
        <v>78737</v>
      </c>
      <c r="E1567" s="18">
        <f>(Report_brouillon!C1567*'Matrice de report'!$B$20)/100</f>
        <v>75.983617021276601</v>
      </c>
      <c r="F1567" s="18">
        <f>(Report_brouillon!C1567*'Matrice de report'!$B$21)/100</f>
        <v>1671.6395744680851</v>
      </c>
      <c r="G1567" s="18">
        <f>(Report_brouillon!C1567*'Matrice de report'!$B$22)/100</f>
        <v>1443.6887234042554</v>
      </c>
      <c r="H1567" s="18">
        <f>(Report_brouillon!C1567*'Matrice de report'!$B$23)/100</f>
        <v>341.92627659574464</v>
      </c>
      <c r="I1567" s="18">
        <f>(Report_brouillon!C1567*'Matrice de report'!$B$24)/100</f>
        <v>3457.2545744680851</v>
      </c>
      <c r="J1567" s="18">
        <f>(Report_brouillon!C1567*'Matrice de report'!$B$25)/100</f>
        <v>37.9918085106383</v>
      </c>
      <c r="K1567" s="18">
        <f>(Report_brouillon!C1567*'Matrice de report'!$B$26)/100</f>
        <v>75.983617021276601</v>
      </c>
      <c r="L1567" s="18">
        <f>(Report_brouillon!C1567*'Matrice de report'!$B$27)/100</f>
        <v>37.9918085106383</v>
      </c>
      <c r="M1567" s="29">
        <f t="shared" si="192"/>
        <v>9.6503063389863212E-4</v>
      </c>
      <c r="N1567" s="29">
        <f t="shared" si="193"/>
        <v>2.1230673945769905E-2</v>
      </c>
      <c r="O1567" s="29">
        <f t="shared" si="194"/>
        <v>1.8335582044074011E-2</v>
      </c>
      <c r="P1567" s="29">
        <f t="shared" si="195"/>
        <v>4.3426378525438436E-3</v>
      </c>
      <c r="Q1567" s="29">
        <f t="shared" si="196"/>
        <v>4.3908893842387761E-2</v>
      </c>
      <c r="R1567" s="29">
        <f t="shared" si="197"/>
        <v>4.8251531694931606E-4</v>
      </c>
      <c r="S1567" s="29">
        <f t="shared" si="198"/>
        <v>9.6503063389863212E-4</v>
      </c>
      <c r="T1567" s="29">
        <f t="shared" si="199"/>
        <v>4.8251531694931606E-4</v>
      </c>
    </row>
    <row r="1568" spans="1:20">
      <c r="A1568" s="13" t="s">
        <v>454</v>
      </c>
      <c r="B1568" s="13" t="s">
        <v>25</v>
      </c>
      <c r="C1568" s="13">
        <v>8771</v>
      </c>
      <c r="D1568" s="13">
        <v>72363</v>
      </c>
      <c r="E1568" s="18">
        <f>(Report_brouillon!C1568*'Matrice de report'!$B$20)/100</f>
        <v>72.780638297872343</v>
      </c>
      <c r="F1568" s="18">
        <f>(Report_brouillon!C1568*'Matrice de report'!$B$21)/100</f>
        <v>1601.1740425531916</v>
      </c>
      <c r="G1568" s="18">
        <f>(Report_brouillon!C1568*'Matrice de report'!$B$22)/100</f>
        <v>1382.8321276595743</v>
      </c>
      <c r="H1568" s="18">
        <f>(Report_brouillon!C1568*'Matrice de report'!$B$23)/100</f>
        <v>327.51287234042553</v>
      </c>
      <c r="I1568" s="18">
        <f>(Report_brouillon!C1568*'Matrice de report'!$B$24)/100</f>
        <v>3311.5190425531914</v>
      </c>
      <c r="J1568" s="18">
        <f>(Report_brouillon!C1568*'Matrice de report'!$B$25)/100</f>
        <v>36.390319148936172</v>
      </c>
      <c r="K1568" s="18">
        <f>(Report_brouillon!C1568*'Matrice de report'!$B$26)/100</f>
        <v>72.780638297872343</v>
      </c>
      <c r="L1568" s="18">
        <f>(Report_brouillon!C1568*'Matrice de report'!$B$27)/100</f>
        <v>36.390319148936172</v>
      </c>
      <c r="M1568" s="29">
        <f t="shared" si="192"/>
        <v>1.0057714342671302E-3</v>
      </c>
      <c r="N1568" s="29">
        <f t="shared" si="193"/>
        <v>2.2126971553876867E-2</v>
      </c>
      <c r="O1568" s="29">
        <f t="shared" si="194"/>
        <v>1.9109657251075472E-2</v>
      </c>
      <c r="P1568" s="29">
        <f t="shared" si="195"/>
        <v>4.5259714542020858E-3</v>
      </c>
      <c r="Q1568" s="29">
        <f t="shared" si="196"/>
        <v>4.5762600259154421E-2</v>
      </c>
      <c r="R1568" s="29">
        <f t="shared" si="197"/>
        <v>5.028857171335651E-4</v>
      </c>
      <c r="S1568" s="29">
        <f t="shared" si="198"/>
        <v>1.0057714342671302E-3</v>
      </c>
      <c r="T1568" s="29">
        <f t="shared" si="199"/>
        <v>5.028857171335651E-4</v>
      </c>
    </row>
    <row r="1569" spans="1:20">
      <c r="A1569" s="13" t="s">
        <v>455</v>
      </c>
      <c r="B1569" s="13" t="s">
        <v>25</v>
      </c>
      <c r="C1569" s="13">
        <v>5339</v>
      </c>
      <c r="D1569" s="13">
        <v>85018</v>
      </c>
      <c r="E1569" s="18">
        <f>(Report_brouillon!C1569*'Matrice de report'!$B$20)/100</f>
        <v>44.302340425531909</v>
      </c>
      <c r="F1569" s="18">
        <f>(Report_brouillon!C1569*'Matrice de report'!$B$21)/100</f>
        <v>974.65148936170215</v>
      </c>
      <c r="G1569" s="18">
        <f>(Report_brouillon!C1569*'Matrice de report'!$B$22)/100</f>
        <v>841.74446808510629</v>
      </c>
      <c r="H1569" s="18">
        <f>(Report_brouillon!C1569*'Matrice de report'!$B$23)/100</f>
        <v>199.36053191489361</v>
      </c>
      <c r="I1569" s="18">
        <f>(Report_brouillon!C1569*'Matrice de report'!$B$24)/100</f>
        <v>2015.7564893617025</v>
      </c>
      <c r="J1569" s="18">
        <f>(Report_brouillon!C1569*'Matrice de report'!$B$25)/100</f>
        <v>22.151170212765955</v>
      </c>
      <c r="K1569" s="18">
        <f>(Report_brouillon!C1569*'Matrice de report'!$B$26)/100</f>
        <v>44.302340425531909</v>
      </c>
      <c r="L1569" s="18">
        <f>(Report_brouillon!C1569*'Matrice de report'!$B$27)/100</f>
        <v>22.151170212765955</v>
      </c>
      <c r="M1569" s="29">
        <f t="shared" si="192"/>
        <v>5.2109365576150828E-4</v>
      </c>
      <c r="N1569" s="29">
        <f t="shared" si="193"/>
        <v>1.1464060426753183E-2</v>
      </c>
      <c r="O1569" s="29">
        <f t="shared" si="194"/>
        <v>9.9007794594686577E-3</v>
      </c>
      <c r="P1569" s="29">
        <f t="shared" si="195"/>
        <v>2.3449214509267875E-3</v>
      </c>
      <c r="Q1569" s="29">
        <f t="shared" si="196"/>
        <v>2.3709761337148635E-2</v>
      </c>
      <c r="R1569" s="29">
        <f t="shared" si="197"/>
        <v>2.6054682788075414E-4</v>
      </c>
      <c r="S1569" s="29">
        <f t="shared" si="198"/>
        <v>5.2109365576150828E-4</v>
      </c>
      <c r="T1569" s="29">
        <f t="shared" si="199"/>
        <v>2.6054682788075414E-4</v>
      </c>
    </row>
    <row r="1570" spans="1:20">
      <c r="A1570" s="13" t="s">
        <v>456</v>
      </c>
      <c r="B1570" s="13" t="s">
        <v>25</v>
      </c>
      <c r="C1570" s="13">
        <v>6115</v>
      </c>
      <c r="D1570" s="13">
        <v>78816</v>
      </c>
      <c r="E1570" s="18">
        <f>(Report_brouillon!C1570*'Matrice de report'!$B$20)/100</f>
        <v>50.741489361702122</v>
      </c>
      <c r="F1570" s="18">
        <f>(Report_brouillon!C1570*'Matrice de report'!$B$21)/100</f>
        <v>1116.3127659574468</v>
      </c>
      <c r="G1570" s="18">
        <f>(Report_brouillon!C1570*'Matrice de report'!$B$22)/100</f>
        <v>964.08829787234049</v>
      </c>
      <c r="H1570" s="18">
        <f>(Report_brouillon!C1570*'Matrice de report'!$B$23)/100</f>
        <v>228.33670212765955</v>
      </c>
      <c r="I1570" s="18">
        <f>(Report_brouillon!C1570*'Matrice de report'!$B$24)/100</f>
        <v>2308.7377659574472</v>
      </c>
      <c r="J1570" s="18">
        <f>(Report_brouillon!C1570*'Matrice de report'!$B$25)/100</f>
        <v>25.370744680851061</v>
      </c>
      <c r="K1570" s="18">
        <f>(Report_brouillon!C1570*'Matrice de report'!$B$26)/100</f>
        <v>50.741489361702122</v>
      </c>
      <c r="L1570" s="18">
        <f>(Report_brouillon!C1570*'Matrice de report'!$B$27)/100</f>
        <v>25.370744680851061</v>
      </c>
      <c r="M1570" s="29">
        <f t="shared" si="192"/>
        <v>6.4379680980641146E-4</v>
      </c>
      <c r="N1570" s="29">
        <f t="shared" si="193"/>
        <v>1.4163529815741052E-2</v>
      </c>
      <c r="O1570" s="29">
        <f t="shared" si="194"/>
        <v>1.223213938632182E-2</v>
      </c>
      <c r="P1570" s="29">
        <f t="shared" si="195"/>
        <v>2.8970856441288516E-3</v>
      </c>
      <c r="Q1570" s="29">
        <f t="shared" si="196"/>
        <v>2.9292754846191729E-2</v>
      </c>
      <c r="R1570" s="29">
        <f t="shared" si="197"/>
        <v>3.2189840490320573E-4</v>
      </c>
      <c r="S1570" s="29">
        <f t="shared" si="198"/>
        <v>6.4379680980641146E-4</v>
      </c>
      <c r="T1570" s="29">
        <f t="shared" si="199"/>
        <v>3.2189840490320573E-4</v>
      </c>
    </row>
    <row r="1571" spans="1:20">
      <c r="A1571" s="13" t="s">
        <v>457</v>
      </c>
      <c r="B1571" s="13" t="s">
        <v>25</v>
      </c>
      <c r="C1571" s="13">
        <v>6457</v>
      </c>
      <c r="D1571" s="13">
        <v>73813</v>
      </c>
      <c r="E1571" s="18">
        <f>(Report_brouillon!C1571*'Matrice de report'!$B$20)/100</f>
        <v>53.579361702127663</v>
      </c>
      <c r="F1571" s="18">
        <f>(Report_brouillon!C1571*'Matrice de report'!$B$21)/100</f>
        <v>1178.7459574468085</v>
      </c>
      <c r="G1571" s="18">
        <f>(Report_brouillon!C1571*'Matrice de report'!$B$22)/100</f>
        <v>1018.0078723404255</v>
      </c>
      <c r="H1571" s="18">
        <f>(Report_brouillon!C1571*'Matrice de report'!$B$23)/100</f>
        <v>241.10712765957447</v>
      </c>
      <c r="I1571" s="18">
        <f>(Report_brouillon!C1571*'Matrice de report'!$B$24)/100</f>
        <v>2437.8609574468087</v>
      </c>
      <c r="J1571" s="18">
        <f>(Report_brouillon!C1571*'Matrice de report'!$B$25)/100</f>
        <v>26.789680851063832</v>
      </c>
      <c r="K1571" s="18">
        <f>(Report_brouillon!C1571*'Matrice de report'!$B$26)/100</f>
        <v>53.579361702127663</v>
      </c>
      <c r="L1571" s="18">
        <f>(Report_brouillon!C1571*'Matrice de report'!$B$27)/100</f>
        <v>26.789680851063832</v>
      </c>
      <c r="M1571" s="29">
        <f t="shared" si="192"/>
        <v>7.2587974614400804E-4</v>
      </c>
      <c r="N1571" s="29">
        <f t="shared" si="193"/>
        <v>1.5969354415168176E-2</v>
      </c>
      <c r="O1571" s="29">
        <f t="shared" si="194"/>
        <v>1.3791715176736151E-2</v>
      </c>
      <c r="P1571" s="29">
        <f t="shared" si="195"/>
        <v>3.2664588576480358E-3</v>
      </c>
      <c r="Q1571" s="29">
        <f t="shared" si="196"/>
        <v>3.3027528449552368E-2</v>
      </c>
      <c r="R1571" s="29">
        <f t="shared" si="197"/>
        <v>3.6293987307200402E-4</v>
      </c>
      <c r="S1571" s="29">
        <f t="shared" si="198"/>
        <v>7.2587974614400804E-4</v>
      </c>
      <c r="T1571" s="29">
        <f t="shared" si="199"/>
        <v>3.6293987307200402E-4</v>
      </c>
    </row>
    <row r="1572" spans="1:20">
      <c r="A1572" s="13" t="s">
        <v>458</v>
      </c>
      <c r="B1572" s="13" t="s">
        <v>25</v>
      </c>
      <c r="C1572" s="13">
        <v>6501</v>
      </c>
      <c r="D1572" s="13">
        <v>81797</v>
      </c>
      <c r="E1572" s="18">
        <f>(Report_brouillon!C1572*'Matrice de report'!$B$20)/100</f>
        <v>53.944468085106379</v>
      </c>
      <c r="F1572" s="18">
        <f>(Report_brouillon!C1572*'Matrice de report'!$B$21)/100</f>
        <v>1186.7782978723405</v>
      </c>
      <c r="G1572" s="18">
        <f>(Report_brouillon!C1572*'Matrice de report'!$B$22)/100</f>
        <v>1024.9448936170213</v>
      </c>
      <c r="H1572" s="18">
        <f>(Report_brouillon!C1572*'Matrice de report'!$B$23)/100</f>
        <v>242.75010638297871</v>
      </c>
      <c r="I1572" s="18">
        <f>(Report_brouillon!C1572*'Matrice de report'!$B$24)/100</f>
        <v>2454.4732978723409</v>
      </c>
      <c r="J1572" s="18">
        <f>(Report_brouillon!C1572*'Matrice de report'!$B$25)/100</f>
        <v>26.97223404255319</v>
      </c>
      <c r="K1572" s="18">
        <f>(Report_brouillon!C1572*'Matrice de report'!$B$26)/100</f>
        <v>53.944468085106379</v>
      </c>
      <c r="L1572" s="18">
        <f>(Report_brouillon!C1572*'Matrice de report'!$B$27)/100</f>
        <v>26.97223404255319</v>
      </c>
      <c r="M1572" s="29">
        <f t="shared" si="192"/>
        <v>6.5949201174989763E-4</v>
      </c>
      <c r="N1572" s="29">
        <f t="shared" si="193"/>
        <v>1.4508824258497751E-2</v>
      </c>
      <c r="O1572" s="29">
        <f t="shared" si="194"/>
        <v>1.2530348223248057E-2</v>
      </c>
      <c r="P1572" s="29">
        <f t="shared" si="195"/>
        <v>2.9677140528745396E-3</v>
      </c>
      <c r="Q1572" s="29">
        <f t="shared" si="196"/>
        <v>3.0006886534620351E-2</v>
      </c>
      <c r="R1572" s="29">
        <f t="shared" si="197"/>
        <v>3.2974600587494881E-4</v>
      </c>
      <c r="S1572" s="29">
        <f t="shared" si="198"/>
        <v>6.5949201174989763E-4</v>
      </c>
      <c r="T1572" s="29">
        <f t="shared" si="199"/>
        <v>3.2974600587494881E-4</v>
      </c>
    </row>
    <row r="1573" spans="1:20">
      <c r="A1573" s="13" t="s">
        <v>459</v>
      </c>
      <c r="B1573" s="13" t="s">
        <v>25</v>
      </c>
      <c r="C1573" s="13">
        <v>6022</v>
      </c>
      <c r="D1573" s="13">
        <v>82707</v>
      </c>
      <c r="E1573" s="18">
        <f>(Report_brouillon!C1573*'Matrice de report'!$B$20)/100</f>
        <v>49.969787234042549</v>
      </c>
      <c r="F1573" s="18">
        <f>(Report_brouillon!C1573*'Matrice de report'!$B$21)/100</f>
        <v>1099.3353191489362</v>
      </c>
      <c r="G1573" s="18">
        <f>(Report_brouillon!C1573*'Matrice de report'!$B$22)/100</f>
        <v>949.42595744680841</v>
      </c>
      <c r="H1573" s="18">
        <f>(Report_brouillon!C1573*'Matrice de report'!$B$23)/100</f>
        <v>224.86404255319147</v>
      </c>
      <c r="I1573" s="18">
        <f>(Report_brouillon!C1573*'Matrice de report'!$B$24)/100</f>
        <v>2273.6253191489363</v>
      </c>
      <c r="J1573" s="18">
        <f>(Report_brouillon!C1573*'Matrice de report'!$B$25)/100</f>
        <v>24.984893617021275</v>
      </c>
      <c r="K1573" s="18">
        <f>(Report_brouillon!C1573*'Matrice de report'!$B$26)/100</f>
        <v>49.969787234042549</v>
      </c>
      <c r="L1573" s="18">
        <f>(Report_brouillon!C1573*'Matrice de report'!$B$27)/100</f>
        <v>24.984893617021275</v>
      </c>
      <c r="M1573" s="29">
        <f t="shared" si="192"/>
        <v>6.0417845205414957E-4</v>
      </c>
      <c r="N1573" s="29">
        <f t="shared" si="193"/>
        <v>1.3291925945191291E-2</v>
      </c>
      <c r="O1573" s="29">
        <f t="shared" si="194"/>
        <v>1.1479390589028842E-2</v>
      </c>
      <c r="P1573" s="29">
        <f t="shared" si="195"/>
        <v>2.7188030342436731E-3</v>
      </c>
      <c r="Q1573" s="29">
        <f t="shared" si="196"/>
        <v>2.7490119568463811E-2</v>
      </c>
      <c r="R1573" s="29">
        <f t="shared" si="197"/>
        <v>3.0208922602707478E-4</v>
      </c>
      <c r="S1573" s="29">
        <f t="shared" si="198"/>
        <v>6.0417845205414957E-4</v>
      </c>
      <c r="T1573" s="29">
        <f t="shared" si="199"/>
        <v>3.0208922602707478E-4</v>
      </c>
    </row>
    <row r="1574" spans="1:20">
      <c r="A1574" s="13" t="s">
        <v>460</v>
      </c>
      <c r="B1574" s="13" t="s">
        <v>25</v>
      </c>
      <c r="C1574" s="13">
        <v>5882</v>
      </c>
      <c r="D1574" s="13">
        <v>82075</v>
      </c>
      <c r="E1574" s="18">
        <f>(Report_brouillon!C1574*'Matrice de report'!$B$20)/100</f>
        <v>48.808085106382975</v>
      </c>
      <c r="F1574" s="18">
        <f>(Report_brouillon!C1574*'Matrice de report'!$B$21)/100</f>
        <v>1073.7778723404256</v>
      </c>
      <c r="G1574" s="18">
        <f>(Report_brouillon!C1574*'Matrice de report'!$B$22)/100</f>
        <v>927.35361702127659</v>
      </c>
      <c r="H1574" s="18">
        <f>(Report_brouillon!C1574*'Matrice de report'!$B$23)/100</f>
        <v>219.63638297872339</v>
      </c>
      <c r="I1574" s="18">
        <f>(Report_brouillon!C1574*'Matrice de report'!$B$24)/100</f>
        <v>2220.7678723404256</v>
      </c>
      <c r="J1574" s="18">
        <f>(Report_brouillon!C1574*'Matrice de report'!$B$25)/100</f>
        <v>24.404042553191488</v>
      </c>
      <c r="K1574" s="18">
        <f>(Report_brouillon!C1574*'Matrice de report'!$B$26)/100</f>
        <v>48.808085106382975</v>
      </c>
      <c r="L1574" s="18">
        <f>(Report_brouillon!C1574*'Matrice de report'!$B$27)/100</f>
        <v>24.404042553191488</v>
      </c>
      <c r="M1574" s="29">
        <f t="shared" si="192"/>
        <v>5.9467663851822086E-4</v>
      </c>
      <c r="N1574" s="29">
        <f t="shared" si="193"/>
        <v>1.3082886047400859E-2</v>
      </c>
      <c r="O1574" s="29">
        <f t="shared" si="194"/>
        <v>1.1298856131846197E-2</v>
      </c>
      <c r="P1574" s="29">
        <f t="shared" si="195"/>
        <v>2.6760448733319938E-3</v>
      </c>
      <c r="Q1574" s="29">
        <f t="shared" si="196"/>
        <v>2.7057787052579052E-2</v>
      </c>
      <c r="R1574" s="29">
        <f t="shared" si="197"/>
        <v>2.9733831925911043E-4</v>
      </c>
      <c r="S1574" s="29">
        <f t="shared" si="198"/>
        <v>5.9467663851822086E-4</v>
      </c>
      <c r="T1574" s="29">
        <f t="shared" si="199"/>
        <v>2.9733831925911043E-4</v>
      </c>
    </row>
    <row r="1575" spans="1:20">
      <c r="A1575" s="13" t="s">
        <v>461</v>
      </c>
      <c r="B1575" s="13" t="s">
        <v>25</v>
      </c>
      <c r="C1575" s="13">
        <v>7719</v>
      </c>
      <c r="D1575" s="13">
        <v>81999</v>
      </c>
      <c r="E1575" s="18">
        <f>(Report_brouillon!C1575*'Matrice de report'!$B$20)/100</f>
        <v>64.051276595744682</v>
      </c>
      <c r="F1575" s="18">
        <f>(Report_brouillon!C1575*'Matrice de report'!$B$21)/100</f>
        <v>1409.128085106383</v>
      </c>
      <c r="G1575" s="18">
        <f>(Report_brouillon!C1575*'Matrice de report'!$B$22)/100</f>
        <v>1216.9742553191491</v>
      </c>
      <c r="H1575" s="18">
        <f>(Report_brouillon!C1575*'Matrice de report'!$B$23)/100</f>
        <v>288.23074468085105</v>
      </c>
      <c r="I1575" s="18">
        <f>(Report_brouillon!C1575*'Matrice de report'!$B$24)/100</f>
        <v>2914.3330851063829</v>
      </c>
      <c r="J1575" s="18">
        <f>(Report_brouillon!C1575*'Matrice de report'!$B$25)/100</f>
        <v>32.025638297872341</v>
      </c>
      <c r="K1575" s="18">
        <f>(Report_brouillon!C1575*'Matrice de report'!$B$26)/100</f>
        <v>64.051276595744682</v>
      </c>
      <c r="L1575" s="18">
        <f>(Report_brouillon!C1575*'Matrice de report'!$B$27)/100</f>
        <v>32.025638297872341</v>
      </c>
      <c r="M1575" s="29">
        <f t="shared" si="192"/>
        <v>7.8112265510243636E-4</v>
      </c>
      <c r="N1575" s="29">
        <f t="shared" si="193"/>
        <v>1.7184698412253601E-2</v>
      </c>
      <c r="O1575" s="29">
        <f t="shared" si="194"/>
        <v>1.4841330446946292E-2</v>
      </c>
      <c r="P1575" s="29">
        <f t="shared" si="195"/>
        <v>3.5150519479609636E-3</v>
      </c>
      <c r="Q1575" s="29">
        <f t="shared" si="196"/>
        <v>3.5541080807160855E-2</v>
      </c>
      <c r="R1575" s="29">
        <f t="shared" si="197"/>
        <v>3.9056132755121818E-4</v>
      </c>
      <c r="S1575" s="29">
        <f t="shared" si="198"/>
        <v>7.8112265510243636E-4</v>
      </c>
      <c r="T1575" s="29">
        <f t="shared" si="199"/>
        <v>3.9056132755121818E-4</v>
      </c>
    </row>
    <row r="1576" spans="1:20">
      <c r="A1576" s="13" t="s">
        <v>462</v>
      </c>
      <c r="B1576" s="13" t="s">
        <v>25</v>
      </c>
      <c r="C1576" s="13">
        <v>6880</v>
      </c>
      <c r="D1576" s="13">
        <v>86660</v>
      </c>
      <c r="E1576" s="18">
        <f>(Report_brouillon!C1576*'Matrice de report'!$B$20)/100</f>
        <v>57.089361702127661</v>
      </c>
      <c r="F1576" s="18">
        <f>(Report_brouillon!C1576*'Matrice de report'!$B$21)/100</f>
        <v>1255.9659574468085</v>
      </c>
      <c r="G1576" s="18">
        <f>(Report_brouillon!C1576*'Matrice de report'!$B$22)/100</f>
        <v>1084.6978723404254</v>
      </c>
      <c r="H1576" s="18">
        <f>(Report_brouillon!C1576*'Matrice de report'!$B$23)/100</f>
        <v>256.90212765957449</v>
      </c>
      <c r="I1576" s="18">
        <f>(Report_brouillon!C1576*'Matrice de report'!$B$24)/100</f>
        <v>2597.5659574468086</v>
      </c>
      <c r="J1576" s="18">
        <f>(Report_brouillon!C1576*'Matrice de report'!$B$25)/100</f>
        <v>28.544680851063831</v>
      </c>
      <c r="K1576" s="18">
        <f>(Report_brouillon!C1576*'Matrice de report'!$B$26)/100</f>
        <v>57.089361702127661</v>
      </c>
      <c r="L1576" s="18">
        <f>(Report_brouillon!C1576*'Matrice de report'!$B$27)/100</f>
        <v>28.544680851063831</v>
      </c>
      <c r="M1576" s="29">
        <f t="shared" si="192"/>
        <v>6.5877407918448719E-4</v>
      </c>
      <c r="N1576" s="29">
        <f t="shared" si="193"/>
        <v>1.4493029742058718E-2</v>
      </c>
      <c r="O1576" s="29">
        <f t="shared" si="194"/>
        <v>1.2516707504505255E-2</v>
      </c>
      <c r="P1576" s="29">
        <f t="shared" si="195"/>
        <v>2.9644833563301927E-3</v>
      </c>
      <c r="Q1576" s="29">
        <f t="shared" si="196"/>
        <v>2.9974220602894168E-2</v>
      </c>
      <c r="R1576" s="29">
        <f t="shared" si="197"/>
        <v>3.293870395922436E-4</v>
      </c>
      <c r="S1576" s="29">
        <f t="shared" si="198"/>
        <v>6.5877407918448719E-4</v>
      </c>
      <c r="T1576" s="29">
        <f t="shared" si="199"/>
        <v>3.293870395922436E-4</v>
      </c>
    </row>
    <row r="1577" spans="1:20">
      <c r="A1577" s="13" t="s">
        <v>463</v>
      </c>
      <c r="B1577" s="13" t="s">
        <v>25</v>
      </c>
      <c r="C1577" s="13">
        <v>6483</v>
      </c>
      <c r="D1577" s="13">
        <v>65593</v>
      </c>
      <c r="E1577" s="18">
        <f>(Report_brouillon!C1577*'Matrice de report'!$B$20)/100</f>
        <v>53.795106382978723</v>
      </c>
      <c r="F1577" s="18">
        <f>(Report_brouillon!C1577*'Matrice de report'!$B$21)/100</f>
        <v>1183.4923404255319</v>
      </c>
      <c r="G1577" s="18">
        <f>(Report_brouillon!C1577*'Matrice de report'!$B$22)/100</f>
        <v>1022.1070212765958</v>
      </c>
      <c r="H1577" s="18">
        <f>(Report_brouillon!C1577*'Matrice de report'!$B$23)/100</f>
        <v>242.07797872340424</v>
      </c>
      <c r="I1577" s="18">
        <f>(Report_brouillon!C1577*'Matrice de report'!$B$24)/100</f>
        <v>2447.6773404255318</v>
      </c>
      <c r="J1577" s="18">
        <f>(Report_brouillon!C1577*'Matrice de report'!$B$25)/100</f>
        <v>26.897553191489362</v>
      </c>
      <c r="K1577" s="18">
        <f>(Report_brouillon!C1577*'Matrice de report'!$B$26)/100</f>
        <v>53.795106382978723</v>
      </c>
      <c r="L1577" s="18">
        <f>(Report_brouillon!C1577*'Matrice de report'!$B$27)/100</f>
        <v>26.897553191489362</v>
      </c>
      <c r="M1577" s="29">
        <f t="shared" si="192"/>
        <v>8.2013486779044598E-4</v>
      </c>
      <c r="N1577" s="29">
        <f t="shared" si="193"/>
        <v>1.8042967091389812E-2</v>
      </c>
      <c r="O1577" s="29">
        <f t="shared" si="194"/>
        <v>1.5582562488018474E-2</v>
      </c>
      <c r="P1577" s="29">
        <f t="shared" si="195"/>
        <v>3.6906069050570067E-3</v>
      </c>
      <c r="Q1577" s="29">
        <f t="shared" si="196"/>
        <v>3.7316136484465294E-2</v>
      </c>
      <c r="R1577" s="29">
        <f t="shared" si="197"/>
        <v>4.1006743389522299E-4</v>
      </c>
      <c r="S1577" s="29">
        <f t="shared" si="198"/>
        <v>8.2013486779044598E-4</v>
      </c>
      <c r="T1577" s="29">
        <f t="shared" si="199"/>
        <v>4.1006743389522299E-4</v>
      </c>
    </row>
    <row r="1578" spans="1:20">
      <c r="A1578" s="13" t="s">
        <v>464</v>
      </c>
      <c r="B1578" s="13" t="s">
        <v>25</v>
      </c>
      <c r="C1578" s="13">
        <v>7678</v>
      </c>
      <c r="D1578" s="13">
        <v>66351</v>
      </c>
      <c r="E1578" s="18">
        <f>(Report_brouillon!C1578*'Matrice de report'!$B$20)/100</f>
        <v>63.711063829787236</v>
      </c>
      <c r="F1578" s="18">
        <f>(Report_brouillon!C1578*'Matrice de report'!$B$21)/100</f>
        <v>1401.643404255319</v>
      </c>
      <c r="G1578" s="18">
        <f>(Report_brouillon!C1578*'Matrice de report'!$B$22)/100</f>
        <v>1210.5102127659575</v>
      </c>
      <c r="H1578" s="18">
        <f>(Report_brouillon!C1578*'Matrice de report'!$B$23)/100</f>
        <v>286.6997872340425</v>
      </c>
      <c r="I1578" s="18">
        <f>(Report_brouillon!C1578*'Matrice de report'!$B$24)/100</f>
        <v>2898.8534042553197</v>
      </c>
      <c r="J1578" s="18">
        <f>(Report_brouillon!C1578*'Matrice de report'!$B$25)/100</f>
        <v>31.855531914893618</v>
      </c>
      <c r="K1578" s="18">
        <f>(Report_brouillon!C1578*'Matrice de report'!$B$26)/100</f>
        <v>63.711063829787236</v>
      </c>
      <c r="L1578" s="18">
        <f>(Report_brouillon!C1578*'Matrice de report'!$B$27)/100</f>
        <v>31.855531914893618</v>
      </c>
      <c r="M1578" s="29">
        <f t="shared" si="192"/>
        <v>9.6021256393705049E-4</v>
      </c>
      <c r="N1578" s="29">
        <f t="shared" si="193"/>
        <v>2.1124676406615108E-2</v>
      </c>
      <c r="O1578" s="29">
        <f t="shared" si="194"/>
        <v>1.824403871480396E-2</v>
      </c>
      <c r="P1578" s="29">
        <f t="shared" si="195"/>
        <v>4.3209565377167261E-3</v>
      </c>
      <c r="Q1578" s="29">
        <f t="shared" si="196"/>
        <v>4.3689671659135801E-2</v>
      </c>
      <c r="R1578" s="29">
        <f t="shared" si="197"/>
        <v>4.8010628196852524E-4</v>
      </c>
      <c r="S1578" s="29">
        <f t="shared" si="198"/>
        <v>9.6021256393705049E-4</v>
      </c>
      <c r="T1578" s="29">
        <f t="shared" si="199"/>
        <v>4.8010628196852524E-4</v>
      </c>
    </row>
    <row r="1579" spans="1:20">
      <c r="A1579" s="13" t="s">
        <v>465</v>
      </c>
      <c r="B1579" s="13" t="s">
        <v>25</v>
      </c>
      <c r="C1579" s="13">
        <v>6021</v>
      </c>
      <c r="D1579" s="13">
        <v>83055</v>
      </c>
      <c r="E1579" s="18">
        <f>(Report_brouillon!C1579*'Matrice de report'!$B$20)/100</f>
        <v>49.961489361702121</v>
      </c>
      <c r="F1579" s="18">
        <f>(Report_brouillon!C1579*'Matrice de report'!$B$21)/100</f>
        <v>1099.1527659574467</v>
      </c>
      <c r="G1579" s="18">
        <f>(Report_brouillon!C1579*'Matrice de report'!$B$22)/100</f>
        <v>949.26829787234044</v>
      </c>
      <c r="H1579" s="18">
        <f>(Report_brouillon!C1579*'Matrice de report'!$B$23)/100</f>
        <v>224.82670212765956</v>
      </c>
      <c r="I1579" s="18">
        <f>(Report_brouillon!C1579*'Matrice de report'!$B$24)/100</f>
        <v>2273.247765957447</v>
      </c>
      <c r="J1579" s="18">
        <f>(Report_brouillon!C1579*'Matrice de report'!$B$25)/100</f>
        <v>24.98074468085106</v>
      </c>
      <c r="K1579" s="18">
        <f>(Report_brouillon!C1579*'Matrice de report'!$B$26)/100</f>
        <v>49.961489361702121</v>
      </c>
      <c r="L1579" s="18">
        <f>(Report_brouillon!C1579*'Matrice de report'!$B$27)/100</f>
        <v>24.98074468085106</v>
      </c>
      <c r="M1579" s="29">
        <f t="shared" si="192"/>
        <v>6.0154703945219576E-4</v>
      </c>
      <c r="N1579" s="29">
        <f t="shared" si="193"/>
        <v>1.3234034867948307E-2</v>
      </c>
      <c r="O1579" s="29">
        <f t="shared" si="194"/>
        <v>1.1429393749591722E-2</v>
      </c>
      <c r="P1579" s="29">
        <f t="shared" si="195"/>
        <v>2.7069616775348814E-3</v>
      </c>
      <c r="Q1579" s="29">
        <f t="shared" si="196"/>
        <v>2.7370390295074914E-2</v>
      </c>
      <c r="R1579" s="29">
        <f t="shared" si="197"/>
        <v>3.0077351972609788E-4</v>
      </c>
      <c r="S1579" s="29">
        <f t="shared" si="198"/>
        <v>6.0154703945219576E-4</v>
      </c>
      <c r="T1579" s="29">
        <f t="shared" si="199"/>
        <v>3.0077351972609788E-4</v>
      </c>
    </row>
    <row r="1580" spans="1:20">
      <c r="A1580" s="13" t="s">
        <v>466</v>
      </c>
      <c r="B1580" s="13" t="s">
        <v>25</v>
      </c>
      <c r="C1580" s="13">
        <v>5240</v>
      </c>
      <c r="D1580" s="13">
        <v>81513</v>
      </c>
      <c r="E1580" s="18">
        <f>(Report_brouillon!C1580*'Matrice de report'!$B$20)/100</f>
        <v>43.480851063829789</v>
      </c>
      <c r="F1580" s="18">
        <f>(Report_brouillon!C1580*'Matrice de report'!$B$21)/100</f>
        <v>956.57872340425524</v>
      </c>
      <c r="G1580" s="18">
        <f>(Report_brouillon!C1580*'Matrice de report'!$B$22)/100</f>
        <v>826.13617021276605</v>
      </c>
      <c r="H1580" s="18">
        <f>(Report_brouillon!C1580*'Matrice de report'!$B$23)/100</f>
        <v>195.66382978723402</v>
      </c>
      <c r="I1580" s="18">
        <f>(Report_brouillon!C1580*'Matrice de report'!$B$24)/100</f>
        <v>1978.3787234042557</v>
      </c>
      <c r="J1580" s="18">
        <f>(Report_brouillon!C1580*'Matrice de report'!$B$25)/100</f>
        <v>21.740425531914894</v>
      </c>
      <c r="K1580" s="18">
        <f>(Report_brouillon!C1580*'Matrice de report'!$B$26)/100</f>
        <v>43.480851063829789</v>
      </c>
      <c r="L1580" s="18">
        <f>(Report_brouillon!C1580*'Matrice de report'!$B$27)/100</f>
        <v>21.740425531914894</v>
      </c>
      <c r="M1580" s="29">
        <f t="shared" si="192"/>
        <v>5.3342228925238656E-4</v>
      </c>
      <c r="N1580" s="29">
        <f t="shared" si="193"/>
        <v>1.1735290363552503E-2</v>
      </c>
      <c r="O1580" s="29">
        <f t="shared" si="194"/>
        <v>1.0135023495795346E-2</v>
      </c>
      <c r="P1580" s="29">
        <f t="shared" si="195"/>
        <v>2.4004003016357394E-3</v>
      </c>
      <c r="Q1580" s="29">
        <f t="shared" si="196"/>
        <v>2.4270714160983593E-2</v>
      </c>
      <c r="R1580" s="29">
        <f t="shared" si="197"/>
        <v>2.6671114462619328E-4</v>
      </c>
      <c r="S1580" s="29">
        <f t="shared" si="198"/>
        <v>5.3342228925238656E-4</v>
      </c>
      <c r="T1580" s="29">
        <f t="shared" si="199"/>
        <v>2.6671114462619328E-4</v>
      </c>
    </row>
    <row r="1581" spans="1:20">
      <c r="A1581" s="13" t="s">
        <v>467</v>
      </c>
      <c r="B1581" s="13" t="s">
        <v>25</v>
      </c>
      <c r="C1581" s="13">
        <v>5309</v>
      </c>
      <c r="D1581" s="13">
        <v>76770</v>
      </c>
      <c r="E1581" s="18">
        <f>(Report_brouillon!C1581*'Matrice de report'!$B$20)/100</f>
        <v>44.053404255319144</v>
      </c>
      <c r="F1581" s="18">
        <f>(Report_brouillon!C1581*'Matrice de report'!$B$21)/100</f>
        <v>969.17489361702133</v>
      </c>
      <c r="G1581" s="18">
        <f>(Report_brouillon!C1581*'Matrice de report'!$B$22)/100</f>
        <v>837.01468085106376</v>
      </c>
      <c r="H1581" s="18">
        <f>(Report_brouillon!C1581*'Matrice de report'!$B$23)/100</f>
        <v>198.24031914893615</v>
      </c>
      <c r="I1581" s="18">
        <f>(Report_brouillon!C1581*'Matrice de report'!$B$24)/100</f>
        <v>2004.4298936170214</v>
      </c>
      <c r="J1581" s="18">
        <f>(Report_brouillon!C1581*'Matrice de report'!$B$25)/100</f>
        <v>22.026702127659572</v>
      </c>
      <c r="K1581" s="18">
        <f>(Report_brouillon!C1581*'Matrice de report'!$B$26)/100</f>
        <v>44.053404255319144</v>
      </c>
      <c r="L1581" s="18">
        <f>(Report_brouillon!C1581*'Matrice de report'!$B$27)/100</f>
        <v>22.026702127659572</v>
      </c>
      <c r="M1581" s="29">
        <f t="shared" si="192"/>
        <v>5.7383618933592735E-4</v>
      </c>
      <c r="N1581" s="29">
        <f t="shared" si="193"/>
        <v>1.2624396165390404E-2</v>
      </c>
      <c r="O1581" s="29">
        <f t="shared" si="194"/>
        <v>1.0902887597382621E-2</v>
      </c>
      <c r="P1581" s="29">
        <f t="shared" si="195"/>
        <v>2.5822628520116731E-3</v>
      </c>
      <c r="Q1581" s="29">
        <f t="shared" si="196"/>
        <v>2.61095466147847E-2</v>
      </c>
      <c r="R1581" s="29">
        <f t="shared" si="197"/>
        <v>2.8691809466796367E-4</v>
      </c>
      <c r="S1581" s="29">
        <f t="shared" si="198"/>
        <v>5.7383618933592735E-4</v>
      </c>
      <c r="T1581" s="29">
        <f t="shared" si="199"/>
        <v>2.8691809466796367E-4</v>
      </c>
    </row>
    <row r="1582" spans="1:20">
      <c r="A1582" s="13" t="s">
        <v>468</v>
      </c>
      <c r="B1582" s="13" t="s">
        <v>25</v>
      </c>
      <c r="C1582" s="13">
        <v>4142</v>
      </c>
      <c r="D1582" s="13">
        <v>72022</v>
      </c>
      <c r="E1582" s="18">
        <f>(Report_brouillon!C1582*'Matrice de report'!$B$20)/100</f>
        <v>34.369787234042548</v>
      </c>
      <c r="F1582" s="18">
        <f>(Report_brouillon!C1582*'Matrice de report'!$B$21)/100</f>
        <v>756.13531914893611</v>
      </c>
      <c r="G1582" s="18">
        <f>(Report_brouillon!C1582*'Matrice de report'!$B$22)/100</f>
        <v>653.02595744680855</v>
      </c>
      <c r="H1582" s="18">
        <f>(Report_brouillon!C1582*'Matrice de report'!$B$23)/100</f>
        <v>154.66404255319148</v>
      </c>
      <c r="I1582" s="18">
        <f>(Report_brouillon!C1582*'Matrice de report'!$B$24)/100</f>
        <v>1563.8253191489362</v>
      </c>
      <c r="J1582" s="18">
        <f>(Report_brouillon!C1582*'Matrice de report'!$B$25)/100</f>
        <v>17.184893617021274</v>
      </c>
      <c r="K1582" s="18">
        <f>(Report_brouillon!C1582*'Matrice de report'!$B$26)/100</f>
        <v>34.369787234042548</v>
      </c>
      <c r="L1582" s="18">
        <f>(Report_brouillon!C1582*'Matrice de report'!$B$27)/100</f>
        <v>17.184893617021274</v>
      </c>
      <c r="M1582" s="29">
        <f t="shared" si="192"/>
        <v>4.7721234114635175E-4</v>
      </c>
      <c r="N1582" s="29">
        <f t="shared" si="193"/>
        <v>1.049867150521974E-2</v>
      </c>
      <c r="O1582" s="29">
        <f t="shared" si="194"/>
        <v>9.0670344817806864E-3</v>
      </c>
      <c r="P1582" s="29">
        <f t="shared" si="195"/>
        <v>2.1474555351585832E-3</v>
      </c>
      <c r="Q1582" s="29">
        <f t="shared" si="196"/>
        <v>2.1713161522159009E-2</v>
      </c>
      <c r="R1582" s="29">
        <f t="shared" si="197"/>
        <v>2.3860617057317588E-4</v>
      </c>
      <c r="S1582" s="29">
        <f t="shared" si="198"/>
        <v>4.7721234114635175E-4</v>
      </c>
      <c r="T1582" s="29">
        <f t="shared" si="199"/>
        <v>2.3860617057317588E-4</v>
      </c>
    </row>
    <row r="1583" spans="1:20">
      <c r="A1583" s="13" t="s">
        <v>469</v>
      </c>
      <c r="B1583" s="13" t="s">
        <v>25</v>
      </c>
      <c r="C1583" s="13">
        <v>4639</v>
      </c>
      <c r="D1583" s="13">
        <v>74012</v>
      </c>
      <c r="E1583" s="18">
        <f>(Report_brouillon!C1583*'Matrice de report'!$B$20)/100</f>
        <v>38.493829787234041</v>
      </c>
      <c r="F1583" s="18">
        <f>(Report_brouillon!C1583*'Matrice de report'!$B$21)/100</f>
        <v>846.86425531914892</v>
      </c>
      <c r="G1583" s="18">
        <f>(Report_brouillon!C1583*'Matrice de report'!$B$22)/100</f>
        <v>731.38276595744685</v>
      </c>
      <c r="H1583" s="18">
        <f>(Report_brouillon!C1583*'Matrice de report'!$B$23)/100</f>
        <v>173.22223404255317</v>
      </c>
      <c r="I1583" s="18">
        <f>(Report_brouillon!C1583*'Matrice de report'!$B$24)/100</f>
        <v>1751.4692553191492</v>
      </c>
      <c r="J1583" s="18">
        <f>(Report_brouillon!C1583*'Matrice de report'!$B$25)/100</f>
        <v>19.246914893617021</v>
      </c>
      <c r="K1583" s="18">
        <f>(Report_brouillon!C1583*'Matrice de report'!$B$26)/100</f>
        <v>38.493829787234041</v>
      </c>
      <c r="L1583" s="18">
        <f>(Report_brouillon!C1583*'Matrice de report'!$B$27)/100</f>
        <v>19.246914893617021</v>
      </c>
      <c r="M1583" s="29">
        <f t="shared" si="192"/>
        <v>5.2010254806293633E-4</v>
      </c>
      <c r="N1583" s="29">
        <f t="shared" si="193"/>
        <v>1.1442256057384598E-2</v>
      </c>
      <c r="O1583" s="29">
        <f t="shared" si="194"/>
        <v>9.8819484131957899E-3</v>
      </c>
      <c r="P1583" s="29">
        <f t="shared" si="195"/>
        <v>2.3404614662832133E-3</v>
      </c>
      <c r="Q1583" s="29">
        <f t="shared" si="196"/>
        <v>2.3664665936863605E-2</v>
      </c>
      <c r="R1583" s="29">
        <f t="shared" si="197"/>
        <v>2.6005127403146817E-4</v>
      </c>
      <c r="S1583" s="29">
        <f t="shared" si="198"/>
        <v>5.2010254806293633E-4</v>
      </c>
      <c r="T1583" s="29">
        <f t="shared" si="199"/>
        <v>2.6005127403146817E-4</v>
      </c>
    </row>
    <row r="1584" spans="1:20">
      <c r="A1584" s="13" t="s">
        <v>470</v>
      </c>
      <c r="B1584" s="13" t="s">
        <v>25</v>
      </c>
      <c r="C1584" s="13">
        <v>4543</v>
      </c>
      <c r="D1584" s="13">
        <v>78349</v>
      </c>
      <c r="E1584" s="18">
        <f>(Report_brouillon!C1584*'Matrice de report'!$B$20)/100</f>
        <v>37.697234042553191</v>
      </c>
      <c r="F1584" s="18">
        <f>(Report_brouillon!C1584*'Matrice de report'!$B$21)/100</f>
        <v>829.3391489361702</v>
      </c>
      <c r="G1584" s="18">
        <f>(Report_brouillon!C1584*'Matrice de report'!$B$22)/100</f>
        <v>716.24744680851063</v>
      </c>
      <c r="H1584" s="18">
        <f>(Report_brouillon!C1584*'Matrice de report'!$B$23)/100</f>
        <v>169.63755319148936</v>
      </c>
      <c r="I1584" s="18">
        <f>(Report_brouillon!C1584*'Matrice de report'!$B$24)/100</f>
        <v>1715.2241489361704</v>
      </c>
      <c r="J1584" s="18">
        <f>(Report_brouillon!C1584*'Matrice de report'!$B$25)/100</f>
        <v>18.848617021276596</v>
      </c>
      <c r="K1584" s="18">
        <f>(Report_brouillon!C1584*'Matrice de report'!$B$26)/100</f>
        <v>37.697234042553191</v>
      </c>
      <c r="L1584" s="18">
        <f>(Report_brouillon!C1584*'Matrice de report'!$B$27)/100</f>
        <v>18.848617021276596</v>
      </c>
      <c r="M1584" s="29">
        <f t="shared" si="192"/>
        <v>4.8114505663828753E-4</v>
      </c>
      <c r="N1584" s="29">
        <f t="shared" si="193"/>
        <v>1.0585191246042326E-2</v>
      </c>
      <c r="O1584" s="29">
        <f t="shared" si="194"/>
        <v>9.1417560761274629E-3</v>
      </c>
      <c r="P1584" s="29">
        <f t="shared" si="195"/>
        <v>2.1651527548722941E-3</v>
      </c>
      <c r="Q1584" s="29">
        <f t="shared" si="196"/>
        <v>2.1892100077042086E-2</v>
      </c>
      <c r="R1584" s="29">
        <f t="shared" si="197"/>
        <v>2.4057252831914376E-4</v>
      </c>
      <c r="S1584" s="29">
        <f t="shared" si="198"/>
        <v>4.8114505663828753E-4</v>
      </c>
      <c r="T1584" s="29">
        <f t="shared" si="199"/>
        <v>2.4057252831914376E-4</v>
      </c>
    </row>
    <row r="1585" spans="1:20">
      <c r="A1585" s="13" t="s">
        <v>471</v>
      </c>
      <c r="B1585" s="13" t="s">
        <v>25</v>
      </c>
      <c r="C1585" s="13">
        <v>4766</v>
      </c>
      <c r="D1585" s="13">
        <v>71073</v>
      </c>
      <c r="E1585" s="18">
        <f>(Report_brouillon!C1585*'Matrice de report'!$B$20)/100</f>
        <v>39.547659574468085</v>
      </c>
      <c r="F1585" s="18">
        <f>(Report_brouillon!C1585*'Matrice de report'!$B$21)/100</f>
        <v>870.0485106382979</v>
      </c>
      <c r="G1585" s="18">
        <f>(Report_brouillon!C1585*'Matrice de report'!$B$22)/100</f>
        <v>751.40553191489369</v>
      </c>
      <c r="H1585" s="18">
        <f>(Report_brouillon!C1585*'Matrice de report'!$B$23)/100</f>
        <v>177.96446808510638</v>
      </c>
      <c r="I1585" s="18">
        <f>(Report_brouillon!C1585*'Matrice de report'!$B$24)/100</f>
        <v>1799.4185106382981</v>
      </c>
      <c r="J1585" s="18">
        <f>(Report_brouillon!C1585*'Matrice de report'!$B$25)/100</f>
        <v>19.773829787234042</v>
      </c>
      <c r="K1585" s="18">
        <f>(Report_brouillon!C1585*'Matrice de report'!$B$26)/100</f>
        <v>39.547659574468085</v>
      </c>
      <c r="L1585" s="18">
        <f>(Report_brouillon!C1585*'Matrice de report'!$B$27)/100</f>
        <v>19.773829787234042</v>
      </c>
      <c r="M1585" s="29">
        <f t="shared" si="192"/>
        <v>5.5643717831621131E-4</v>
      </c>
      <c r="N1585" s="29">
        <f t="shared" si="193"/>
        <v>1.2241617922956648E-2</v>
      </c>
      <c r="O1585" s="29">
        <f t="shared" si="194"/>
        <v>1.0572306388008015E-2</v>
      </c>
      <c r="P1585" s="29">
        <f t="shared" si="195"/>
        <v>2.5039673024229506E-3</v>
      </c>
      <c r="Q1585" s="29">
        <f t="shared" si="196"/>
        <v>2.5317891613387617E-2</v>
      </c>
      <c r="R1585" s="29">
        <f t="shared" si="197"/>
        <v>2.7821858915810565E-4</v>
      </c>
      <c r="S1585" s="29">
        <f t="shared" si="198"/>
        <v>5.5643717831621131E-4</v>
      </c>
      <c r="T1585" s="29">
        <f t="shared" si="199"/>
        <v>2.7821858915810565E-4</v>
      </c>
    </row>
    <row r="1586" spans="1:20">
      <c r="A1586" s="13" t="s">
        <v>472</v>
      </c>
      <c r="B1586" s="13" t="s">
        <v>25</v>
      </c>
      <c r="C1586" s="13">
        <v>5894</v>
      </c>
      <c r="D1586" s="13">
        <v>89222</v>
      </c>
      <c r="E1586" s="18">
        <f>(Report_brouillon!C1586*'Matrice de report'!$B$20)/100</f>
        <v>48.907659574468077</v>
      </c>
      <c r="F1586" s="18">
        <f>(Report_brouillon!C1586*'Matrice de report'!$B$21)/100</f>
        <v>1075.9685106382979</v>
      </c>
      <c r="G1586" s="18">
        <f>(Report_brouillon!C1586*'Matrice de report'!$B$22)/100</f>
        <v>929.2455319148936</v>
      </c>
      <c r="H1586" s="18">
        <f>(Report_brouillon!C1586*'Matrice de report'!$B$23)/100</f>
        <v>220.08446808510638</v>
      </c>
      <c r="I1586" s="18">
        <f>(Report_brouillon!C1586*'Matrice de report'!$B$24)/100</f>
        <v>2225.298510638298</v>
      </c>
      <c r="J1586" s="18">
        <f>(Report_brouillon!C1586*'Matrice de report'!$B$25)/100</f>
        <v>24.453829787234039</v>
      </c>
      <c r="K1586" s="18">
        <f>(Report_brouillon!C1586*'Matrice de report'!$B$26)/100</f>
        <v>48.907659574468077</v>
      </c>
      <c r="L1586" s="18">
        <f>(Report_brouillon!C1586*'Matrice de report'!$B$27)/100</f>
        <v>24.453829787234039</v>
      </c>
      <c r="M1586" s="29">
        <f t="shared" si="192"/>
        <v>5.4815695203501468E-4</v>
      </c>
      <c r="N1586" s="29">
        <f t="shared" si="193"/>
        <v>1.2059452944770324E-2</v>
      </c>
      <c r="O1586" s="29">
        <f t="shared" si="194"/>
        <v>1.041498208866528E-2</v>
      </c>
      <c r="P1586" s="29">
        <f t="shared" si="195"/>
        <v>2.4667062841575663E-3</v>
      </c>
      <c r="Q1586" s="29">
        <f t="shared" si="196"/>
        <v>2.4941141317593171E-2</v>
      </c>
      <c r="R1586" s="29">
        <f t="shared" si="197"/>
        <v>2.7407847601750734E-4</v>
      </c>
      <c r="S1586" s="29">
        <f t="shared" si="198"/>
        <v>5.4815695203501468E-4</v>
      </c>
      <c r="T1586" s="29">
        <f t="shared" si="199"/>
        <v>2.7407847601750734E-4</v>
      </c>
    </row>
    <row r="1587" spans="1:20">
      <c r="A1587" s="13" t="s">
        <v>473</v>
      </c>
      <c r="B1587" s="13" t="s">
        <v>25</v>
      </c>
      <c r="C1587" s="13">
        <v>6846</v>
      </c>
      <c r="D1587" s="13">
        <v>88418</v>
      </c>
      <c r="E1587" s="18">
        <f>(Report_brouillon!C1587*'Matrice de report'!$B$20)/100</f>
        <v>56.807234042553191</v>
      </c>
      <c r="F1587" s="18">
        <f>(Report_brouillon!C1587*'Matrice de report'!$B$21)/100</f>
        <v>1249.7591489361703</v>
      </c>
      <c r="G1587" s="18">
        <f>(Report_brouillon!C1587*'Matrice de report'!$B$22)/100</f>
        <v>1079.3374468085105</v>
      </c>
      <c r="H1587" s="18">
        <f>(Report_brouillon!C1587*'Matrice de report'!$B$23)/100</f>
        <v>255.63255319148936</v>
      </c>
      <c r="I1587" s="18">
        <f>(Report_brouillon!C1587*'Matrice de report'!$B$24)/100</f>
        <v>2584.7291489361705</v>
      </c>
      <c r="J1587" s="18">
        <f>(Report_brouillon!C1587*'Matrice de report'!$B$25)/100</f>
        <v>28.403617021276595</v>
      </c>
      <c r="K1587" s="18">
        <f>(Report_brouillon!C1587*'Matrice de report'!$B$26)/100</f>
        <v>56.807234042553191</v>
      </c>
      <c r="L1587" s="18">
        <f>(Report_brouillon!C1587*'Matrice de report'!$B$27)/100</f>
        <v>28.403617021276595</v>
      </c>
      <c r="M1587" s="29">
        <f t="shared" si="192"/>
        <v>6.4248494698537848E-4</v>
      </c>
      <c r="N1587" s="29">
        <f t="shared" si="193"/>
        <v>1.4134668833678327E-2</v>
      </c>
      <c r="O1587" s="29">
        <f t="shared" si="194"/>
        <v>1.2207213992722189E-2</v>
      </c>
      <c r="P1587" s="29">
        <f t="shared" si="195"/>
        <v>2.8911822614342032E-3</v>
      </c>
      <c r="Q1587" s="29">
        <f t="shared" si="196"/>
        <v>2.9233065087834725E-2</v>
      </c>
      <c r="R1587" s="29">
        <f t="shared" si="197"/>
        <v>3.2124247349268924E-4</v>
      </c>
      <c r="S1587" s="29">
        <f t="shared" si="198"/>
        <v>6.4248494698537848E-4</v>
      </c>
      <c r="T1587" s="29">
        <f t="shared" si="199"/>
        <v>3.2124247349268924E-4</v>
      </c>
    </row>
    <row r="1588" spans="1:20">
      <c r="A1588" s="13" t="s">
        <v>474</v>
      </c>
      <c r="B1588" s="13" t="s">
        <v>25</v>
      </c>
      <c r="C1588" s="13">
        <v>6812</v>
      </c>
      <c r="D1588" s="13">
        <v>97194</v>
      </c>
      <c r="E1588" s="18">
        <f>(Report_brouillon!C1588*'Matrice de report'!$B$20)/100</f>
        <v>56.52510638297872</v>
      </c>
      <c r="F1588" s="18">
        <f>(Report_brouillon!C1588*'Matrice de report'!$B$21)/100</f>
        <v>1243.5523404255318</v>
      </c>
      <c r="G1588" s="18">
        <f>(Report_brouillon!C1588*'Matrice de report'!$B$22)/100</f>
        <v>1073.9770212765957</v>
      </c>
      <c r="H1588" s="18">
        <f>(Report_brouillon!C1588*'Matrice de report'!$B$23)/100</f>
        <v>254.36297872340424</v>
      </c>
      <c r="I1588" s="18">
        <f>(Report_brouillon!C1588*'Matrice de report'!$B$24)/100</f>
        <v>2571.892340425532</v>
      </c>
      <c r="J1588" s="18">
        <f>(Report_brouillon!C1588*'Matrice de report'!$B$25)/100</f>
        <v>28.26255319148936</v>
      </c>
      <c r="K1588" s="18">
        <f>(Report_brouillon!C1588*'Matrice de report'!$B$26)/100</f>
        <v>56.52510638297872</v>
      </c>
      <c r="L1588" s="18">
        <f>(Report_brouillon!C1588*'Matrice de report'!$B$27)/100</f>
        <v>28.26255319148936</v>
      </c>
      <c r="M1588" s="29">
        <f t="shared" si="192"/>
        <v>5.815699156632994E-4</v>
      </c>
      <c r="N1588" s="29">
        <f t="shared" si="193"/>
        <v>1.2794538144592586E-2</v>
      </c>
      <c r="O1588" s="29">
        <f t="shared" si="194"/>
        <v>1.1049828397602688E-2</v>
      </c>
      <c r="P1588" s="29">
        <f t="shared" si="195"/>
        <v>2.6170646204848472E-3</v>
      </c>
      <c r="Q1588" s="29">
        <f t="shared" si="196"/>
        <v>2.6461431162680123E-2</v>
      </c>
      <c r="R1588" s="29">
        <f t="shared" si="197"/>
        <v>2.907849578316497E-4</v>
      </c>
      <c r="S1588" s="29">
        <f t="shared" si="198"/>
        <v>5.815699156632994E-4</v>
      </c>
      <c r="T1588" s="29">
        <f t="shared" si="199"/>
        <v>2.907849578316497E-4</v>
      </c>
    </row>
    <row r="1589" spans="1:20">
      <c r="A1589" s="13" t="s">
        <v>475</v>
      </c>
      <c r="B1589" s="13" t="s">
        <v>25</v>
      </c>
      <c r="C1589" s="13">
        <v>6483</v>
      </c>
      <c r="D1589" s="13">
        <v>85099</v>
      </c>
      <c r="E1589" s="18">
        <f>(Report_brouillon!C1589*'Matrice de report'!$B$20)/100</f>
        <v>53.795106382978723</v>
      </c>
      <c r="F1589" s="18">
        <f>(Report_brouillon!C1589*'Matrice de report'!$B$21)/100</f>
        <v>1183.4923404255319</v>
      </c>
      <c r="G1589" s="18">
        <f>(Report_brouillon!C1589*'Matrice de report'!$B$22)/100</f>
        <v>1022.1070212765958</v>
      </c>
      <c r="H1589" s="18">
        <f>(Report_brouillon!C1589*'Matrice de report'!$B$23)/100</f>
        <v>242.07797872340424</v>
      </c>
      <c r="I1589" s="18">
        <f>(Report_brouillon!C1589*'Matrice de report'!$B$24)/100</f>
        <v>2447.6773404255318</v>
      </c>
      <c r="J1589" s="18">
        <f>(Report_brouillon!C1589*'Matrice de report'!$B$25)/100</f>
        <v>26.897553191489362</v>
      </c>
      <c r="K1589" s="18">
        <f>(Report_brouillon!C1589*'Matrice de report'!$B$26)/100</f>
        <v>53.795106382978723</v>
      </c>
      <c r="L1589" s="18">
        <f>(Report_brouillon!C1589*'Matrice de report'!$B$27)/100</f>
        <v>26.897553191489362</v>
      </c>
      <c r="M1589" s="29">
        <f t="shared" si="192"/>
        <v>6.3214733878163936E-4</v>
      </c>
      <c r="N1589" s="29">
        <f t="shared" si="193"/>
        <v>1.3907241453196065E-2</v>
      </c>
      <c r="O1589" s="29">
        <f t="shared" si="194"/>
        <v>1.2010799436851148E-2</v>
      </c>
      <c r="P1589" s="29">
        <f t="shared" si="195"/>
        <v>2.8446630245173767E-3</v>
      </c>
      <c r="Q1589" s="29">
        <f t="shared" si="196"/>
        <v>2.8762703914564588E-2</v>
      </c>
      <c r="R1589" s="29">
        <f t="shared" si="197"/>
        <v>3.1607366939081968E-4</v>
      </c>
      <c r="S1589" s="29">
        <f t="shared" si="198"/>
        <v>6.3214733878163936E-4</v>
      </c>
      <c r="T1589" s="29">
        <f t="shared" si="199"/>
        <v>3.1607366939081968E-4</v>
      </c>
    </row>
    <row r="1590" spans="1:20">
      <c r="A1590" s="13" t="s">
        <v>476</v>
      </c>
      <c r="B1590" s="13" t="s">
        <v>25</v>
      </c>
      <c r="C1590" s="13">
        <v>6046</v>
      </c>
      <c r="D1590" s="13">
        <v>73103</v>
      </c>
      <c r="E1590" s="18">
        <f>(Report_brouillon!C1590*'Matrice de report'!$B$20)/100</f>
        <v>50.168936170212767</v>
      </c>
      <c r="F1590" s="18">
        <f>(Report_brouillon!C1590*'Matrice de report'!$B$21)/100</f>
        <v>1103.7165957446807</v>
      </c>
      <c r="G1590" s="18">
        <f>(Report_brouillon!C1590*'Matrice de report'!$B$22)/100</f>
        <v>953.20978723404255</v>
      </c>
      <c r="H1590" s="18">
        <f>(Report_brouillon!C1590*'Matrice de report'!$B$23)/100</f>
        <v>225.76021276595745</v>
      </c>
      <c r="I1590" s="18">
        <f>(Report_brouillon!C1590*'Matrice de report'!$B$24)/100</f>
        <v>2282.6865957446807</v>
      </c>
      <c r="J1590" s="18">
        <f>(Report_brouillon!C1590*'Matrice de report'!$B$25)/100</f>
        <v>25.084468085106383</v>
      </c>
      <c r="K1590" s="18">
        <f>(Report_brouillon!C1590*'Matrice de report'!$B$26)/100</f>
        <v>50.168936170212767</v>
      </c>
      <c r="L1590" s="18">
        <f>(Report_brouillon!C1590*'Matrice de report'!$B$27)/100</f>
        <v>25.084468085106383</v>
      </c>
      <c r="M1590" s="29">
        <f t="shared" si="192"/>
        <v>6.8627739176521847E-4</v>
      </c>
      <c r="N1590" s="29">
        <f t="shared" si="193"/>
        <v>1.5098102618834805E-2</v>
      </c>
      <c r="O1590" s="29">
        <f t="shared" si="194"/>
        <v>1.303927044353915E-2</v>
      </c>
      <c r="P1590" s="29">
        <f t="shared" si="195"/>
        <v>3.088248262943483E-3</v>
      </c>
      <c r="Q1590" s="29">
        <f t="shared" si="196"/>
        <v>3.1225621325317438E-2</v>
      </c>
      <c r="R1590" s="29">
        <f t="shared" si="197"/>
        <v>3.4313869588260923E-4</v>
      </c>
      <c r="S1590" s="29">
        <f t="shared" si="198"/>
        <v>6.8627739176521847E-4</v>
      </c>
      <c r="T1590" s="29">
        <f t="shared" si="199"/>
        <v>3.4313869588260923E-4</v>
      </c>
    </row>
    <row r="1591" spans="1:20">
      <c r="A1591" s="13" t="s">
        <v>477</v>
      </c>
      <c r="B1591" s="13" t="s">
        <v>25</v>
      </c>
      <c r="C1591" s="13">
        <v>4800</v>
      </c>
      <c r="D1591" s="13">
        <v>64937</v>
      </c>
      <c r="E1591" s="18">
        <f>(Report_brouillon!C1591*'Matrice de report'!$B$20)/100</f>
        <v>39.829787234042549</v>
      </c>
      <c r="F1591" s="18">
        <f>(Report_brouillon!C1591*'Matrice de report'!$B$21)/100</f>
        <v>876.25531914893611</v>
      </c>
      <c r="G1591" s="18">
        <f>(Report_brouillon!C1591*'Matrice de report'!$B$22)/100</f>
        <v>756.76595744680844</v>
      </c>
      <c r="H1591" s="18">
        <f>(Report_brouillon!C1591*'Matrice de report'!$B$23)/100</f>
        <v>179.23404255319147</v>
      </c>
      <c r="I1591" s="18">
        <f>(Report_brouillon!C1591*'Matrice de report'!$B$24)/100</f>
        <v>1812.2553191489362</v>
      </c>
      <c r="J1591" s="18">
        <f>(Report_brouillon!C1591*'Matrice de report'!$B$25)/100</f>
        <v>19.914893617021274</v>
      </c>
      <c r="K1591" s="18">
        <f>(Report_brouillon!C1591*'Matrice de report'!$B$26)/100</f>
        <v>39.829787234042549</v>
      </c>
      <c r="L1591" s="18">
        <f>(Report_brouillon!C1591*'Matrice de report'!$B$27)/100</f>
        <v>19.914893617021274</v>
      </c>
      <c r="M1591" s="29">
        <f t="shared" si="192"/>
        <v>6.1336044526298639E-4</v>
      </c>
      <c r="N1591" s="29">
        <f t="shared" si="193"/>
        <v>1.3493929795785701E-2</v>
      </c>
      <c r="O1591" s="29">
        <f t="shared" si="194"/>
        <v>1.1653848459996742E-2</v>
      </c>
      <c r="P1591" s="29">
        <f t="shared" si="195"/>
        <v>2.7601220036834388E-3</v>
      </c>
      <c r="Q1591" s="29">
        <f t="shared" si="196"/>
        <v>2.7907900259465886E-2</v>
      </c>
      <c r="R1591" s="29">
        <f t="shared" si="197"/>
        <v>3.0668022263149319E-4</v>
      </c>
      <c r="S1591" s="29">
        <f t="shared" si="198"/>
        <v>6.1336044526298639E-4</v>
      </c>
      <c r="T1591" s="29">
        <f t="shared" si="199"/>
        <v>3.0668022263149319E-4</v>
      </c>
    </row>
    <row r="1592" spans="1:20">
      <c r="A1592" s="13" t="s">
        <v>478</v>
      </c>
      <c r="B1592" s="13" t="s">
        <v>25</v>
      </c>
      <c r="C1592" s="13">
        <v>8210</v>
      </c>
      <c r="D1592" s="13">
        <v>58539</v>
      </c>
      <c r="E1592" s="18">
        <f>(Report_brouillon!C1592*'Matrice de report'!$B$20)/100</f>
        <v>68.125531914893614</v>
      </c>
      <c r="F1592" s="18">
        <f>(Report_brouillon!C1592*'Matrice de report'!$B$21)/100</f>
        <v>1498.7617021276594</v>
      </c>
      <c r="G1592" s="18">
        <f>(Report_brouillon!C1592*'Matrice de report'!$B$22)/100</f>
        <v>1294.3851063829786</v>
      </c>
      <c r="H1592" s="18">
        <f>(Report_brouillon!C1592*'Matrice de report'!$B$23)/100</f>
        <v>306.56489361702126</v>
      </c>
      <c r="I1592" s="18">
        <f>(Report_brouillon!C1592*'Matrice de report'!$B$24)/100</f>
        <v>3099.7117021276599</v>
      </c>
      <c r="J1592" s="18">
        <f>(Report_brouillon!C1592*'Matrice de report'!$B$25)/100</f>
        <v>34.062765957446807</v>
      </c>
      <c r="K1592" s="18">
        <f>(Report_brouillon!C1592*'Matrice de report'!$B$26)/100</f>
        <v>68.125531914893614</v>
      </c>
      <c r="L1592" s="18">
        <f>(Report_brouillon!C1592*'Matrice de report'!$B$27)/100</f>
        <v>34.062765957446807</v>
      </c>
      <c r="M1592" s="29">
        <f t="shared" si="192"/>
        <v>1.1637631649822104E-3</v>
      </c>
      <c r="N1592" s="29">
        <f t="shared" si="193"/>
        <v>2.5602789629608626E-2</v>
      </c>
      <c r="O1592" s="29">
        <f t="shared" si="194"/>
        <v>2.2111500134661996E-2</v>
      </c>
      <c r="P1592" s="29">
        <f t="shared" si="195"/>
        <v>5.2369342424199465E-3</v>
      </c>
      <c r="Q1592" s="29">
        <f t="shared" si="196"/>
        <v>5.2951224006690584E-2</v>
      </c>
      <c r="R1592" s="29">
        <f t="shared" si="197"/>
        <v>5.8188158249110518E-4</v>
      </c>
      <c r="S1592" s="29">
        <f t="shared" si="198"/>
        <v>1.1637631649822104E-3</v>
      </c>
      <c r="T1592" s="29">
        <f t="shared" si="199"/>
        <v>5.8188158249110518E-4</v>
      </c>
    </row>
    <row r="1593" spans="1:20">
      <c r="A1593" s="13" t="s">
        <v>479</v>
      </c>
      <c r="B1593" s="13" t="s">
        <v>25</v>
      </c>
      <c r="C1593" s="13">
        <v>8482</v>
      </c>
      <c r="D1593" s="13">
        <v>84976</v>
      </c>
      <c r="E1593" s="18">
        <f>(Report_brouillon!C1593*'Matrice de report'!$B$20)/100</f>
        <v>70.382553191489365</v>
      </c>
      <c r="F1593" s="18">
        <f>(Report_brouillon!C1593*'Matrice de report'!$B$21)/100</f>
        <v>1548.4161702127658</v>
      </c>
      <c r="G1593" s="18">
        <f>(Report_brouillon!C1593*'Matrice de report'!$B$22)/100</f>
        <v>1337.2685106382978</v>
      </c>
      <c r="H1593" s="18">
        <f>(Report_brouillon!C1593*'Matrice de report'!$B$23)/100</f>
        <v>316.72148936170214</v>
      </c>
      <c r="I1593" s="18">
        <f>(Report_brouillon!C1593*'Matrice de report'!$B$24)/100</f>
        <v>3202.406170212766</v>
      </c>
      <c r="J1593" s="18">
        <f>(Report_brouillon!C1593*'Matrice de report'!$B$25)/100</f>
        <v>35.191276595744682</v>
      </c>
      <c r="K1593" s="18">
        <f>(Report_brouillon!C1593*'Matrice de report'!$B$26)/100</f>
        <v>70.382553191489365</v>
      </c>
      <c r="L1593" s="18">
        <f>(Report_brouillon!C1593*'Matrice de report'!$B$27)/100</f>
        <v>35.191276595744682</v>
      </c>
      <c r="M1593" s="29">
        <f t="shared" si="192"/>
        <v>8.2826390029525239E-4</v>
      </c>
      <c r="N1593" s="29">
        <f t="shared" si="193"/>
        <v>1.8221805806495548E-2</v>
      </c>
      <c r="O1593" s="29">
        <f t="shared" si="194"/>
        <v>1.5737014105609792E-2</v>
      </c>
      <c r="P1593" s="29">
        <f t="shared" si="195"/>
        <v>3.7271875513286358E-3</v>
      </c>
      <c r="Q1593" s="29">
        <f t="shared" si="196"/>
        <v>3.7686007463433979E-2</v>
      </c>
      <c r="R1593" s="29">
        <f t="shared" si="197"/>
        <v>4.141319501476262E-4</v>
      </c>
      <c r="S1593" s="29">
        <f t="shared" si="198"/>
        <v>8.2826390029525239E-4</v>
      </c>
      <c r="T1593" s="29">
        <f t="shared" si="199"/>
        <v>4.141319501476262E-4</v>
      </c>
    </row>
    <row r="1594" spans="1:20">
      <c r="A1594" s="13" t="s">
        <v>480</v>
      </c>
      <c r="B1594" s="13" t="s">
        <v>25</v>
      </c>
      <c r="C1594" s="13">
        <v>6017</v>
      </c>
      <c r="D1594" s="13">
        <v>74997</v>
      </c>
      <c r="E1594" s="18">
        <f>(Report_brouillon!C1594*'Matrice de report'!$B$20)/100</f>
        <v>49.92829787234043</v>
      </c>
      <c r="F1594" s="18">
        <f>(Report_brouillon!C1594*'Matrice de report'!$B$21)/100</f>
        <v>1098.4225531914894</v>
      </c>
      <c r="G1594" s="18">
        <f>(Report_brouillon!C1594*'Matrice de report'!$B$22)/100</f>
        <v>948.6376595744681</v>
      </c>
      <c r="H1594" s="18">
        <f>(Report_brouillon!C1594*'Matrice de report'!$B$23)/100</f>
        <v>224.67734042553192</v>
      </c>
      <c r="I1594" s="18">
        <f>(Report_brouillon!C1594*'Matrice de report'!$B$24)/100</f>
        <v>2271.7375531914895</v>
      </c>
      <c r="J1594" s="18">
        <f>(Report_brouillon!C1594*'Matrice de report'!$B$25)/100</f>
        <v>24.964148936170215</v>
      </c>
      <c r="K1594" s="18">
        <f>(Report_brouillon!C1594*'Matrice de report'!$B$26)/100</f>
        <v>49.92829787234043</v>
      </c>
      <c r="L1594" s="18">
        <f>(Report_brouillon!C1594*'Matrice de report'!$B$27)/100</f>
        <v>24.964148936170215</v>
      </c>
      <c r="M1594" s="29">
        <f t="shared" si="192"/>
        <v>6.6573726778858396E-4</v>
      </c>
      <c r="N1594" s="29">
        <f t="shared" si="193"/>
        <v>1.4646219891348846E-2</v>
      </c>
      <c r="O1594" s="29">
        <f t="shared" si="194"/>
        <v>1.2649008087983095E-2</v>
      </c>
      <c r="P1594" s="29">
        <f t="shared" si="195"/>
        <v>2.9958177050486276E-3</v>
      </c>
      <c r="Q1594" s="29">
        <f t="shared" si="196"/>
        <v>3.0291045684380569E-2</v>
      </c>
      <c r="R1594" s="29">
        <f t="shared" si="197"/>
        <v>3.3286863389429198E-4</v>
      </c>
      <c r="S1594" s="29">
        <f t="shared" si="198"/>
        <v>6.6573726778858396E-4</v>
      </c>
      <c r="T1594" s="29">
        <f t="shared" si="199"/>
        <v>3.3286863389429198E-4</v>
      </c>
    </row>
    <row r="1595" spans="1:20">
      <c r="A1595" s="13" t="s">
        <v>481</v>
      </c>
      <c r="B1595" s="13" t="s">
        <v>25</v>
      </c>
      <c r="C1595" s="13">
        <v>8365</v>
      </c>
      <c r="D1595" s="13">
        <v>84633</v>
      </c>
      <c r="E1595" s="18">
        <f>(Report_brouillon!C1595*'Matrice de report'!$B$20)/100</f>
        <v>69.411702127659566</v>
      </c>
      <c r="F1595" s="18">
        <f>(Report_brouillon!C1595*'Matrice de report'!$B$21)/100</f>
        <v>1527.0574468085106</v>
      </c>
      <c r="G1595" s="18">
        <f>(Report_brouillon!C1595*'Matrice de report'!$B$22)/100</f>
        <v>1318.822340425532</v>
      </c>
      <c r="H1595" s="18">
        <f>(Report_brouillon!C1595*'Matrice de report'!$B$23)/100</f>
        <v>312.35265957446808</v>
      </c>
      <c r="I1595" s="18">
        <f>(Report_brouillon!C1595*'Matrice de report'!$B$24)/100</f>
        <v>3158.2324468085112</v>
      </c>
      <c r="J1595" s="18">
        <f>(Report_brouillon!C1595*'Matrice de report'!$B$25)/100</f>
        <v>34.705851063829783</v>
      </c>
      <c r="K1595" s="18">
        <f>(Report_brouillon!C1595*'Matrice de report'!$B$26)/100</f>
        <v>69.411702127659566</v>
      </c>
      <c r="L1595" s="18">
        <f>(Report_brouillon!C1595*'Matrice de report'!$B$27)/100</f>
        <v>34.705851063829783</v>
      </c>
      <c r="M1595" s="29">
        <f t="shared" si="192"/>
        <v>8.2014937586591006E-4</v>
      </c>
      <c r="N1595" s="29">
        <f t="shared" si="193"/>
        <v>1.8043286269050024E-2</v>
      </c>
      <c r="O1595" s="29">
        <f t="shared" si="194"/>
        <v>1.5582838141452294E-2</v>
      </c>
      <c r="P1595" s="29">
        <f t="shared" si="195"/>
        <v>3.6906721913965955E-3</v>
      </c>
      <c r="Q1595" s="29">
        <f t="shared" si="196"/>
        <v>3.7316796601898919E-2</v>
      </c>
      <c r="R1595" s="29">
        <f t="shared" si="197"/>
        <v>4.1007468793295503E-4</v>
      </c>
      <c r="S1595" s="29">
        <f t="shared" si="198"/>
        <v>8.2014937586591006E-4</v>
      </c>
      <c r="T1595" s="29">
        <f t="shared" si="199"/>
        <v>4.1007468793295503E-4</v>
      </c>
    </row>
    <row r="1596" spans="1:20">
      <c r="A1596" s="13" t="s">
        <v>482</v>
      </c>
      <c r="B1596" s="13" t="s">
        <v>25</v>
      </c>
      <c r="C1596" s="13">
        <v>6713</v>
      </c>
      <c r="D1596" s="13">
        <v>82862</v>
      </c>
      <c r="E1596" s="18">
        <f>(Report_brouillon!C1596*'Matrice de report'!$B$20)/100</f>
        <v>55.703617021276592</v>
      </c>
      <c r="F1596" s="18">
        <f>(Report_brouillon!C1596*'Matrice de report'!$B$21)/100</f>
        <v>1225.479574468085</v>
      </c>
      <c r="G1596" s="18">
        <f>(Report_brouillon!C1596*'Matrice de report'!$B$22)/100</f>
        <v>1058.3687234042552</v>
      </c>
      <c r="H1596" s="18">
        <f>(Report_brouillon!C1596*'Matrice de report'!$B$23)/100</f>
        <v>250.66627659574468</v>
      </c>
      <c r="I1596" s="18">
        <f>(Report_brouillon!C1596*'Matrice de report'!$B$24)/100</f>
        <v>2534.5145744680854</v>
      </c>
      <c r="J1596" s="18">
        <f>(Report_brouillon!C1596*'Matrice de report'!$B$25)/100</f>
        <v>27.851808510638296</v>
      </c>
      <c r="K1596" s="18">
        <f>(Report_brouillon!C1596*'Matrice de report'!$B$26)/100</f>
        <v>55.703617021276592</v>
      </c>
      <c r="L1596" s="18">
        <f>(Report_brouillon!C1596*'Matrice de report'!$B$27)/100</f>
        <v>27.851808510638296</v>
      </c>
      <c r="M1596" s="29">
        <f t="shared" si="192"/>
        <v>6.7224562551322187E-4</v>
      </c>
      <c r="N1596" s="29">
        <f t="shared" si="193"/>
        <v>1.4789403761290882E-2</v>
      </c>
      <c r="O1596" s="29">
        <f t="shared" si="194"/>
        <v>1.2772666884751215E-2</v>
      </c>
      <c r="P1596" s="29">
        <f t="shared" si="195"/>
        <v>3.0251053148094985E-3</v>
      </c>
      <c r="Q1596" s="29">
        <f t="shared" si="196"/>
        <v>3.0587175960851601E-2</v>
      </c>
      <c r="R1596" s="29">
        <f t="shared" si="197"/>
        <v>3.3612281275661093E-4</v>
      </c>
      <c r="S1596" s="29">
        <f t="shared" si="198"/>
        <v>6.7224562551322187E-4</v>
      </c>
      <c r="T1596" s="29">
        <f t="shared" si="199"/>
        <v>3.3612281275661093E-4</v>
      </c>
    </row>
    <row r="1597" spans="1:20">
      <c r="A1597" s="13" t="s">
        <v>483</v>
      </c>
      <c r="B1597" s="13" t="s">
        <v>25</v>
      </c>
      <c r="C1597" s="13">
        <v>8052</v>
      </c>
      <c r="D1597" s="13">
        <v>81976</v>
      </c>
      <c r="E1597" s="18">
        <f>(Report_brouillon!C1597*'Matrice de report'!$B$20)/100</f>
        <v>66.814468085106384</v>
      </c>
      <c r="F1597" s="18">
        <f>(Report_brouillon!C1597*'Matrice de report'!$B$21)/100</f>
        <v>1469.9182978723404</v>
      </c>
      <c r="G1597" s="18">
        <f>(Report_brouillon!C1597*'Matrice de report'!$B$22)/100</f>
        <v>1269.4748936170213</v>
      </c>
      <c r="H1597" s="18">
        <f>(Report_brouillon!C1597*'Matrice de report'!$B$23)/100</f>
        <v>300.66510638297871</v>
      </c>
      <c r="I1597" s="18">
        <f>(Report_brouillon!C1597*'Matrice de report'!$B$24)/100</f>
        <v>3040.058297872341</v>
      </c>
      <c r="J1597" s="18">
        <f>(Report_brouillon!C1597*'Matrice de report'!$B$25)/100</f>
        <v>33.407234042553192</v>
      </c>
      <c r="K1597" s="18">
        <f>(Report_brouillon!C1597*'Matrice de report'!$B$26)/100</f>
        <v>66.814468085106384</v>
      </c>
      <c r="L1597" s="18">
        <f>(Report_brouillon!C1597*'Matrice de report'!$B$27)/100</f>
        <v>33.407234042553192</v>
      </c>
      <c r="M1597" s="29">
        <f t="shared" si="192"/>
        <v>8.1504913737077175E-4</v>
      </c>
      <c r="N1597" s="29">
        <f t="shared" si="193"/>
        <v>1.7931081022156979E-2</v>
      </c>
      <c r="O1597" s="29">
        <f t="shared" si="194"/>
        <v>1.5485933610044663E-2</v>
      </c>
      <c r="P1597" s="29">
        <f t="shared" si="195"/>
        <v>3.6677211181684725E-3</v>
      </c>
      <c r="Q1597" s="29">
        <f t="shared" si="196"/>
        <v>3.7084735750370121E-2</v>
      </c>
      <c r="R1597" s="29">
        <f t="shared" si="197"/>
        <v>4.0752456868538587E-4</v>
      </c>
      <c r="S1597" s="29">
        <f t="shared" si="198"/>
        <v>8.1504913737077175E-4</v>
      </c>
      <c r="T1597" s="29">
        <f t="shared" si="199"/>
        <v>4.0752456868538587E-4</v>
      </c>
    </row>
    <row r="1598" spans="1:20">
      <c r="A1598" s="13" t="s">
        <v>484</v>
      </c>
      <c r="B1598" s="13" t="s">
        <v>25</v>
      </c>
      <c r="C1598" s="13">
        <v>6430</v>
      </c>
      <c r="D1598" s="13">
        <v>83047</v>
      </c>
      <c r="E1598" s="18">
        <f>(Report_brouillon!C1598*'Matrice de report'!$B$20)/100</f>
        <v>53.355319148936168</v>
      </c>
      <c r="F1598" s="18">
        <f>(Report_brouillon!C1598*'Matrice de report'!$B$21)/100</f>
        <v>1173.8170212765958</v>
      </c>
      <c r="G1598" s="18">
        <f>(Report_brouillon!C1598*'Matrice de report'!$B$22)/100</f>
        <v>1013.7510638297872</v>
      </c>
      <c r="H1598" s="18">
        <f>(Report_brouillon!C1598*'Matrice de report'!$B$23)/100</f>
        <v>240.09893617021277</v>
      </c>
      <c r="I1598" s="18">
        <f>(Report_brouillon!C1598*'Matrice de report'!$B$24)/100</f>
        <v>2427.6670212765962</v>
      </c>
      <c r="J1598" s="18">
        <f>(Report_brouillon!C1598*'Matrice de report'!$B$25)/100</f>
        <v>26.677659574468084</v>
      </c>
      <c r="K1598" s="18">
        <f>(Report_brouillon!C1598*'Matrice de report'!$B$26)/100</f>
        <v>53.355319148936168</v>
      </c>
      <c r="L1598" s="18">
        <f>(Report_brouillon!C1598*'Matrice de report'!$B$27)/100</f>
        <v>26.677659574468084</v>
      </c>
      <c r="M1598" s="29">
        <f t="shared" si="192"/>
        <v>6.4247136138495271E-4</v>
      </c>
      <c r="N1598" s="29">
        <f t="shared" si="193"/>
        <v>1.4134369950468961E-2</v>
      </c>
      <c r="O1598" s="29">
        <f t="shared" si="194"/>
        <v>1.2206955866314102E-2</v>
      </c>
      <c r="P1598" s="29">
        <f t="shared" si="195"/>
        <v>2.8911211262322872E-3</v>
      </c>
      <c r="Q1598" s="29">
        <f t="shared" si="196"/>
        <v>2.9232446943015356E-2</v>
      </c>
      <c r="R1598" s="29">
        <f t="shared" si="197"/>
        <v>3.2123568069247635E-4</v>
      </c>
      <c r="S1598" s="29">
        <f t="shared" si="198"/>
        <v>6.4247136138495271E-4</v>
      </c>
      <c r="T1598" s="29">
        <f t="shared" si="199"/>
        <v>3.2123568069247635E-4</v>
      </c>
    </row>
    <row r="1599" spans="1:20">
      <c r="A1599" s="13" t="s">
        <v>485</v>
      </c>
      <c r="B1599" s="13" t="s">
        <v>25</v>
      </c>
      <c r="C1599" s="13">
        <v>6653</v>
      </c>
      <c r="D1599" s="13">
        <v>102399</v>
      </c>
      <c r="E1599" s="18">
        <f>(Report_brouillon!C1599*'Matrice de report'!$B$20)/100</f>
        <v>55.205744680851069</v>
      </c>
      <c r="F1599" s="18">
        <f>(Report_brouillon!C1599*'Matrice de report'!$B$21)/100</f>
        <v>1214.5263829787234</v>
      </c>
      <c r="G1599" s="18">
        <f>(Report_brouillon!C1599*'Matrice de report'!$B$22)/100</f>
        <v>1048.9091489361701</v>
      </c>
      <c r="H1599" s="18">
        <f>(Report_brouillon!C1599*'Matrice de report'!$B$23)/100</f>
        <v>248.42585106382975</v>
      </c>
      <c r="I1599" s="18">
        <f>(Report_brouillon!C1599*'Matrice de report'!$B$24)/100</f>
        <v>2511.8613829787237</v>
      </c>
      <c r="J1599" s="18">
        <f>(Report_brouillon!C1599*'Matrice de report'!$B$25)/100</f>
        <v>27.602872340425535</v>
      </c>
      <c r="K1599" s="18">
        <f>(Report_brouillon!C1599*'Matrice de report'!$B$26)/100</f>
        <v>55.205744680851069</v>
      </c>
      <c r="L1599" s="18">
        <f>(Report_brouillon!C1599*'Matrice de report'!$B$27)/100</f>
        <v>27.602872340425535</v>
      </c>
      <c r="M1599" s="29">
        <f t="shared" si="192"/>
        <v>5.391238652804331E-4</v>
      </c>
      <c r="N1599" s="29">
        <f t="shared" si="193"/>
        <v>1.1860725036169526E-2</v>
      </c>
      <c r="O1599" s="29">
        <f t="shared" si="194"/>
        <v>1.0243353440328227E-2</v>
      </c>
      <c r="P1599" s="29">
        <f t="shared" si="195"/>
        <v>2.4260573937619485E-3</v>
      </c>
      <c r="Q1599" s="29">
        <f t="shared" si="196"/>
        <v>2.4530135870259706E-2</v>
      </c>
      <c r="R1599" s="29">
        <f t="shared" si="197"/>
        <v>2.6956193264021655E-4</v>
      </c>
      <c r="S1599" s="29">
        <f t="shared" si="198"/>
        <v>5.391238652804331E-4</v>
      </c>
      <c r="T1599" s="29">
        <f t="shared" si="199"/>
        <v>2.6956193264021655E-4</v>
      </c>
    </row>
    <row r="1600" spans="1:20">
      <c r="A1600" s="13" t="s">
        <v>486</v>
      </c>
      <c r="B1600" s="13" t="s">
        <v>25</v>
      </c>
      <c r="C1600" s="13">
        <v>7664</v>
      </c>
      <c r="D1600" s="13">
        <v>98438</v>
      </c>
      <c r="E1600" s="18">
        <f>(Report_brouillon!C1600*'Matrice de report'!$B$20)/100</f>
        <v>63.59489361702127</v>
      </c>
      <c r="F1600" s="18">
        <f>(Report_brouillon!C1600*'Matrice de report'!$B$21)/100</f>
        <v>1399.087659574468</v>
      </c>
      <c r="G1600" s="18">
        <f>(Report_brouillon!C1600*'Matrice de report'!$B$22)/100</f>
        <v>1208.3029787234043</v>
      </c>
      <c r="H1600" s="18">
        <f>(Report_brouillon!C1600*'Matrice de report'!$B$23)/100</f>
        <v>286.17702127659572</v>
      </c>
      <c r="I1600" s="18">
        <f>(Report_brouillon!C1600*'Matrice de report'!$B$24)/100</f>
        <v>2893.5676595744681</v>
      </c>
      <c r="J1600" s="18">
        <f>(Report_brouillon!C1600*'Matrice de report'!$B$25)/100</f>
        <v>31.797446808510635</v>
      </c>
      <c r="K1600" s="18">
        <f>(Report_brouillon!C1600*'Matrice de report'!$B$26)/100</f>
        <v>63.59489361702127</v>
      </c>
      <c r="L1600" s="18">
        <f>(Report_brouillon!C1600*'Matrice de report'!$B$27)/100</f>
        <v>31.797446808510635</v>
      </c>
      <c r="M1600" s="29">
        <f t="shared" si="192"/>
        <v>6.460400822550364E-4</v>
      </c>
      <c r="N1600" s="29">
        <f t="shared" si="193"/>
        <v>1.42128818096108E-2</v>
      </c>
      <c r="O1600" s="29">
        <f t="shared" si="194"/>
        <v>1.2274761562845692E-2</v>
      </c>
      <c r="P1600" s="29">
        <f t="shared" si="195"/>
        <v>2.9071803701476639E-3</v>
      </c>
      <c r="Q1600" s="29">
        <f t="shared" si="196"/>
        <v>2.9394823742604159E-2</v>
      </c>
      <c r="R1600" s="29">
        <f t="shared" si="197"/>
        <v>3.230200411275182E-4</v>
      </c>
      <c r="S1600" s="29">
        <f t="shared" si="198"/>
        <v>6.460400822550364E-4</v>
      </c>
      <c r="T1600" s="29">
        <f t="shared" si="199"/>
        <v>3.230200411275182E-4</v>
      </c>
    </row>
    <row r="1601" spans="1:20">
      <c r="A1601" s="13" t="s">
        <v>487</v>
      </c>
      <c r="B1601" s="13" t="s">
        <v>25</v>
      </c>
      <c r="C1601" s="13">
        <v>11775</v>
      </c>
      <c r="D1601" s="13">
        <v>86086</v>
      </c>
      <c r="E1601" s="18">
        <f>(Report_brouillon!C1601*'Matrice de report'!$B$20)/100</f>
        <v>97.707446808510625</v>
      </c>
      <c r="F1601" s="18">
        <f>(Report_brouillon!C1601*'Matrice de report'!$B$21)/100</f>
        <v>2149.5638297872342</v>
      </c>
      <c r="G1601" s="18">
        <f>(Report_brouillon!C1601*'Matrice de report'!$B$22)/100</f>
        <v>1856.4414893617022</v>
      </c>
      <c r="H1601" s="18">
        <f>(Report_brouillon!C1601*'Matrice de report'!$B$23)/100</f>
        <v>439.68351063829783</v>
      </c>
      <c r="I1601" s="18">
        <f>(Report_brouillon!C1601*'Matrice de report'!$B$24)/100</f>
        <v>4445.6888297872347</v>
      </c>
      <c r="J1601" s="18">
        <f>(Report_brouillon!C1601*'Matrice de report'!$B$25)/100</f>
        <v>48.853723404255312</v>
      </c>
      <c r="K1601" s="18">
        <f>(Report_brouillon!C1601*'Matrice de report'!$B$26)/100</f>
        <v>97.707446808510625</v>
      </c>
      <c r="L1601" s="18">
        <f>(Report_brouillon!C1601*'Matrice de report'!$B$27)/100</f>
        <v>48.853723404255312</v>
      </c>
      <c r="M1601" s="29">
        <f t="shared" si="192"/>
        <v>1.1349981043202219E-3</v>
      </c>
      <c r="N1601" s="29">
        <f t="shared" si="193"/>
        <v>2.4969958295044888E-2</v>
      </c>
      <c r="O1601" s="29">
        <f t="shared" si="194"/>
        <v>2.1564963982084219E-2</v>
      </c>
      <c r="P1601" s="29">
        <f t="shared" si="195"/>
        <v>5.1074914694409987E-3</v>
      </c>
      <c r="Q1601" s="29">
        <f t="shared" si="196"/>
        <v>5.1642413746570109E-2</v>
      </c>
      <c r="R1601" s="29">
        <f t="shared" si="197"/>
        <v>5.6749905216011093E-4</v>
      </c>
      <c r="S1601" s="29">
        <f t="shared" si="198"/>
        <v>1.1349981043202219E-3</v>
      </c>
      <c r="T1601" s="29">
        <f t="shared" si="199"/>
        <v>5.6749905216011093E-4</v>
      </c>
    </row>
    <row r="1602" spans="1:20">
      <c r="A1602" s="13" t="s">
        <v>488</v>
      </c>
      <c r="B1602" s="13" t="s">
        <v>25</v>
      </c>
      <c r="C1602" s="13">
        <v>9361</v>
      </c>
      <c r="D1602" s="13">
        <v>89226</v>
      </c>
      <c r="E1602" s="18">
        <f>(Report_brouillon!C1602*'Matrice de report'!$B$20)/100</f>
        <v>77.67638297872341</v>
      </c>
      <c r="F1602" s="18">
        <f>(Report_brouillon!C1602*'Matrice de report'!$B$21)/100</f>
        <v>1708.8804255319149</v>
      </c>
      <c r="G1602" s="18">
        <f>(Report_brouillon!C1602*'Matrice de report'!$B$22)/100</f>
        <v>1475.8512765957448</v>
      </c>
      <c r="H1602" s="18">
        <f>(Report_brouillon!C1602*'Matrice de report'!$B$23)/100</f>
        <v>349.54372340425527</v>
      </c>
      <c r="I1602" s="18">
        <f>(Report_brouillon!C1602*'Matrice de report'!$B$24)/100</f>
        <v>3534.2754255319155</v>
      </c>
      <c r="J1602" s="18">
        <f>(Report_brouillon!C1602*'Matrice de report'!$B$25)/100</f>
        <v>38.838191489361705</v>
      </c>
      <c r="K1602" s="18">
        <f>(Report_brouillon!C1602*'Matrice de report'!$B$26)/100</f>
        <v>77.67638297872341</v>
      </c>
      <c r="L1602" s="18">
        <f>(Report_brouillon!C1602*'Matrice de report'!$B$27)/100</f>
        <v>38.838191489361705</v>
      </c>
      <c r="M1602" s="29">
        <f t="shared" si="192"/>
        <v>8.7055771836374392E-4</v>
      </c>
      <c r="N1602" s="29">
        <f t="shared" si="193"/>
        <v>1.9152269804002364E-2</v>
      </c>
      <c r="O1602" s="29">
        <f t="shared" si="194"/>
        <v>1.6540596648911134E-2</v>
      </c>
      <c r="P1602" s="29">
        <f t="shared" si="195"/>
        <v>3.9175097326368466E-3</v>
      </c>
      <c r="Q1602" s="29">
        <f t="shared" si="196"/>
        <v>3.9610376185550349E-2</v>
      </c>
      <c r="R1602" s="29">
        <f t="shared" si="197"/>
        <v>4.3527885918187196E-4</v>
      </c>
      <c r="S1602" s="29">
        <f t="shared" si="198"/>
        <v>8.7055771836374392E-4</v>
      </c>
      <c r="T1602" s="29">
        <f t="shared" si="199"/>
        <v>4.3527885918187196E-4</v>
      </c>
    </row>
    <row r="1603" spans="1:20">
      <c r="A1603" s="13" t="s">
        <v>489</v>
      </c>
      <c r="B1603" s="13" t="s">
        <v>25</v>
      </c>
      <c r="C1603" s="13">
        <v>8187</v>
      </c>
      <c r="D1603" s="13">
        <v>73565</v>
      </c>
      <c r="E1603" s="18">
        <f>(Report_brouillon!C1603*'Matrice de report'!$B$20)/100</f>
        <v>67.934680851063831</v>
      </c>
      <c r="F1603" s="18">
        <f>(Report_brouillon!C1603*'Matrice de report'!$B$21)/100</f>
        <v>1494.5629787234043</v>
      </c>
      <c r="G1603" s="18">
        <f>(Report_brouillon!C1603*'Matrice de report'!$B$22)/100</f>
        <v>1290.7589361702128</v>
      </c>
      <c r="H1603" s="18">
        <f>(Report_brouillon!C1603*'Matrice de report'!$B$23)/100</f>
        <v>305.70606382978718</v>
      </c>
      <c r="I1603" s="18">
        <f>(Report_brouillon!C1603*'Matrice de report'!$B$24)/100</f>
        <v>3091.0279787234049</v>
      </c>
      <c r="J1603" s="18">
        <f>(Report_brouillon!C1603*'Matrice de report'!$B$25)/100</f>
        <v>33.967340425531916</v>
      </c>
      <c r="K1603" s="18">
        <f>(Report_brouillon!C1603*'Matrice de report'!$B$26)/100</f>
        <v>67.934680851063831</v>
      </c>
      <c r="L1603" s="18">
        <f>(Report_brouillon!C1603*'Matrice de report'!$B$27)/100</f>
        <v>33.967340425531916</v>
      </c>
      <c r="M1603" s="29">
        <f t="shared" ref="M1603:M1666" si="200">E1603/D1603</f>
        <v>9.2346470265838149E-4</v>
      </c>
      <c r="N1603" s="29">
        <f t="shared" ref="N1603:N1666" si="201">F1603/D1603</f>
        <v>2.0316223458484391E-2</v>
      </c>
      <c r="O1603" s="29">
        <f t="shared" ref="O1603:O1666" si="202">G1603/D1603</f>
        <v>1.7545829350509249E-2</v>
      </c>
      <c r="P1603" s="29">
        <f t="shared" ref="P1603:P1666" si="203">H1603/D1603</f>
        <v>4.155591161962716E-3</v>
      </c>
      <c r="Q1603" s="29">
        <f t="shared" ref="Q1603:Q1666" si="204">I1603/D1603</f>
        <v>4.2017643970956364E-2</v>
      </c>
      <c r="R1603" s="29">
        <f t="shared" ref="R1603:R1666" si="205">J1603/D1603</f>
        <v>4.6173235132919075E-4</v>
      </c>
      <c r="S1603" s="29">
        <f t="shared" ref="S1603:S1666" si="206">K1603/D1603</f>
        <v>9.2346470265838149E-4</v>
      </c>
      <c r="T1603" s="29">
        <f t="shared" ref="T1603:T1666" si="207">L1603/D1603</f>
        <v>4.6173235132919075E-4</v>
      </c>
    </row>
    <row r="1604" spans="1:20">
      <c r="A1604" s="13" t="s">
        <v>490</v>
      </c>
      <c r="B1604" s="13" t="s">
        <v>25</v>
      </c>
      <c r="C1604" s="13">
        <v>8126</v>
      </c>
      <c r="D1604" s="13">
        <v>86851</v>
      </c>
      <c r="E1604" s="18">
        <f>(Report_brouillon!C1604*'Matrice de report'!$B$20)/100</f>
        <v>67.428510638297865</v>
      </c>
      <c r="F1604" s="18">
        <f>(Report_brouillon!C1604*'Matrice de report'!$B$21)/100</f>
        <v>1483.4272340425532</v>
      </c>
      <c r="G1604" s="18">
        <f>(Report_brouillon!C1604*'Matrice de report'!$B$22)/100</f>
        <v>1281.1417021276595</v>
      </c>
      <c r="H1604" s="18">
        <f>(Report_brouillon!C1604*'Matrice de report'!$B$23)/100</f>
        <v>303.42829787234041</v>
      </c>
      <c r="I1604" s="18">
        <f>(Report_brouillon!C1604*'Matrice de report'!$B$24)/100</f>
        <v>3067.9972340425534</v>
      </c>
      <c r="J1604" s="18">
        <f>(Report_brouillon!C1604*'Matrice de report'!$B$25)/100</f>
        <v>33.714255319148933</v>
      </c>
      <c r="K1604" s="18">
        <f>(Report_brouillon!C1604*'Matrice de report'!$B$26)/100</f>
        <v>67.428510638297865</v>
      </c>
      <c r="L1604" s="18">
        <f>(Report_brouillon!C1604*'Matrice de report'!$B$27)/100</f>
        <v>33.714255319148933</v>
      </c>
      <c r="M1604" s="29">
        <f t="shared" si="200"/>
        <v>7.7636999733218803E-4</v>
      </c>
      <c r="N1604" s="29">
        <f t="shared" si="201"/>
        <v>1.708013994130814E-2</v>
      </c>
      <c r="O1604" s="29">
        <f t="shared" si="202"/>
        <v>1.4751029949311574E-2</v>
      </c>
      <c r="P1604" s="29">
        <f t="shared" si="203"/>
        <v>3.4936649879948466E-3</v>
      </c>
      <c r="Q1604" s="29">
        <f t="shared" si="204"/>
        <v>3.5324834878614562E-2</v>
      </c>
      <c r="R1604" s="29">
        <f t="shared" si="205"/>
        <v>3.8818499866609402E-4</v>
      </c>
      <c r="S1604" s="29">
        <f t="shared" si="206"/>
        <v>7.7636999733218803E-4</v>
      </c>
      <c r="T1604" s="29">
        <f t="shared" si="207"/>
        <v>3.8818499866609402E-4</v>
      </c>
    </row>
    <row r="1605" spans="1:20">
      <c r="A1605" s="13" t="s">
        <v>491</v>
      </c>
      <c r="B1605" s="13" t="s">
        <v>25</v>
      </c>
      <c r="C1605" s="13">
        <v>5176</v>
      </c>
      <c r="D1605" s="13">
        <v>97658</v>
      </c>
      <c r="E1605" s="18">
        <f>(Report_brouillon!C1605*'Matrice de report'!$B$20)/100</f>
        <v>42.949787234042553</v>
      </c>
      <c r="F1605" s="18">
        <f>(Report_brouillon!C1605*'Matrice de report'!$B$21)/100</f>
        <v>944.8953191489361</v>
      </c>
      <c r="G1605" s="18">
        <f>(Report_brouillon!C1605*'Matrice de report'!$B$22)/100</f>
        <v>816.04595744680842</v>
      </c>
      <c r="H1605" s="18">
        <f>(Report_brouillon!C1605*'Matrice de report'!$B$23)/100</f>
        <v>193.27404255319146</v>
      </c>
      <c r="I1605" s="18">
        <f>(Report_brouillon!C1605*'Matrice de report'!$B$24)/100</f>
        <v>1954.2153191489363</v>
      </c>
      <c r="J1605" s="18">
        <f>(Report_brouillon!C1605*'Matrice de report'!$B$25)/100</f>
        <v>21.474893617021277</v>
      </c>
      <c r="K1605" s="18">
        <f>(Report_brouillon!C1605*'Matrice de report'!$B$26)/100</f>
        <v>42.949787234042553</v>
      </c>
      <c r="L1605" s="18">
        <f>(Report_brouillon!C1605*'Matrice de report'!$B$27)/100</f>
        <v>21.474893617021277</v>
      </c>
      <c r="M1605" s="29">
        <f t="shared" si="200"/>
        <v>4.3979794009750919E-4</v>
      </c>
      <c r="N1605" s="29">
        <f t="shared" si="201"/>
        <v>9.6755546821452008E-3</v>
      </c>
      <c r="O1605" s="29">
        <f t="shared" si="202"/>
        <v>8.3561608618526739E-3</v>
      </c>
      <c r="P1605" s="29">
        <f t="shared" si="203"/>
        <v>1.9790907304387912E-3</v>
      </c>
      <c r="Q1605" s="29">
        <f t="shared" si="204"/>
        <v>2.001080627443667E-2</v>
      </c>
      <c r="R1605" s="29">
        <f t="shared" si="205"/>
        <v>2.1989897004875459E-4</v>
      </c>
      <c r="S1605" s="29">
        <f t="shared" si="206"/>
        <v>4.3979794009750919E-4</v>
      </c>
      <c r="T1605" s="29">
        <f t="shared" si="207"/>
        <v>2.1989897004875459E-4</v>
      </c>
    </row>
    <row r="1606" spans="1:20">
      <c r="A1606" s="13" t="s">
        <v>492</v>
      </c>
      <c r="B1606" s="13" t="s">
        <v>25</v>
      </c>
      <c r="C1606" s="13">
        <v>6607</v>
      </c>
      <c r="D1606" s="13">
        <v>99243</v>
      </c>
      <c r="E1606" s="18">
        <f>(Report_brouillon!C1606*'Matrice de report'!$B$20)/100</f>
        <v>54.824042553191482</v>
      </c>
      <c r="F1606" s="18">
        <f>(Report_brouillon!C1606*'Matrice de report'!$B$21)/100</f>
        <v>1206.1289361702127</v>
      </c>
      <c r="G1606" s="18">
        <f>(Report_brouillon!C1606*'Matrice de report'!$B$22)/100</f>
        <v>1041.6568085106383</v>
      </c>
      <c r="H1606" s="18">
        <f>(Report_brouillon!C1606*'Matrice de report'!$B$23)/100</f>
        <v>246.70819148936167</v>
      </c>
      <c r="I1606" s="18">
        <f>(Report_brouillon!C1606*'Matrice de report'!$B$24)/100</f>
        <v>2494.4939361702131</v>
      </c>
      <c r="J1606" s="18">
        <f>(Report_brouillon!C1606*'Matrice de report'!$B$25)/100</f>
        <v>27.412021276595741</v>
      </c>
      <c r="K1606" s="18">
        <f>(Report_brouillon!C1606*'Matrice de report'!$B$26)/100</f>
        <v>54.824042553191482</v>
      </c>
      <c r="L1606" s="18">
        <f>(Report_brouillon!C1606*'Matrice de report'!$B$27)/100</f>
        <v>27.412021276595741</v>
      </c>
      <c r="M1606" s="29">
        <f t="shared" si="200"/>
        <v>5.5242226205567632E-4</v>
      </c>
      <c r="N1606" s="29">
        <f t="shared" si="201"/>
        <v>1.2153289765224879E-2</v>
      </c>
      <c r="O1606" s="29">
        <f t="shared" si="202"/>
        <v>1.0496022979057851E-2</v>
      </c>
      <c r="P1606" s="29">
        <f t="shared" si="203"/>
        <v>2.4859001792505433E-3</v>
      </c>
      <c r="Q1606" s="29">
        <f t="shared" si="204"/>
        <v>2.5135212923533278E-2</v>
      </c>
      <c r="R1606" s="29">
        <f t="shared" si="205"/>
        <v>2.7621113102783816E-4</v>
      </c>
      <c r="S1606" s="29">
        <f t="shared" si="206"/>
        <v>5.5242226205567632E-4</v>
      </c>
      <c r="T1606" s="29">
        <f t="shared" si="207"/>
        <v>2.7621113102783816E-4</v>
      </c>
    </row>
    <row r="1607" spans="1:20">
      <c r="A1607" s="13" t="s">
        <v>493</v>
      </c>
      <c r="B1607" s="13" t="s">
        <v>25</v>
      </c>
      <c r="C1607" s="13">
        <v>6962</v>
      </c>
      <c r="D1607" s="13">
        <v>90985</v>
      </c>
      <c r="E1607" s="18">
        <f>(Report_brouillon!C1607*'Matrice de report'!$B$20)/100</f>
        <v>57.769787234042553</v>
      </c>
      <c r="F1607" s="18">
        <f>(Report_brouillon!C1607*'Matrice de report'!$B$21)/100</f>
        <v>1270.9353191489361</v>
      </c>
      <c r="G1607" s="18">
        <f>(Report_brouillon!C1607*'Matrice de report'!$B$22)/100</f>
        <v>1097.6259574468086</v>
      </c>
      <c r="H1607" s="18">
        <f>(Report_brouillon!C1607*'Matrice de report'!$B$23)/100</f>
        <v>259.96404255319146</v>
      </c>
      <c r="I1607" s="18">
        <f>(Report_brouillon!C1607*'Matrice de report'!$B$24)/100</f>
        <v>2628.5253191489364</v>
      </c>
      <c r="J1607" s="18">
        <f>(Report_brouillon!C1607*'Matrice de report'!$B$25)/100</f>
        <v>28.884893617021277</v>
      </c>
      <c r="K1607" s="18">
        <f>(Report_brouillon!C1607*'Matrice de report'!$B$26)/100</f>
        <v>57.769787234042553</v>
      </c>
      <c r="L1607" s="18">
        <f>(Report_brouillon!C1607*'Matrice de report'!$B$27)/100</f>
        <v>28.884893617021277</v>
      </c>
      <c r="M1607" s="29">
        <f t="shared" si="200"/>
        <v>6.3493748677301265E-4</v>
      </c>
      <c r="N1607" s="29">
        <f t="shared" si="201"/>
        <v>1.3968624709006276E-2</v>
      </c>
      <c r="O1607" s="29">
        <f t="shared" si="202"/>
        <v>1.2063812248687241E-2</v>
      </c>
      <c r="P1607" s="29">
        <f t="shared" si="203"/>
        <v>2.8572186904785566E-3</v>
      </c>
      <c r="Q1607" s="29">
        <f t="shared" si="204"/>
        <v>2.8889655648172079E-2</v>
      </c>
      <c r="R1607" s="29">
        <f t="shared" si="205"/>
        <v>3.1746874338650633E-4</v>
      </c>
      <c r="S1607" s="29">
        <f t="shared" si="206"/>
        <v>6.3493748677301265E-4</v>
      </c>
      <c r="T1607" s="29">
        <f t="shared" si="207"/>
        <v>3.1746874338650633E-4</v>
      </c>
    </row>
    <row r="1608" spans="1:20">
      <c r="A1608" s="13" t="s">
        <v>494</v>
      </c>
      <c r="B1608" s="13" t="s">
        <v>25</v>
      </c>
      <c r="C1608" s="13">
        <v>6098</v>
      </c>
      <c r="D1608" s="13">
        <v>108002</v>
      </c>
      <c r="E1608" s="18">
        <f>(Report_brouillon!C1608*'Matrice de report'!$B$20)/100</f>
        <v>50.600425531914887</v>
      </c>
      <c r="F1608" s="18">
        <f>(Report_brouillon!C1608*'Matrice de report'!$B$21)/100</f>
        <v>1113.2093617021276</v>
      </c>
      <c r="G1608" s="18">
        <f>(Report_brouillon!C1608*'Matrice de report'!$B$22)/100</f>
        <v>961.40808510638294</v>
      </c>
      <c r="H1608" s="18">
        <f>(Report_brouillon!C1608*'Matrice de report'!$B$23)/100</f>
        <v>227.70191489361699</v>
      </c>
      <c r="I1608" s="18">
        <f>(Report_brouillon!C1608*'Matrice de report'!$B$24)/100</f>
        <v>2302.3193617021279</v>
      </c>
      <c r="J1608" s="18">
        <f>(Report_brouillon!C1608*'Matrice de report'!$B$25)/100</f>
        <v>25.300212765957443</v>
      </c>
      <c r="K1608" s="18">
        <f>(Report_brouillon!C1608*'Matrice de report'!$B$26)/100</f>
        <v>50.600425531914887</v>
      </c>
      <c r="L1608" s="18">
        <f>(Report_brouillon!C1608*'Matrice de report'!$B$27)/100</f>
        <v>25.300212765957443</v>
      </c>
      <c r="M1608" s="29">
        <f t="shared" si="200"/>
        <v>4.6851378244768509E-4</v>
      </c>
      <c r="N1608" s="29">
        <f t="shared" si="201"/>
        <v>1.0307303213849072E-2</v>
      </c>
      <c r="O1608" s="29">
        <f t="shared" si="202"/>
        <v>8.9017618665060173E-3</v>
      </c>
      <c r="P1608" s="29">
        <f t="shared" si="203"/>
        <v>2.1083120210145831E-3</v>
      </c>
      <c r="Q1608" s="29">
        <f t="shared" si="204"/>
        <v>2.1317377101369678E-2</v>
      </c>
      <c r="R1608" s="29">
        <f t="shared" si="205"/>
        <v>2.3425689122384254E-4</v>
      </c>
      <c r="S1608" s="29">
        <f t="shared" si="206"/>
        <v>4.6851378244768509E-4</v>
      </c>
      <c r="T1608" s="29">
        <f t="shared" si="207"/>
        <v>2.3425689122384254E-4</v>
      </c>
    </row>
    <row r="1609" spans="1:20">
      <c r="A1609" s="13" t="s">
        <v>495</v>
      </c>
      <c r="B1609" s="13" t="s">
        <v>25</v>
      </c>
      <c r="C1609" s="13">
        <v>4388</v>
      </c>
      <c r="D1609" s="13">
        <v>101188</v>
      </c>
      <c r="E1609" s="18">
        <f>(Report_brouillon!C1609*'Matrice de report'!$B$20)/100</f>
        <v>36.411063829787231</v>
      </c>
      <c r="F1609" s="18">
        <f>(Report_brouillon!C1609*'Matrice de report'!$B$21)/100</f>
        <v>801.04340425531916</v>
      </c>
      <c r="G1609" s="18">
        <f>(Report_brouillon!C1609*'Matrice de report'!$B$22)/100</f>
        <v>691.81021276595743</v>
      </c>
      <c r="H1609" s="18">
        <f>(Report_brouillon!C1609*'Matrice de report'!$B$23)/100</f>
        <v>163.84978723404257</v>
      </c>
      <c r="I1609" s="18">
        <f>(Report_brouillon!C1609*'Matrice de report'!$B$24)/100</f>
        <v>1656.7034042553194</v>
      </c>
      <c r="J1609" s="18">
        <f>(Report_brouillon!C1609*'Matrice de report'!$B$25)/100</f>
        <v>18.205531914893616</v>
      </c>
      <c r="K1609" s="18">
        <f>(Report_brouillon!C1609*'Matrice de report'!$B$26)/100</f>
        <v>36.411063829787231</v>
      </c>
      <c r="L1609" s="18">
        <f>(Report_brouillon!C1609*'Matrice de report'!$B$27)/100</f>
        <v>18.205531914893616</v>
      </c>
      <c r="M1609" s="29">
        <f t="shared" si="200"/>
        <v>3.5983578912308998E-4</v>
      </c>
      <c r="N1609" s="29">
        <f t="shared" si="201"/>
        <v>7.9163873607079813E-3</v>
      </c>
      <c r="O1609" s="29">
        <f t="shared" si="202"/>
        <v>6.8368799933387105E-3</v>
      </c>
      <c r="P1609" s="29">
        <f t="shared" si="203"/>
        <v>1.6192610510539053E-3</v>
      </c>
      <c r="Q1609" s="29">
        <f t="shared" si="204"/>
        <v>1.63725284051006E-2</v>
      </c>
      <c r="R1609" s="29">
        <f t="shared" si="205"/>
        <v>1.7991789456154499E-4</v>
      </c>
      <c r="S1609" s="29">
        <f t="shared" si="206"/>
        <v>3.5983578912308998E-4</v>
      </c>
      <c r="T1609" s="29">
        <f t="shared" si="207"/>
        <v>1.7991789456154499E-4</v>
      </c>
    </row>
    <row r="1610" spans="1:20">
      <c r="A1610" s="13" t="s">
        <v>496</v>
      </c>
      <c r="B1610" s="13" t="s">
        <v>25</v>
      </c>
      <c r="C1610" s="13">
        <v>9247</v>
      </c>
      <c r="D1610" s="13">
        <v>99688</v>
      </c>
      <c r="E1610" s="18">
        <f>(Report_brouillon!C1610*'Matrice de report'!$B$20)/100</f>
        <v>76.730425531914889</v>
      </c>
      <c r="F1610" s="18">
        <f>(Report_brouillon!C1610*'Matrice de report'!$B$21)/100</f>
        <v>1688.0693617021277</v>
      </c>
      <c r="G1610" s="18">
        <f>(Report_brouillon!C1610*'Matrice de report'!$B$22)/100</f>
        <v>1457.878085106383</v>
      </c>
      <c r="H1610" s="18">
        <f>(Report_brouillon!C1610*'Matrice de report'!$B$23)/100</f>
        <v>345.28691489361699</v>
      </c>
      <c r="I1610" s="18">
        <f>(Report_brouillon!C1610*'Matrice de report'!$B$24)/100</f>
        <v>3491.2343617021279</v>
      </c>
      <c r="J1610" s="18">
        <f>(Report_brouillon!C1610*'Matrice de report'!$B$25)/100</f>
        <v>38.365212765957445</v>
      </c>
      <c r="K1610" s="18">
        <f>(Report_brouillon!C1610*'Matrice de report'!$B$26)/100</f>
        <v>76.730425531914889</v>
      </c>
      <c r="L1610" s="18">
        <f>(Report_brouillon!C1610*'Matrice de report'!$B$27)/100</f>
        <v>38.365212765957445</v>
      </c>
      <c r="M1610" s="29">
        <f t="shared" si="200"/>
        <v>7.6970573721927302E-4</v>
      </c>
      <c r="N1610" s="29">
        <f t="shared" si="201"/>
        <v>1.6933526218824008E-2</v>
      </c>
      <c r="O1610" s="29">
        <f t="shared" si="202"/>
        <v>1.4624409007166187E-2</v>
      </c>
      <c r="P1610" s="29">
        <f t="shared" si="203"/>
        <v>3.4636758174867287E-3</v>
      </c>
      <c r="Q1610" s="29">
        <f t="shared" si="204"/>
        <v>3.5021611043476925E-2</v>
      </c>
      <c r="R1610" s="29">
        <f t="shared" si="205"/>
        <v>3.8485286860963651E-4</v>
      </c>
      <c r="S1610" s="29">
        <f t="shared" si="206"/>
        <v>7.6970573721927302E-4</v>
      </c>
      <c r="T1610" s="29">
        <f t="shared" si="207"/>
        <v>3.8485286860963651E-4</v>
      </c>
    </row>
    <row r="1611" spans="1:20">
      <c r="A1611" s="13" t="s">
        <v>497</v>
      </c>
      <c r="B1611" s="13" t="s">
        <v>25</v>
      </c>
      <c r="C1611" s="13">
        <v>7768</v>
      </c>
      <c r="D1611" s="13">
        <v>72365</v>
      </c>
      <c r="E1611" s="18">
        <f>(Report_brouillon!C1611*'Matrice de report'!$B$20)/100</f>
        <v>64.457872340425524</v>
      </c>
      <c r="F1611" s="18">
        <f>(Report_brouillon!C1611*'Matrice de report'!$B$21)/100</f>
        <v>1418.0731914893615</v>
      </c>
      <c r="G1611" s="18">
        <f>(Report_brouillon!C1611*'Matrice de report'!$B$22)/100</f>
        <v>1224.6995744680851</v>
      </c>
      <c r="H1611" s="18">
        <f>(Report_brouillon!C1611*'Matrice de report'!$B$23)/100</f>
        <v>290.06042553191486</v>
      </c>
      <c r="I1611" s="18">
        <f>(Report_brouillon!C1611*'Matrice de report'!$B$24)/100</f>
        <v>2932.833191489362</v>
      </c>
      <c r="J1611" s="18">
        <f>(Report_brouillon!C1611*'Matrice de report'!$B$25)/100</f>
        <v>32.228936170212762</v>
      </c>
      <c r="K1611" s="18">
        <f>(Report_brouillon!C1611*'Matrice de report'!$B$26)/100</f>
        <v>64.457872340425524</v>
      </c>
      <c r="L1611" s="18">
        <f>(Report_brouillon!C1611*'Matrice de report'!$B$27)/100</f>
        <v>32.228936170212762</v>
      </c>
      <c r="M1611" s="29">
        <f t="shared" si="200"/>
        <v>8.9073270697748251E-4</v>
      </c>
      <c r="N1611" s="29">
        <f t="shared" si="201"/>
        <v>1.9596119553504616E-2</v>
      </c>
      <c r="O1611" s="29">
        <f t="shared" si="202"/>
        <v>1.6923921432572171E-2</v>
      </c>
      <c r="P1611" s="29">
        <f t="shared" si="203"/>
        <v>4.0082971813986713E-3</v>
      </c>
      <c r="Q1611" s="29">
        <f t="shared" si="204"/>
        <v>4.0528338167475461E-2</v>
      </c>
      <c r="R1611" s="29">
        <f t="shared" si="205"/>
        <v>4.4536635348874125E-4</v>
      </c>
      <c r="S1611" s="29">
        <f t="shared" si="206"/>
        <v>8.9073270697748251E-4</v>
      </c>
      <c r="T1611" s="29">
        <f t="shared" si="207"/>
        <v>4.4536635348874125E-4</v>
      </c>
    </row>
    <row r="1612" spans="1:20">
      <c r="A1612" s="13" t="s">
        <v>498</v>
      </c>
      <c r="B1612" s="13" t="s">
        <v>25</v>
      </c>
      <c r="C1612" s="13">
        <v>8307</v>
      </c>
      <c r="D1612" s="13">
        <v>80323</v>
      </c>
      <c r="E1612" s="18">
        <f>(Report_brouillon!C1612*'Matrice de report'!$B$20)/100</f>
        <v>68.930425531914892</v>
      </c>
      <c r="F1612" s="18">
        <f>(Report_brouillon!C1612*'Matrice de report'!$B$21)/100</f>
        <v>1516.4693617021278</v>
      </c>
      <c r="G1612" s="18">
        <f>(Report_brouillon!C1612*'Matrice de report'!$B$22)/100</f>
        <v>1309.6780851063829</v>
      </c>
      <c r="H1612" s="18">
        <f>(Report_brouillon!C1612*'Matrice de report'!$B$23)/100</f>
        <v>310.18691489361697</v>
      </c>
      <c r="I1612" s="18">
        <f>(Report_brouillon!C1612*'Matrice de report'!$B$24)/100</f>
        <v>3136.3343617021283</v>
      </c>
      <c r="J1612" s="18">
        <f>(Report_brouillon!C1612*'Matrice de report'!$B$25)/100</f>
        <v>34.465212765957446</v>
      </c>
      <c r="K1612" s="18">
        <f>(Report_brouillon!C1612*'Matrice de report'!$B$26)/100</f>
        <v>68.930425531914892</v>
      </c>
      <c r="L1612" s="18">
        <f>(Report_brouillon!C1612*'Matrice de report'!$B$27)/100</f>
        <v>34.465212765957446</v>
      </c>
      <c r="M1612" s="29">
        <f t="shared" si="200"/>
        <v>8.5816547603942699E-4</v>
      </c>
      <c r="N1612" s="29">
        <f t="shared" si="201"/>
        <v>1.8879640472867394E-2</v>
      </c>
      <c r="O1612" s="29">
        <f t="shared" si="202"/>
        <v>1.6305144044749111E-2</v>
      </c>
      <c r="P1612" s="29">
        <f t="shared" si="203"/>
        <v>3.8617446421774209E-3</v>
      </c>
      <c r="Q1612" s="29">
        <f t="shared" si="204"/>
        <v>3.9046529159793938E-2</v>
      </c>
      <c r="R1612" s="29">
        <f t="shared" si="205"/>
        <v>4.2908273801971349E-4</v>
      </c>
      <c r="S1612" s="29">
        <f t="shared" si="206"/>
        <v>8.5816547603942699E-4</v>
      </c>
      <c r="T1612" s="29">
        <f t="shared" si="207"/>
        <v>4.2908273801971349E-4</v>
      </c>
    </row>
    <row r="1613" spans="1:20">
      <c r="A1613" s="13" t="s">
        <v>499</v>
      </c>
      <c r="B1613" s="13" t="s">
        <v>25</v>
      </c>
      <c r="C1613" s="13">
        <v>7128</v>
      </c>
      <c r="D1613" s="13">
        <v>70881</v>
      </c>
      <c r="E1613" s="18">
        <f>(Report_brouillon!C1613*'Matrice de report'!$B$20)/100</f>
        <v>59.147234042553194</v>
      </c>
      <c r="F1613" s="18">
        <f>(Report_brouillon!C1613*'Matrice de report'!$B$21)/100</f>
        <v>1301.2391489361703</v>
      </c>
      <c r="G1613" s="18">
        <f>(Report_brouillon!C1613*'Matrice de report'!$B$22)/100</f>
        <v>1123.7974468085106</v>
      </c>
      <c r="H1613" s="18">
        <f>(Report_brouillon!C1613*'Matrice de report'!$B$23)/100</f>
        <v>266.16255319148934</v>
      </c>
      <c r="I1613" s="18">
        <f>(Report_brouillon!C1613*'Matrice de report'!$B$24)/100</f>
        <v>2691.1991489361703</v>
      </c>
      <c r="J1613" s="18">
        <f>(Report_brouillon!C1613*'Matrice de report'!$B$25)/100</f>
        <v>29.573617021276597</v>
      </c>
      <c r="K1613" s="18">
        <f>(Report_brouillon!C1613*'Matrice de report'!$B$26)/100</f>
        <v>59.147234042553194</v>
      </c>
      <c r="L1613" s="18">
        <f>(Report_brouillon!C1613*'Matrice de report'!$B$27)/100</f>
        <v>29.573617021276597</v>
      </c>
      <c r="M1613" s="29">
        <f t="shared" si="200"/>
        <v>8.3445823341308947E-4</v>
      </c>
      <c r="N1613" s="29">
        <f t="shared" si="201"/>
        <v>1.8358081135087967E-2</v>
      </c>
      <c r="O1613" s="29">
        <f t="shared" si="202"/>
        <v>1.5854706434848698E-2</v>
      </c>
      <c r="P1613" s="29">
        <f t="shared" si="203"/>
        <v>3.7550620503589019E-3</v>
      </c>
      <c r="Q1613" s="29">
        <f t="shared" si="204"/>
        <v>3.796784962029557E-2</v>
      </c>
      <c r="R1613" s="29">
        <f t="shared" si="205"/>
        <v>4.1722911670654474E-4</v>
      </c>
      <c r="S1613" s="29">
        <f t="shared" si="206"/>
        <v>8.3445823341308947E-4</v>
      </c>
      <c r="T1613" s="29">
        <f t="shared" si="207"/>
        <v>4.1722911670654474E-4</v>
      </c>
    </row>
    <row r="1614" spans="1:20">
      <c r="A1614" s="13" t="s">
        <v>500</v>
      </c>
      <c r="B1614" s="13" t="s">
        <v>25</v>
      </c>
      <c r="C1614" s="13">
        <v>7116</v>
      </c>
      <c r="D1614" s="13">
        <v>86044</v>
      </c>
      <c r="E1614" s="18">
        <f>(Report_brouillon!C1614*'Matrice de report'!$B$20)/100</f>
        <v>59.047659574468078</v>
      </c>
      <c r="F1614" s="18">
        <f>(Report_brouillon!C1614*'Matrice de report'!$B$21)/100</f>
        <v>1299.0485106382978</v>
      </c>
      <c r="G1614" s="18">
        <f>(Report_brouillon!C1614*'Matrice de report'!$B$22)/100</f>
        <v>1121.9055319148936</v>
      </c>
      <c r="H1614" s="18">
        <f>(Report_brouillon!C1614*'Matrice de report'!$B$23)/100</f>
        <v>265.71446808510638</v>
      </c>
      <c r="I1614" s="18">
        <f>(Report_brouillon!C1614*'Matrice de report'!$B$24)/100</f>
        <v>2686.6685106382979</v>
      </c>
      <c r="J1614" s="18">
        <f>(Report_brouillon!C1614*'Matrice de report'!$B$25)/100</f>
        <v>29.523829787234039</v>
      </c>
      <c r="K1614" s="18">
        <f>(Report_brouillon!C1614*'Matrice de report'!$B$26)/100</f>
        <v>59.047659574468078</v>
      </c>
      <c r="L1614" s="18">
        <f>(Report_brouillon!C1614*'Matrice de report'!$B$27)/100</f>
        <v>29.523829787234039</v>
      </c>
      <c r="M1614" s="29">
        <f t="shared" si="200"/>
        <v>6.862495882858547E-4</v>
      </c>
      <c r="N1614" s="29">
        <f t="shared" si="201"/>
        <v>1.5097490942288802E-2</v>
      </c>
      <c r="O1614" s="29">
        <f t="shared" si="202"/>
        <v>1.3038742177431239E-2</v>
      </c>
      <c r="P1614" s="29">
        <f t="shared" si="203"/>
        <v>3.0881231472863462E-3</v>
      </c>
      <c r="Q1614" s="29">
        <f t="shared" si="204"/>
        <v>3.1224356267006391E-2</v>
      </c>
      <c r="R1614" s="29">
        <f t="shared" si="205"/>
        <v>3.4312479414292735E-4</v>
      </c>
      <c r="S1614" s="29">
        <f t="shared" si="206"/>
        <v>6.862495882858547E-4</v>
      </c>
      <c r="T1614" s="29">
        <f t="shared" si="207"/>
        <v>3.4312479414292735E-4</v>
      </c>
    </row>
    <row r="1615" spans="1:20">
      <c r="A1615" s="13" t="s">
        <v>501</v>
      </c>
      <c r="B1615" s="13" t="s">
        <v>25</v>
      </c>
      <c r="C1615" s="13">
        <v>6084</v>
      </c>
      <c r="D1615" s="13">
        <v>78439</v>
      </c>
      <c r="E1615" s="18">
        <f>(Report_brouillon!C1615*'Matrice de report'!$B$20)/100</f>
        <v>50.484255319148936</v>
      </c>
      <c r="F1615" s="18">
        <f>(Report_brouillon!C1615*'Matrice de report'!$B$21)/100</f>
        <v>1110.6536170212767</v>
      </c>
      <c r="G1615" s="18">
        <f>(Report_brouillon!C1615*'Matrice de report'!$B$22)/100</f>
        <v>959.20085106382976</v>
      </c>
      <c r="H1615" s="18">
        <f>(Report_brouillon!C1615*'Matrice de report'!$B$23)/100</f>
        <v>227.17914893617021</v>
      </c>
      <c r="I1615" s="18">
        <f>(Report_brouillon!C1615*'Matrice de report'!$B$24)/100</f>
        <v>2297.0336170212768</v>
      </c>
      <c r="J1615" s="18">
        <f>(Report_brouillon!C1615*'Matrice de report'!$B$25)/100</f>
        <v>25.242127659574468</v>
      </c>
      <c r="K1615" s="18">
        <f>(Report_brouillon!C1615*'Matrice de report'!$B$26)/100</f>
        <v>50.484255319148936</v>
      </c>
      <c r="L1615" s="18">
        <f>(Report_brouillon!C1615*'Matrice de report'!$B$27)/100</f>
        <v>25.242127659574468</v>
      </c>
      <c r="M1615" s="29">
        <f t="shared" si="200"/>
        <v>6.4361166408481664E-4</v>
      </c>
      <c r="N1615" s="29">
        <f t="shared" si="201"/>
        <v>1.4159456609865968E-2</v>
      </c>
      <c r="O1615" s="29">
        <f t="shared" si="202"/>
        <v>1.2228621617611516E-2</v>
      </c>
      <c r="P1615" s="29">
        <f t="shared" si="203"/>
        <v>2.8962524883816751E-3</v>
      </c>
      <c r="Q1615" s="29">
        <f t="shared" si="204"/>
        <v>2.9284330715859161E-2</v>
      </c>
      <c r="R1615" s="29">
        <f t="shared" si="205"/>
        <v>3.2180583204240832E-4</v>
      </c>
      <c r="S1615" s="29">
        <f t="shared" si="206"/>
        <v>6.4361166408481664E-4</v>
      </c>
      <c r="T1615" s="29">
        <f t="shared" si="207"/>
        <v>3.2180583204240832E-4</v>
      </c>
    </row>
    <row r="1616" spans="1:20">
      <c r="A1616" s="13" t="s">
        <v>502</v>
      </c>
      <c r="B1616" s="13" t="s">
        <v>25</v>
      </c>
      <c r="C1616" s="13">
        <v>7158</v>
      </c>
      <c r="D1616" s="13">
        <v>102054</v>
      </c>
      <c r="E1616" s="18">
        <f>(Report_brouillon!C1616*'Matrice de report'!$B$20)/100</f>
        <v>59.396170212765952</v>
      </c>
      <c r="F1616" s="18">
        <f>(Report_brouillon!C1616*'Matrice de report'!$B$21)/100</f>
        <v>1306.715744680851</v>
      </c>
      <c r="G1616" s="18">
        <f>(Report_brouillon!C1616*'Matrice de report'!$B$22)/100</f>
        <v>1128.5272340425531</v>
      </c>
      <c r="H1616" s="18">
        <f>(Report_brouillon!C1616*'Matrice de report'!$B$23)/100</f>
        <v>267.28276595744677</v>
      </c>
      <c r="I1616" s="18">
        <f>(Report_brouillon!C1616*'Matrice de report'!$B$24)/100</f>
        <v>2702.5257446808514</v>
      </c>
      <c r="J1616" s="18">
        <f>(Report_brouillon!C1616*'Matrice de report'!$B$25)/100</f>
        <v>29.698085106382976</v>
      </c>
      <c r="K1616" s="18">
        <f>(Report_brouillon!C1616*'Matrice de report'!$B$26)/100</f>
        <v>59.396170212765952</v>
      </c>
      <c r="L1616" s="18">
        <f>(Report_brouillon!C1616*'Matrice de report'!$B$27)/100</f>
        <v>29.698085106382976</v>
      </c>
      <c r="M1616" s="29">
        <f t="shared" si="200"/>
        <v>5.8200727274546765E-4</v>
      </c>
      <c r="N1616" s="29">
        <f t="shared" si="201"/>
        <v>1.2804160000400288E-2</v>
      </c>
      <c r="O1616" s="29">
        <f t="shared" si="202"/>
        <v>1.1058138182163885E-2</v>
      </c>
      <c r="P1616" s="29">
        <f t="shared" si="203"/>
        <v>2.6190327273546039E-3</v>
      </c>
      <c r="Q1616" s="29">
        <f t="shared" si="204"/>
        <v>2.6481330909918784E-2</v>
      </c>
      <c r="R1616" s="29">
        <f t="shared" si="205"/>
        <v>2.9100363637273382E-4</v>
      </c>
      <c r="S1616" s="29">
        <f t="shared" si="206"/>
        <v>5.8200727274546765E-4</v>
      </c>
      <c r="T1616" s="29">
        <f t="shared" si="207"/>
        <v>2.9100363637273382E-4</v>
      </c>
    </row>
    <row r="1617" spans="1:20">
      <c r="A1617" s="13" t="s">
        <v>503</v>
      </c>
      <c r="B1617" s="13" t="s">
        <v>25</v>
      </c>
      <c r="C1617" s="13">
        <v>7393</v>
      </c>
      <c r="D1617" s="13">
        <v>97819</v>
      </c>
      <c r="E1617" s="18">
        <f>(Report_brouillon!C1617*'Matrice de report'!$B$20)/100</f>
        <v>61.346170212765955</v>
      </c>
      <c r="F1617" s="18">
        <f>(Report_brouillon!C1617*'Matrice de report'!$B$21)/100</f>
        <v>1349.6157446808511</v>
      </c>
      <c r="G1617" s="18">
        <f>(Report_brouillon!C1617*'Matrice de report'!$B$22)/100</f>
        <v>1165.5772340425531</v>
      </c>
      <c r="H1617" s="18">
        <f>(Report_brouillon!C1617*'Matrice de report'!$B$23)/100</f>
        <v>276.0577659574468</v>
      </c>
      <c r="I1617" s="18">
        <f>(Report_brouillon!C1617*'Matrice de report'!$B$24)/100</f>
        <v>2791.2507446808513</v>
      </c>
      <c r="J1617" s="18">
        <f>(Report_brouillon!C1617*'Matrice de report'!$B$25)/100</f>
        <v>30.673085106382977</v>
      </c>
      <c r="K1617" s="18">
        <f>(Report_brouillon!C1617*'Matrice de report'!$B$26)/100</f>
        <v>61.346170212765955</v>
      </c>
      <c r="L1617" s="18">
        <f>(Report_brouillon!C1617*'Matrice de report'!$B$27)/100</f>
        <v>30.673085106382977</v>
      </c>
      <c r="M1617" s="29">
        <f t="shared" si="200"/>
        <v>6.2713961717831873E-4</v>
      </c>
      <c r="N1617" s="29">
        <f t="shared" si="201"/>
        <v>1.3797071577923013E-2</v>
      </c>
      <c r="O1617" s="29">
        <f t="shared" si="202"/>
        <v>1.1915652726388054E-2</v>
      </c>
      <c r="P1617" s="29">
        <f t="shared" si="203"/>
        <v>2.8221282773024342E-3</v>
      </c>
      <c r="Q1617" s="29">
        <f t="shared" si="204"/>
        <v>2.8534852581613503E-2</v>
      </c>
      <c r="R1617" s="29">
        <f t="shared" si="205"/>
        <v>3.1356980858915937E-4</v>
      </c>
      <c r="S1617" s="29">
        <f t="shared" si="206"/>
        <v>6.2713961717831873E-4</v>
      </c>
      <c r="T1617" s="29">
        <f t="shared" si="207"/>
        <v>3.1356980858915937E-4</v>
      </c>
    </row>
    <row r="1618" spans="1:20">
      <c r="A1618" s="13" t="s">
        <v>504</v>
      </c>
      <c r="B1618" s="13" t="s">
        <v>25</v>
      </c>
      <c r="C1618" s="13">
        <v>7397</v>
      </c>
      <c r="D1618" s="13">
        <v>113883</v>
      </c>
      <c r="E1618" s="18">
        <f>(Report_brouillon!C1618*'Matrice de report'!$B$20)/100</f>
        <v>61.37936170212766</v>
      </c>
      <c r="F1618" s="18">
        <f>(Report_brouillon!C1618*'Matrice de report'!$B$21)/100</f>
        <v>1350.3459574468084</v>
      </c>
      <c r="G1618" s="18">
        <f>(Report_brouillon!C1618*'Matrice de report'!$B$22)/100</f>
        <v>1166.2078723404256</v>
      </c>
      <c r="H1618" s="18">
        <f>(Report_brouillon!C1618*'Matrice de report'!$B$23)/100</f>
        <v>276.20712765957444</v>
      </c>
      <c r="I1618" s="18">
        <f>(Report_brouillon!C1618*'Matrice de report'!$B$24)/100</f>
        <v>2792.7609574468092</v>
      </c>
      <c r="J1618" s="18">
        <f>(Report_brouillon!C1618*'Matrice de report'!$B$25)/100</f>
        <v>30.68968085106383</v>
      </c>
      <c r="K1618" s="18">
        <f>(Report_brouillon!C1618*'Matrice de report'!$B$26)/100</f>
        <v>61.37936170212766</v>
      </c>
      <c r="L1618" s="18">
        <f>(Report_brouillon!C1618*'Matrice de report'!$B$27)/100</f>
        <v>30.68968085106383</v>
      </c>
      <c r="M1618" s="29">
        <f t="shared" si="200"/>
        <v>5.3896860551730862E-4</v>
      </c>
      <c r="N1618" s="29">
        <f t="shared" si="201"/>
        <v>1.1857309321380788E-2</v>
      </c>
      <c r="O1618" s="29">
        <f t="shared" si="202"/>
        <v>1.0240403504828865E-2</v>
      </c>
      <c r="P1618" s="29">
        <f t="shared" si="203"/>
        <v>2.4253587248278885E-3</v>
      </c>
      <c r="Q1618" s="29">
        <f t="shared" si="204"/>
        <v>2.4523071551037549E-2</v>
      </c>
      <c r="R1618" s="29">
        <f t="shared" si="205"/>
        <v>2.6948430275865431E-4</v>
      </c>
      <c r="S1618" s="29">
        <f t="shared" si="206"/>
        <v>5.3896860551730862E-4</v>
      </c>
      <c r="T1618" s="29">
        <f t="shared" si="207"/>
        <v>2.6948430275865431E-4</v>
      </c>
    </row>
    <row r="1619" spans="1:20">
      <c r="A1619" s="13" t="s">
        <v>505</v>
      </c>
      <c r="B1619" s="13" t="s">
        <v>25</v>
      </c>
      <c r="C1619" s="13">
        <v>7475</v>
      </c>
      <c r="D1619" s="13">
        <v>94459</v>
      </c>
      <c r="E1619" s="18">
        <f>(Report_brouillon!C1619*'Matrice de report'!$B$20)/100</f>
        <v>62.026595744680854</v>
      </c>
      <c r="F1619" s="18">
        <f>(Report_brouillon!C1619*'Matrice de report'!$B$21)/100</f>
        <v>1364.5851063829789</v>
      </c>
      <c r="G1619" s="18">
        <f>(Report_brouillon!C1619*'Matrice de report'!$B$22)/100</f>
        <v>1178.505319148936</v>
      </c>
      <c r="H1619" s="18">
        <f>(Report_brouillon!C1619*'Matrice de report'!$B$23)/100</f>
        <v>279.11968085106383</v>
      </c>
      <c r="I1619" s="18">
        <f>(Report_brouillon!C1619*'Matrice de report'!$B$24)/100</f>
        <v>2822.2101063829787</v>
      </c>
      <c r="J1619" s="18">
        <f>(Report_brouillon!C1619*'Matrice de report'!$B$25)/100</f>
        <v>31.013297872340427</v>
      </c>
      <c r="K1619" s="18">
        <f>(Report_brouillon!C1619*'Matrice de report'!$B$26)/100</f>
        <v>62.026595744680854</v>
      </c>
      <c r="L1619" s="18">
        <f>(Report_brouillon!C1619*'Matrice de report'!$B$27)/100</f>
        <v>31.013297872340427</v>
      </c>
      <c r="M1619" s="29">
        <f t="shared" si="200"/>
        <v>6.5665098873247496E-4</v>
      </c>
      <c r="N1619" s="29">
        <f t="shared" si="201"/>
        <v>1.444632175211445E-2</v>
      </c>
      <c r="O1619" s="29">
        <f t="shared" si="202"/>
        <v>1.2476368785917022E-2</v>
      </c>
      <c r="P1619" s="29">
        <f t="shared" si="203"/>
        <v>2.9549294492961374E-3</v>
      </c>
      <c r="Q1619" s="29">
        <f t="shared" si="204"/>
        <v>2.987761998732761E-2</v>
      </c>
      <c r="R1619" s="29">
        <f t="shared" si="205"/>
        <v>3.2832549436623748E-4</v>
      </c>
      <c r="S1619" s="29">
        <f t="shared" si="206"/>
        <v>6.5665098873247496E-4</v>
      </c>
      <c r="T1619" s="29">
        <f t="shared" si="207"/>
        <v>3.2832549436623748E-4</v>
      </c>
    </row>
    <row r="1620" spans="1:20">
      <c r="A1620" s="13" t="s">
        <v>506</v>
      </c>
      <c r="B1620" s="13" t="s">
        <v>25</v>
      </c>
      <c r="C1620" s="13">
        <v>7334</v>
      </c>
      <c r="D1620" s="13">
        <v>80604</v>
      </c>
      <c r="E1620" s="18">
        <f>(Report_brouillon!C1620*'Matrice de report'!$B$20)/100</f>
        <v>60.856595744680853</v>
      </c>
      <c r="F1620" s="18">
        <f>(Report_brouillon!C1620*'Matrice de report'!$B$21)/100</f>
        <v>1338.8451063829789</v>
      </c>
      <c r="G1620" s="18">
        <f>(Report_brouillon!C1620*'Matrice de report'!$B$22)/100</f>
        <v>1156.2753191489362</v>
      </c>
      <c r="H1620" s="18">
        <f>(Report_brouillon!C1620*'Matrice de report'!$B$23)/100</f>
        <v>273.85468085106385</v>
      </c>
      <c r="I1620" s="18">
        <f>(Report_brouillon!C1620*'Matrice de report'!$B$24)/100</f>
        <v>2768.975106382979</v>
      </c>
      <c r="J1620" s="18">
        <f>(Report_brouillon!C1620*'Matrice de report'!$B$25)/100</f>
        <v>30.428297872340426</v>
      </c>
      <c r="K1620" s="18">
        <f>(Report_brouillon!C1620*'Matrice de report'!$B$26)/100</f>
        <v>60.856595744680853</v>
      </c>
      <c r="L1620" s="18">
        <f>(Report_brouillon!C1620*'Matrice de report'!$B$27)/100</f>
        <v>30.428297872340426</v>
      </c>
      <c r="M1620" s="29">
        <f t="shared" si="200"/>
        <v>7.5500714287976838E-4</v>
      </c>
      <c r="N1620" s="29">
        <f t="shared" si="201"/>
        <v>1.6610157143354908E-2</v>
      </c>
      <c r="O1620" s="29">
        <f t="shared" si="202"/>
        <v>1.4345135714715599E-2</v>
      </c>
      <c r="P1620" s="29">
        <f t="shared" si="203"/>
        <v>3.397532142958958E-3</v>
      </c>
      <c r="Q1620" s="29">
        <f t="shared" si="204"/>
        <v>3.4352825001029465E-2</v>
      </c>
      <c r="R1620" s="29">
        <f t="shared" si="205"/>
        <v>3.7750357143988419E-4</v>
      </c>
      <c r="S1620" s="29">
        <f t="shared" si="206"/>
        <v>7.5500714287976838E-4</v>
      </c>
      <c r="T1620" s="29">
        <f t="shared" si="207"/>
        <v>3.7750357143988419E-4</v>
      </c>
    </row>
    <row r="1621" spans="1:20">
      <c r="A1621" s="13" t="s">
        <v>507</v>
      </c>
      <c r="B1621" s="13" t="s">
        <v>25</v>
      </c>
      <c r="C1621" s="13">
        <v>6142</v>
      </c>
      <c r="D1621" s="13">
        <v>77162</v>
      </c>
      <c r="E1621" s="18">
        <f>(Report_brouillon!C1621*'Matrice de report'!$B$20)/100</f>
        <v>50.965531914893617</v>
      </c>
      <c r="F1621" s="18">
        <f>(Report_brouillon!C1621*'Matrice de report'!$B$21)/100</f>
        <v>1121.2417021276594</v>
      </c>
      <c r="G1621" s="18">
        <f>(Report_brouillon!C1621*'Matrice de report'!$B$22)/100</f>
        <v>968.34510638297866</v>
      </c>
      <c r="H1621" s="18">
        <f>(Report_brouillon!C1621*'Matrice de report'!$B$23)/100</f>
        <v>229.34489361702126</v>
      </c>
      <c r="I1621" s="18">
        <f>(Report_brouillon!C1621*'Matrice de report'!$B$24)/100</f>
        <v>2318.9317021276597</v>
      </c>
      <c r="J1621" s="18">
        <f>(Report_brouillon!C1621*'Matrice de report'!$B$25)/100</f>
        <v>25.482765957446809</v>
      </c>
      <c r="K1621" s="18">
        <f>(Report_brouillon!C1621*'Matrice de report'!$B$26)/100</f>
        <v>50.965531914893617</v>
      </c>
      <c r="L1621" s="18">
        <f>(Report_brouillon!C1621*'Matrice de report'!$B$27)/100</f>
        <v>25.482765957446809</v>
      </c>
      <c r="M1621" s="29">
        <f t="shared" si="200"/>
        <v>6.6050040064920062E-4</v>
      </c>
      <c r="N1621" s="29">
        <f t="shared" si="201"/>
        <v>1.4531008814282412E-2</v>
      </c>
      <c r="O1621" s="29">
        <f t="shared" si="202"/>
        <v>1.2549507612334811E-2</v>
      </c>
      <c r="P1621" s="29">
        <f t="shared" si="203"/>
        <v>2.9722518029214025E-3</v>
      </c>
      <c r="Q1621" s="29">
        <f t="shared" si="204"/>
        <v>3.0052768229538628E-2</v>
      </c>
      <c r="R1621" s="29">
        <f t="shared" si="205"/>
        <v>3.3025020032460031E-4</v>
      </c>
      <c r="S1621" s="29">
        <f t="shared" si="206"/>
        <v>6.6050040064920062E-4</v>
      </c>
      <c r="T1621" s="29">
        <f t="shared" si="207"/>
        <v>3.3025020032460031E-4</v>
      </c>
    </row>
    <row r="1622" spans="1:20">
      <c r="A1622" s="13" t="s">
        <v>508</v>
      </c>
      <c r="B1622" s="13" t="s">
        <v>25</v>
      </c>
      <c r="C1622" s="13">
        <v>6123</v>
      </c>
      <c r="D1622" s="13">
        <v>75551</v>
      </c>
      <c r="E1622" s="18">
        <f>(Report_brouillon!C1622*'Matrice de report'!$B$20)/100</f>
        <v>50.807872340425526</v>
      </c>
      <c r="F1622" s="18">
        <f>(Report_brouillon!C1622*'Matrice de report'!$B$21)/100</f>
        <v>1117.7731914893616</v>
      </c>
      <c r="G1622" s="18">
        <f>(Report_brouillon!C1622*'Matrice de report'!$B$22)/100</f>
        <v>965.34957446808505</v>
      </c>
      <c r="H1622" s="18">
        <f>(Report_brouillon!C1622*'Matrice de report'!$B$23)/100</f>
        <v>228.63542553191488</v>
      </c>
      <c r="I1622" s="18">
        <f>(Report_brouillon!C1622*'Matrice de report'!$B$24)/100</f>
        <v>2311.7581914893617</v>
      </c>
      <c r="J1622" s="18">
        <f>(Report_brouillon!C1622*'Matrice de report'!$B$25)/100</f>
        <v>25.403936170212763</v>
      </c>
      <c r="K1622" s="18">
        <f>(Report_brouillon!C1622*'Matrice de report'!$B$26)/100</f>
        <v>50.807872340425526</v>
      </c>
      <c r="L1622" s="18">
        <f>(Report_brouillon!C1622*'Matrice de report'!$B$27)/100</f>
        <v>25.403936170212763</v>
      </c>
      <c r="M1622" s="29">
        <f t="shared" si="200"/>
        <v>6.7249768157172677E-4</v>
      </c>
      <c r="N1622" s="29">
        <f t="shared" si="201"/>
        <v>1.4794948994577988E-2</v>
      </c>
      <c r="O1622" s="29">
        <f t="shared" si="202"/>
        <v>1.2777455949862808E-2</v>
      </c>
      <c r="P1622" s="29">
        <f t="shared" si="203"/>
        <v>3.0262395670727703E-3</v>
      </c>
      <c r="Q1622" s="29">
        <f t="shared" si="204"/>
        <v>3.0598644511513569E-2</v>
      </c>
      <c r="R1622" s="29">
        <f t="shared" si="205"/>
        <v>3.3624884078586339E-4</v>
      </c>
      <c r="S1622" s="29">
        <f t="shared" si="206"/>
        <v>6.7249768157172677E-4</v>
      </c>
      <c r="T1622" s="29">
        <f t="shared" si="207"/>
        <v>3.3624884078586339E-4</v>
      </c>
    </row>
    <row r="1623" spans="1:20">
      <c r="A1623" s="13" t="s">
        <v>509</v>
      </c>
      <c r="B1623" s="13" t="s">
        <v>25</v>
      </c>
      <c r="C1623" s="13">
        <v>7281</v>
      </c>
      <c r="D1623" s="13">
        <v>74858</v>
      </c>
      <c r="E1623" s="18">
        <f>(Report_brouillon!C1623*'Matrice de report'!$B$20)/100</f>
        <v>60.41680851063829</v>
      </c>
      <c r="F1623" s="18">
        <f>(Report_brouillon!C1623*'Matrice de report'!$B$21)/100</f>
        <v>1329.1697872340426</v>
      </c>
      <c r="G1623" s="18">
        <f>(Report_brouillon!C1623*'Matrice de report'!$B$22)/100</f>
        <v>1147.9193617021276</v>
      </c>
      <c r="H1623" s="18">
        <f>(Report_brouillon!C1623*'Matrice de report'!$B$23)/100</f>
        <v>271.87563829787234</v>
      </c>
      <c r="I1623" s="18">
        <f>(Report_brouillon!C1623*'Matrice de report'!$B$24)/100</f>
        <v>2748.9647872340429</v>
      </c>
      <c r="J1623" s="18">
        <f>(Report_brouillon!C1623*'Matrice de report'!$B$25)/100</f>
        <v>30.208404255319145</v>
      </c>
      <c r="K1623" s="18">
        <f>(Report_brouillon!C1623*'Matrice de report'!$B$26)/100</f>
        <v>60.41680851063829</v>
      </c>
      <c r="L1623" s="18">
        <f>(Report_brouillon!C1623*'Matrice de report'!$B$27)/100</f>
        <v>30.208404255319145</v>
      </c>
      <c r="M1623" s="29">
        <f t="shared" si="200"/>
        <v>8.0708552874293044E-4</v>
      </c>
      <c r="N1623" s="29">
        <f t="shared" si="201"/>
        <v>1.7755881632344473E-2</v>
      </c>
      <c r="O1623" s="29">
        <f t="shared" si="202"/>
        <v>1.533462504611568E-2</v>
      </c>
      <c r="P1623" s="29">
        <f t="shared" si="203"/>
        <v>3.6318848793431878E-3</v>
      </c>
      <c r="Q1623" s="29">
        <f t="shared" si="204"/>
        <v>3.6722391557803345E-2</v>
      </c>
      <c r="R1623" s="29">
        <f t="shared" si="205"/>
        <v>4.0354276437146522E-4</v>
      </c>
      <c r="S1623" s="29">
        <f t="shared" si="206"/>
        <v>8.0708552874293044E-4</v>
      </c>
      <c r="T1623" s="29">
        <f t="shared" si="207"/>
        <v>4.0354276437146522E-4</v>
      </c>
    </row>
    <row r="1624" spans="1:20">
      <c r="A1624" s="13" t="s">
        <v>510</v>
      </c>
      <c r="B1624" s="13" t="s">
        <v>25</v>
      </c>
      <c r="C1624" s="13">
        <v>7243</v>
      </c>
      <c r="D1624" s="13">
        <v>76082</v>
      </c>
      <c r="E1624" s="18">
        <f>(Report_brouillon!C1624*'Matrice de report'!$B$20)/100</f>
        <v>60.101489361702122</v>
      </c>
      <c r="F1624" s="18">
        <f>(Report_brouillon!C1624*'Matrice de report'!$B$21)/100</f>
        <v>1322.2327659574469</v>
      </c>
      <c r="G1624" s="18">
        <f>(Report_brouillon!C1624*'Matrice de report'!$B$22)/100</f>
        <v>1141.9282978723404</v>
      </c>
      <c r="H1624" s="18">
        <f>(Report_brouillon!C1624*'Matrice de report'!$B$23)/100</f>
        <v>270.45670212765958</v>
      </c>
      <c r="I1624" s="18">
        <f>(Report_brouillon!C1624*'Matrice de report'!$B$24)/100</f>
        <v>2734.6177659574473</v>
      </c>
      <c r="J1624" s="18">
        <f>(Report_brouillon!C1624*'Matrice de report'!$B$25)/100</f>
        <v>30.050744680851061</v>
      </c>
      <c r="K1624" s="18">
        <f>(Report_brouillon!C1624*'Matrice de report'!$B$26)/100</f>
        <v>60.101489361702122</v>
      </c>
      <c r="L1624" s="18">
        <f>(Report_brouillon!C1624*'Matrice de report'!$B$27)/100</f>
        <v>30.050744680851061</v>
      </c>
      <c r="M1624" s="29">
        <f t="shared" si="200"/>
        <v>7.89956748793435E-4</v>
      </c>
      <c r="N1624" s="29">
        <f t="shared" si="201"/>
        <v>1.7379048473455571E-2</v>
      </c>
      <c r="O1624" s="29">
        <f t="shared" si="202"/>
        <v>1.5009178227075266E-2</v>
      </c>
      <c r="P1624" s="29">
        <f t="shared" si="203"/>
        <v>3.5548053695704579E-3</v>
      </c>
      <c r="Q1624" s="29">
        <f t="shared" si="204"/>
        <v>3.59430320701013E-2</v>
      </c>
      <c r="R1624" s="29">
        <f t="shared" si="205"/>
        <v>3.949783743967175E-4</v>
      </c>
      <c r="S1624" s="29">
        <f t="shared" si="206"/>
        <v>7.89956748793435E-4</v>
      </c>
      <c r="T1624" s="29">
        <f t="shared" si="207"/>
        <v>3.949783743967175E-4</v>
      </c>
    </row>
    <row r="1625" spans="1:20">
      <c r="A1625" s="13" t="s">
        <v>511</v>
      </c>
      <c r="B1625" s="13" t="s">
        <v>25</v>
      </c>
      <c r="C1625" s="13">
        <v>6362</v>
      </c>
      <c r="D1625" s="13">
        <v>84655</v>
      </c>
      <c r="E1625" s="18">
        <f>(Report_brouillon!C1625*'Matrice de report'!$B$20)/100</f>
        <v>52.791063829787234</v>
      </c>
      <c r="F1625" s="18">
        <f>(Report_brouillon!C1625*'Matrice de report'!$B$21)/100</f>
        <v>1161.4034042553192</v>
      </c>
      <c r="G1625" s="18">
        <f>(Report_brouillon!C1625*'Matrice de report'!$B$22)/100</f>
        <v>1003.0302127659575</v>
      </c>
      <c r="H1625" s="18">
        <f>(Report_brouillon!C1625*'Matrice de report'!$B$23)/100</f>
        <v>237.55978723404252</v>
      </c>
      <c r="I1625" s="18">
        <f>(Report_brouillon!C1625*'Matrice de report'!$B$24)/100</f>
        <v>2401.9934042553195</v>
      </c>
      <c r="J1625" s="18">
        <f>(Report_brouillon!C1625*'Matrice de report'!$B$25)/100</f>
        <v>26.395531914893617</v>
      </c>
      <c r="K1625" s="18">
        <f>(Report_brouillon!C1625*'Matrice de report'!$B$26)/100</f>
        <v>52.791063829787234</v>
      </c>
      <c r="L1625" s="18">
        <f>(Report_brouillon!C1625*'Matrice de report'!$B$27)/100</f>
        <v>26.395531914893617</v>
      </c>
      <c r="M1625" s="29">
        <f t="shared" si="200"/>
        <v>6.2360243139551394E-4</v>
      </c>
      <c r="N1625" s="29">
        <f t="shared" si="201"/>
        <v>1.3719253490701307E-2</v>
      </c>
      <c r="O1625" s="29">
        <f t="shared" si="202"/>
        <v>1.1848446196514765E-2</v>
      </c>
      <c r="P1625" s="29">
        <f t="shared" si="203"/>
        <v>2.8062109412798123E-3</v>
      </c>
      <c r="Q1625" s="29">
        <f t="shared" si="204"/>
        <v>2.8373910628495889E-2</v>
      </c>
      <c r="R1625" s="29">
        <f t="shared" si="205"/>
        <v>3.1180121569775697E-4</v>
      </c>
      <c r="S1625" s="29">
        <f t="shared" si="206"/>
        <v>6.2360243139551394E-4</v>
      </c>
      <c r="T1625" s="29">
        <f t="shared" si="207"/>
        <v>3.1180121569775697E-4</v>
      </c>
    </row>
    <row r="1626" spans="1:20">
      <c r="A1626" s="13" t="s">
        <v>512</v>
      </c>
      <c r="B1626" s="13" t="s">
        <v>25</v>
      </c>
      <c r="C1626" s="13">
        <v>6151</v>
      </c>
      <c r="D1626" s="13">
        <v>96684</v>
      </c>
      <c r="E1626" s="18">
        <f>(Report_brouillon!C1626*'Matrice de report'!$B$20)/100</f>
        <v>51.040212765957449</v>
      </c>
      <c r="F1626" s="18">
        <f>(Report_brouillon!C1626*'Matrice de report'!$B$21)/100</f>
        <v>1122.8846808510639</v>
      </c>
      <c r="G1626" s="18">
        <f>(Report_brouillon!C1626*'Matrice de report'!$B$22)/100</f>
        <v>969.76404255319153</v>
      </c>
      <c r="H1626" s="18">
        <f>(Report_brouillon!C1626*'Matrice de report'!$B$23)/100</f>
        <v>229.68095744680849</v>
      </c>
      <c r="I1626" s="18">
        <f>(Report_brouillon!C1626*'Matrice de report'!$B$24)/100</f>
        <v>2322.329680851064</v>
      </c>
      <c r="J1626" s="18">
        <f>(Report_brouillon!C1626*'Matrice de report'!$B$25)/100</f>
        <v>25.520106382978724</v>
      </c>
      <c r="K1626" s="18">
        <f>(Report_brouillon!C1626*'Matrice de report'!$B$26)/100</f>
        <v>51.040212765957449</v>
      </c>
      <c r="L1626" s="18">
        <f>(Report_brouillon!C1626*'Matrice de report'!$B$27)/100</f>
        <v>25.520106382978724</v>
      </c>
      <c r="M1626" s="29">
        <f t="shared" si="200"/>
        <v>5.2790754174379889E-4</v>
      </c>
      <c r="N1626" s="29">
        <f t="shared" si="201"/>
        <v>1.1613965918363575E-2</v>
      </c>
      <c r="O1626" s="29">
        <f t="shared" si="202"/>
        <v>1.0030243293132178E-2</v>
      </c>
      <c r="P1626" s="29">
        <f t="shared" si="203"/>
        <v>2.3755839378470944E-3</v>
      </c>
      <c r="Q1626" s="29">
        <f t="shared" si="204"/>
        <v>2.4019793149342848E-2</v>
      </c>
      <c r="R1626" s="29">
        <f t="shared" si="205"/>
        <v>2.6395377087189945E-4</v>
      </c>
      <c r="S1626" s="29">
        <f t="shared" si="206"/>
        <v>5.2790754174379889E-4</v>
      </c>
      <c r="T1626" s="29">
        <f t="shared" si="207"/>
        <v>2.6395377087189945E-4</v>
      </c>
    </row>
    <row r="1627" spans="1:20">
      <c r="A1627" s="13" t="s">
        <v>513</v>
      </c>
      <c r="B1627" s="13" t="s">
        <v>25</v>
      </c>
      <c r="C1627" s="13">
        <v>10598</v>
      </c>
      <c r="D1627" s="13">
        <v>83575</v>
      </c>
      <c r="E1627" s="18">
        <f>(Report_brouillon!C1627*'Matrice de report'!$B$20)/100</f>
        <v>87.940851063829783</v>
      </c>
      <c r="F1627" s="18">
        <f>(Report_brouillon!C1627*'Matrice de report'!$B$21)/100</f>
        <v>1934.6987234042554</v>
      </c>
      <c r="G1627" s="18">
        <f>(Report_brouillon!C1627*'Matrice de report'!$B$22)/100</f>
        <v>1670.8761702127658</v>
      </c>
      <c r="H1627" s="18">
        <f>(Report_brouillon!C1627*'Matrice de report'!$B$23)/100</f>
        <v>395.73382978723401</v>
      </c>
      <c r="I1627" s="18">
        <f>(Report_brouillon!C1627*'Matrice de report'!$B$24)/100</f>
        <v>4001.3087234042555</v>
      </c>
      <c r="J1627" s="18">
        <f>(Report_brouillon!C1627*'Matrice de report'!$B$25)/100</f>
        <v>43.970425531914891</v>
      </c>
      <c r="K1627" s="18">
        <f>(Report_brouillon!C1627*'Matrice de report'!$B$26)/100</f>
        <v>87.940851063829783</v>
      </c>
      <c r="L1627" s="18">
        <f>(Report_brouillon!C1627*'Matrice de report'!$B$27)/100</f>
        <v>43.970425531914891</v>
      </c>
      <c r="M1627" s="29">
        <f t="shared" si="200"/>
        <v>1.0522387204765754E-3</v>
      </c>
      <c r="N1627" s="29">
        <f t="shared" si="201"/>
        <v>2.3149251850484658E-2</v>
      </c>
      <c r="O1627" s="29">
        <f t="shared" si="202"/>
        <v>1.999253568905493E-2</v>
      </c>
      <c r="P1627" s="29">
        <f t="shared" si="203"/>
        <v>4.7350742421445888E-3</v>
      </c>
      <c r="Q1627" s="29">
        <f t="shared" si="204"/>
        <v>4.7876861781684182E-2</v>
      </c>
      <c r="R1627" s="29">
        <f t="shared" si="205"/>
        <v>5.2611936023828768E-4</v>
      </c>
      <c r="S1627" s="29">
        <f t="shared" si="206"/>
        <v>1.0522387204765754E-3</v>
      </c>
      <c r="T1627" s="29">
        <f t="shared" si="207"/>
        <v>5.2611936023828768E-4</v>
      </c>
    </row>
    <row r="1628" spans="1:20">
      <c r="A1628" s="13" t="s">
        <v>514</v>
      </c>
      <c r="B1628" s="13" t="s">
        <v>25</v>
      </c>
      <c r="C1628" s="13">
        <v>11517</v>
      </c>
      <c r="D1628" s="13">
        <v>76569</v>
      </c>
      <c r="E1628" s="18">
        <f>(Report_brouillon!C1628*'Matrice de report'!$B$20)/100</f>
        <v>95.566595744680853</v>
      </c>
      <c r="F1628" s="18">
        <f>(Report_brouillon!C1628*'Matrice de report'!$B$21)/100</f>
        <v>2102.4651063829788</v>
      </c>
      <c r="G1628" s="18">
        <f>(Report_brouillon!C1628*'Matrice de report'!$B$22)/100</f>
        <v>1815.7653191489362</v>
      </c>
      <c r="H1628" s="18">
        <f>(Report_brouillon!C1628*'Matrice de report'!$B$23)/100</f>
        <v>430.04968085106384</v>
      </c>
      <c r="I1628" s="18">
        <f>(Report_brouillon!C1628*'Matrice de report'!$B$24)/100</f>
        <v>4348.2801063829793</v>
      </c>
      <c r="J1628" s="18">
        <f>(Report_brouillon!C1628*'Matrice de report'!$B$25)/100</f>
        <v>47.783297872340427</v>
      </c>
      <c r="K1628" s="18">
        <f>(Report_brouillon!C1628*'Matrice de report'!$B$26)/100</f>
        <v>95.566595744680853</v>
      </c>
      <c r="L1628" s="18">
        <f>(Report_brouillon!C1628*'Matrice de report'!$B$27)/100</f>
        <v>47.783297872340427</v>
      </c>
      <c r="M1628" s="29">
        <f t="shared" si="200"/>
        <v>1.2481107986872084E-3</v>
      </c>
      <c r="N1628" s="29">
        <f t="shared" si="201"/>
        <v>2.7458437571118582E-2</v>
      </c>
      <c r="O1628" s="29">
        <f t="shared" si="202"/>
        <v>2.3714105175056958E-2</v>
      </c>
      <c r="P1628" s="29">
        <f t="shared" si="203"/>
        <v>5.6164985940924377E-3</v>
      </c>
      <c r="Q1628" s="29">
        <f t="shared" si="204"/>
        <v>5.6789041340267986E-2</v>
      </c>
      <c r="R1628" s="29">
        <f t="shared" si="205"/>
        <v>6.2405539934360418E-4</v>
      </c>
      <c r="S1628" s="29">
        <f t="shared" si="206"/>
        <v>1.2481107986872084E-3</v>
      </c>
      <c r="T1628" s="29">
        <f t="shared" si="207"/>
        <v>6.2405539934360418E-4</v>
      </c>
    </row>
    <row r="1629" spans="1:20">
      <c r="A1629" s="13" t="s">
        <v>515</v>
      </c>
      <c r="B1629" s="13" t="s">
        <v>25</v>
      </c>
      <c r="C1629" s="13">
        <v>9189</v>
      </c>
      <c r="D1629" s="13">
        <v>74246</v>
      </c>
      <c r="E1629" s="18">
        <f>(Report_brouillon!C1629*'Matrice de report'!$B$20)/100</f>
        <v>76.249148936170215</v>
      </c>
      <c r="F1629" s="18">
        <f>(Report_brouillon!C1629*'Matrice de report'!$B$21)/100</f>
        <v>1677.4812765957447</v>
      </c>
      <c r="G1629" s="18">
        <f>(Report_brouillon!C1629*'Matrice de report'!$B$22)/100</f>
        <v>1448.7338297872341</v>
      </c>
      <c r="H1629" s="18">
        <f>(Report_brouillon!C1629*'Matrice de report'!$B$23)/100</f>
        <v>343.12117021276595</v>
      </c>
      <c r="I1629" s="18">
        <f>(Report_brouillon!C1629*'Matrice de report'!$B$24)/100</f>
        <v>3469.3362765957449</v>
      </c>
      <c r="J1629" s="18">
        <f>(Report_brouillon!C1629*'Matrice de report'!$B$25)/100</f>
        <v>38.124574468085108</v>
      </c>
      <c r="K1629" s="18">
        <f>(Report_brouillon!C1629*'Matrice de report'!$B$26)/100</f>
        <v>76.249148936170215</v>
      </c>
      <c r="L1629" s="18">
        <f>(Report_brouillon!C1629*'Matrice de report'!$B$27)/100</f>
        <v>38.124574468085108</v>
      </c>
      <c r="M1629" s="29">
        <f t="shared" si="200"/>
        <v>1.0269798903128817E-3</v>
      </c>
      <c r="N1629" s="29">
        <f t="shared" si="201"/>
        <v>2.2593557586883396E-2</v>
      </c>
      <c r="O1629" s="29">
        <f t="shared" si="202"/>
        <v>1.9512617915944754E-2</v>
      </c>
      <c r="P1629" s="29">
        <f t="shared" si="203"/>
        <v>4.6214095064079676E-3</v>
      </c>
      <c r="Q1629" s="29">
        <f t="shared" si="204"/>
        <v>4.6727585009236121E-2</v>
      </c>
      <c r="R1629" s="29">
        <f t="shared" si="205"/>
        <v>5.1348994515644085E-4</v>
      </c>
      <c r="S1629" s="29">
        <f t="shared" si="206"/>
        <v>1.0269798903128817E-3</v>
      </c>
      <c r="T1629" s="29">
        <f t="shared" si="207"/>
        <v>5.1348994515644085E-4</v>
      </c>
    </row>
    <row r="1630" spans="1:20">
      <c r="A1630" s="13" t="s">
        <v>516</v>
      </c>
      <c r="B1630" s="13" t="s">
        <v>25</v>
      </c>
      <c r="C1630" s="13">
        <v>5571</v>
      </c>
      <c r="D1630" s="13">
        <v>66692</v>
      </c>
      <c r="E1630" s="18">
        <f>(Report_brouillon!C1630*'Matrice de report'!$B$20)/100</f>
        <v>46.227446808510642</v>
      </c>
      <c r="F1630" s="18">
        <f>(Report_brouillon!C1630*'Matrice de report'!$B$21)/100</f>
        <v>1017.0038297872339</v>
      </c>
      <c r="G1630" s="18">
        <f>(Report_brouillon!C1630*'Matrice de report'!$B$22)/100</f>
        <v>878.32148936170211</v>
      </c>
      <c r="H1630" s="18">
        <f>(Report_brouillon!C1630*'Matrice de report'!$B$23)/100</f>
        <v>208.02351063829784</v>
      </c>
      <c r="I1630" s="18">
        <f>(Report_brouillon!C1630*'Matrice de report'!$B$24)/100</f>
        <v>2103.3488297872341</v>
      </c>
      <c r="J1630" s="18">
        <f>(Report_brouillon!C1630*'Matrice de report'!$B$25)/100</f>
        <v>23.113723404255321</v>
      </c>
      <c r="K1630" s="18">
        <f>(Report_brouillon!C1630*'Matrice de report'!$B$26)/100</f>
        <v>46.227446808510642</v>
      </c>
      <c r="L1630" s="18">
        <f>(Report_brouillon!C1630*'Matrice de report'!$B$27)/100</f>
        <v>23.113723404255321</v>
      </c>
      <c r="M1630" s="29">
        <f t="shared" si="200"/>
        <v>6.9314830577146651E-4</v>
      </c>
      <c r="N1630" s="29">
        <f t="shared" si="201"/>
        <v>1.524926272697226E-2</v>
      </c>
      <c r="O1630" s="29">
        <f t="shared" si="202"/>
        <v>1.3169817809657862E-2</v>
      </c>
      <c r="P1630" s="29">
        <f t="shared" si="203"/>
        <v>3.1191673759715984E-3</v>
      </c>
      <c r="Q1630" s="29">
        <f t="shared" si="204"/>
        <v>3.1538247912601722E-2</v>
      </c>
      <c r="R1630" s="29">
        <f t="shared" si="205"/>
        <v>3.4657415288573325E-4</v>
      </c>
      <c r="S1630" s="29">
        <f t="shared" si="206"/>
        <v>6.9314830577146651E-4</v>
      </c>
      <c r="T1630" s="29">
        <f t="shared" si="207"/>
        <v>3.4657415288573325E-4</v>
      </c>
    </row>
    <row r="1631" spans="1:20">
      <c r="A1631" s="13" t="s">
        <v>517</v>
      </c>
      <c r="B1631" s="13" t="s">
        <v>25</v>
      </c>
      <c r="C1631" s="13">
        <v>5750</v>
      </c>
      <c r="D1631" s="13">
        <v>67903</v>
      </c>
      <c r="E1631" s="18">
        <f>(Report_brouillon!C1631*'Matrice de report'!$B$20)/100</f>
        <v>47.712765957446805</v>
      </c>
      <c r="F1631" s="18">
        <f>(Report_brouillon!C1631*'Matrice de report'!$B$21)/100</f>
        <v>1049.6808510638298</v>
      </c>
      <c r="G1631" s="18">
        <f>(Report_brouillon!C1631*'Matrice de report'!$B$22)/100</f>
        <v>906.54255319148933</v>
      </c>
      <c r="H1631" s="18">
        <f>(Report_brouillon!C1631*'Matrice de report'!$B$23)/100</f>
        <v>214.70744680851061</v>
      </c>
      <c r="I1631" s="18">
        <f>(Report_brouillon!C1631*'Matrice de report'!$B$24)/100</f>
        <v>2170.9308510638298</v>
      </c>
      <c r="J1631" s="18">
        <f>(Report_brouillon!C1631*'Matrice de report'!$B$25)/100</f>
        <v>23.856382978723403</v>
      </c>
      <c r="K1631" s="18">
        <f>(Report_brouillon!C1631*'Matrice de report'!$B$26)/100</f>
        <v>47.712765957446805</v>
      </c>
      <c r="L1631" s="18">
        <f>(Report_brouillon!C1631*'Matrice de report'!$B$27)/100</f>
        <v>23.856382978723403</v>
      </c>
      <c r="M1631" s="29">
        <f t="shared" si="200"/>
        <v>7.0266064765101401E-4</v>
      </c>
      <c r="N1631" s="29">
        <f t="shared" si="201"/>
        <v>1.545853424832231E-2</v>
      </c>
      <c r="O1631" s="29">
        <f t="shared" si="202"/>
        <v>1.3350552305369266E-2</v>
      </c>
      <c r="P1631" s="29">
        <f t="shared" si="203"/>
        <v>3.1619729144295628E-3</v>
      </c>
      <c r="Q1631" s="29">
        <f t="shared" si="204"/>
        <v>3.1971059468121142E-2</v>
      </c>
      <c r="R1631" s="29">
        <f t="shared" si="205"/>
        <v>3.51330323825507E-4</v>
      </c>
      <c r="S1631" s="29">
        <f t="shared" si="206"/>
        <v>7.0266064765101401E-4</v>
      </c>
      <c r="T1631" s="29">
        <f t="shared" si="207"/>
        <v>3.51330323825507E-4</v>
      </c>
    </row>
    <row r="1632" spans="1:20">
      <c r="A1632" s="13" t="s">
        <v>518</v>
      </c>
      <c r="B1632" s="13" t="s">
        <v>25</v>
      </c>
      <c r="C1632" s="13">
        <v>5468</v>
      </c>
      <c r="D1632" s="13">
        <v>78386</v>
      </c>
      <c r="E1632" s="18">
        <f>(Report_brouillon!C1632*'Matrice de report'!$B$20)/100</f>
        <v>45.372765957446809</v>
      </c>
      <c r="F1632" s="18">
        <f>(Report_brouillon!C1632*'Matrice de report'!$B$21)/100</f>
        <v>998.20085106382976</v>
      </c>
      <c r="G1632" s="18">
        <f>(Report_brouillon!C1632*'Matrice de report'!$B$22)/100</f>
        <v>862.0825531914893</v>
      </c>
      <c r="H1632" s="18">
        <f>(Report_brouillon!C1632*'Matrice de report'!$B$23)/100</f>
        <v>204.17744680851061</v>
      </c>
      <c r="I1632" s="18">
        <f>(Report_brouillon!C1632*'Matrice de report'!$B$24)/100</f>
        <v>2064.46085106383</v>
      </c>
      <c r="J1632" s="18">
        <f>(Report_brouillon!C1632*'Matrice de report'!$B$25)/100</f>
        <v>22.686382978723405</v>
      </c>
      <c r="K1632" s="18">
        <f>(Report_brouillon!C1632*'Matrice de report'!$B$26)/100</f>
        <v>45.372765957446809</v>
      </c>
      <c r="L1632" s="18">
        <f>(Report_brouillon!C1632*'Matrice de report'!$B$27)/100</f>
        <v>22.686382978723405</v>
      </c>
      <c r="M1632" s="29">
        <f t="shared" si="200"/>
        <v>5.7883762352265464E-4</v>
      </c>
      <c r="N1632" s="29">
        <f t="shared" si="201"/>
        <v>1.2734427717498402E-2</v>
      </c>
      <c r="O1632" s="29">
        <f t="shared" si="202"/>
        <v>1.0997914846930438E-2</v>
      </c>
      <c r="P1632" s="29">
        <f t="shared" si="203"/>
        <v>2.6047693058519456E-3</v>
      </c>
      <c r="Q1632" s="29">
        <f t="shared" si="204"/>
        <v>2.6337111870280788E-2</v>
      </c>
      <c r="R1632" s="29">
        <f t="shared" si="205"/>
        <v>2.8941881176132732E-4</v>
      </c>
      <c r="S1632" s="29">
        <f t="shared" si="206"/>
        <v>5.7883762352265464E-4</v>
      </c>
      <c r="T1632" s="29">
        <f t="shared" si="207"/>
        <v>2.8941881176132732E-4</v>
      </c>
    </row>
    <row r="1633" spans="1:20">
      <c r="A1633" s="13" t="s">
        <v>519</v>
      </c>
      <c r="B1633" s="13" t="s">
        <v>25</v>
      </c>
      <c r="C1633" s="13">
        <v>5373</v>
      </c>
      <c r="D1633" s="13">
        <v>77724</v>
      </c>
      <c r="E1633" s="18">
        <f>(Report_brouillon!C1633*'Matrice de report'!$B$20)/100</f>
        <v>44.58446808510638</v>
      </c>
      <c r="F1633" s="18">
        <f>(Report_brouillon!C1633*'Matrice de report'!$B$21)/100</f>
        <v>980.85829787234047</v>
      </c>
      <c r="G1633" s="18">
        <f>(Report_brouillon!C1633*'Matrice de report'!$B$22)/100</f>
        <v>847.10489361702128</v>
      </c>
      <c r="H1633" s="18">
        <f>(Report_brouillon!C1633*'Matrice de report'!$B$23)/100</f>
        <v>200.63010638297871</v>
      </c>
      <c r="I1633" s="18">
        <f>(Report_brouillon!C1633*'Matrice de report'!$B$24)/100</f>
        <v>2028.5932978723404</v>
      </c>
      <c r="J1633" s="18">
        <f>(Report_brouillon!C1633*'Matrice de report'!$B$25)/100</f>
        <v>22.29223404255319</v>
      </c>
      <c r="K1633" s="18">
        <f>(Report_brouillon!C1633*'Matrice de report'!$B$26)/100</f>
        <v>44.58446808510638</v>
      </c>
      <c r="L1633" s="18">
        <f>(Report_brouillon!C1633*'Matrice de report'!$B$27)/100</f>
        <v>22.29223404255319</v>
      </c>
      <c r="M1633" s="29">
        <f t="shared" si="200"/>
        <v>5.736254964374759E-4</v>
      </c>
      <c r="N1633" s="29">
        <f t="shared" si="201"/>
        <v>1.2619760921624472E-2</v>
      </c>
      <c r="O1633" s="29">
        <f t="shared" si="202"/>
        <v>1.0898884432312043E-2</v>
      </c>
      <c r="P1633" s="29">
        <f t="shared" si="203"/>
        <v>2.5813147339686419E-3</v>
      </c>
      <c r="Q1633" s="29">
        <f t="shared" si="204"/>
        <v>2.6099960087905157E-2</v>
      </c>
      <c r="R1633" s="29">
        <f t="shared" si="205"/>
        <v>2.8681274821873795E-4</v>
      </c>
      <c r="S1633" s="29">
        <f t="shared" si="206"/>
        <v>5.736254964374759E-4</v>
      </c>
      <c r="T1633" s="29">
        <f t="shared" si="207"/>
        <v>2.8681274821873795E-4</v>
      </c>
    </row>
    <row r="1634" spans="1:20">
      <c r="A1634" s="13" t="s">
        <v>520</v>
      </c>
      <c r="B1634" s="13" t="s">
        <v>25</v>
      </c>
      <c r="C1634" s="13">
        <v>6277</v>
      </c>
      <c r="D1634" s="13">
        <v>89148</v>
      </c>
      <c r="E1634" s="18">
        <f>(Report_brouillon!C1634*'Matrice de report'!$B$20)/100</f>
        <v>52.085744680851064</v>
      </c>
      <c r="F1634" s="18">
        <f>(Report_brouillon!C1634*'Matrice de report'!$B$21)/100</f>
        <v>1145.8863829787233</v>
      </c>
      <c r="G1634" s="18">
        <f>(Report_brouillon!C1634*'Matrice de report'!$B$22)/100</f>
        <v>989.62914893617028</v>
      </c>
      <c r="H1634" s="18">
        <f>(Report_brouillon!C1634*'Matrice de report'!$B$23)/100</f>
        <v>234.38585106382976</v>
      </c>
      <c r="I1634" s="18">
        <f>(Report_brouillon!C1634*'Matrice de report'!$B$24)/100</f>
        <v>2369.9013829787236</v>
      </c>
      <c r="J1634" s="18">
        <f>(Report_brouillon!C1634*'Matrice de report'!$B$25)/100</f>
        <v>26.042872340425532</v>
      </c>
      <c r="K1634" s="18">
        <f>(Report_brouillon!C1634*'Matrice de report'!$B$26)/100</f>
        <v>52.085744680851064</v>
      </c>
      <c r="L1634" s="18">
        <f>(Report_brouillon!C1634*'Matrice de report'!$B$27)/100</f>
        <v>26.042872340425532</v>
      </c>
      <c r="M1634" s="29">
        <f t="shared" si="200"/>
        <v>5.8426150537141679E-4</v>
      </c>
      <c r="N1634" s="29">
        <f t="shared" si="201"/>
        <v>1.2853753118171168E-2</v>
      </c>
      <c r="O1634" s="29">
        <f t="shared" si="202"/>
        <v>1.1100968602056919E-2</v>
      </c>
      <c r="P1634" s="29">
        <f t="shared" si="203"/>
        <v>2.6291767741713754E-3</v>
      </c>
      <c r="Q1634" s="29">
        <f t="shared" si="204"/>
        <v>2.6583898494399467E-2</v>
      </c>
      <c r="R1634" s="29">
        <f t="shared" si="205"/>
        <v>2.9213075268570839E-4</v>
      </c>
      <c r="S1634" s="29">
        <f t="shared" si="206"/>
        <v>5.8426150537141679E-4</v>
      </c>
      <c r="T1634" s="29">
        <f t="shared" si="207"/>
        <v>2.9213075268570839E-4</v>
      </c>
    </row>
    <row r="1635" spans="1:20">
      <c r="A1635" s="13" t="s">
        <v>521</v>
      </c>
      <c r="B1635" s="13" t="s">
        <v>25</v>
      </c>
      <c r="C1635" s="13">
        <v>6592</v>
      </c>
      <c r="D1635" s="13">
        <v>56627</v>
      </c>
      <c r="E1635" s="18">
        <f>(Report_brouillon!C1635*'Matrice de report'!$B$20)/100</f>
        <v>54.699574468085103</v>
      </c>
      <c r="F1635" s="18">
        <f>(Report_brouillon!C1635*'Matrice de report'!$B$21)/100</f>
        <v>1203.3906382978723</v>
      </c>
      <c r="G1635" s="18">
        <f>(Report_brouillon!C1635*'Matrice de report'!$B$22)/100</f>
        <v>1039.2919148936171</v>
      </c>
      <c r="H1635" s="18">
        <f>(Report_brouillon!C1635*'Matrice de report'!$B$23)/100</f>
        <v>246.14808510638298</v>
      </c>
      <c r="I1635" s="18">
        <f>(Report_brouillon!C1635*'Matrice de report'!$B$24)/100</f>
        <v>2488.8306382978726</v>
      </c>
      <c r="J1635" s="18">
        <f>(Report_brouillon!C1635*'Matrice de report'!$B$25)/100</f>
        <v>27.349787234042552</v>
      </c>
      <c r="K1635" s="18">
        <f>(Report_brouillon!C1635*'Matrice de report'!$B$26)/100</f>
        <v>54.699574468085103</v>
      </c>
      <c r="L1635" s="18">
        <f>(Report_brouillon!C1635*'Matrice de report'!$B$27)/100</f>
        <v>27.349787234042552</v>
      </c>
      <c r="M1635" s="29">
        <f t="shared" si="200"/>
        <v>9.6596278220787085E-4</v>
      </c>
      <c r="N1635" s="29">
        <f t="shared" si="201"/>
        <v>2.125118120857316E-2</v>
      </c>
      <c r="O1635" s="29">
        <f t="shared" si="202"/>
        <v>1.835329286194955E-2</v>
      </c>
      <c r="P1635" s="29">
        <f t="shared" si="203"/>
        <v>4.3468325199354195E-3</v>
      </c>
      <c r="Q1635" s="29">
        <f t="shared" si="204"/>
        <v>4.3951306590458129E-2</v>
      </c>
      <c r="R1635" s="29">
        <f t="shared" si="205"/>
        <v>4.8298139110393543E-4</v>
      </c>
      <c r="S1635" s="29">
        <f t="shared" si="206"/>
        <v>9.6596278220787085E-4</v>
      </c>
      <c r="T1635" s="29">
        <f t="shared" si="207"/>
        <v>4.8298139110393543E-4</v>
      </c>
    </row>
    <row r="1636" spans="1:20">
      <c r="A1636" s="13" t="s">
        <v>522</v>
      </c>
      <c r="B1636" s="13" t="s">
        <v>25</v>
      </c>
      <c r="C1636" s="13">
        <v>6671</v>
      </c>
      <c r="D1636" s="13">
        <v>59743</v>
      </c>
      <c r="E1636" s="18">
        <f>(Report_brouillon!C1636*'Matrice de report'!$B$20)/100</f>
        <v>55.355106382978718</v>
      </c>
      <c r="F1636" s="18">
        <f>(Report_brouillon!C1636*'Matrice de report'!$B$21)/100</f>
        <v>1217.8123404255318</v>
      </c>
      <c r="G1636" s="18">
        <f>(Report_brouillon!C1636*'Matrice de report'!$B$22)/100</f>
        <v>1051.7470212765957</v>
      </c>
      <c r="H1636" s="18">
        <f>(Report_brouillon!C1636*'Matrice de report'!$B$23)/100</f>
        <v>249.09797872340422</v>
      </c>
      <c r="I1636" s="18">
        <f>(Report_brouillon!C1636*'Matrice de report'!$B$24)/100</f>
        <v>2518.6573404255319</v>
      </c>
      <c r="J1636" s="18">
        <f>(Report_brouillon!C1636*'Matrice de report'!$B$25)/100</f>
        <v>27.677553191489359</v>
      </c>
      <c r="K1636" s="18">
        <f>(Report_brouillon!C1636*'Matrice de report'!$B$26)/100</f>
        <v>55.355106382978718</v>
      </c>
      <c r="L1636" s="18">
        <f>(Report_brouillon!C1636*'Matrice de report'!$B$27)/100</f>
        <v>27.677553191489359</v>
      </c>
      <c r="M1636" s="29">
        <f t="shared" si="200"/>
        <v>9.2655384535391121E-4</v>
      </c>
      <c r="N1636" s="29">
        <f t="shared" si="201"/>
        <v>2.0384184597786046E-2</v>
      </c>
      <c r="O1636" s="29">
        <f t="shared" si="202"/>
        <v>1.7604523061724314E-2</v>
      </c>
      <c r="P1636" s="29">
        <f t="shared" si="203"/>
        <v>4.1694923040926004E-3</v>
      </c>
      <c r="Q1636" s="29">
        <f t="shared" si="204"/>
        <v>4.2158199963602962E-2</v>
      </c>
      <c r="R1636" s="29">
        <f t="shared" si="205"/>
        <v>4.6327692267695561E-4</v>
      </c>
      <c r="S1636" s="29">
        <f t="shared" si="206"/>
        <v>9.2655384535391121E-4</v>
      </c>
      <c r="T1636" s="29">
        <f t="shared" si="207"/>
        <v>4.6327692267695561E-4</v>
      </c>
    </row>
    <row r="1637" spans="1:20">
      <c r="A1637" s="13" t="s">
        <v>523</v>
      </c>
      <c r="B1637" s="13" t="s">
        <v>25</v>
      </c>
      <c r="C1637" s="13">
        <v>4017</v>
      </c>
      <c r="D1637" s="13">
        <v>47161</v>
      </c>
      <c r="E1637" s="18">
        <f>(Report_brouillon!C1637*'Matrice de report'!$B$20)/100</f>
        <v>33.33255319148936</v>
      </c>
      <c r="F1637" s="18">
        <f>(Report_brouillon!C1637*'Matrice de report'!$B$21)/100</f>
        <v>733.316170212766</v>
      </c>
      <c r="G1637" s="18">
        <f>(Report_brouillon!C1637*'Matrice de report'!$B$22)/100</f>
        <v>633.31851063829788</v>
      </c>
      <c r="H1637" s="18">
        <f>(Report_brouillon!C1637*'Matrice de report'!$B$23)/100</f>
        <v>149.99648936170212</v>
      </c>
      <c r="I1637" s="18">
        <f>(Report_brouillon!C1637*'Matrice de report'!$B$24)/100</f>
        <v>1516.6311702127662</v>
      </c>
      <c r="J1637" s="18">
        <f>(Report_brouillon!C1637*'Matrice de report'!$B$25)/100</f>
        <v>16.66627659574468</v>
      </c>
      <c r="K1637" s="18">
        <f>(Report_brouillon!C1637*'Matrice de report'!$B$26)/100</f>
        <v>33.33255319148936</v>
      </c>
      <c r="L1637" s="18">
        <f>(Report_brouillon!C1637*'Matrice de report'!$B$27)/100</f>
        <v>16.66627659574468</v>
      </c>
      <c r="M1637" s="29">
        <f t="shared" si="200"/>
        <v>7.0678215456604734E-4</v>
      </c>
      <c r="N1637" s="29">
        <f t="shared" si="201"/>
        <v>1.5549207400453043E-2</v>
      </c>
      <c r="O1637" s="29">
        <f t="shared" si="202"/>
        <v>1.34288609367549E-2</v>
      </c>
      <c r="P1637" s="29">
        <f t="shared" si="203"/>
        <v>3.1805196955472133E-3</v>
      </c>
      <c r="Q1637" s="29">
        <f t="shared" si="204"/>
        <v>3.2158588032755162E-2</v>
      </c>
      <c r="R1637" s="29">
        <f t="shared" si="205"/>
        <v>3.5339107728302367E-4</v>
      </c>
      <c r="S1637" s="29">
        <f t="shared" si="206"/>
        <v>7.0678215456604734E-4</v>
      </c>
      <c r="T1637" s="29">
        <f t="shared" si="207"/>
        <v>3.5339107728302367E-4</v>
      </c>
    </row>
    <row r="1638" spans="1:20">
      <c r="A1638" s="13" t="s">
        <v>524</v>
      </c>
      <c r="B1638" s="13" t="s">
        <v>25</v>
      </c>
      <c r="C1638" s="13">
        <v>4530</v>
      </c>
      <c r="D1638" s="13">
        <v>47728</v>
      </c>
      <c r="E1638" s="18">
        <f>(Report_brouillon!C1638*'Matrice de report'!$B$20)/100</f>
        <v>37.589361702127661</v>
      </c>
      <c r="F1638" s="18">
        <f>(Report_brouillon!C1638*'Matrice de report'!$B$21)/100</f>
        <v>826.96595744680849</v>
      </c>
      <c r="G1638" s="18">
        <f>(Report_brouillon!C1638*'Matrice de report'!$B$22)/100</f>
        <v>714.19787234042553</v>
      </c>
      <c r="H1638" s="18">
        <f>(Report_brouillon!C1638*'Matrice de report'!$B$23)/100</f>
        <v>169.15212765957446</v>
      </c>
      <c r="I1638" s="18">
        <f>(Report_brouillon!C1638*'Matrice de report'!$B$24)/100</f>
        <v>1710.3159574468089</v>
      </c>
      <c r="J1638" s="18">
        <f>(Report_brouillon!C1638*'Matrice de report'!$B$25)/100</f>
        <v>18.794680851063831</v>
      </c>
      <c r="K1638" s="18">
        <f>(Report_brouillon!C1638*'Matrice de report'!$B$26)/100</f>
        <v>37.589361702127661</v>
      </c>
      <c r="L1638" s="18">
        <f>(Report_brouillon!C1638*'Matrice de report'!$B$27)/100</f>
        <v>18.794680851063831</v>
      </c>
      <c r="M1638" s="29">
        <f t="shared" si="200"/>
        <v>7.8757462500267481E-4</v>
      </c>
      <c r="N1638" s="29">
        <f t="shared" si="201"/>
        <v>1.7326641750058845E-2</v>
      </c>
      <c r="O1638" s="29">
        <f t="shared" si="202"/>
        <v>1.496391787505082E-2</v>
      </c>
      <c r="P1638" s="29">
        <f t="shared" si="203"/>
        <v>3.5440858125120362E-3</v>
      </c>
      <c r="Q1638" s="29">
        <f t="shared" si="204"/>
        <v>3.5834645437621708E-2</v>
      </c>
      <c r="R1638" s="29">
        <f t="shared" si="205"/>
        <v>3.937873125013374E-4</v>
      </c>
      <c r="S1638" s="29">
        <f t="shared" si="206"/>
        <v>7.8757462500267481E-4</v>
      </c>
      <c r="T1638" s="29">
        <f t="shared" si="207"/>
        <v>3.937873125013374E-4</v>
      </c>
    </row>
    <row r="1639" spans="1:20">
      <c r="A1639" s="13" t="s">
        <v>525</v>
      </c>
      <c r="B1639" s="13" t="s">
        <v>25</v>
      </c>
      <c r="C1639" s="13">
        <v>7343</v>
      </c>
      <c r="D1639" s="13">
        <v>70316</v>
      </c>
      <c r="E1639" s="18">
        <f>(Report_brouillon!C1639*'Matrice de report'!$B$20)/100</f>
        <v>60.931276595744677</v>
      </c>
      <c r="F1639" s="18">
        <f>(Report_brouillon!C1639*'Matrice de report'!$B$21)/100</f>
        <v>1340.4880851063831</v>
      </c>
      <c r="G1639" s="18">
        <f>(Report_brouillon!C1639*'Matrice de report'!$B$22)/100</f>
        <v>1157.6942553191489</v>
      </c>
      <c r="H1639" s="18">
        <f>(Report_brouillon!C1639*'Matrice de report'!$B$23)/100</f>
        <v>274.19074468085108</v>
      </c>
      <c r="I1639" s="18">
        <f>(Report_brouillon!C1639*'Matrice de report'!$B$24)/100</f>
        <v>2772.3730851063829</v>
      </c>
      <c r="J1639" s="18">
        <f>(Report_brouillon!C1639*'Matrice de report'!$B$25)/100</f>
        <v>30.465638297872339</v>
      </c>
      <c r="K1639" s="18">
        <f>(Report_brouillon!C1639*'Matrice de report'!$B$26)/100</f>
        <v>60.931276595744677</v>
      </c>
      <c r="L1639" s="18">
        <f>(Report_brouillon!C1639*'Matrice de report'!$B$27)/100</f>
        <v>30.465638297872339</v>
      </c>
      <c r="M1639" s="29">
        <f t="shared" si="200"/>
        <v>8.6653502184061491E-4</v>
      </c>
      <c r="N1639" s="29">
        <f t="shared" si="201"/>
        <v>1.9063770480493531E-2</v>
      </c>
      <c r="O1639" s="29">
        <f t="shared" si="202"/>
        <v>1.6464165414971681E-2</v>
      </c>
      <c r="P1639" s="29">
        <f t="shared" si="203"/>
        <v>3.8994075982827676E-3</v>
      </c>
      <c r="Q1639" s="29">
        <f t="shared" si="204"/>
        <v>3.9427343493747977E-2</v>
      </c>
      <c r="R1639" s="29">
        <f t="shared" si="205"/>
        <v>4.3326751092030746E-4</v>
      </c>
      <c r="S1639" s="29">
        <f t="shared" si="206"/>
        <v>8.6653502184061491E-4</v>
      </c>
      <c r="T1639" s="29">
        <f t="shared" si="207"/>
        <v>4.3326751092030746E-4</v>
      </c>
    </row>
    <row r="1640" spans="1:20">
      <c r="A1640" s="13" t="s">
        <v>526</v>
      </c>
      <c r="B1640" s="13" t="s">
        <v>25</v>
      </c>
      <c r="C1640" s="13">
        <v>7863</v>
      </c>
      <c r="D1640" s="13">
        <v>60583</v>
      </c>
      <c r="E1640" s="18">
        <f>(Report_brouillon!C1640*'Matrice de report'!$B$20)/100</f>
        <v>65.246170212765961</v>
      </c>
      <c r="F1640" s="18">
        <f>(Report_brouillon!C1640*'Matrice de report'!$B$21)/100</f>
        <v>1435.415744680851</v>
      </c>
      <c r="G1640" s="18">
        <f>(Report_brouillon!C1640*'Matrice de report'!$B$22)/100</f>
        <v>1239.6772340425532</v>
      </c>
      <c r="H1640" s="18">
        <f>(Report_brouillon!C1640*'Matrice de report'!$B$23)/100</f>
        <v>293.60776595744682</v>
      </c>
      <c r="I1640" s="18">
        <f>(Report_brouillon!C1640*'Matrice de report'!$B$24)/100</f>
        <v>2968.7007446808511</v>
      </c>
      <c r="J1640" s="18">
        <f>(Report_brouillon!C1640*'Matrice de report'!$B$25)/100</f>
        <v>32.62308510638298</v>
      </c>
      <c r="K1640" s="18">
        <f>(Report_brouillon!C1640*'Matrice de report'!$B$26)/100</f>
        <v>65.246170212765961</v>
      </c>
      <c r="L1640" s="18">
        <f>(Report_brouillon!C1640*'Matrice de report'!$B$27)/100</f>
        <v>32.62308510638298</v>
      </c>
      <c r="M1640" s="29">
        <f t="shared" si="200"/>
        <v>1.0769715962029936E-3</v>
      </c>
      <c r="N1640" s="29">
        <f t="shared" si="201"/>
        <v>2.3693375116465857E-2</v>
      </c>
      <c r="O1640" s="29">
        <f t="shared" si="202"/>
        <v>2.0462460327856879E-2</v>
      </c>
      <c r="P1640" s="29">
        <f t="shared" si="203"/>
        <v>4.8463721829134707E-3</v>
      </c>
      <c r="Q1640" s="29">
        <f t="shared" si="204"/>
        <v>4.9002207627236206E-2</v>
      </c>
      <c r="R1640" s="29">
        <f t="shared" si="205"/>
        <v>5.3848579810149679E-4</v>
      </c>
      <c r="S1640" s="29">
        <f t="shared" si="206"/>
        <v>1.0769715962029936E-3</v>
      </c>
      <c r="T1640" s="29">
        <f t="shared" si="207"/>
        <v>5.3848579810149679E-4</v>
      </c>
    </row>
    <row r="1641" spans="1:20">
      <c r="A1641" s="13" t="s">
        <v>527</v>
      </c>
      <c r="B1641" s="13" t="s">
        <v>25</v>
      </c>
      <c r="C1641" s="13">
        <v>8813</v>
      </c>
      <c r="D1641" s="13">
        <v>87069</v>
      </c>
      <c r="E1641" s="18">
        <f>(Report_brouillon!C1641*'Matrice de report'!$B$20)/100</f>
        <v>73.129148936170211</v>
      </c>
      <c r="F1641" s="18">
        <f>(Report_brouillon!C1641*'Matrice de report'!$B$21)/100</f>
        <v>1608.8412765957446</v>
      </c>
      <c r="G1641" s="18">
        <f>(Report_brouillon!C1641*'Matrice de report'!$B$22)/100</f>
        <v>1389.4538297872341</v>
      </c>
      <c r="H1641" s="18">
        <f>(Report_brouillon!C1641*'Matrice de report'!$B$23)/100</f>
        <v>329.08117021276593</v>
      </c>
      <c r="I1641" s="18">
        <f>(Report_brouillon!C1641*'Matrice de report'!$B$24)/100</f>
        <v>3327.3762765957449</v>
      </c>
      <c r="J1641" s="18">
        <f>(Report_brouillon!C1641*'Matrice de report'!$B$25)/100</f>
        <v>36.564574468085105</v>
      </c>
      <c r="K1641" s="18">
        <f>(Report_brouillon!C1641*'Matrice de report'!$B$26)/100</f>
        <v>73.129148936170211</v>
      </c>
      <c r="L1641" s="18">
        <f>(Report_brouillon!C1641*'Matrice de report'!$B$27)/100</f>
        <v>36.564574468085105</v>
      </c>
      <c r="M1641" s="29">
        <f t="shared" si="200"/>
        <v>8.3989880366341875E-4</v>
      </c>
      <c r="N1641" s="29">
        <f t="shared" si="201"/>
        <v>1.8477773680595212E-2</v>
      </c>
      <c r="O1641" s="29">
        <f t="shared" si="202"/>
        <v>1.5958077269604957E-2</v>
      </c>
      <c r="P1641" s="29">
        <f t="shared" si="203"/>
        <v>3.7795446164853841E-3</v>
      </c>
      <c r="Q1641" s="29">
        <f t="shared" si="204"/>
        <v>3.8215395566685559E-2</v>
      </c>
      <c r="R1641" s="29">
        <f t="shared" si="205"/>
        <v>4.1994940183170937E-4</v>
      </c>
      <c r="S1641" s="29">
        <f t="shared" si="206"/>
        <v>8.3989880366341875E-4</v>
      </c>
      <c r="T1641" s="29">
        <f t="shared" si="207"/>
        <v>4.1994940183170937E-4</v>
      </c>
    </row>
    <row r="1642" spans="1:20">
      <c r="A1642" s="13" t="s">
        <v>528</v>
      </c>
      <c r="B1642" s="13" t="s">
        <v>25</v>
      </c>
      <c r="C1642" s="13">
        <v>8091</v>
      </c>
      <c r="D1642" s="13">
        <v>91957</v>
      </c>
      <c r="E1642" s="18">
        <f>(Report_brouillon!C1642*'Matrice de report'!$B$20)/100</f>
        <v>67.138085106382974</v>
      </c>
      <c r="F1642" s="18">
        <f>(Report_brouillon!C1642*'Matrice de report'!$B$21)/100</f>
        <v>1477.0378723404253</v>
      </c>
      <c r="G1642" s="18">
        <f>(Report_brouillon!C1642*'Matrice de report'!$B$22)/100</f>
        <v>1275.6236170212767</v>
      </c>
      <c r="H1642" s="18">
        <f>(Report_brouillon!C1642*'Matrice de report'!$B$23)/100</f>
        <v>302.12138297872337</v>
      </c>
      <c r="I1642" s="18">
        <f>(Report_brouillon!C1642*'Matrice de report'!$B$24)/100</f>
        <v>3054.7828723404259</v>
      </c>
      <c r="J1642" s="18">
        <f>(Report_brouillon!C1642*'Matrice de report'!$B$25)/100</f>
        <v>33.569042553191487</v>
      </c>
      <c r="K1642" s="18">
        <f>(Report_brouillon!C1642*'Matrice de report'!$B$26)/100</f>
        <v>67.138085106382974</v>
      </c>
      <c r="L1642" s="18">
        <f>(Report_brouillon!C1642*'Matrice de report'!$B$27)/100</f>
        <v>33.569042553191487</v>
      </c>
      <c r="M1642" s="29">
        <f t="shared" si="200"/>
        <v>7.3010303844604513E-4</v>
      </c>
      <c r="N1642" s="29">
        <f t="shared" si="201"/>
        <v>1.6062266845812991E-2</v>
      </c>
      <c r="O1642" s="29">
        <f t="shared" si="202"/>
        <v>1.387195773047486E-2</v>
      </c>
      <c r="P1642" s="29">
        <f t="shared" si="203"/>
        <v>3.2854636730072031E-3</v>
      </c>
      <c r="Q1642" s="29">
        <f t="shared" si="204"/>
        <v>3.3219688249295061E-2</v>
      </c>
      <c r="R1642" s="29">
        <f t="shared" si="205"/>
        <v>3.6505151922302257E-4</v>
      </c>
      <c r="S1642" s="29">
        <f t="shared" si="206"/>
        <v>7.3010303844604513E-4</v>
      </c>
      <c r="T1642" s="29">
        <f t="shared" si="207"/>
        <v>3.6505151922302257E-4</v>
      </c>
    </row>
    <row r="1643" spans="1:20">
      <c r="A1643" s="13" t="s">
        <v>529</v>
      </c>
      <c r="B1643" s="13" t="s">
        <v>25</v>
      </c>
      <c r="C1643" s="13">
        <v>6028</v>
      </c>
      <c r="D1643" s="13">
        <v>92043</v>
      </c>
      <c r="E1643" s="18">
        <f>(Report_brouillon!C1643*'Matrice de report'!$B$20)/100</f>
        <v>50.019574468085104</v>
      </c>
      <c r="F1643" s="18">
        <f>(Report_brouillon!C1643*'Matrice de report'!$B$21)/100</f>
        <v>1100.4306382978723</v>
      </c>
      <c r="G1643" s="18">
        <f>(Report_brouillon!C1643*'Matrice de report'!$B$22)/100</f>
        <v>950.37191489361703</v>
      </c>
      <c r="H1643" s="18">
        <f>(Report_brouillon!C1643*'Matrice de report'!$B$23)/100</f>
        <v>225.08808510638298</v>
      </c>
      <c r="I1643" s="18">
        <f>(Report_brouillon!C1643*'Matrice de report'!$B$24)/100</f>
        <v>2275.8906382978726</v>
      </c>
      <c r="J1643" s="18">
        <f>(Report_brouillon!C1643*'Matrice de report'!$B$25)/100</f>
        <v>25.009787234042552</v>
      </c>
      <c r="K1643" s="18">
        <f>(Report_brouillon!C1643*'Matrice de report'!$B$26)/100</f>
        <v>50.019574468085104</v>
      </c>
      <c r="L1643" s="18">
        <f>(Report_brouillon!C1643*'Matrice de report'!$B$27)/100</f>
        <v>25.009787234042552</v>
      </c>
      <c r="M1643" s="29">
        <f t="shared" si="200"/>
        <v>5.4343702908515694E-4</v>
      </c>
      <c r="N1643" s="29">
        <f t="shared" si="201"/>
        <v>1.1955614639873454E-2</v>
      </c>
      <c r="O1643" s="29">
        <f t="shared" si="202"/>
        <v>1.0325303552617984E-2</v>
      </c>
      <c r="P1643" s="29">
        <f t="shared" si="203"/>
        <v>2.4454666308832067E-3</v>
      </c>
      <c r="Q1643" s="29">
        <f t="shared" si="204"/>
        <v>2.4726384823374647E-2</v>
      </c>
      <c r="R1643" s="29">
        <f t="shared" si="205"/>
        <v>2.7171851454257847E-4</v>
      </c>
      <c r="S1643" s="29">
        <f t="shared" si="206"/>
        <v>5.4343702908515694E-4</v>
      </c>
      <c r="T1643" s="29">
        <f t="shared" si="207"/>
        <v>2.7171851454257847E-4</v>
      </c>
    </row>
    <row r="1644" spans="1:20">
      <c r="A1644" s="13" t="s">
        <v>530</v>
      </c>
      <c r="B1644" s="13" t="s">
        <v>25</v>
      </c>
      <c r="C1644" s="13">
        <v>7521</v>
      </c>
      <c r="D1644" s="13">
        <v>66536</v>
      </c>
      <c r="E1644" s="18">
        <f>(Report_brouillon!C1644*'Matrice de report'!$B$20)/100</f>
        <v>62.408297872340427</v>
      </c>
      <c r="F1644" s="18">
        <f>(Report_brouillon!C1644*'Matrice de report'!$B$21)/100</f>
        <v>1372.9825531914894</v>
      </c>
      <c r="G1644" s="18">
        <f>(Report_brouillon!C1644*'Matrice de report'!$B$22)/100</f>
        <v>1185.7576595744681</v>
      </c>
      <c r="H1644" s="18">
        <f>(Report_brouillon!C1644*'Matrice de report'!$B$23)/100</f>
        <v>280.83734042553192</v>
      </c>
      <c r="I1644" s="18">
        <f>(Report_brouillon!C1644*'Matrice de report'!$B$24)/100</f>
        <v>2839.5775531914896</v>
      </c>
      <c r="J1644" s="18">
        <f>(Report_brouillon!C1644*'Matrice de report'!$B$25)/100</f>
        <v>31.204148936170213</v>
      </c>
      <c r="K1644" s="18">
        <f>(Report_brouillon!C1644*'Matrice de report'!$B$26)/100</f>
        <v>62.408297872340427</v>
      </c>
      <c r="L1644" s="18">
        <f>(Report_brouillon!C1644*'Matrice de report'!$B$27)/100</f>
        <v>31.204148936170213</v>
      </c>
      <c r="M1644" s="29">
        <f t="shared" si="200"/>
        <v>9.3796287532073503E-4</v>
      </c>
      <c r="N1644" s="29">
        <f t="shared" si="201"/>
        <v>2.0635183257056169E-2</v>
      </c>
      <c r="O1644" s="29">
        <f t="shared" si="202"/>
        <v>1.7821294631093967E-2</v>
      </c>
      <c r="P1644" s="29">
        <f t="shared" si="203"/>
        <v>4.2208329389433075E-3</v>
      </c>
      <c r="Q1644" s="29">
        <f t="shared" si="204"/>
        <v>4.2677310827093445E-2</v>
      </c>
      <c r="R1644" s="29">
        <f t="shared" si="205"/>
        <v>4.6898143766036752E-4</v>
      </c>
      <c r="S1644" s="29">
        <f t="shared" si="206"/>
        <v>9.3796287532073503E-4</v>
      </c>
      <c r="T1644" s="29">
        <f t="shared" si="207"/>
        <v>4.6898143766036752E-4</v>
      </c>
    </row>
    <row r="1645" spans="1:20">
      <c r="A1645" s="13" t="s">
        <v>531</v>
      </c>
      <c r="B1645" s="13" t="s">
        <v>25</v>
      </c>
      <c r="C1645" s="13">
        <v>6897</v>
      </c>
      <c r="D1645" s="13">
        <v>76035</v>
      </c>
      <c r="E1645" s="18">
        <f>(Report_brouillon!C1645*'Matrice de report'!$B$20)/100</f>
        <v>57.230425531914889</v>
      </c>
      <c r="F1645" s="18">
        <f>(Report_brouillon!C1645*'Matrice de report'!$B$21)/100</f>
        <v>1259.0693617021277</v>
      </c>
      <c r="G1645" s="18">
        <f>(Report_brouillon!C1645*'Matrice de report'!$B$22)/100</f>
        <v>1087.378085106383</v>
      </c>
      <c r="H1645" s="18">
        <f>(Report_brouillon!C1645*'Matrice de report'!$B$23)/100</f>
        <v>257.53691489361699</v>
      </c>
      <c r="I1645" s="18">
        <f>(Report_brouillon!C1645*'Matrice de report'!$B$24)/100</f>
        <v>2603.9843617021279</v>
      </c>
      <c r="J1645" s="18">
        <f>(Report_brouillon!C1645*'Matrice de report'!$B$25)/100</f>
        <v>28.615212765957445</v>
      </c>
      <c r="K1645" s="18">
        <f>(Report_brouillon!C1645*'Matrice de report'!$B$26)/100</f>
        <v>57.230425531914889</v>
      </c>
      <c r="L1645" s="18">
        <f>(Report_brouillon!C1645*'Matrice de report'!$B$27)/100</f>
        <v>28.615212765957445</v>
      </c>
      <c r="M1645" s="29">
        <f t="shared" si="200"/>
        <v>7.5268528351305169E-4</v>
      </c>
      <c r="N1645" s="29">
        <f t="shared" si="201"/>
        <v>1.655907623728714E-2</v>
      </c>
      <c r="O1645" s="29">
        <f t="shared" si="202"/>
        <v>1.4301020386747984E-2</v>
      </c>
      <c r="P1645" s="29">
        <f t="shared" si="203"/>
        <v>3.3870837758087327E-3</v>
      </c>
      <c r="Q1645" s="29">
        <f t="shared" si="204"/>
        <v>3.4247180399843861E-2</v>
      </c>
      <c r="R1645" s="29">
        <f t="shared" si="205"/>
        <v>3.7634264175652585E-4</v>
      </c>
      <c r="S1645" s="29">
        <f t="shared" si="206"/>
        <v>7.5268528351305169E-4</v>
      </c>
      <c r="T1645" s="29">
        <f t="shared" si="207"/>
        <v>3.7634264175652585E-4</v>
      </c>
    </row>
    <row r="1646" spans="1:20">
      <c r="A1646" s="13" t="s">
        <v>532</v>
      </c>
      <c r="B1646" s="13" t="s">
        <v>25</v>
      </c>
      <c r="C1646" s="13">
        <v>6607</v>
      </c>
      <c r="D1646" s="13">
        <v>71597</v>
      </c>
      <c r="E1646" s="18">
        <f>(Report_brouillon!C1646*'Matrice de report'!$B$20)/100</f>
        <v>54.824042553191482</v>
      </c>
      <c r="F1646" s="18">
        <f>(Report_brouillon!C1646*'Matrice de report'!$B$21)/100</f>
        <v>1206.1289361702127</v>
      </c>
      <c r="G1646" s="18">
        <f>(Report_brouillon!C1646*'Matrice de report'!$B$22)/100</f>
        <v>1041.6568085106383</v>
      </c>
      <c r="H1646" s="18">
        <f>(Report_brouillon!C1646*'Matrice de report'!$B$23)/100</f>
        <v>246.70819148936167</v>
      </c>
      <c r="I1646" s="18">
        <f>(Report_brouillon!C1646*'Matrice de report'!$B$24)/100</f>
        <v>2494.4939361702131</v>
      </c>
      <c r="J1646" s="18">
        <f>(Report_brouillon!C1646*'Matrice de report'!$B$25)/100</f>
        <v>27.412021276595741</v>
      </c>
      <c r="K1646" s="18">
        <f>(Report_brouillon!C1646*'Matrice de report'!$B$26)/100</f>
        <v>54.824042553191482</v>
      </c>
      <c r="L1646" s="18">
        <f>(Report_brouillon!C1646*'Matrice de report'!$B$27)/100</f>
        <v>27.412021276595741</v>
      </c>
      <c r="M1646" s="29">
        <f t="shared" si="200"/>
        <v>7.6573100204186599E-4</v>
      </c>
      <c r="N1646" s="29">
        <f t="shared" si="201"/>
        <v>1.6846082044921055E-2</v>
      </c>
      <c r="O1646" s="29">
        <f t="shared" si="202"/>
        <v>1.4548889038795455E-2</v>
      </c>
      <c r="P1646" s="29">
        <f t="shared" si="203"/>
        <v>3.4457895091883971E-3</v>
      </c>
      <c r="Q1646" s="29">
        <f t="shared" si="204"/>
        <v>3.4840760592904911E-2</v>
      </c>
      <c r="R1646" s="29">
        <f t="shared" si="205"/>
        <v>3.8286550102093299E-4</v>
      </c>
      <c r="S1646" s="29">
        <f t="shared" si="206"/>
        <v>7.6573100204186599E-4</v>
      </c>
      <c r="T1646" s="29">
        <f t="shared" si="207"/>
        <v>3.8286550102093299E-4</v>
      </c>
    </row>
    <row r="1647" spans="1:20">
      <c r="A1647" s="13" t="s">
        <v>533</v>
      </c>
      <c r="B1647" s="13" t="s">
        <v>25</v>
      </c>
      <c r="C1647" s="13">
        <v>6969</v>
      </c>
      <c r="D1647" s="13">
        <v>75214</v>
      </c>
      <c r="E1647" s="18">
        <f>(Report_brouillon!C1647*'Matrice de report'!$B$20)/100</f>
        <v>57.827872340425529</v>
      </c>
      <c r="F1647" s="18">
        <f>(Report_brouillon!C1647*'Matrice de report'!$B$21)/100</f>
        <v>1272.2131914893616</v>
      </c>
      <c r="G1647" s="18">
        <f>(Report_brouillon!C1647*'Matrice de report'!$B$22)/100</f>
        <v>1098.729574468085</v>
      </c>
      <c r="H1647" s="18">
        <f>(Report_brouillon!C1647*'Matrice de report'!$B$23)/100</f>
        <v>260.22542553191488</v>
      </c>
      <c r="I1647" s="18">
        <f>(Report_brouillon!C1647*'Matrice de report'!$B$24)/100</f>
        <v>2631.168191489362</v>
      </c>
      <c r="J1647" s="18">
        <f>(Report_brouillon!C1647*'Matrice de report'!$B$25)/100</f>
        <v>28.913936170212764</v>
      </c>
      <c r="K1647" s="18">
        <f>(Report_brouillon!C1647*'Matrice de report'!$B$26)/100</f>
        <v>57.827872340425529</v>
      </c>
      <c r="L1647" s="18">
        <f>(Report_brouillon!C1647*'Matrice de report'!$B$27)/100</f>
        <v>28.913936170212764</v>
      </c>
      <c r="M1647" s="29">
        <f t="shared" si="200"/>
        <v>7.6884452815201331E-4</v>
      </c>
      <c r="N1647" s="29">
        <f t="shared" si="201"/>
        <v>1.6914579619344294E-2</v>
      </c>
      <c r="O1647" s="29">
        <f t="shared" si="202"/>
        <v>1.4608046034888253E-2</v>
      </c>
      <c r="P1647" s="29">
        <f t="shared" si="203"/>
        <v>3.4598003766840597E-3</v>
      </c>
      <c r="Q1647" s="29">
        <f t="shared" si="204"/>
        <v>3.4982426030916614E-2</v>
      </c>
      <c r="R1647" s="29">
        <f t="shared" si="205"/>
        <v>3.8442226407600665E-4</v>
      </c>
      <c r="S1647" s="29">
        <f t="shared" si="206"/>
        <v>7.6884452815201331E-4</v>
      </c>
      <c r="T1647" s="29">
        <f t="shared" si="207"/>
        <v>3.8442226407600665E-4</v>
      </c>
    </row>
    <row r="1648" spans="1:20">
      <c r="A1648" s="13" t="s">
        <v>534</v>
      </c>
      <c r="B1648" s="13" t="s">
        <v>25</v>
      </c>
      <c r="C1648" s="13">
        <v>7108</v>
      </c>
      <c r="D1648" s="13">
        <v>75942</v>
      </c>
      <c r="E1648" s="18">
        <f>(Report_brouillon!C1648*'Matrice de report'!$B$20)/100</f>
        <v>58.981276595744674</v>
      </c>
      <c r="F1648" s="18">
        <f>(Report_brouillon!C1648*'Matrice de report'!$B$21)/100</f>
        <v>1297.588085106383</v>
      </c>
      <c r="G1648" s="18">
        <f>(Report_brouillon!C1648*'Matrice de report'!$B$22)/100</f>
        <v>1120.6442553191489</v>
      </c>
      <c r="H1648" s="18">
        <f>(Report_brouillon!C1648*'Matrice de report'!$B$23)/100</f>
        <v>265.41574468085105</v>
      </c>
      <c r="I1648" s="18">
        <f>(Report_brouillon!C1648*'Matrice de report'!$B$24)/100</f>
        <v>2683.648085106383</v>
      </c>
      <c r="J1648" s="18">
        <f>(Report_brouillon!C1648*'Matrice de report'!$B$25)/100</f>
        <v>29.490638297872337</v>
      </c>
      <c r="K1648" s="18">
        <f>(Report_brouillon!C1648*'Matrice de report'!$B$26)/100</f>
        <v>58.981276595744674</v>
      </c>
      <c r="L1648" s="18">
        <f>(Report_brouillon!C1648*'Matrice de report'!$B$27)/100</f>
        <v>29.490638297872337</v>
      </c>
      <c r="M1648" s="29">
        <f t="shared" si="200"/>
        <v>7.7666214473867787E-4</v>
      </c>
      <c r="N1648" s="29">
        <f t="shared" si="201"/>
        <v>1.7086567184250914E-2</v>
      </c>
      <c r="O1648" s="29">
        <f t="shared" si="202"/>
        <v>1.475658075003488E-2</v>
      </c>
      <c r="P1648" s="29">
        <f t="shared" si="203"/>
        <v>3.4949796513240507E-3</v>
      </c>
      <c r="Q1648" s="29">
        <f t="shared" si="204"/>
        <v>3.5338127585609849E-2</v>
      </c>
      <c r="R1648" s="29">
        <f t="shared" si="205"/>
        <v>3.8833107236933893E-4</v>
      </c>
      <c r="S1648" s="29">
        <f t="shared" si="206"/>
        <v>7.7666214473867787E-4</v>
      </c>
      <c r="T1648" s="29">
        <f t="shared" si="207"/>
        <v>3.8833107236933893E-4</v>
      </c>
    </row>
    <row r="1649" spans="1:20">
      <c r="A1649" s="13" t="s">
        <v>535</v>
      </c>
      <c r="B1649" s="13" t="s">
        <v>25</v>
      </c>
      <c r="C1649" s="13">
        <v>8748</v>
      </c>
      <c r="D1649" s="13">
        <v>59623</v>
      </c>
      <c r="E1649" s="18">
        <f>(Report_brouillon!C1649*'Matrice de report'!$B$20)/100</f>
        <v>72.589787234042547</v>
      </c>
      <c r="F1649" s="18">
        <f>(Report_brouillon!C1649*'Matrice de report'!$B$21)/100</f>
        <v>1596.9753191489363</v>
      </c>
      <c r="G1649" s="18">
        <f>(Report_brouillon!C1649*'Matrice de report'!$B$22)/100</f>
        <v>1379.2059574468085</v>
      </c>
      <c r="H1649" s="18">
        <f>(Report_brouillon!C1649*'Matrice de report'!$B$23)/100</f>
        <v>326.65404255319146</v>
      </c>
      <c r="I1649" s="18">
        <f>(Report_brouillon!C1649*'Matrice de report'!$B$24)/100</f>
        <v>3302.8353191489364</v>
      </c>
      <c r="J1649" s="18">
        <f>(Report_brouillon!C1649*'Matrice de report'!$B$25)/100</f>
        <v>36.294893617021273</v>
      </c>
      <c r="K1649" s="18">
        <f>(Report_brouillon!C1649*'Matrice de report'!$B$26)/100</f>
        <v>72.589787234042547</v>
      </c>
      <c r="L1649" s="18">
        <f>(Report_brouillon!C1649*'Matrice de report'!$B$27)/100</f>
        <v>36.294893617021273</v>
      </c>
      <c r="M1649" s="29">
        <f t="shared" si="200"/>
        <v>1.2174796174973172E-3</v>
      </c>
      <c r="N1649" s="29">
        <f t="shared" si="201"/>
        <v>2.6784551584940985E-2</v>
      </c>
      <c r="O1649" s="29">
        <f t="shared" si="202"/>
        <v>2.3132112732449028E-2</v>
      </c>
      <c r="P1649" s="29">
        <f t="shared" si="203"/>
        <v>5.4786582787379277E-3</v>
      </c>
      <c r="Q1649" s="29">
        <f t="shared" si="204"/>
        <v>5.5395322596127942E-2</v>
      </c>
      <c r="R1649" s="29">
        <f t="shared" si="205"/>
        <v>6.0873980874865861E-4</v>
      </c>
      <c r="S1649" s="29">
        <f t="shared" si="206"/>
        <v>1.2174796174973172E-3</v>
      </c>
      <c r="T1649" s="29">
        <f t="shared" si="207"/>
        <v>6.0873980874865861E-4</v>
      </c>
    </row>
    <row r="1650" spans="1:20">
      <c r="A1650" s="13" t="s">
        <v>536</v>
      </c>
      <c r="B1650" s="13" t="s">
        <v>25</v>
      </c>
      <c r="C1650" s="13">
        <v>4777</v>
      </c>
      <c r="D1650" s="13">
        <v>71664</v>
      </c>
      <c r="E1650" s="18">
        <f>(Report_brouillon!C1650*'Matrice de report'!$B$20)/100</f>
        <v>39.638936170212766</v>
      </c>
      <c r="F1650" s="18">
        <f>(Report_brouillon!C1650*'Matrice de report'!$B$21)/100</f>
        <v>872.05659574468086</v>
      </c>
      <c r="G1650" s="18">
        <f>(Report_brouillon!C1650*'Matrice de report'!$B$22)/100</f>
        <v>753.13978723404261</v>
      </c>
      <c r="H1650" s="18">
        <f>(Report_brouillon!C1650*'Matrice de report'!$B$23)/100</f>
        <v>178.37521276595743</v>
      </c>
      <c r="I1650" s="18">
        <f>(Report_brouillon!C1650*'Matrice de report'!$B$24)/100</f>
        <v>1803.571595744681</v>
      </c>
      <c r="J1650" s="18">
        <f>(Report_brouillon!C1650*'Matrice de report'!$B$25)/100</f>
        <v>19.819468085106383</v>
      </c>
      <c r="K1650" s="18">
        <f>(Report_brouillon!C1650*'Matrice de report'!$B$26)/100</f>
        <v>39.638936170212766</v>
      </c>
      <c r="L1650" s="18">
        <f>(Report_brouillon!C1650*'Matrice de report'!$B$27)/100</f>
        <v>19.819468085106383</v>
      </c>
      <c r="M1650" s="29">
        <f t="shared" si="200"/>
        <v>5.5312201621752577E-4</v>
      </c>
      <c r="N1650" s="29">
        <f t="shared" si="201"/>
        <v>1.2168684356785567E-2</v>
      </c>
      <c r="O1650" s="29">
        <f t="shared" si="202"/>
        <v>1.050931830813299E-2</v>
      </c>
      <c r="P1650" s="29">
        <f t="shared" si="203"/>
        <v>2.4890490729788657E-3</v>
      </c>
      <c r="Q1650" s="29">
        <f t="shared" si="204"/>
        <v>2.5167051737897423E-2</v>
      </c>
      <c r="R1650" s="29">
        <f t="shared" si="205"/>
        <v>2.7656100810876289E-4</v>
      </c>
      <c r="S1650" s="29">
        <f t="shared" si="206"/>
        <v>5.5312201621752577E-4</v>
      </c>
      <c r="T1650" s="29">
        <f t="shared" si="207"/>
        <v>2.7656100810876289E-4</v>
      </c>
    </row>
    <row r="1651" spans="1:20">
      <c r="A1651" s="13" t="s">
        <v>537</v>
      </c>
      <c r="B1651" s="13" t="s">
        <v>25</v>
      </c>
      <c r="C1651" s="13">
        <v>4593</v>
      </c>
      <c r="D1651" s="13">
        <v>67311</v>
      </c>
      <c r="E1651" s="18">
        <f>(Report_brouillon!C1651*'Matrice de report'!$B$20)/100</f>
        <v>38.112127659574469</v>
      </c>
      <c r="F1651" s="18">
        <f>(Report_brouillon!C1651*'Matrice de report'!$B$21)/100</f>
        <v>838.46680851063832</v>
      </c>
      <c r="G1651" s="18">
        <f>(Report_brouillon!C1651*'Matrice de report'!$B$22)/100</f>
        <v>724.13042553191497</v>
      </c>
      <c r="H1651" s="18">
        <f>(Report_brouillon!C1651*'Matrice de report'!$B$23)/100</f>
        <v>171.50457446808508</v>
      </c>
      <c r="I1651" s="18">
        <f>(Report_brouillon!C1651*'Matrice de report'!$B$24)/100</f>
        <v>1734.1018085106384</v>
      </c>
      <c r="J1651" s="18">
        <f>(Report_brouillon!C1651*'Matrice de report'!$B$25)/100</f>
        <v>19.056063829787234</v>
      </c>
      <c r="K1651" s="18">
        <f>(Report_brouillon!C1651*'Matrice de report'!$B$26)/100</f>
        <v>38.112127659574469</v>
      </c>
      <c r="L1651" s="18">
        <f>(Report_brouillon!C1651*'Matrice de report'!$B$27)/100</f>
        <v>19.056063829787234</v>
      </c>
      <c r="M1651" s="29">
        <f t="shared" si="200"/>
        <v>5.6620950007538835E-4</v>
      </c>
      <c r="N1651" s="29">
        <f t="shared" si="201"/>
        <v>1.2456609001658545E-2</v>
      </c>
      <c r="O1651" s="29">
        <f t="shared" si="202"/>
        <v>1.075798050143238E-2</v>
      </c>
      <c r="P1651" s="29">
        <f t="shared" si="203"/>
        <v>2.5479427503392474E-3</v>
      </c>
      <c r="Q1651" s="29">
        <f t="shared" si="204"/>
        <v>2.5762532253430174E-2</v>
      </c>
      <c r="R1651" s="29">
        <f t="shared" si="205"/>
        <v>2.8310475003769418E-4</v>
      </c>
      <c r="S1651" s="29">
        <f t="shared" si="206"/>
        <v>5.6620950007538835E-4</v>
      </c>
      <c r="T1651" s="29">
        <f t="shared" si="207"/>
        <v>2.8310475003769418E-4</v>
      </c>
    </row>
    <row r="1652" spans="1:20">
      <c r="A1652" s="13" t="s">
        <v>538</v>
      </c>
      <c r="B1652" s="13" t="s">
        <v>25</v>
      </c>
      <c r="C1652" s="13">
        <v>8066</v>
      </c>
      <c r="D1652" s="13">
        <v>89771</v>
      </c>
      <c r="E1652" s="18">
        <f>(Report_brouillon!C1652*'Matrice de report'!$B$20)/100</f>
        <v>66.930638297872335</v>
      </c>
      <c r="F1652" s="18">
        <f>(Report_brouillon!C1652*'Matrice de report'!$B$21)/100</f>
        <v>1472.4740425531916</v>
      </c>
      <c r="G1652" s="18">
        <f>(Report_brouillon!C1652*'Matrice de report'!$B$22)/100</f>
        <v>1271.6821276595745</v>
      </c>
      <c r="H1652" s="18">
        <f>(Report_brouillon!C1652*'Matrice de report'!$B$23)/100</f>
        <v>301.18787234042554</v>
      </c>
      <c r="I1652" s="18">
        <f>(Report_brouillon!C1652*'Matrice de report'!$B$24)/100</f>
        <v>3045.3440425531917</v>
      </c>
      <c r="J1652" s="18">
        <f>(Report_brouillon!C1652*'Matrice de report'!$B$25)/100</f>
        <v>33.465319148936167</v>
      </c>
      <c r="K1652" s="18">
        <f>(Report_brouillon!C1652*'Matrice de report'!$B$26)/100</f>
        <v>66.930638297872335</v>
      </c>
      <c r="L1652" s="18">
        <f>(Report_brouillon!C1652*'Matrice de report'!$B$27)/100</f>
        <v>33.465319148936167</v>
      </c>
      <c r="M1652" s="29">
        <f t="shared" si="200"/>
        <v>7.4557082240224947E-4</v>
      </c>
      <c r="N1652" s="29">
        <f t="shared" si="201"/>
        <v>1.640255809284949E-2</v>
      </c>
      <c r="O1652" s="29">
        <f t="shared" si="202"/>
        <v>1.4165845625642741E-2</v>
      </c>
      <c r="P1652" s="29">
        <f t="shared" si="203"/>
        <v>3.3550687008101227E-3</v>
      </c>
      <c r="Q1652" s="29">
        <f t="shared" si="204"/>
        <v>3.3923472419302353E-2</v>
      </c>
      <c r="R1652" s="29">
        <f t="shared" si="205"/>
        <v>3.7278541120112473E-4</v>
      </c>
      <c r="S1652" s="29">
        <f t="shared" si="206"/>
        <v>7.4557082240224947E-4</v>
      </c>
      <c r="T1652" s="29">
        <f t="shared" si="207"/>
        <v>3.7278541120112473E-4</v>
      </c>
    </row>
    <row r="1653" spans="1:20">
      <c r="A1653" s="13" t="s">
        <v>539</v>
      </c>
      <c r="B1653" s="13" t="s">
        <v>25</v>
      </c>
      <c r="C1653" s="13">
        <v>5353</v>
      </c>
      <c r="D1653" s="13">
        <v>85738</v>
      </c>
      <c r="E1653" s="18">
        <f>(Report_brouillon!C1653*'Matrice de report'!$B$20)/100</f>
        <v>44.418510638297867</v>
      </c>
      <c r="F1653" s="18">
        <f>(Report_brouillon!C1653*'Matrice de report'!$B$21)/100</f>
        <v>977.20723404255318</v>
      </c>
      <c r="G1653" s="18">
        <f>(Report_brouillon!C1653*'Matrice de report'!$B$22)/100</f>
        <v>843.95170212765947</v>
      </c>
      <c r="H1653" s="18">
        <f>(Report_brouillon!C1653*'Matrice de report'!$B$23)/100</f>
        <v>199.88329787234042</v>
      </c>
      <c r="I1653" s="18">
        <f>(Report_brouillon!C1653*'Matrice de report'!$B$24)/100</f>
        <v>2021.0422340425534</v>
      </c>
      <c r="J1653" s="18">
        <f>(Report_brouillon!C1653*'Matrice de report'!$B$25)/100</f>
        <v>22.209255319148934</v>
      </c>
      <c r="K1653" s="18">
        <f>(Report_brouillon!C1653*'Matrice de report'!$B$26)/100</f>
        <v>44.418510638297867</v>
      </c>
      <c r="L1653" s="18">
        <f>(Report_brouillon!C1653*'Matrice de report'!$B$27)/100</f>
        <v>22.209255319148934</v>
      </c>
      <c r="M1653" s="29">
        <f t="shared" si="200"/>
        <v>5.1807262402082932E-4</v>
      </c>
      <c r="N1653" s="29">
        <f t="shared" si="201"/>
        <v>1.1397597728458247E-2</v>
      </c>
      <c r="O1653" s="29">
        <f t="shared" si="202"/>
        <v>9.8433798563957575E-3</v>
      </c>
      <c r="P1653" s="29">
        <f t="shared" si="203"/>
        <v>2.3313268080937324E-3</v>
      </c>
      <c r="Q1653" s="29">
        <f t="shared" si="204"/>
        <v>2.3572304392947743E-2</v>
      </c>
      <c r="R1653" s="29">
        <f t="shared" si="205"/>
        <v>2.5903631201041466E-4</v>
      </c>
      <c r="S1653" s="29">
        <f t="shared" si="206"/>
        <v>5.1807262402082932E-4</v>
      </c>
      <c r="T1653" s="29">
        <f t="shared" si="207"/>
        <v>2.5903631201041466E-4</v>
      </c>
    </row>
    <row r="1654" spans="1:20">
      <c r="A1654" s="13" t="s">
        <v>540</v>
      </c>
      <c r="B1654" s="13" t="s">
        <v>25</v>
      </c>
      <c r="C1654" s="13">
        <v>3253</v>
      </c>
      <c r="D1654" s="13">
        <v>63482</v>
      </c>
      <c r="E1654" s="18">
        <f>(Report_brouillon!C1654*'Matrice de report'!$B$20)/100</f>
        <v>26.992978723404253</v>
      </c>
      <c r="F1654" s="18">
        <f>(Report_brouillon!C1654*'Matrice de report'!$B$21)/100</f>
        <v>593.84553191489363</v>
      </c>
      <c r="G1654" s="18">
        <f>(Report_brouillon!C1654*'Matrice de report'!$B$22)/100</f>
        <v>512.86659574468081</v>
      </c>
      <c r="H1654" s="18">
        <f>(Report_brouillon!C1654*'Matrice de report'!$B$23)/100</f>
        <v>121.46840425531914</v>
      </c>
      <c r="I1654" s="18">
        <f>(Report_brouillon!C1654*'Matrice de report'!$B$24)/100</f>
        <v>1228.1805319148939</v>
      </c>
      <c r="J1654" s="18">
        <f>(Report_brouillon!C1654*'Matrice de report'!$B$25)/100</f>
        <v>13.496489361702126</v>
      </c>
      <c r="K1654" s="18">
        <f>(Report_brouillon!C1654*'Matrice de report'!$B$26)/100</f>
        <v>26.992978723404253</v>
      </c>
      <c r="L1654" s="18">
        <f>(Report_brouillon!C1654*'Matrice de report'!$B$27)/100</f>
        <v>13.496489361702126</v>
      </c>
      <c r="M1654" s="29">
        <f t="shared" si="200"/>
        <v>4.2520681017302943E-4</v>
      </c>
      <c r="N1654" s="29">
        <f t="shared" si="201"/>
        <v>9.3545498238066481E-3</v>
      </c>
      <c r="O1654" s="29">
        <f t="shared" si="202"/>
        <v>8.0789293932875591E-3</v>
      </c>
      <c r="P1654" s="29">
        <f t="shared" si="203"/>
        <v>1.9134306457786324E-3</v>
      </c>
      <c r="Q1654" s="29">
        <f t="shared" si="204"/>
        <v>1.9346909862872845E-2</v>
      </c>
      <c r="R1654" s="29">
        <f t="shared" si="205"/>
        <v>2.1260340508651472E-4</v>
      </c>
      <c r="S1654" s="29">
        <f t="shared" si="206"/>
        <v>4.2520681017302943E-4</v>
      </c>
      <c r="T1654" s="29">
        <f t="shared" si="207"/>
        <v>2.1260340508651472E-4</v>
      </c>
    </row>
    <row r="1655" spans="1:20">
      <c r="A1655" s="13" t="s">
        <v>541</v>
      </c>
      <c r="B1655" s="13" t="s">
        <v>25</v>
      </c>
      <c r="C1655" s="13">
        <v>4415</v>
      </c>
      <c r="D1655" s="13">
        <v>76507</v>
      </c>
      <c r="E1655" s="18">
        <f>(Report_brouillon!C1655*'Matrice de report'!$B$20)/100</f>
        <v>36.635106382978726</v>
      </c>
      <c r="F1655" s="18">
        <f>(Report_brouillon!C1655*'Matrice de report'!$B$21)/100</f>
        <v>805.97234042553191</v>
      </c>
      <c r="G1655" s="18">
        <f>(Report_brouillon!C1655*'Matrice de report'!$B$22)/100</f>
        <v>696.06702127659582</v>
      </c>
      <c r="H1655" s="18">
        <f>(Report_brouillon!C1655*'Matrice de report'!$B$23)/100</f>
        <v>164.85797872340424</v>
      </c>
      <c r="I1655" s="18">
        <f>(Report_brouillon!C1655*'Matrice de report'!$B$24)/100</f>
        <v>1666.8973404255321</v>
      </c>
      <c r="J1655" s="18">
        <f>(Report_brouillon!C1655*'Matrice de report'!$B$25)/100</f>
        <v>18.317553191489363</v>
      </c>
      <c r="K1655" s="18">
        <f>(Report_brouillon!C1655*'Matrice de report'!$B$26)/100</f>
        <v>36.635106382978726</v>
      </c>
      <c r="L1655" s="18">
        <f>(Report_brouillon!C1655*'Matrice de report'!$B$27)/100</f>
        <v>18.317553191489363</v>
      </c>
      <c r="M1655" s="29">
        <f t="shared" si="200"/>
        <v>4.7884646349979383E-4</v>
      </c>
      <c r="N1655" s="29">
        <f t="shared" si="201"/>
        <v>1.0534622196995464E-2</v>
      </c>
      <c r="O1655" s="29">
        <f t="shared" si="202"/>
        <v>9.0980828064960838E-3</v>
      </c>
      <c r="P1655" s="29">
        <f t="shared" si="203"/>
        <v>2.1548090857490721E-3</v>
      </c>
      <c r="Q1655" s="29">
        <f t="shared" si="204"/>
        <v>2.1787514089240619E-2</v>
      </c>
      <c r="R1655" s="29">
        <f t="shared" si="205"/>
        <v>2.3942323174989692E-4</v>
      </c>
      <c r="S1655" s="29">
        <f t="shared" si="206"/>
        <v>4.7884646349979383E-4</v>
      </c>
      <c r="T1655" s="29">
        <f t="shared" si="207"/>
        <v>2.3942323174989692E-4</v>
      </c>
    </row>
    <row r="1656" spans="1:20">
      <c r="A1656" s="13" t="s">
        <v>542</v>
      </c>
      <c r="B1656" s="13" t="s">
        <v>25</v>
      </c>
      <c r="C1656" s="13">
        <v>4257</v>
      </c>
      <c r="D1656" s="13">
        <v>70765</v>
      </c>
      <c r="E1656" s="18">
        <f>(Report_brouillon!C1656*'Matrice de report'!$B$20)/100</f>
        <v>35.324042553191489</v>
      </c>
      <c r="F1656" s="18">
        <f>(Report_brouillon!C1656*'Matrice de report'!$B$21)/100</f>
        <v>777.12893617021268</v>
      </c>
      <c r="G1656" s="18">
        <f>(Report_brouillon!C1656*'Matrice de report'!$B$22)/100</f>
        <v>671.15680851063826</v>
      </c>
      <c r="H1656" s="18">
        <f>(Report_brouillon!C1656*'Matrice de report'!$B$23)/100</f>
        <v>158.9581914893617</v>
      </c>
      <c r="I1656" s="18">
        <f>(Report_brouillon!C1656*'Matrice de report'!$B$24)/100</f>
        <v>1607.2439361702129</v>
      </c>
      <c r="J1656" s="18">
        <f>(Report_brouillon!C1656*'Matrice de report'!$B$25)/100</f>
        <v>17.662021276595745</v>
      </c>
      <c r="K1656" s="18">
        <f>(Report_brouillon!C1656*'Matrice de report'!$B$26)/100</f>
        <v>35.324042553191489</v>
      </c>
      <c r="L1656" s="18">
        <f>(Report_brouillon!C1656*'Matrice de report'!$B$27)/100</f>
        <v>17.662021276595745</v>
      </c>
      <c r="M1656" s="29">
        <f t="shared" si="200"/>
        <v>4.9917392147518533E-4</v>
      </c>
      <c r="N1656" s="29">
        <f t="shared" si="201"/>
        <v>1.0981826272454077E-2</v>
      </c>
      <c r="O1656" s="29">
        <f t="shared" si="202"/>
        <v>9.484304508028521E-3</v>
      </c>
      <c r="P1656" s="29">
        <f t="shared" si="203"/>
        <v>2.2462826466383336E-3</v>
      </c>
      <c r="Q1656" s="29">
        <f t="shared" si="204"/>
        <v>2.2712413427120933E-2</v>
      </c>
      <c r="R1656" s="29">
        <f t="shared" si="205"/>
        <v>2.4958696073759266E-4</v>
      </c>
      <c r="S1656" s="29">
        <f t="shared" si="206"/>
        <v>4.9917392147518533E-4</v>
      </c>
      <c r="T1656" s="29">
        <f t="shared" si="207"/>
        <v>2.4958696073759266E-4</v>
      </c>
    </row>
    <row r="1657" spans="1:20">
      <c r="A1657" s="13" t="s">
        <v>543</v>
      </c>
      <c r="B1657" s="13" t="s">
        <v>25</v>
      </c>
      <c r="C1657" s="13">
        <v>2699</v>
      </c>
      <c r="D1657" s="13">
        <v>68723</v>
      </c>
      <c r="E1657" s="18">
        <f>(Report_brouillon!C1657*'Matrice de report'!$B$20)/100</f>
        <v>22.395957446808509</v>
      </c>
      <c r="F1657" s="18">
        <f>(Report_brouillon!C1657*'Matrice de report'!$B$21)/100</f>
        <v>492.71106382978724</v>
      </c>
      <c r="G1657" s="18">
        <f>(Report_brouillon!C1657*'Matrice de report'!$B$22)/100</f>
        <v>425.52319148936169</v>
      </c>
      <c r="H1657" s="18">
        <f>(Report_brouillon!C1657*'Matrice de report'!$B$23)/100</f>
        <v>100.7818085106383</v>
      </c>
      <c r="I1657" s="18">
        <f>(Report_brouillon!C1657*'Matrice de report'!$B$24)/100</f>
        <v>1019.0160638297873</v>
      </c>
      <c r="J1657" s="18">
        <f>(Report_brouillon!C1657*'Matrice de report'!$B$25)/100</f>
        <v>11.197978723404255</v>
      </c>
      <c r="K1657" s="18">
        <f>(Report_brouillon!C1657*'Matrice de report'!$B$26)/100</f>
        <v>22.395957446808509</v>
      </c>
      <c r="L1657" s="18">
        <f>(Report_brouillon!C1657*'Matrice de report'!$B$27)/100</f>
        <v>11.197978723404255</v>
      </c>
      <c r="M1657" s="29">
        <f t="shared" si="200"/>
        <v>3.2588736590091397E-4</v>
      </c>
      <c r="N1657" s="29">
        <f t="shared" si="201"/>
        <v>7.1695220498201075E-3</v>
      </c>
      <c r="O1657" s="29">
        <f t="shared" si="202"/>
        <v>6.1918599521173651E-3</v>
      </c>
      <c r="P1657" s="29">
        <f t="shared" si="203"/>
        <v>1.4664931465541129E-3</v>
      </c>
      <c r="Q1657" s="29">
        <f t="shared" si="204"/>
        <v>1.4827875148491586E-2</v>
      </c>
      <c r="R1657" s="29">
        <f t="shared" si="205"/>
        <v>1.6294368295045699E-4</v>
      </c>
      <c r="S1657" s="29">
        <f t="shared" si="206"/>
        <v>3.2588736590091397E-4</v>
      </c>
      <c r="T1657" s="29">
        <f t="shared" si="207"/>
        <v>1.6294368295045699E-4</v>
      </c>
    </row>
    <row r="1658" spans="1:20">
      <c r="A1658" s="13" t="s">
        <v>544</v>
      </c>
      <c r="B1658" s="13" t="s">
        <v>25</v>
      </c>
      <c r="C1658" s="13">
        <v>5639</v>
      </c>
      <c r="D1658" s="13">
        <v>73307</v>
      </c>
      <c r="E1658" s="18">
        <f>(Report_brouillon!C1658*'Matrice de report'!$B$20)/100</f>
        <v>46.791702127659576</v>
      </c>
      <c r="F1658" s="18">
        <f>(Report_brouillon!C1658*'Matrice de report'!$B$21)/100</f>
        <v>1029.4174468085105</v>
      </c>
      <c r="G1658" s="18">
        <f>(Report_brouillon!C1658*'Matrice de report'!$B$22)/100</f>
        <v>889.04234042553185</v>
      </c>
      <c r="H1658" s="18">
        <f>(Report_brouillon!C1658*'Matrice de report'!$B$23)/100</f>
        <v>210.56265957446809</v>
      </c>
      <c r="I1658" s="18">
        <f>(Report_brouillon!C1658*'Matrice de report'!$B$24)/100</f>
        <v>2129.0224468085107</v>
      </c>
      <c r="J1658" s="18">
        <f>(Report_brouillon!C1658*'Matrice de report'!$B$25)/100</f>
        <v>23.395851063829788</v>
      </c>
      <c r="K1658" s="18">
        <f>(Report_brouillon!C1658*'Matrice de report'!$B$26)/100</f>
        <v>46.791702127659576</v>
      </c>
      <c r="L1658" s="18">
        <f>(Report_brouillon!C1658*'Matrice de report'!$B$27)/100</f>
        <v>23.395851063829788</v>
      </c>
      <c r="M1658" s="29">
        <f t="shared" si="200"/>
        <v>6.3829787234042561E-4</v>
      </c>
      <c r="N1658" s="29">
        <f t="shared" si="201"/>
        <v>1.404255319148936E-2</v>
      </c>
      <c r="O1658" s="29">
        <f t="shared" si="202"/>
        <v>1.2127659574468085E-2</v>
      </c>
      <c r="P1658" s="29">
        <f t="shared" si="203"/>
        <v>2.872340425531915E-3</v>
      </c>
      <c r="Q1658" s="29">
        <f t="shared" si="204"/>
        <v>2.9042553191489361E-2</v>
      </c>
      <c r="R1658" s="29">
        <f t="shared" si="205"/>
        <v>3.191489361702128E-4</v>
      </c>
      <c r="S1658" s="29">
        <f t="shared" si="206"/>
        <v>6.3829787234042561E-4</v>
      </c>
      <c r="T1658" s="29">
        <f t="shared" si="207"/>
        <v>3.191489361702128E-4</v>
      </c>
    </row>
    <row r="1659" spans="1:20">
      <c r="A1659" s="13" t="s">
        <v>545</v>
      </c>
      <c r="B1659" s="13" t="s">
        <v>25</v>
      </c>
      <c r="C1659" s="13">
        <v>9194</v>
      </c>
      <c r="D1659" s="13">
        <v>83746</v>
      </c>
      <c r="E1659" s="18">
        <f>(Report_brouillon!C1659*'Matrice de report'!$B$20)/100</f>
        <v>76.290638297872334</v>
      </c>
      <c r="F1659" s="18">
        <f>(Report_brouillon!C1659*'Matrice de report'!$B$21)/100</f>
        <v>1678.3940425531916</v>
      </c>
      <c r="G1659" s="18">
        <f>(Report_brouillon!C1659*'Matrice de report'!$B$22)/100</f>
        <v>1449.5221276595744</v>
      </c>
      <c r="H1659" s="18">
        <f>(Report_brouillon!C1659*'Matrice de report'!$B$23)/100</f>
        <v>343.30787234042555</v>
      </c>
      <c r="I1659" s="18">
        <f>(Report_brouillon!C1659*'Matrice de report'!$B$24)/100</f>
        <v>3471.2240425531913</v>
      </c>
      <c r="J1659" s="18">
        <f>(Report_brouillon!C1659*'Matrice de report'!$B$25)/100</f>
        <v>38.145319148936167</v>
      </c>
      <c r="K1659" s="18">
        <f>(Report_brouillon!C1659*'Matrice de report'!$B$26)/100</f>
        <v>76.290638297872334</v>
      </c>
      <c r="L1659" s="18">
        <f>(Report_brouillon!C1659*'Matrice de report'!$B$27)/100</f>
        <v>38.145319148936167</v>
      </c>
      <c r="M1659" s="29">
        <f t="shared" si="200"/>
        <v>9.109765039270214E-4</v>
      </c>
      <c r="N1659" s="29">
        <f t="shared" si="201"/>
        <v>2.0041483086394474E-2</v>
      </c>
      <c r="O1659" s="29">
        <f t="shared" si="202"/>
        <v>1.7308553574613406E-2</v>
      </c>
      <c r="P1659" s="29">
        <f t="shared" si="203"/>
        <v>4.0993942676715968E-3</v>
      </c>
      <c r="Q1659" s="29">
        <f t="shared" si="204"/>
        <v>4.1449430928679476E-2</v>
      </c>
      <c r="R1659" s="29">
        <f t="shared" si="205"/>
        <v>4.554882519635107E-4</v>
      </c>
      <c r="S1659" s="29">
        <f t="shared" si="206"/>
        <v>9.109765039270214E-4</v>
      </c>
      <c r="T1659" s="29">
        <f t="shared" si="207"/>
        <v>4.554882519635107E-4</v>
      </c>
    </row>
    <row r="1660" spans="1:20">
      <c r="A1660" s="13" t="s">
        <v>546</v>
      </c>
      <c r="B1660" s="13" t="s">
        <v>25</v>
      </c>
      <c r="C1660" s="13">
        <v>7899</v>
      </c>
      <c r="D1660" s="13">
        <v>66906</v>
      </c>
      <c r="E1660" s="18">
        <f>(Report_brouillon!C1660*'Matrice de report'!$B$20)/100</f>
        <v>65.544893617021273</v>
      </c>
      <c r="F1660" s="18">
        <f>(Report_brouillon!C1660*'Matrice de report'!$B$21)/100</f>
        <v>1441.9876595744679</v>
      </c>
      <c r="G1660" s="18">
        <f>(Report_brouillon!C1660*'Matrice de report'!$B$22)/100</f>
        <v>1245.3529787234042</v>
      </c>
      <c r="H1660" s="18">
        <f>(Report_brouillon!C1660*'Matrice de report'!$B$23)/100</f>
        <v>294.95202127659576</v>
      </c>
      <c r="I1660" s="18">
        <f>(Report_brouillon!C1660*'Matrice de report'!$B$24)/100</f>
        <v>2982.2926595744684</v>
      </c>
      <c r="J1660" s="18">
        <f>(Report_brouillon!C1660*'Matrice de report'!$B$25)/100</f>
        <v>32.772446808510637</v>
      </c>
      <c r="K1660" s="18">
        <f>(Report_brouillon!C1660*'Matrice de report'!$B$26)/100</f>
        <v>65.544893617021273</v>
      </c>
      <c r="L1660" s="18">
        <f>(Report_brouillon!C1660*'Matrice de report'!$B$27)/100</f>
        <v>32.772446808510637</v>
      </c>
      <c r="M1660" s="29">
        <f t="shared" si="200"/>
        <v>9.7965643764417651E-4</v>
      </c>
      <c r="N1660" s="29">
        <f t="shared" si="201"/>
        <v>2.1552441628171881E-2</v>
      </c>
      <c r="O1660" s="29">
        <f t="shared" si="202"/>
        <v>1.8613472315239354E-2</v>
      </c>
      <c r="P1660" s="29">
        <f t="shared" si="203"/>
        <v>4.4084539693987944E-3</v>
      </c>
      <c r="Q1660" s="29">
        <f t="shared" si="204"/>
        <v>4.457436791281004E-2</v>
      </c>
      <c r="R1660" s="29">
        <f t="shared" si="205"/>
        <v>4.8982821882208826E-4</v>
      </c>
      <c r="S1660" s="29">
        <f t="shared" si="206"/>
        <v>9.7965643764417651E-4</v>
      </c>
      <c r="T1660" s="29">
        <f t="shared" si="207"/>
        <v>4.8982821882208826E-4</v>
      </c>
    </row>
    <row r="1661" spans="1:20">
      <c r="A1661" s="13" t="s">
        <v>547</v>
      </c>
      <c r="B1661" s="13" t="s">
        <v>25</v>
      </c>
      <c r="C1661" s="13">
        <v>7018</v>
      </c>
      <c r="D1661" s="13">
        <v>60995</v>
      </c>
      <c r="E1661" s="18">
        <f>(Report_brouillon!C1661*'Matrice de report'!$B$20)/100</f>
        <v>58.234468085106386</v>
      </c>
      <c r="F1661" s="18">
        <f>(Report_brouillon!C1661*'Matrice de report'!$B$21)/100</f>
        <v>1281.1582978723404</v>
      </c>
      <c r="G1661" s="18">
        <f>(Report_brouillon!C1661*'Matrice de report'!$B$22)/100</f>
        <v>1106.4548936170213</v>
      </c>
      <c r="H1661" s="18">
        <f>(Report_brouillon!C1661*'Matrice de report'!$B$23)/100</f>
        <v>262.05510638297869</v>
      </c>
      <c r="I1661" s="18">
        <f>(Report_brouillon!C1661*'Matrice de report'!$B$24)/100</f>
        <v>2649.6682978723406</v>
      </c>
      <c r="J1661" s="18">
        <f>(Report_brouillon!C1661*'Matrice de report'!$B$25)/100</f>
        <v>29.117234042553193</v>
      </c>
      <c r="K1661" s="18">
        <f>(Report_brouillon!C1661*'Matrice de report'!$B$26)/100</f>
        <v>58.234468085106386</v>
      </c>
      <c r="L1661" s="18">
        <f>(Report_brouillon!C1661*'Matrice de report'!$B$27)/100</f>
        <v>29.117234042553193</v>
      </c>
      <c r="M1661" s="29">
        <f t="shared" si="200"/>
        <v>9.5474166874508378E-4</v>
      </c>
      <c r="N1661" s="29">
        <f t="shared" si="201"/>
        <v>2.1004316712391842E-2</v>
      </c>
      <c r="O1661" s="29">
        <f t="shared" si="202"/>
        <v>1.8140091706156592E-2</v>
      </c>
      <c r="P1661" s="29">
        <f t="shared" si="203"/>
        <v>4.2963375093528766E-3</v>
      </c>
      <c r="Q1661" s="29">
        <f t="shared" si="204"/>
        <v>4.3440745927901314E-2</v>
      </c>
      <c r="R1661" s="29">
        <f t="shared" si="205"/>
        <v>4.7737083437254189E-4</v>
      </c>
      <c r="S1661" s="29">
        <f t="shared" si="206"/>
        <v>9.5474166874508378E-4</v>
      </c>
      <c r="T1661" s="29">
        <f t="shared" si="207"/>
        <v>4.7737083437254189E-4</v>
      </c>
    </row>
    <row r="1662" spans="1:20">
      <c r="A1662" s="13" t="s">
        <v>548</v>
      </c>
      <c r="B1662" s="13" t="s">
        <v>25</v>
      </c>
      <c r="C1662" s="13">
        <v>7135</v>
      </c>
      <c r="D1662" s="13">
        <v>55097</v>
      </c>
      <c r="E1662" s="18">
        <f>(Report_brouillon!C1662*'Matrice de report'!$B$20)/100</f>
        <v>59.205319148936169</v>
      </c>
      <c r="F1662" s="18">
        <f>(Report_brouillon!C1662*'Matrice de report'!$B$21)/100</f>
        <v>1302.5170212765959</v>
      </c>
      <c r="G1662" s="18">
        <f>(Report_brouillon!C1662*'Matrice de report'!$B$22)/100</f>
        <v>1124.9010638297871</v>
      </c>
      <c r="H1662" s="18">
        <f>(Report_brouillon!C1662*'Matrice de report'!$B$23)/100</f>
        <v>266.42393617021276</v>
      </c>
      <c r="I1662" s="18">
        <f>(Report_brouillon!C1662*'Matrice de report'!$B$24)/100</f>
        <v>2693.8420212765959</v>
      </c>
      <c r="J1662" s="18">
        <f>(Report_brouillon!C1662*'Matrice de report'!$B$25)/100</f>
        <v>29.602659574468085</v>
      </c>
      <c r="K1662" s="18">
        <f>(Report_brouillon!C1662*'Matrice de report'!$B$26)/100</f>
        <v>59.205319148936169</v>
      </c>
      <c r="L1662" s="18">
        <f>(Report_brouillon!C1662*'Matrice de report'!$B$27)/100</f>
        <v>29.602659574468085</v>
      </c>
      <c r="M1662" s="29">
        <f t="shared" si="200"/>
        <v>1.0745652058902692E-3</v>
      </c>
      <c r="N1662" s="29">
        <f t="shared" si="201"/>
        <v>2.3640434529585929E-2</v>
      </c>
      <c r="O1662" s="29">
        <f t="shared" si="202"/>
        <v>2.0416738911915113E-2</v>
      </c>
      <c r="P1662" s="29">
        <f t="shared" si="203"/>
        <v>4.8355434265062117E-3</v>
      </c>
      <c r="Q1662" s="29">
        <f t="shared" si="204"/>
        <v>4.8892716868007259E-2</v>
      </c>
      <c r="R1662" s="29">
        <f t="shared" si="205"/>
        <v>5.3728260294513461E-4</v>
      </c>
      <c r="S1662" s="29">
        <f t="shared" si="206"/>
        <v>1.0745652058902692E-3</v>
      </c>
      <c r="T1662" s="29">
        <f t="shared" si="207"/>
        <v>5.3728260294513461E-4</v>
      </c>
    </row>
    <row r="1663" spans="1:20">
      <c r="A1663" s="13" t="s">
        <v>549</v>
      </c>
      <c r="B1663" s="13" t="s">
        <v>25</v>
      </c>
      <c r="C1663" s="13">
        <v>7422</v>
      </c>
      <c r="D1663" s="13">
        <v>66951</v>
      </c>
      <c r="E1663" s="18">
        <f>(Report_brouillon!C1663*'Matrice de report'!$B$20)/100</f>
        <v>61.586808510638292</v>
      </c>
      <c r="F1663" s="18">
        <f>(Report_brouillon!C1663*'Matrice de report'!$B$21)/100</f>
        <v>1354.9097872340426</v>
      </c>
      <c r="G1663" s="18">
        <f>(Report_brouillon!C1663*'Matrice de report'!$B$22)/100</f>
        <v>1170.1493617021276</v>
      </c>
      <c r="H1663" s="18">
        <f>(Report_brouillon!C1663*'Matrice de report'!$B$23)/100</f>
        <v>277.14063829787233</v>
      </c>
      <c r="I1663" s="18">
        <f>(Report_brouillon!C1663*'Matrice de report'!$B$24)/100</f>
        <v>2802.199787234043</v>
      </c>
      <c r="J1663" s="18">
        <f>(Report_brouillon!C1663*'Matrice de report'!$B$25)/100</f>
        <v>30.793404255319146</v>
      </c>
      <c r="K1663" s="18">
        <f>(Report_brouillon!C1663*'Matrice de report'!$B$26)/100</f>
        <v>61.586808510638292</v>
      </c>
      <c r="L1663" s="18">
        <f>(Report_brouillon!C1663*'Matrice de report'!$B$27)/100</f>
        <v>30.793404255319146</v>
      </c>
      <c r="M1663" s="29">
        <f t="shared" si="200"/>
        <v>9.1987884438825848E-4</v>
      </c>
      <c r="N1663" s="29">
        <f t="shared" si="201"/>
        <v>2.0237334576541689E-2</v>
      </c>
      <c r="O1663" s="29">
        <f t="shared" si="202"/>
        <v>1.7477698043376913E-2</v>
      </c>
      <c r="P1663" s="29">
        <f t="shared" si="203"/>
        <v>4.1394547997471633E-3</v>
      </c>
      <c r="Q1663" s="29">
        <f t="shared" si="204"/>
        <v>4.185448741966577E-2</v>
      </c>
      <c r="R1663" s="29">
        <f t="shared" si="205"/>
        <v>4.5993942219412924E-4</v>
      </c>
      <c r="S1663" s="29">
        <f t="shared" si="206"/>
        <v>9.1987884438825848E-4</v>
      </c>
      <c r="T1663" s="29">
        <f t="shared" si="207"/>
        <v>4.5993942219412924E-4</v>
      </c>
    </row>
    <row r="1664" spans="1:20">
      <c r="A1664" s="13" t="s">
        <v>550</v>
      </c>
      <c r="B1664" s="13" t="s">
        <v>25</v>
      </c>
      <c r="C1664" s="13">
        <v>6774</v>
      </c>
      <c r="D1664" s="13">
        <v>61966</v>
      </c>
      <c r="E1664" s="18">
        <f>(Report_brouillon!C1664*'Matrice de report'!$B$20)/100</f>
        <v>56.209787234042551</v>
      </c>
      <c r="F1664" s="18">
        <f>(Report_brouillon!C1664*'Matrice de report'!$B$21)/100</f>
        <v>1236.6153191489361</v>
      </c>
      <c r="G1664" s="18">
        <f>(Report_brouillon!C1664*'Matrice de report'!$B$22)/100</f>
        <v>1067.9859574468085</v>
      </c>
      <c r="H1664" s="18">
        <f>(Report_brouillon!C1664*'Matrice de report'!$B$23)/100</f>
        <v>252.94404255319148</v>
      </c>
      <c r="I1664" s="18">
        <f>(Report_brouillon!C1664*'Matrice de report'!$B$24)/100</f>
        <v>2557.5453191489364</v>
      </c>
      <c r="J1664" s="18">
        <f>(Report_brouillon!C1664*'Matrice de report'!$B$25)/100</f>
        <v>28.104893617021276</v>
      </c>
      <c r="K1664" s="18">
        <f>(Report_brouillon!C1664*'Matrice de report'!$B$26)/100</f>
        <v>56.209787234042551</v>
      </c>
      <c r="L1664" s="18">
        <f>(Report_brouillon!C1664*'Matrice de report'!$B$27)/100</f>
        <v>28.104893617021276</v>
      </c>
      <c r="M1664" s="29">
        <f t="shared" si="200"/>
        <v>9.0710691724562741E-4</v>
      </c>
      <c r="N1664" s="29">
        <f t="shared" si="201"/>
        <v>1.9956352179403804E-2</v>
      </c>
      <c r="O1664" s="29">
        <f t="shared" si="202"/>
        <v>1.7235031427666921E-2</v>
      </c>
      <c r="P1664" s="29">
        <f t="shared" si="203"/>
        <v>4.0819811276053232E-3</v>
      </c>
      <c r="Q1664" s="29">
        <f t="shared" si="204"/>
        <v>4.1273364734676056E-2</v>
      </c>
      <c r="R1664" s="29">
        <f t="shared" si="205"/>
        <v>4.535534586228137E-4</v>
      </c>
      <c r="S1664" s="29">
        <f t="shared" si="206"/>
        <v>9.0710691724562741E-4</v>
      </c>
      <c r="T1664" s="29">
        <f t="shared" si="207"/>
        <v>4.535534586228137E-4</v>
      </c>
    </row>
    <row r="1665" spans="1:20">
      <c r="A1665" s="13" t="s">
        <v>551</v>
      </c>
      <c r="B1665" s="13" t="s">
        <v>25</v>
      </c>
      <c r="C1665" s="13">
        <v>8202</v>
      </c>
      <c r="D1665" s="13">
        <v>64346</v>
      </c>
      <c r="E1665" s="18">
        <f>(Report_brouillon!C1665*'Matrice de report'!$B$20)/100</f>
        <v>68.059148936170217</v>
      </c>
      <c r="F1665" s="18">
        <f>(Report_brouillon!C1665*'Matrice de report'!$B$21)/100</f>
        <v>1497.3012765957446</v>
      </c>
      <c r="G1665" s="18">
        <f>(Report_brouillon!C1665*'Matrice de report'!$B$22)/100</f>
        <v>1293.1238297872339</v>
      </c>
      <c r="H1665" s="18">
        <f>(Report_brouillon!C1665*'Matrice de report'!$B$23)/100</f>
        <v>306.26617021276593</v>
      </c>
      <c r="I1665" s="18">
        <f>(Report_brouillon!C1665*'Matrice de report'!$B$24)/100</f>
        <v>3096.691276595745</v>
      </c>
      <c r="J1665" s="18">
        <f>(Report_brouillon!C1665*'Matrice de report'!$B$25)/100</f>
        <v>34.029574468085109</v>
      </c>
      <c r="K1665" s="18">
        <f>(Report_brouillon!C1665*'Matrice de report'!$B$26)/100</f>
        <v>68.059148936170217</v>
      </c>
      <c r="L1665" s="18">
        <f>(Report_brouillon!C1665*'Matrice de report'!$B$27)/100</f>
        <v>34.029574468085109</v>
      </c>
      <c r="M1665" s="29">
        <f t="shared" si="200"/>
        <v>1.0577059791777301E-3</v>
      </c>
      <c r="N1665" s="29">
        <f t="shared" si="201"/>
        <v>2.3269531541910058E-2</v>
      </c>
      <c r="O1665" s="29">
        <f t="shared" si="202"/>
        <v>2.0096413604376868E-2</v>
      </c>
      <c r="P1665" s="29">
        <f t="shared" si="203"/>
        <v>4.7596769062997844E-3</v>
      </c>
      <c r="Q1665" s="29">
        <f t="shared" si="204"/>
        <v>4.812562205258672E-2</v>
      </c>
      <c r="R1665" s="29">
        <f t="shared" si="205"/>
        <v>5.2885298958886507E-4</v>
      </c>
      <c r="S1665" s="29">
        <f t="shared" si="206"/>
        <v>1.0577059791777301E-3</v>
      </c>
      <c r="T1665" s="29">
        <f t="shared" si="207"/>
        <v>5.2885298958886507E-4</v>
      </c>
    </row>
    <row r="1666" spans="1:20">
      <c r="A1666" s="13" t="s">
        <v>552</v>
      </c>
      <c r="B1666" s="13" t="s">
        <v>25</v>
      </c>
      <c r="C1666" s="13">
        <v>7301</v>
      </c>
      <c r="D1666" s="13">
        <v>51694</v>
      </c>
      <c r="E1666" s="18">
        <f>(Report_brouillon!C1666*'Matrice de report'!$B$20)/100</f>
        <v>60.58276595744681</v>
      </c>
      <c r="F1666" s="18">
        <f>(Report_brouillon!C1666*'Matrice de report'!$B$21)/100</f>
        <v>1332.8208510638299</v>
      </c>
      <c r="G1666" s="18">
        <f>(Report_brouillon!C1666*'Matrice de report'!$B$22)/100</f>
        <v>1151.0725531914893</v>
      </c>
      <c r="H1666" s="18">
        <f>(Report_brouillon!C1666*'Matrice de report'!$B$23)/100</f>
        <v>272.62244680851063</v>
      </c>
      <c r="I1666" s="18">
        <f>(Report_brouillon!C1666*'Matrice de report'!$B$24)/100</f>
        <v>2756.5158510638303</v>
      </c>
      <c r="J1666" s="18">
        <f>(Report_brouillon!C1666*'Matrice de report'!$B$25)/100</f>
        <v>30.291382978723405</v>
      </c>
      <c r="K1666" s="18">
        <f>(Report_brouillon!C1666*'Matrice de report'!$B$26)/100</f>
        <v>60.58276595744681</v>
      </c>
      <c r="L1666" s="18">
        <f>(Report_brouillon!C1666*'Matrice de report'!$B$27)/100</f>
        <v>30.291382978723405</v>
      </c>
      <c r="M1666" s="29">
        <f t="shared" si="200"/>
        <v>1.1719496645151626E-3</v>
      </c>
      <c r="N1666" s="29">
        <f t="shared" si="201"/>
        <v>2.5782892619333576E-2</v>
      </c>
      <c r="O1666" s="29">
        <f t="shared" si="202"/>
        <v>2.2267043625788085E-2</v>
      </c>
      <c r="P1666" s="29">
        <f t="shared" si="203"/>
        <v>5.2737734903182312E-3</v>
      </c>
      <c r="Q1666" s="29">
        <f t="shared" si="204"/>
        <v>5.33237097354399E-2</v>
      </c>
      <c r="R1666" s="29">
        <f t="shared" si="205"/>
        <v>5.8597483225758128E-4</v>
      </c>
      <c r="S1666" s="29">
        <f t="shared" si="206"/>
        <v>1.1719496645151626E-3</v>
      </c>
      <c r="T1666" s="29">
        <f t="shared" si="207"/>
        <v>5.8597483225758128E-4</v>
      </c>
    </row>
    <row r="1667" spans="1:20">
      <c r="A1667" s="13" t="s">
        <v>553</v>
      </c>
      <c r="B1667" s="13" t="s">
        <v>25</v>
      </c>
      <c r="C1667" s="13">
        <v>6971</v>
      </c>
      <c r="D1667" s="13">
        <v>70622</v>
      </c>
      <c r="E1667" s="18">
        <f>(Report_brouillon!C1667*'Matrice de report'!$B$20)/100</f>
        <v>57.844468085106385</v>
      </c>
      <c r="F1667" s="18">
        <f>(Report_brouillon!C1667*'Matrice de report'!$B$21)/100</f>
        <v>1272.5782978723405</v>
      </c>
      <c r="G1667" s="18">
        <f>(Report_brouillon!C1667*'Matrice de report'!$B$22)/100</f>
        <v>1099.0448936170212</v>
      </c>
      <c r="H1667" s="18">
        <f>(Report_brouillon!C1667*'Matrice de report'!$B$23)/100</f>
        <v>260.3001063829787</v>
      </c>
      <c r="I1667" s="18">
        <f>(Report_brouillon!C1667*'Matrice de report'!$B$24)/100</f>
        <v>2631.9232978723408</v>
      </c>
      <c r="J1667" s="18">
        <f>(Report_brouillon!C1667*'Matrice de report'!$B$25)/100</f>
        <v>28.922234042553193</v>
      </c>
      <c r="K1667" s="18">
        <f>(Report_brouillon!C1667*'Matrice de report'!$B$26)/100</f>
        <v>57.844468085106385</v>
      </c>
      <c r="L1667" s="18">
        <f>(Report_brouillon!C1667*'Matrice de report'!$B$27)/100</f>
        <v>28.922234042553193</v>
      </c>
      <c r="M1667" s="29">
        <f t="shared" ref="M1667:M1730" si="208">E1667/D1667</f>
        <v>8.1907150866736126E-4</v>
      </c>
      <c r="N1667" s="29">
        <f t="shared" ref="N1667:N1730" si="209">F1667/D1667</f>
        <v>1.8019573190681946E-2</v>
      </c>
      <c r="O1667" s="29">
        <f t="shared" ref="O1667:O1730" si="210">G1667/D1667</f>
        <v>1.5562358664679862E-2</v>
      </c>
      <c r="P1667" s="29">
        <f t="shared" ref="P1667:P1730" si="211">H1667/D1667</f>
        <v>3.6858217890031251E-3</v>
      </c>
      <c r="Q1667" s="29">
        <f t="shared" ref="Q1667:Q1730" si="212">I1667/D1667</f>
        <v>3.7267753644364937E-2</v>
      </c>
      <c r="R1667" s="29">
        <f t="shared" ref="R1667:R1730" si="213">J1667/D1667</f>
        <v>4.0953575433368063E-4</v>
      </c>
      <c r="S1667" s="29">
        <f t="shared" ref="S1667:S1730" si="214">K1667/D1667</f>
        <v>8.1907150866736126E-4</v>
      </c>
      <c r="T1667" s="29">
        <f t="shared" ref="T1667:T1730" si="215">L1667/D1667</f>
        <v>4.0953575433368063E-4</v>
      </c>
    </row>
    <row r="1668" spans="1:20">
      <c r="A1668" s="13" t="s">
        <v>554</v>
      </c>
      <c r="B1668" s="13" t="s">
        <v>25</v>
      </c>
      <c r="C1668" s="13">
        <v>12473</v>
      </c>
      <c r="D1668" s="13">
        <v>60063</v>
      </c>
      <c r="E1668" s="18">
        <f>(Report_brouillon!C1668*'Matrice de report'!$B$20)/100</f>
        <v>103.49936170212766</v>
      </c>
      <c r="F1668" s="18">
        <f>(Report_brouillon!C1668*'Matrice de report'!$B$21)/100</f>
        <v>2276.9859574468082</v>
      </c>
      <c r="G1668" s="18">
        <f>(Report_brouillon!C1668*'Matrice de report'!$B$22)/100</f>
        <v>1966.4878723404254</v>
      </c>
      <c r="H1668" s="18">
        <f>(Report_brouillon!C1668*'Matrice de report'!$B$23)/100</f>
        <v>465.74712765957446</v>
      </c>
      <c r="I1668" s="18">
        <f>(Report_brouillon!C1668*'Matrice de report'!$B$24)/100</f>
        <v>4709.2209574468088</v>
      </c>
      <c r="J1668" s="18">
        <f>(Report_brouillon!C1668*'Matrice de report'!$B$25)/100</f>
        <v>51.749680851063829</v>
      </c>
      <c r="K1668" s="18">
        <f>(Report_brouillon!C1668*'Matrice de report'!$B$26)/100</f>
        <v>103.49936170212766</v>
      </c>
      <c r="L1668" s="18">
        <f>(Report_brouillon!C1668*'Matrice de report'!$B$27)/100</f>
        <v>51.749680851063829</v>
      </c>
      <c r="M1668" s="29">
        <f t="shared" si="208"/>
        <v>1.7231800226783153E-3</v>
      </c>
      <c r="N1668" s="29">
        <f t="shared" si="209"/>
        <v>3.7909960498922937E-2</v>
      </c>
      <c r="O1668" s="29">
        <f t="shared" si="210"/>
        <v>3.2740420430887991E-2</v>
      </c>
      <c r="P1668" s="29">
        <f t="shared" si="211"/>
        <v>7.754310102052419E-3</v>
      </c>
      <c r="Q1668" s="29">
        <f t="shared" si="212"/>
        <v>7.8404691031863358E-2</v>
      </c>
      <c r="R1668" s="29">
        <f t="shared" si="213"/>
        <v>8.6159001133915766E-4</v>
      </c>
      <c r="S1668" s="29">
        <f t="shared" si="214"/>
        <v>1.7231800226783153E-3</v>
      </c>
      <c r="T1668" s="29">
        <f t="shared" si="215"/>
        <v>8.6159001133915766E-4</v>
      </c>
    </row>
    <row r="1669" spans="1:20">
      <c r="A1669" s="13" t="s">
        <v>555</v>
      </c>
      <c r="B1669" s="13" t="s">
        <v>25</v>
      </c>
      <c r="C1669" s="13">
        <v>5527</v>
      </c>
      <c r="D1669" s="13">
        <v>62178</v>
      </c>
      <c r="E1669" s="18">
        <f>(Report_brouillon!C1669*'Matrice de report'!$B$20)/100</f>
        <v>45.862340425531912</v>
      </c>
      <c r="F1669" s="18">
        <f>(Report_brouillon!C1669*'Matrice de report'!$B$21)/100</f>
        <v>1008.9714893617021</v>
      </c>
      <c r="G1669" s="18">
        <f>(Report_brouillon!C1669*'Matrice de report'!$B$22)/100</f>
        <v>871.38446808510639</v>
      </c>
      <c r="H1669" s="18">
        <f>(Report_brouillon!C1669*'Matrice de report'!$B$23)/100</f>
        <v>206.38053191489362</v>
      </c>
      <c r="I1669" s="18">
        <f>(Report_brouillon!C1669*'Matrice de report'!$B$24)/100</f>
        <v>2086.7364893617023</v>
      </c>
      <c r="J1669" s="18">
        <f>(Report_brouillon!C1669*'Matrice de report'!$B$25)/100</f>
        <v>22.931170212765956</v>
      </c>
      <c r="K1669" s="18">
        <f>(Report_brouillon!C1669*'Matrice de report'!$B$26)/100</f>
        <v>45.862340425531912</v>
      </c>
      <c r="L1669" s="18">
        <f>(Report_brouillon!C1669*'Matrice de report'!$B$27)/100</f>
        <v>22.931170212765956</v>
      </c>
      <c r="M1669" s="29">
        <f t="shared" si="208"/>
        <v>7.375975493829315E-4</v>
      </c>
      <c r="N1669" s="29">
        <f t="shared" si="209"/>
        <v>1.6227146086424494E-2</v>
      </c>
      <c r="O1669" s="29">
        <f t="shared" si="210"/>
        <v>1.4014353438275699E-2</v>
      </c>
      <c r="P1669" s="29">
        <f t="shared" si="211"/>
        <v>3.319188972223192E-3</v>
      </c>
      <c r="Q1669" s="29">
        <f t="shared" si="212"/>
        <v>3.3560688496923383E-2</v>
      </c>
      <c r="R1669" s="29">
        <f t="shared" si="213"/>
        <v>3.6879877469146575E-4</v>
      </c>
      <c r="S1669" s="29">
        <f t="shared" si="214"/>
        <v>7.375975493829315E-4</v>
      </c>
      <c r="T1669" s="29">
        <f t="shared" si="215"/>
        <v>3.6879877469146575E-4</v>
      </c>
    </row>
    <row r="1670" spans="1:20">
      <c r="A1670" s="13" t="s">
        <v>556</v>
      </c>
      <c r="B1670" s="13" t="s">
        <v>25</v>
      </c>
      <c r="C1670" s="13">
        <v>8479</v>
      </c>
      <c r="D1670" s="13">
        <v>49896</v>
      </c>
      <c r="E1670" s="18">
        <f>(Report_brouillon!C1670*'Matrice de report'!$B$20)/100</f>
        <v>70.357659574468073</v>
      </c>
      <c r="F1670" s="18">
        <f>(Report_brouillon!C1670*'Matrice de report'!$B$21)/100</f>
        <v>1547.8685106382979</v>
      </c>
      <c r="G1670" s="18">
        <f>(Report_brouillon!C1670*'Matrice de report'!$B$22)/100</f>
        <v>1336.7955319148937</v>
      </c>
      <c r="H1670" s="18">
        <f>(Report_brouillon!C1670*'Matrice de report'!$B$23)/100</f>
        <v>316.60946808510636</v>
      </c>
      <c r="I1670" s="18">
        <f>(Report_brouillon!C1670*'Matrice de report'!$B$24)/100</f>
        <v>3201.2735106382979</v>
      </c>
      <c r="J1670" s="18">
        <f>(Report_brouillon!C1670*'Matrice de report'!$B$25)/100</f>
        <v>35.178829787234037</v>
      </c>
      <c r="K1670" s="18">
        <f>(Report_brouillon!C1670*'Matrice de report'!$B$26)/100</f>
        <v>70.357659574468073</v>
      </c>
      <c r="L1670" s="18">
        <f>(Report_brouillon!C1670*'Matrice de report'!$B$27)/100</f>
        <v>35.178829787234037</v>
      </c>
      <c r="M1670" s="29">
        <f t="shared" si="208"/>
        <v>1.4100861707244683E-3</v>
      </c>
      <c r="N1670" s="29">
        <f t="shared" si="209"/>
        <v>3.1021895755938309E-2</v>
      </c>
      <c r="O1670" s="29">
        <f t="shared" si="210"/>
        <v>2.6791637243764904E-2</v>
      </c>
      <c r="P1670" s="29">
        <f t="shared" si="211"/>
        <v>6.3453877682601084E-3</v>
      </c>
      <c r="Q1670" s="29">
        <f t="shared" si="212"/>
        <v>6.4158920767963326E-2</v>
      </c>
      <c r="R1670" s="29">
        <f t="shared" si="213"/>
        <v>7.0504308536223413E-4</v>
      </c>
      <c r="S1670" s="29">
        <f t="shared" si="214"/>
        <v>1.4100861707244683E-3</v>
      </c>
      <c r="T1670" s="29">
        <f t="shared" si="215"/>
        <v>7.0504308536223413E-4</v>
      </c>
    </row>
    <row r="1671" spans="1:20">
      <c r="A1671" s="13" t="s">
        <v>557</v>
      </c>
      <c r="B1671" s="13" t="s">
        <v>25</v>
      </c>
      <c r="C1671" s="13">
        <v>6945</v>
      </c>
      <c r="D1671" s="13">
        <v>71196</v>
      </c>
      <c r="E1671" s="18">
        <f>(Report_brouillon!C1671*'Matrice de report'!$B$20)/100</f>
        <v>57.628723404255318</v>
      </c>
      <c r="F1671" s="18">
        <f>(Report_brouillon!C1671*'Matrice de report'!$B$21)/100</f>
        <v>1267.8319148936171</v>
      </c>
      <c r="G1671" s="18">
        <f>(Report_brouillon!C1671*'Matrice de report'!$B$22)/100</f>
        <v>1094.945744680851</v>
      </c>
      <c r="H1671" s="18">
        <f>(Report_brouillon!C1671*'Matrice de report'!$B$23)/100</f>
        <v>259.3292553191489</v>
      </c>
      <c r="I1671" s="18">
        <f>(Report_brouillon!C1671*'Matrice de report'!$B$24)/100</f>
        <v>2622.1069148936176</v>
      </c>
      <c r="J1671" s="18">
        <f>(Report_brouillon!C1671*'Matrice de report'!$B$25)/100</f>
        <v>28.814361702127659</v>
      </c>
      <c r="K1671" s="18">
        <f>(Report_brouillon!C1671*'Matrice de report'!$B$26)/100</f>
        <v>57.628723404255318</v>
      </c>
      <c r="L1671" s="18">
        <f>(Report_brouillon!C1671*'Matrice de report'!$B$27)/100</f>
        <v>28.814361702127659</v>
      </c>
      <c r="M1671" s="29">
        <f t="shared" si="208"/>
        <v>8.0943765666969094E-4</v>
      </c>
      <c r="N1671" s="29">
        <f t="shared" si="209"/>
        <v>1.7807628446733201E-2</v>
      </c>
      <c r="O1671" s="29">
        <f t="shared" si="210"/>
        <v>1.5379315476724128E-2</v>
      </c>
      <c r="P1671" s="29">
        <f t="shared" si="211"/>
        <v>3.642469455013609E-3</v>
      </c>
      <c r="Q1671" s="29">
        <f t="shared" si="212"/>
        <v>3.6829413378470947E-2</v>
      </c>
      <c r="R1671" s="29">
        <f t="shared" si="213"/>
        <v>4.0471882833484547E-4</v>
      </c>
      <c r="S1671" s="29">
        <f t="shared" si="214"/>
        <v>8.0943765666969094E-4</v>
      </c>
      <c r="T1671" s="29">
        <f t="shared" si="215"/>
        <v>4.0471882833484547E-4</v>
      </c>
    </row>
    <row r="1672" spans="1:20">
      <c r="A1672" s="13" t="s">
        <v>558</v>
      </c>
      <c r="B1672" s="13" t="s">
        <v>25</v>
      </c>
      <c r="C1672" s="13">
        <v>7720</v>
      </c>
      <c r="D1672" s="13">
        <v>60079</v>
      </c>
      <c r="E1672" s="18">
        <f>(Report_brouillon!C1672*'Matrice de report'!$B$20)/100</f>
        <v>64.059574468085103</v>
      </c>
      <c r="F1672" s="18">
        <f>(Report_brouillon!C1672*'Matrice de report'!$B$21)/100</f>
        <v>1409.3106382978722</v>
      </c>
      <c r="G1672" s="18">
        <f>(Report_brouillon!C1672*'Matrice de report'!$B$22)/100</f>
        <v>1217.131914893617</v>
      </c>
      <c r="H1672" s="18">
        <f>(Report_brouillon!C1672*'Matrice de report'!$B$23)/100</f>
        <v>288.26808510638296</v>
      </c>
      <c r="I1672" s="18">
        <f>(Report_brouillon!C1672*'Matrice de report'!$B$24)/100</f>
        <v>2914.7106382978727</v>
      </c>
      <c r="J1672" s="18">
        <f>(Report_brouillon!C1672*'Matrice de report'!$B$25)/100</f>
        <v>32.029787234042551</v>
      </c>
      <c r="K1672" s="18">
        <f>(Report_brouillon!C1672*'Matrice de report'!$B$26)/100</f>
        <v>64.059574468085103</v>
      </c>
      <c r="L1672" s="18">
        <f>(Report_brouillon!C1672*'Matrice de report'!$B$27)/100</f>
        <v>32.029787234042551</v>
      </c>
      <c r="M1672" s="29">
        <f t="shared" si="208"/>
        <v>1.0662556711677142E-3</v>
      </c>
      <c r="N1672" s="29">
        <f t="shared" si="209"/>
        <v>2.3457624765689713E-2</v>
      </c>
      <c r="O1672" s="29">
        <f t="shared" si="210"/>
        <v>2.0258857752186572E-2</v>
      </c>
      <c r="P1672" s="29">
        <f t="shared" si="211"/>
        <v>4.7981505202547136E-3</v>
      </c>
      <c r="Q1672" s="29">
        <f t="shared" si="212"/>
        <v>4.8514633038131007E-2</v>
      </c>
      <c r="R1672" s="29">
        <f t="shared" si="213"/>
        <v>5.3312783558385709E-4</v>
      </c>
      <c r="S1672" s="29">
        <f t="shared" si="214"/>
        <v>1.0662556711677142E-3</v>
      </c>
      <c r="T1672" s="29">
        <f t="shared" si="215"/>
        <v>5.3312783558385709E-4</v>
      </c>
    </row>
    <row r="1673" spans="1:20">
      <c r="A1673" s="13" t="s">
        <v>559</v>
      </c>
      <c r="B1673" s="13" t="s">
        <v>25</v>
      </c>
      <c r="C1673" s="13">
        <v>5761</v>
      </c>
      <c r="D1673" s="13">
        <v>66448</v>
      </c>
      <c r="E1673" s="18">
        <f>(Report_brouillon!C1673*'Matrice de report'!$B$20)/100</f>
        <v>47.804042553191486</v>
      </c>
      <c r="F1673" s="18">
        <f>(Report_brouillon!C1673*'Matrice de report'!$B$21)/100</f>
        <v>1051.6889361702126</v>
      </c>
      <c r="G1673" s="18">
        <f>(Report_brouillon!C1673*'Matrice de report'!$B$22)/100</f>
        <v>908.27680851063826</v>
      </c>
      <c r="H1673" s="18">
        <f>(Report_brouillon!C1673*'Matrice de report'!$B$23)/100</f>
        <v>215.11819148936172</v>
      </c>
      <c r="I1673" s="18">
        <f>(Report_brouillon!C1673*'Matrice de report'!$B$24)/100</f>
        <v>2175.0839361702128</v>
      </c>
      <c r="J1673" s="18">
        <f>(Report_brouillon!C1673*'Matrice de report'!$B$25)/100</f>
        <v>23.902021276595743</v>
      </c>
      <c r="K1673" s="18">
        <f>(Report_brouillon!C1673*'Matrice de report'!$B$26)/100</f>
        <v>47.804042553191486</v>
      </c>
      <c r="L1673" s="18">
        <f>(Report_brouillon!C1673*'Matrice de report'!$B$27)/100</f>
        <v>23.902021276595743</v>
      </c>
      <c r="M1673" s="29">
        <f t="shared" si="208"/>
        <v>7.1942033700324293E-4</v>
      </c>
      <c r="N1673" s="29">
        <f t="shared" si="209"/>
        <v>1.5827247414071342E-2</v>
      </c>
      <c r="O1673" s="29">
        <f t="shared" si="210"/>
        <v>1.3668986403061616E-2</v>
      </c>
      <c r="P1673" s="29">
        <f t="shared" si="211"/>
        <v>3.2373915165145937E-3</v>
      </c>
      <c r="Q1673" s="29">
        <f t="shared" si="212"/>
        <v>3.2733625333647556E-2</v>
      </c>
      <c r="R1673" s="29">
        <f t="shared" si="213"/>
        <v>3.5971016850162147E-4</v>
      </c>
      <c r="S1673" s="29">
        <f t="shared" si="214"/>
        <v>7.1942033700324293E-4</v>
      </c>
      <c r="T1673" s="29">
        <f t="shared" si="215"/>
        <v>3.5971016850162147E-4</v>
      </c>
    </row>
    <row r="1674" spans="1:20">
      <c r="A1674" s="13" t="s">
        <v>560</v>
      </c>
      <c r="B1674" s="13" t="s">
        <v>25</v>
      </c>
      <c r="C1674" s="13">
        <v>7037</v>
      </c>
      <c r="D1674" s="13">
        <v>82541</v>
      </c>
      <c r="E1674" s="18">
        <f>(Report_brouillon!C1674*'Matrice de report'!$B$20)/100</f>
        <v>58.392127659574463</v>
      </c>
      <c r="F1674" s="18">
        <f>(Report_brouillon!C1674*'Matrice de report'!$B$21)/100</f>
        <v>1284.6268085106383</v>
      </c>
      <c r="G1674" s="18">
        <f>(Report_brouillon!C1674*'Matrice de report'!$B$22)/100</f>
        <v>1109.4504255319148</v>
      </c>
      <c r="H1674" s="18">
        <f>(Report_brouillon!C1674*'Matrice de report'!$B$23)/100</f>
        <v>262.76457446808507</v>
      </c>
      <c r="I1674" s="18">
        <f>(Report_brouillon!C1674*'Matrice de report'!$B$24)/100</f>
        <v>2656.8418085106387</v>
      </c>
      <c r="J1674" s="18">
        <f>(Report_brouillon!C1674*'Matrice de report'!$B$25)/100</f>
        <v>29.196063829787231</v>
      </c>
      <c r="K1674" s="18">
        <f>(Report_brouillon!C1674*'Matrice de report'!$B$26)/100</f>
        <v>58.392127659574463</v>
      </c>
      <c r="L1674" s="18">
        <f>(Report_brouillon!C1674*'Matrice de report'!$B$27)/100</f>
        <v>29.196063829787231</v>
      </c>
      <c r="M1674" s="29">
        <f t="shared" si="208"/>
        <v>7.0743179340660356E-4</v>
      </c>
      <c r="N1674" s="29">
        <f t="shared" si="209"/>
        <v>1.5563499454945279E-2</v>
      </c>
      <c r="O1674" s="29">
        <f t="shared" si="210"/>
        <v>1.3441204074725467E-2</v>
      </c>
      <c r="P1674" s="29">
        <f t="shared" si="211"/>
        <v>3.1834430703297158E-3</v>
      </c>
      <c r="Q1674" s="29">
        <f t="shared" si="212"/>
        <v>3.2188146600000467E-2</v>
      </c>
      <c r="R1674" s="29">
        <f t="shared" si="213"/>
        <v>3.5371589670330178E-4</v>
      </c>
      <c r="S1674" s="29">
        <f t="shared" si="214"/>
        <v>7.0743179340660356E-4</v>
      </c>
      <c r="T1674" s="29">
        <f t="shared" si="215"/>
        <v>3.5371589670330178E-4</v>
      </c>
    </row>
    <row r="1675" spans="1:20">
      <c r="A1675" s="13" t="s">
        <v>561</v>
      </c>
      <c r="B1675" s="13" t="s">
        <v>25</v>
      </c>
      <c r="C1675" s="13">
        <v>8188</v>
      </c>
      <c r="D1675" s="13">
        <v>63291</v>
      </c>
      <c r="E1675" s="18">
        <f>(Report_brouillon!C1675*'Matrice de report'!$B$20)/100</f>
        <v>67.942978723404252</v>
      </c>
      <c r="F1675" s="18">
        <f>(Report_brouillon!C1675*'Matrice de report'!$B$21)/100</f>
        <v>1494.7455319148937</v>
      </c>
      <c r="G1675" s="18">
        <f>(Report_brouillon!C1675*'Matrice de report'!$B$22)/100</f>
        <v>1290.9165957446808</v>
      </c>
      <c r="H1675" s="18">
        <f>(Report_brouillon!C1675*'Matrice de report'!$B$23)/100</f>
        <v>305.74340425531915</v>
      </c>
      <c r="I1675" s="18">
        <f>(Report_brouillon!C1675*'Matrice de report'!$B$24)/100</f>
        <v>3091.4055319148938</v>
      </c>
      <c r="J1675" s="18">
        <f>(Report_brouillon!C1675*'Matrice de report'!$B$25)/100</f>
        <v>33.971489361702126</v>
      </c>
      <c r="K1675" s="18">
        <f>(Report_brouillon!C1675*'Matrice de report'!$B$26)/100</f>
        <v>67.942978723404252</v>
      </c>
      <c r="L1675" s="18">
        <f>(Report_brouillon!C1675*'Matrice de report'!$B$27)/100</f>
        <v>33.971489361702126</v>
      </c>
      <c r="M1675" s="29">
        <f t="shared" si="208"/>
        <v>1.0735014255329233E-3</v>
      </c>
      <c r="N1675" s="29">
        <f t="shared" si="209"/>
        <v>2.3617031361724317E-2</v>
      </c>
      <c r="O1675" s="29">
        <f t="shared" si="210"/>
        <v>2.0396527085125543E-2</v>
      </c>
      <c r="P1675" s="29">
        <f t="shared" si="211"/>
        <v>4.8307564148981552E-3</v>
      </c>
      <c r="Q1675" s="29">
        <f t="shared" si="212"/>
        <v>4.884431486174802E-2</v>
      </c>
      <c r="R1675" s="29">
        <f t="shared" si="213"/>
        <v>5.3675071276646164E-4</v>
      </c>
      <c r="S1675" s="29">
        <f t="shared" si="214"/>
        <v>1.0735014255329233E-3</v>
      </c>
      <c r="T1675" s="29">
        <f t="shared" si="215"/>
        <v>5.3675071276646164E-4</v>
      </c>
    </row>
    <row r="1676" spans="1:20">
      <c r="A1676" s="13" t="s">
        <v>562</v>
      </c>
      <c r="B1676" s="13" t="s">
        <v>25</v>
      </c>
      <c r="C1676" s="13">
        <v>7548</v>
      </c>
      <c r="D1676" s="13">
        <v>59907</v>
      </c>
      <c r="E1676" s="18">
        <f>(Report_brouillon!C1676*'Matrice de report'!$B$20)/100</f>
        <v>62.632340425531908</v>
      </c>
      <c r="F1676" s="18">
        <f>(Report_brouillon!C1676*'Matrice de report'!$B$21)/100</f>
        <v>1377.911489361702</v>
      </c>
      <c r="G1676" s="18">
        <f>(Report_brouillon!C1676*'Matrice de report'!$B$22)/100</f>
        <v>1190.0144680851063</v>
      </c>
      <c r="H1676" s="18">
        <f>(Report_brouillon!C1676*'Matrice de report'!$B$23)/100</f>
        <v>281.84553191489363</v>
      </c>
      <c r="I1676" s="18">
        <f>(Report_brouillon!C1676*'Matrice de report'!$B$24)/100</f>
        <v>2849.7714893617022</v>
      </c>
      <c r="J1676" s="18">
        <f>(Report_brouillon!C1676*'Matrice de report'!$B$25)/100</f>
        <v>31.316170212765954</v>
      </c>
      <c r="K1676" s="18">
        <f>(Report_brouillon!C1676*'Matrice de report'!$B$26)/100</f>
        <v>62.632340425531908</v>
      </c>
      <c r="L1676" s="18">
        <f>(Report_brouillon!C1676*'Matrice de report'!$B$27)/100</f>
        <v>31.316170212765954</v>
      </c>
      <c r="M1676" s="29">
        <f t="shared" si="208"/>
        <v>1.0454928543497739E-3</v>
      </c>
      <c r="N1676" s="29">
        <f t="shared" si="209"/>
        <v>2.3000842795695028E-2</v>
      </c>
      <c r="O1676" s="29">
        <f t="shared" si="210"/>
        <v>1.9864364232645704E-2</v>
      </c>
      <c r="P1676" s="29">
        <f t="shared" si="211"/>
        <v>4.7047178445739834E-3</v>
      </c>
      <c r="Q1676" s="29">
        <f t="shared" si="212"/>
        <v>4.7569924872914719E-2</v>
      </c>
      <c r="R1676" s="29">
        <f t="shared" si="213"/>
        <v>5.2274642717488697E-4</v>
      </c>
      <c r="S1676" s="29">
        <f t="shared" si="214"/>
        <v>1.0454928543497739E-3</v>
      </c>
      <c r="T1676" s="29">
        <f t="shared" si="215"/>
        <v>5.2274642717488697E-4</v>
      </c>
    </row>
    <row r="1677" spans="1:20">
      <c r="A1677" s="13" t="s">
        <v>563</v>
      </c>
      <c r="B1677" s="13" t="s">
        <v>25</v>
      </c>
      <c r="C1677" s="13">
        <v>6057</v>
      </c>
      <c r="D1677" s="13">
        <v>64960</v>
      </c>
      <c r="E1677" s="18">
        <f>(Report_brouillon!C1677*'Matrice de report'!$B$20)/100</f>
        <v>50.260212765957448</v>
      </c>
      <c r="F1677" s="18">
        <f>(Report_brouillon!C1677*'Matrice de report'!$B$21)/100</f>
        <v>1105.7246808510638</v>
      </c>
      <c r="G1677" s="18">
        <f>(Report_brouillon!C1677*'Matrice de report'!$B$22)/100</f>
        <v>954.94404255319159</v>
      </c>
      <c r="H1677" s="18">
        <f>(Report_brouillon!C1677*'Matrice de report'!$B$23)/100</f>
        <v>226.1709574468085</v>
      </c>
      <c r="I1677" s="18">
        <f>(Report_brouillon!C1677*'Matrice de report'!$B$24)/100</f>
        <v>2286.8396808510643</v>
      </c>
      <c r="J1677" s="18">
        <f>(Report_brouillon!C1677*'Matrice de report'!$B$25)/100</f>
        <v>25.130106382978724</v>
      </c>
      <c r="K1677" s="18">
        <f>(Report_brouillon!C1677*'Matrice de report'!$B$26)/100</f>
        <v>50.260212765957448</v>
      </c>
      <c r="L1677" s="18">
        <f>(Report_brouillon!C1677*'Matrice de report'!$B$27)/100</f>
        <v>25.130106382978724</v>
      </c>
      <c r="M1677" s="29">
        <f t="shared" si="208"/>
        <v>7.7371017188973903E-4</v>
      </c>
      <c r="N1677" s="29">
        <f t="shared" si="209"/>
        <v>1.7021623781574256E-2</v>
      </c>
      <c r="O1677" s="29">
        <f t="shared" si="210"/>
        <v>1.4700493265905043E-2</v>
      </c>
      <c r="P1677" s="29">
        <f t="shared" si="211"/>
        <v>3.4816957735038256E-3</v>
      </c>
      <c r="Q1677" s="29">
        <f t="shared" si="212"/>
        <v>3.520381282098313E-2</v>
      </c>
      <c r="R1677" s="29">
        <f t="shared" si="213"/>
        <v>3.8685508594486952E-4</v>
      </c>
      <c r="S1677" s="29">
        <f t="shared" si="214"/>
        <v>7.7371017188973903E-4</v>
      </c>
      <c r="T1677" s="29">
        <f t="shared" si="215"/>
        <v>3.8685508594486952E-4</v>
      </c>
    </row>
    <row r="1678" spans="1:20">
      <c r="A1678" s="13" t="s">
        <v>564</v>
      </c>
      <c r="B1678" s="13" t="s">
        <v>25</v>
      </c>
      <c r="C1678" s="13">
        <v>8133</v>
      </c>
      <c r="D1678" s="13">
        <v>70692</v>
      </c>
      <c r="E1678" s="18">
        <f>(Report_brouillon!C1678*'Matrice de report'!$B$20)/100</f>
        <v>67.486595744680855</v>
      </c>
      <c r="F1678" s="18">
        <f>(Report_brouillon!C1678*'Matrice de report'!$B$21)/100</f>
        <v>1484.7051063829788</v>
      </c>
      <c r="G1678" s="18">
        <f>(Report_brouillon!C1678*'Matrice de report'!$B$22)/100</f>
        <v>1282.245319148936</v>
      </c>
      <c r="H1678" s="18">
        <f>(Report_brouillon!C1678*'Matrice de report'!$B$23)/100</f>
        <v>303.68968085106383</v>
      </c>
      <c r="I1678" s="18">
        <f>(Report_brouillon!C1678*'Matrice de report'!$B$24)/100</f>
        <v>3070.640106382979</v>
      </c>
      <c r="J1678" s="18">
        <f>(Report_brouillon!C1678*'Matrice de report'!$B$25)/100</f>
        <v>33.743297872340428</v>
      </c>
      <c r="K1678" s="18">
        <f>(Report_brouillon!C1678*'Matrice de report'!$B$26)/100</f>
        <v>67.486595744680855</v>
      </c>
      <c r="L1678" s="18">
        <f>(Report_brouillon!C1678*'Matrice de report'!$B$27)/100</f>
        <v>33.743297872340428</v>
      </c>
      <c r="M1678" s="29">
        <f t="shared" si="208"/>
        <v>9.5465676094439052E-4</v>
      </c>
      <c r="N1678" s="29">
        <f t="shared" si="209"/>
        <v>2.1002448740776593E-2</v>
      </c>
      <c r="O1678" s="29">
        <f t="shared" si="210"/>
        <v>1.8138478457943415E-2</v>
      </c>
      <c r="P1678" s="29">
        <f t="shared" si="211"/>
        <v>4.2959554242497575E-3</v>
      </c>
      <c r="Q1678" s="29">
        <f t="shared" si="212"/>
        <v>4.3436882622969769E-2</v>
      </c>
      <c r="R1678" s="29">
        <f t="shared" si="213"/>
        <v>4.7732838047219526E-4</v>
      </c>
      <c r="S1678" s="29">
        <f t="shared" si="214"/>
        <v>9.5465676094439052E-4</v>
      </c>
      <c r="T1678" s="29">
        <f t="shared" si="215"/>
        <v>4.7732838047219526E-4</v>
      </c>
    </row>
    <row r="1679" spans="1:20">
      <c r="A1679" s="13" t="s">
        <v>565</v>
      </c>
      <c r="B1679" s="13" t="s">
        <v>25</v>
      </c>
      <c r="C1679" s="13">
        <v>7066</v>
      </c>
      <c r="D1679" s="13">
        <v>71770</v>
      </c>
      <c r="E1679" s="18">
        <f>(Report_brouillon!C1679*'Matrice de report'!$B$20)/100</f>
        <v>58.632765957446807</v>
      </c>
      <c r="F1679" s="18">
        <f>(Report_brouillon!C1679*'Matrice de report'!$B$21)/100</f>
        <v>1289.9208510638298</v>
      </c>
      <c r="G1679" s="18">
        <f>(Report_brouillon!C1679*'Matrice de report'!$B$22)/100</f>
        <v>1114.0225531914894</v>
      </c>
      <c r="H1679" s="18">
        <f>(Report_brouillon!C1679*'Matrice de report'!$B$23)/100</f>
        <v>263.8474468085106</v>
      </c>
      <c r="I1679" s="18">
        <f>(Report_brouillon!C1679*'Matrice de report'!$B$24)/100</f>
        <v>2667.7908510638304</v>
      </c>
      <c r="J1679" s="18">
        <f>(Report_brouillon!C1679*'Matrice de report'!$B$25)/100</f>
        <v>29.316382978723404</v>
      </c>
      <c r="K1679" s="18">
        <f>(Report_brouillon!C1679*'Matrice de report'!$B$26)/100</f>
        <v>58.632765957446807</v>
      </c>
      <c r="L1679" s="18">
        <f>(Report_brouillon!C1679*'Matrice de report'!$B$27)/100</f>
        <v>29.316382978723404</v>
      </c>
      <c r="M1679" s="29">
        <f t="shared" si="208"/>
        <v>8.1695368479095456E-4</v>
      </c>
      <c r="N1679" s="29">
        <f t="shared" si="209"/>
        <v>1.7972981065401E-2</v>
      </c>
      <c r="O1679" s="29">
        <f t="shared" si="210"/>
        <v>1.5522120011028137E-2</v>
      </c>
      <c r="P1679" s="29">
        <f t="shared" si="211"/>
        <v>3.676291581559295E-3</v>
      </c>
      <c r="Q1679" s="29">
        <f t="shared" si="212"/>
        <v>3.7171392657988439E-2</v>
      </c>
      <c r="R1679" s="29">
        <f t="shared" si="213"/>
        <v>4.0847684239547728E-4</v>
      </c>
      <c r="S1679" s="29">
        <f t="shared" si="214"/>
        <v>8.1695368479095456E-4</v>
      </c>
      <c r="T1679" s="29">
        <f t="shared" si="215"/>
        <v>4.0847684239547728E-4</v>
      </c>
    </row>
    <row r="1680" spans="1:20">
      <c r="A1680" s="13" t="s">
        <v>566</v>
      </c>
      <c r="B1680" s="13" t="s">
        <v>25</v>
      </c>
      <c r="C1680" s="13">
        <v>6451</v>
      </c>
      <c r="D1680" s="13">
        <v>85891</v>
      </c>
      <c r="E1680" s="18">
        <f>(Report_brouillon!C1680*'Matrice de report'!$B$20)/100</f>
        <v>53.529574468085102</v>
      </c>
      <c r="F1680" s="18">
        <f>(Report_brouillon!C1680*'Matrice de report'!$B$21)/100</f>
        <v>1177.6506382978723</v>
      </c>
      <c r="G1680" s="18">
        <f>(Report_brouillon!C1680*'Matrice de report'!$B$22)/100</f>
        <v>1017.0619148936171</v>
      </c>
      <c r="H1680" s="18">
        <f>(Report_brouillon!C1680*'Matrice de report'!$B$23)/100</f>
        <v>240.88308510638296</v>
      </c>
      <c r="I1680" s="18">
        <f>(Report_brouillon!C1680*'Matrice de report'!$B$24)/100</f>
        <v>2435.5956382978725</v>
      </c>
      <c r="J1680" s="18">
        <f>(Report_brouillon!C1680*'Matrice de report'!$B$25)/100</f>
        <v>26.764787234042551</v>
      </c>
      <c r="K1680" s="18">
        <f>(Report_brouillon!C1680*'Matrice de report'!$B$26)/100</f>
        <v>53.529574468085102</v>
      </c>
      <c r="L1680" s="18">
        <f>(Report_brouillon!C1680*'Matrice de report'!$B$27)/100</f>
        <v>26.764787234042551</v>
      </c>
      <c r="M1680" s="29">
        <f t="shared" si="208"/>
        <v>6.2322681617497878E-4</v>
      </c>
      <c r="N1680" s="29">
        <f t="shared" si="209"/>
        <v>1.3710989955849535E-2</v>
      </c>
      <c r="O1680" s="29">
        <f t="shared" si="210"/>
        <v>1.1841309507324599E-2</v>
      </c>
      <c r="P1680" s="29">
        <f t="shared" si="211"/>
        <v>2.8045206727874044E-3</v>
      </c>
      <c r="Q1680" s="29">
        <f t="shared" si="212"/>
        <v>2.8356820135961538E-2</v>
      </c>
      <c r="R1680" s="29">
        <f t="shared" si="213"/>
        <v>3.1161340808748939E-4</v>
      </c>
      <c r="S1680" s="29">
        <f t="shared" si="214"/>
        <v>6.2322681617497878E-4</v>
      </c>
      <c r="T1680" s="29">
        <f t="shared" si="215"/>
        <v>3.1161340808748939E-4</v>
      </c>
    </row>
    <row r="1681" spans="1:20">
      <c r="A1681" s="13" t="s">
        <v>567</v>
      </c>
      <c r="B1681" s="13" t="s">
        <v>25</v>
      </c>
      <c r="C1681" s="13">
        <v>5799</v>
      </c>
      <c r="D1681" s="13">
        <v>77865</v>
      </c>
      <c r="E1681" s="18">
        <f>(Report_brouillon!C1681*'Matrice de report'!$B$20)/100</f>
        <v>48.119361702127662</v>
      </c>
      <c r="F1681" s="18">
        <f>(Report_brouillon!C1681*'Matrice de report'!$B$21)/100</f>
        <v>1058.6259574468086</v>
      </c>
      <c r="G1681" s="18">
        <f>(Report_brouillon!C1681*'Matrice de report'!$B$22)/100</f>
        <v>914.26787234042558</v>
      </c>
      <c r="H1681" s="18">
        <f>(Report_brouillon!C1681*'Matrice de report'!$B$23)/100</f>
        <v>216.53712765957448</v>
      </c>
      <c r="I1681" s="18">
        <f>(Report_brouillon!C1681*'Matrice de report'!$B$24)/100</f>
        <v>2189.4309574468089</v>
      </c>
      <c r="J1681" s="18">
        <f>(Report_brouillon!C1681*'Matrice de report'!$B$25)/100</f>
        <v>24.059680851063831</v>
      </c>
      <c r="K1681" s="18">
        <f>(Report_brouillon!C1681*'Matrice de report'!$B$26)/100</f>
        <v>48.119361702127662</v>
      </c>
      <c r="L1681" s="18">
        <f>(Report_brouillon!C1681*'Matrice de report'!$B$27)/100</f>
        <v>24.059680851063831</v>
      </c>
      <c r="M1681" s="29">
        <f t="shared" si="208"/>
        <v>6.1798448214380863E-4</v>
      </c>
      <c r="N1681" s="29">
        <f t="shared" si="209"/>
        <v>1.3595658607163792E-2</v>
      </c>
      <c r="O1681" s="29">
        <f t="shared" si="210"/>
        <v>1.1741705160732365E-2</v>
      </c>
      <c r="P1681" s="29">
        <f t="shared" si="211"/>
        <v>2.7809301696471388E-3</v>
      </c>
      <c r="Q1681" s="29">
        <f t="shared" si="212"/>
        <v>2.8118293937543299E-2</v>
      </c>
      <c r="R1681" s="29">
        <f t="shared" si="213"/>
        <v>3.0899224107190431E-4</v>
      </c>
      <c r="S1681" s="29">
        <f t="shared" si="214"/>
        <v>6.1798448214380863E-4</v>
      </c>
      <c r="T1681" s="29">
        <f t="shared" si="215"/>
        <v>3.0899224107190431E-4</v>
      </c>
    </row>
    <row r="1682" spans="1:20">
      <c r="A1682" s="13" t="s">
        <v>568</v>
      </c>
      <c r="B1682" s="13" t="s">
        <v>25</v>
      </c>
      <c r="C1682" s="13">
        <v>6961</v>
      </c>
      <c r="D1682" s="13">
        <v>63673</v>
      </c>
      <c r="E1682" s="18">
        <f>(Report_brouillon!C1682*'Matrice de report'!$B$20)/100</f>
        <v>57.761489361702125</v>
      </c>
      <c r="F1682" s="18">
        <f>(Report_brouillon!C1682*'Matrice de report'!$B$21)/100</f>
        <v>1270.7527659574469</v>
      </c>
      <c r="G1682" s="18">
        <f>(Report_brouillon!C1682*'Matrice de report'!$B$22)/100</f>
        <v>1097.4682978723404</v>
      </c>
      <c r="H1682" s="18">
        <f>(Report_brouillon!C1682*'Matrice de report'!$B$23)/100</f>
        <v>259.92670212765955</v>
      </c>
      <c r="I1682" s="18">
        <f>(Report_brouillon!C1682*'Matrice de report'!$B$24)/100</f>
        <v>2628.1477659574471</v>
      </c>
      <c r="J1682" s="18">
        <f>(Report_brouillon!C1682*'Matrice de report'!$B$25)/100</f>
        <v>28.880744680851063</v>
      </c>
      <c r="K1682" s="18">
        <f>(Report_brouillon!C1682*'Matrice de report'!$B$26)/100</f>
        <v>57.761489361702125</v>
      </c>
      <c r="L1682" s="18">
        <f>(Report_brouillon!C1682*'Matrice de report'!$B$27)/100</f>
        <v>28.880744680851063</v>
      </c>
      <c r="M1682" s="29">
        <f t="shared" si="208"/>
        <v>9.0715828312946034E-4</v>
      </c>
      <c r="N1682" s="29">
        <f t="shared" si="209"/>
        <v>1.9957482228848127E-2</v>
      </c>
      <c r="O1682" s="29">
        <f t="shared" si="210"/>
        <v>1.7236007379459746E-2</v>
      </c>
      <c r="P1682" s="29">
        <f t="shared" si="211"/>
        <v>4.0822122740825709E-3</v>
      </c>
      <c r="Q1682" s="29">
        <f t="shared" si="212"/>
        <v>4.127570188239045E-2</v>
      </c>
      <c r="R1682" s="29">
        <f t="shared" si="213"/>
        <v>4.5357914156473017E-4</v>
      </c>
      <c r="S1682" s="29">
        <f t="shared" si="214"/>
        <v>9.0715828312946034E-4</v>
      </c>
      <c r="T1682" s="29">
        <f t="shared" si="215"/>
        <v>4.5357914156473017E-4</v>
      </c>
    </row>
    <row r="1683" spans="1:20">
      <c r="A1683" s="13" t="s">
        <v>569</v>
      </c>
      <c r="B1683" s="13" t="s">
        <v>25</v>
      </c>
      <c r="C1683" s="13">
        <v>10265</v>
      </c>
      <c r="D1683" s="13">
        <v>73706</v>
      </c>
      <c r="E1683" s="18">
        <f>(Report_brouillon!C1683*'Matrice de report'!$B$20)/100</f>
        <v>85.177659574468095</v>
      </c>
      <c r="F1683" s="18">
        <f>(Report_brouillon!C1683*'Matrice de report'!$B$21)/100</f>
        <v>1873.9085106382979</v>
      </c>
      <c r="G1683" s="18">
        <f>(Report_brouillon!C1683*'Matrice de report'!$B$22)/100</f>
        <v>1618.3755319148936</v>
      </c>
      <c r="H1683" s="18">
        <f>(Report_brouillon!C1683*'Matrice de report'!$B$23)/100</f>
        <v>383.29946808510635</v>
      </c>
      <c r="I1683" s="18">
        <f>(Report_brouillon!C1683*'Matrice de report'!$B$24)/100</f>
        <v>3875.5835106382983</v>
      </c>
      <c r="J1683" s="18">
        <f>(Report_brouillon!C1683*'Matrice de report'!$B$25)/100</f>
        <v>42.588829787234047</v>
      </c>
      <c r="K1683" s="18">
        <f>(Report_brouillon!C1683*'Matrice de report'!$B$26)/100</f>
        <v>85.177659574468095</v>
      </c>
      <c r="L1683" s="18">
        <f>(Report_brouillon!C1683*'Matrice de report'!$B$27)/100</f>
        <v>42.588829787234047</v>
      </c>
      <c r="M1683" s="29">
        <f t="shared" si="208"/>
        <v>1.1556407833075747E-3</v>
      </c>
      <c r="N1683" s="29">
        <f t="shared" si="209"/>
        <v>2.5424097232766639E-2</v>
      </c>
      <c r="O1683" s="29">
        <f t="shared" si="210"/>
        <v>2.1957174882843915E-2</v>
      </c>
      <c r="P1683" s="29">
        <f t="shared" si="211"/>
        <v>5.2003835248840844E-3</v>
      </c>
      <c r="Q1683" s="29">
        <f t="shared" si="212"/>
        <v>5.2581655640494648E-2</v>
      </c>
      <c r="R1683" s="29">
        <f t="shared" si="213"/>
        <v>5.7782039165378736E-4</v>
      </c>
      <c r="S1683" s="29">
        <f t="shared" si="214"/>
        <v>1.1556407833075747E-3</v>
      </c>
      <c r="T1683" s="29">
        <f t="shared" si="215"/>
        <v>5.7782039165378736E-4</v>
      </c>
    </row>
    <row r="1684" spans="1:20">
      <c r="A1684" s="13" t="s">
        <v>570</v>
      </c>
      <c r="B1684" s="13" t="s">
        <v>25</v>
      </c>
      <c r="C1684" s="13">
        <v>8445</v>
      </c>
      <c r="D1684" s="13">
        <v>53275</v>
      </c>
      <c r="E1684" s="18">
        <f>(Report_brouillon!C1684*'Matrice de report'!$B$20)/100</f>
        <v>70.075531914893617</v>
      </c>
      <c r="F1684" s="18">
        <f>(Report_brouillon!C1684*'Matrice de report'!$B$21)/100</f>
        <v>1541.6617021276595</v>
      </c>
      <c r="G1684" s="18">
        <f>(Report_brouillon!C1684*'Matrice de report'!$B$22)/100</f>
        <v>1331.4351063829788</v>
      </c>
      <c r="H1684" s="18">
        <f>(Report_brouillon!C1684*'Matrice de report'!$B$23)/100</f>
        <v>315.33989361702129</v>
      </c>
      <c r="I1684" s="18">
        <f>(Report_brouillon!C1684*'Matrice de report'!$B$24)/100</f>
        <v>3188.4367021276598</v>
      </c>
      <c r="J1684" s="18">
        <f>(Report_brouillon!C1684*'Matrice de report'!$B$25)/100</f>
        <v>35.037765957446808</v>
      </c>
      <c r="K1684" s="18">
        <f>(Report_brouillon!C1684*'Matrice de report'!$B$26)/100</f>
        <v>70.075531914893617</v>
      </c>
      <c r="L1684" s="18">
        <f>(Report_brouillon!C1684*'Matrice de report'!$B$27)/100</f>
        <v>35.037765957446808</v>
      </c>
      <c r="M1684" s="29">
        <f t="shared" si="208"/>
        <v>1.3153548928182754E-3</v>
      </c>
      <c r="N1684" s="29">
        <f t="shared" si="209"/>
        <v>2.8937807642002055E-2</v>
      </c>
      <c r="O1684" s="29">
        <f t="shared" si="210"/>
        <v>2.4991742963547232E-2</v>
      </c>
      <c r="P1684" s="29">
        <f t="shared" si="211"/>
        <v>5.9190970176822393E-3</v>
      </c>
      <c r="Q1684" s="29">
        <f t="shared" si="212"/>
        <v>5.9848647623231534E-2</v>
      </c>
      <c r="R1684" s="29">
        <f t="shared" si="213"/>
        <v>6.5767744640913769E-4</v>
      </c>
      <c r="S1684" s="29">
        <f t="shared" si="214"/>
        <v>1.3153548928182754E-3</v>
      </c>
      <c r="T1684" s="29">
        <f t="shared" si="215"/>
        <v>6.5767744640913769E-4</v>
      </c>
    </row>
    <row r="1685" spans="1:20">
      <c r="A1685" s="13" t="s">
        <v>571</v>
      </c>
      <c r="B1685" s="13" t="s">
        <v>25</v>
      </c>
      <c r="C1685" s="13">
        <v>6819</v>
      </c>
      <c r="D1685" s="13">
        <v>78589</v>
      </c>
      <c r="E1685" s="18">
        <f>(Report_brouillon!C1685*'Matrice de report'!$B$20)/100</f>
        <v>56.583191489361695</v>
      </c>
      <c r="F1685" s="18">
        <f>(Report_brouillon!C1685*'Matrice de report'!$B$21)/100</f>
        <v>1244.8302127659574</v>
      </c>
      <c r="G1685" s="18">
        <f>(Report_brouillon!C1685*'Matrice de report'!$B$22)/100</f>
        <v>1075.0806382978724</v>
      </c>
      <c r="H1685" s="18">
        <f>(Report_brouillon!C1685*'Matrice de report'!$B$23)/100</f>
        <v>254.62436170212766</v>
      </c>
      <c r="I1685" s="18">
        <f>(Report_brouillon!C1685*'Matrice de report'!$B$24)/100</f>
        <v>2574.5352127659576</v>
      </c>
      <c r="J1685" s="18">
        <f>(Report_brouillon!C1685*'Matrice de report'!$B$25)/100</f>
        <v>28.291595744680848</v>
      </c>
      <c r="K1685" s="18">
        <f>(Report_brouillon!C1685*'Matrice de report'!$B$26)/100</f>
        <v>56.583191489361695</v>
      </c>
      <c r="L1685" s="18">
        <f>(Report_brouillon!C1685*'Matrice de report'!$B$27)/100</f>
        <v>28.291595744680848</v>
      </c>
      <c r="M1685" s="29">
        <f t="shared" si="208"/>
        <v>7.1998869421117072E-4</v>
      </c>
      <c r="N1685" s="29">
        <f t="shared" si="209"/>
        <v>1.5839751272645756E-2</v>
      </c>
      <c r="O1685" s="29">
        <f t="shared" si="210"/>
        <v>1.3679785190012245E-2</v>
      </c>
      <c r="P1685" s="29">
        <f t="shared" si="211"/>
        <v>3.2399491239502687E-3</v>
      </c>
      <c r="Q1685" s="29">
        <f t="shared" si="212"/>
        <v>3.2759485586608274E-2</v>
      </c>
      <c r="R1685" s="29">
        <f t="shared" si="213"/>
        <v>3.5999434710558536E-4</v>
      </c>
      <c r="S1685" s="29">
        <f t="shared" si="214"/>
        <v>7.1998869421117072E-4</v>
      </c>
      <c r="T1685" s="29">
        <f t="shared" si="215"/>
        <v>3.5999434710558536E-4</v>
      </c>
    </row>
    <row r="1686" spans="1:20">
      <c r="A1686" s="13" t="s">
        <v>572</v>
      </c>
      <c r="B1686" s="13" t="s">
        <v>25</v>
      </c>
      <c r="C1686" s="13">
        <v>6489</v>
      </c>
      <c r="D1686" s="13">
        <v>62663</v>
      </c>
      <c r="E1686" s="18">
        <f>(Report_brouillon!C1686*'Matrice de report'!$B$20)/100</f>
        <v>53.84489361702127</v>
      </c>
      <c r="F1686" s="18">
        <f>(Report_brouillon!C1686*'Matrice de report'!$B$21)/100</f>
        <v>1184.587659574468</v>
      </c>
      <c r="G1686" s="18">
        <f>(Report_brouillon!C1686*'Matrice de report'!$B$22)/100</f>
        <v>1023.0529787234042</v>
      </c>
      <c r="H1686" s="18">
        <f>(Report_brouillon!C1686*'Matrice de report'!$B$23)/100</f>
        <v>242.30202127659572</v>
      </c>
      <c r="I1686" s="18">
        <f>(Report_brouillon!C1686*'Matrice de report'!$B$24)/100</f>
        <v>2449.9426595744681</v>
      </c>
      <c r="J1686" s="18">
        <f>(Report_brouillon!C1686*'Matrice de report'!$B$25)/100</f>
        <v>26.922446808510635</v>
      </c>
      <c r="K1686" s="18">
        <f>(Report_brouillon!C1686*'Matrice de report'!$B$26)/100</f>
        <v>53.84489361702127</v>
      </c>
      <c r="L1686" s="18">
        <f>(Report_brouillon!C1686*'Matrice de report'!$B$27)/100</f>
        <v>26.922446808510635</v>
      </c>
      <c r="M1686" s="29">
        <f t="shared" si="208"/>
        <v>8.5927730266698488E-4</v>
      </c>
      <c r="N1686" s="29">
        <f t="shared" si="209"/>
        <v>1.8904100658673668E-2</v>
      </c>
      <c r="O1686" s="29">
        <f t="shared" si="210"/>
        <v>1.6326268750672713E-2</v>
      </c>
      <c r="P1686" s="29">
        <f t="shared" si="211"/>
        <v>3.8667478620014318E-3</v>
      </c>
      <c r="Q1686" s="29">
        <f t="shared" si="212"/>
        <v>3.9097117271347813E-2</v>
      </c>
      <c r="R1686" s="29">
        <f t="shared" si="213"/>
        <v>4.2963865133349244E-4</v>
      </c>
      <c r="S1686" s="29">
        <f t="shared" si="214"/>
        <v>8.5927730266698488E-4</v>
      </c>
      <c r="T1686" s="29">
        <f t="shared" si="215"/>
        <v>4.2963865133349244E-4</v>
      </c>
    </row>
    <row r="1687" spans="1:20">
      <c r="A1687" s="13" t="s">
        <v>573</v>
      </c>
      <c r="B1687" s="13" t="s">
        <v>25</v>
      </c>
      <c r="C1687" s="13">
        <v>7792</v>
      </c>
      <c r="D1687" s="13">
        <v>73354</v>
      </c>
      <c r="E1687" s="18">
        <f>(Report_brouillon!C1687*'Matrice de report'!$B$20)/100</f>
        <v>64.657021276595742</v>
      </c>
      <c r="F1687" s="18">
        <f>(Report_brouillon!C1687*'Matrice de report'!$B$21)/100</f>
        <v>1422.4544680851063</v>
      </c>
      <c r="G1687" s="18">
        <f>(Report_brouillon!C1687*'Matrice de report'!$B$22)/100</f>
        <v>1228.4834042553191</v>
      </c>
      <c r="H1687" s="18">
        <f>(Report_brouillon!C1687*'Matrice de report'!$B$23)/100</f>
        <v>290.95659574468084</v>
      </c>
      <c r="I1687" s="18">
        <f>(Report_brouillon!C1687*'Matrice de report'!$B$24)/100</f>
        <v>2941.8944680851068</v>
      </c>
      <c r="J1687" s="18">
        <f>(Report_brouillon!C1687*'Matrice de report'!$B$25)/100</f>
        <v>32.328510638297871</v>
      </c>
      <c r="K1687" s="18">
        <f>(Report_brouillon!C1687*'Matrice de report'!$B$26)/100</f>
        <v>64.657021276595742</v>
      </c>
      <c r="L1687" s="18">
        <f>(Report_brouillon!C1687*'Matrice de report'!$B$27)/100</f>
        <v>32.328510638297871</v>
      </c>
      <c r="M1687" s="29">
        <f t="shared" si="208"/>
        <v>8.8143824844719772E-4</v>
      </c>
      <c r="N1687" s="29">
        <f t="shared" si="209"/>
        <v>1.9391641465838352E-2</v>
      </c>
      <c r="O1687" s="29">
        <f t="shared" si="210"/>
        <v>1.6747326720496756E-2</v>
      </c>
      <c r="P1687" s="29">
        <f t="shared" si="211"/>
        <v>3.9664721180123902E-3</v>
      </c>
      <c r="Q1687" s="29">
        <f t="shared" si="212"/>
        <v>4.0105440304347505E-2</v>
      </c>
      <c r="R1687" s="29">
        <f t="shared" si="213"/>
        <v>4.4071912422359886E-4</v>
      </c>
      <c r="S1687" s="29">
        <f t="shared" si="214"/>
        <v>8.8143824844719772E-4</v>
      </c>
      <c r="T1687" s="29">
        <f t="shared" si="215"/>
        <v>4.4071912422359886E-4</v>
      </c>
    </row>
    <row r="1688" spans="1:20">
      <c r="A1688" s="13" t="s">
        <v>574</v>
      </c>
      <c r="B1688" s="13" t="s">
        <v>25</v>
      </c>
      <c r="C1688" s="13">
        <v>5954</v>
      </c>
      <c r="D1688" s="13">
        <v>87927</v>
      </c>
      <c r="E1688" s="18">
        <f>(Report_brouillon!C1688*'Matrice de report'!$B$20)/100</f>
        <v>49.405531914893615</v>
      </c>
      <c r="F1688" s="18">
        <f>(Report_brouillon!C1688*'Matrice de report'!$B$21)/100</f>
        <v>1086.9217021276595</v>
      </c>
      <c r="G1688" s="18">
        <f>(Report_brouillon!C1688*'Matrice de report'!$B$22)/100</f>
        <v>938.70510638297867</v>
      </c>
      <c r="H1688" s="18">
        <f>(Report_brouillon!C1688*'Matrice de report'!$B$23)/100</f>
        <v>222.32489361702127</v>
      </c>
      <c r="I1688" s="18">
        <f>(Report_brouillon!C1688*'Matrice de report'!$B$24)/100</f>
        <v>2247.9517021276597</v>
      </c>
      <c r="J1688" s="18">
        <f>(Report_brouillon!C1688*'Matrice de report'!$B$25)/100</f>
        <v>24.702765957446807</v>
      </c>
      <c r="K1688" s="18">
        <f>(Report_brouillon!C1688*'Matrice de report'!$B$26)/100</f>
        <v>49.405531914893615</v>
      </c>
      <c r="L1688" s="18">
        <f>(Report_brouillon!C1688*'Matrice de report'!$B$27)/100</f>
        <v>24.702765957446807</v>
      </c>
      <c r="M1688" s="29">
        <f t="shared" si="208"/>
        <v>5.6189261449718082E-4</v>
      </c>
      <c r="N1688" s="29">
        <f t="shared" si="209"/>
        <v>1.2361637518937978E-2</v>
      </c>
      <c r="O1688" s="29">
        <f t="shared" si="210"/>
        <v>1.0675959675446435E-2</v>
      </c>
      <c r="P1688" s="29">
        <f t="shared" si="211"/>
        <v>2.5285167652373138E-3</v>
      </c>
      <c r="Q1688" s="29">
        <f t="shared" si="212"/>
        <v>2.5566113959621727E-2</v>
      </c>
      <c r="R1688" s="29">
        <f t="shared" si="213"/>
        <v>2.8094630724859041E-4</v>
      </c>
      <c r="S1688" s="29">
        <f t="shared" si="214"/>
        <v>5.6189261449718082E-4</v>
      </c>
      <c r="T1688" s="29">
        <f t="shared" si="215"/>
        <v>2.8094630724859041E-4</v>
      </c>
    </row>
    <row r="1689" spans="1:20">
      <c r="A1689" s="13" t="s">
        <v>575</v>
      </c>
      <c r="B1689" s="13" t="s">
        <v>25</v>
      </c>
      <c r="C1689" s="13">
        <v>8293</v>
      </c>
      <c r="D1689" s="13">
        <v>72471</v>
      </c>
      <c r="E1689" s="18">
        <f>(Report_brouillon!C1689*'Matrice de report'!$B$20)/100</f>
        <v>68.814255319148927</v>
      </c>
      <c r="F1689" s="18">
        <f>(Report_brouillon!C1689*'Matrice de report'!$B$21)/100</f>
        <v>1513.9136170212767</v>
      </c>
      <c r="G1689" s="18">
        <f>(Report_brouillon!C1689*'Matrice de report'!$B$22)/100</f>
        <v>1307.4708510638297</v>
      </c>
      <c r="H1689" s="18">
        <f>(Report_brouillon!C1689*'Matrice de report'!$B$23)/100</f>
        <v>309.66414893617019</v>
      </c>
      <c r="I1689" s="18">
        <f>(Report_brouillon!C1689*'Matrice de report'!$B$24)/100</f>
        <v>3131.0486170212766</v>
      </c>
      <c r="J1689" s="18">
        <f>(Report_brouillon!C1689*'Matrice de report'!$B$25)/100</f>
        <v>34.407127659574464</v>
      </c>
      <c r="K1689" s="18">
        <f>(Report_brouillon!C1689*'Matrice de report'!$B$26)/100</f>
        <v>68.814255319148927</v>
      </c>
      <c r="L1689" s="18">
        <f>(Report_brouillon!C1689*'Matrice de report'!$B$27)/100</f>
        <v>34.407127659574464</v>
      </c>
      <c r="M1689" s="29">
        <f t="shared" si="208"/>
        <v>9.495419591167354E-4</v>
      </c>
      <c r="N1689" s="29">
        <f t="shared" si="209"/>
        <v>2.088992310056818E-2</v>
      </c>
      <c r="O1689" s="29">
        <f t="shared" si="210"/>
        <v>1.8041297223217973E-2</v>
      </c>
      <c r="P1689" s="29">
        <f t="shared" si="211"/>
        <v>4.2729388160253094E-3</v>
      </c>
      <c r="Q1689" s="29">
        <f t="shared" si="212"/>
        <v>4.3204159139811467E-2</v>
      </c>
      <c r="R1689" s="29">
        <f t="shared" si="213"/>
        <v>4.747709795583677E-4</v>
      </c>
      <c r="S1689" s="29">
        <f t="shared" si="214"/>
        <v>9.495419591167354E-4</v>
      </c>
      <c r="T1689" s="29">
        <f t="shared" si="215"/>
        <v>4.747709795583677E-4</v>
      </c>
    </row>
    <row r="1690" spans="1:20">
      <c r="A1690" s="13" t="s">
        <v>576</v>
      </c>
      <c r="B1690" s="13" t="s">
        <v>25</v>
      </c>
      <c r="C1690" s="13">
        <v>6149</v>
      </c>
      <c r="D1690" s="13">
        <v>67998</v>
      </c>
      <c r="E1690" s="18">
        <f>(Report_brouillon!C1690*'Matrice de report'!$B$20)/100</f>
        <v>51.023617021276593</v>
      </c>
      <c r="F1690" s="18">
        <f>(Report_brouillon!C1690*'Matrice de report'!$B$21)/100</f>
        <v>1122.519574468085</v>
      </c>
      <c r="G1690" s="18">
        <f>(Report_brouillon!C1690*'Matrice de report'!$B$22)/100</f>
        <v>969.44872340425525</v>
      </c>
      <c r="H1690" s="18">
        <f>(Report_brouillon!C1690*'Matrice de report'!$B$23)/100</f>
        <v>229.60627659574467</v>
      </c>
      <c r="I1690" s="18">
        <f>(Report_brouillon!C1690*'Matrice de report'!$B$24)/100</f>
        <v>2321.5745744680853</v>
      </c>
      <c r="J1690" s="18">
        <f>(Report_brouillon!C1690*'Matrice de report'!$B$25)/100</f>
        <v>25.511808510638296</v>
      </c>
      <c r="K1690" s="18">
        <f>(Report_brouillon!C1690*'Matrice de report'!$B$26)/100</f>
        <v>51.023617021276593</v>
      </c>
      <c r="L1690" s="18">
        <f>(Report_brouillon!C1690*'Matrice de report'!$B$27)/100</f>
        <v>25.511808510638296</v>
      </c>
      <c r="M1690" s="29">
        <f t="shared" si="208"/>
        <v>7.5036937882403299E-4</v>
      </c>
      <c r="N1690" s="29">
        <f t="shared" si="209"/>
        <v>1.6508126334128726E-2</v>
      </c>
      <c r="O1690" s="29">
        <f t="shared" si="210"/>
        <v>1.4257018197656625E-2</v>
      </c>
      <c r="P1690" s="29">
        <f t="shared" si="211"/>
        <v>3.3766622047081483E-3</v>
      </c>
      <c r="Q1690" s="29">
        <f t="shared" si="212"/>
        <v>3.4141806736493502E-2</v>
      </c>
      <c r="R1690" s="29">
        <f t="shared" si="213"/>
        <v>3.7518468941201649E-4</v>
      </c>
      <c r="S1690" s="29">
        <f t="shared" si="214"/>
        <v>7.5036937882403299E-4</v>
      </c>
      <c r="T1690" s="29">
        <f t="shared" si="215"/>
        <v>3.7518468941201649E-4</v>
      </c>
    </row>
    <row r="1691" spans="1:20">
      <c r="A1691" s="13" t="s">
        <v>577</v>
      </c>
      <c r="B1691" s="13" t="s">
        <v>25</v>
      </c>
      <c r="C1691" s="13">
        <v>5531</v>
      </c>
      <c r="D1691" s="13">
        <v>74545</v>
      </c>
      <c r="E1691" s="18">
        <f>(Report_brouillon!C1691*'Matrice de report'!$B$20)/100</f>
        <v>45.895531914893617</v>
      </c>
      <c r="F1691" s="18">
        <f>(Report_brouillon!C1691*'Matrice de report'!$B$21)/100</f>
        <v>1009.7017021276595</v>
      </c>
      <c r="G1691" s="18">
        <f>(Report_brouillon!C1691*'Matrice de report'!$B$22)/100</f>
        <v>872.01510638297873</v>
      </c>
      <c r="H1691" s="18">
        <f>(Report_brouillon!C1691*'Matrice de report'!$B$23)/100</f>
        <v>206.52989361702126</v>
      </c>
      <c r="I1691" s="18">
        <f>(Report_brouillon!C1691*'Matrice de report'!$B$24)/100</f>
        <v>2088.2467021276598</v>
      </c>
      <c r="J1691" s="18">
        <f>(Report_brouillon!C1691*'Matrice de report'!$B$25)/100</f>
        <v>22.947765957446808</v>
      </c>
      <c r="K1691" s="18">
        <f>(Report_brouillon!C1691*'Matrice de report'!$B$26)/100</f>
        <v>45.895531914893617</v>
      </c>
      <c r="L1691" s="18">
        <f>(Report_brouillon!C1691*'Matrice de report'!$B$27)/100</f>
        <v>22.947765957446808</v>
      </c>
      <c r="M1691" s="29">
        <f t="shared" si="208"/>
        <v>6.1567552370908336E-4</v>
      </c>
      <c r="N1691" s="29">
        <f t="shared" si="209"/>
        <v>1.3544861521599833E-2</v>
      </c>
      <c r="O1691" s="29">
        <f t="shared" si="210"/>
        <v>1.1697834950472583E-2</v>
      </c>
      <c r="P1691" s="29">
        <f t="shared" si="211"/>
        <v>2.7705398566908747E-3</v>
      </c>
      <c r="Q1691" s="29">
        <f t="shared" si="212"/>
        <v>2.8013236328763295E-2</v>
      </c>
      <c r="R1691" s="29">
        <f t="shared" si="213"/>
        <v>3.0783776185454168E-4</v>
      </c>
      <c r="S1691" s="29">
        <f t="shared" si="214"/>
        <v>6.1567552370908336E-4</v>
      </c>
      <c r="T1691" s="29">
        <f t="shared" si="215"/>
        <v>3.0783776185454168E-4</v>
      </c>
    </row>
    <row r="1692" spans="1:20">
      <c r="A1692" s="13" t="s">
        <v>578</v>
      </c>
      <c r="B1692" s="13" t="s">
        <v>25</v>
      </c>
      <c r="C1692" s="13">
        <v>4857</v>
      </c>
      <c r="D1692" s="13">
        <v>67663</v>
      </c>
      <c r="E1692" s="18">
        <f>(Report_brouillon!C1692*'Matrice de report'!$B$20)/100</f>
        <v>40.302765957446809</v>
      </c>
      <c r="F1692" s="18">
        <f>(Report_brouillon!C1692*'Matrice de report'!$B$21)/100</f>
        <v>886.6608510638298</v>
      </c>
      <c r="G1692" s="18">
        <f>(Report_brouillon!C1692*'Matrice de report'!$B$22)/100</f>
        <v>765.75255319148926</v>
      </c>
      <c r="H1692" s="18">
        <f>(Report_brouillon!C1692*'Matrice de report'!$B$23)/100</f>
        <v>181.36244680851061</v>
      </c>
      <c r="I1692" s="18">
        <f>(Report_brouillon!C1692*'Matrice de report'!$B$24)/100</f>
        <v>1833.7758510638298</v>
      </c>
      <c r="J1692" s="18">
        <f>(Report_brouillon!C1692*'Matrice de report'!$B$25)/100</f>
        <v>20.151382978723404</v>
      </c>
      <c r="K1692" s="18">
        <f>(Report_brouillon!C1692*'Matrice de report'!$B$26)/100</f>
        <v>40.302765957446809</v>
      </c>
      <c r="L1692" s="18">
        <f>(Report_brouillon!C1692*'Matrice de report'!$B$27)/100</f>
        <v>20.151382978723404</v>
      </c>
      <c r="M1692" s="29">
        <f t="shared" si="208"/>
        <v>5.9563965472188361E-4</v>
      </c>
      <c r="N1692" s="29">
        <f t="shared" si="209"/>
        <v>1.3104072403881438E-2</v>
      </c>
      <c r="O1692" s="29">
        <f t="shared" si="210"/>
        <v>1.1317153439715786E-2</v>
      </c>
      <c r="P1692" s="29">
        <f t="shared" si="211"/>
        <v>2.6803784462484759E-3</v>
      </c>
      <c r="Q1692" s="29">
        <f t="shared" si="212"/>
        <v>2.7101604289845704E-2</v>
      </c>
      <c r="R1692" s="29">
        <f t="shared" si="213"/>
        <v>2.978198273609418E-4</v>
      </c>
      <c r="S1692" s="29">
        <f t="shared" si="214"/>
        <v>5.9563965472188361E-4</v>
      </c>
      <c r="T1692" s="29">
        <f t="shared" si="215"/>
        <v>2.978198273609418E-4</v>
      </c>
    </row>
    <row r="1693" spans="1:20">
      <c r="A1693" s="13" t="s">
        <v>579</v>
      </c>
      <c r="B1693" s="13" t="s">
        <v>25</v>
      </c>
      <c r="C1693" s="13">
        <v>5950</v>
      </c>
      <c r="D1693" s="13">
        <v>52049</v>
      </c>
      <c r="E1693" s="18">
        <f>(Report_brouillon!C1693*'Matrice de report'!$B$20)/100</f>
        <v>49.37234042553191</v>
      </c>
      <c r="F1693" s="18">
        <f>(Report_brouillon!C1693*'Matrice de report'!$B$21)/100</f>
        <v>1086.1914893617022</v>
      </c>
      <c r="G1693" s="18">
        <f>(Report_brouillon!C1693*'Matrice de report'!$B$22)/100</f>
        <v>938.07446808510633</v>
      </c>
      <c r="H1693" s="18">
        <f>(Report_brouillon!C1693*'Matrice de report'!$B$23)/100</f>
        <v>222.17553191489361</v>
      </c>
      <c r="I1693" s="18">
        <f>(Report_brouillon!C1693*'Matrice de report'!$B$24)/100</f>
        <v>2246.4414893617022</v>
      </c>
      <c r="J1693" s="18">
        <f>(Report_brouillon!C1693*'Matrice de report'!$B$25)/100</f>
        <v>24.686170212765955</v>
      </c>
      <c r="K1693" s="18">
        <f>(Report_brouillon!C1693*'Matrice de report'!$B$26)/100</f>
        <v>49.37234042553191</v>
      </c>
      <c r="L1693" s="18">
        <f>(Report_brouillon!C1693*'Matrice de report'!$B$27)/100</f>
        <v>24.686170212765955</v>
      </c>
      <c r="M1693" s="29">
        <f t="shared" si="208"/>
        <v>9.4857423630678608E-4</v>
      </c>
      <c r="N1693" s="29">
        <f t="shared" si="209"/>
        <v>2.0868633198749299E-2</v>
      </c>
      <c r="O1693" s="29">
        <f t="shared" si="210"/>
        <v>1.8022910489828937E-2</v>
      </c>
      <c r="P1693" s="29">
        <f t="shared" si="211"/>
        <v>4.2685840633805375E-3</v>
      </c>
      <c r="Q1693" s="29">
        <f t="shared" si="212"/>
        <v>4.3160127751958773E-2</v>
      </c>
      <c r="R1693" s="29">
        <f t="shared" si="213"/>
        <v>4.7428711815339304E-4</v>
      </c>
      <c r="S1693" s="29">
        <f t="shared" si="214"/>
        <v>9.4857423630678608E-4</v>
      </c>
      <c r="T1693" s="29">
        <f t="shared" si="215"/>
        <v>4.7428711815339304E-4</v>
      </c>
    </row>
    <row r="1694" spans="1:20">
      <c r="A1694" s="13" t="s">
        <v>580</v>
      </c>
      <c r="B1694" s="13" t="s">
        <v>25</v>
      </c>
      <c r="C1694" s="13">
        <v>5845</v>
      </c>
      <c r="D1694" s="13">
        <v>67551</v>
      </c>
      <c r="E1694" s="18">
        <f>(Report_brouillon!C1694*'Matrice de report'!$B$20)/100</f>
        <v>48.501063829787235</v>
      </c>
      <c r="F1694" s="18">
        <f>(Report_brouillon!C1694*'Matrice de report'!$B$21)/100</f>
        <v>1067.0234042553193</v>
      </c>
      <c r="G1694" s="18">
        <f>(Report_brouillon!C1694*'Matrice de report'!$B$22)/100</f>
        <v>921.52021276595735</v>
      </c>
      <c r="H1694" s="18">
        <f>(Report_brouillon!C1694*'Matrice de report'!$B$23)/100</f>
        <v>218.25478723404251</v>
      </c>
      <c r="I1694" s="18">
        <f>(Report_brouillon!C1694*'Matrice de report'!$B$24)/100</f>
        <v>2206.7984042553194</v>
      </c>
      <c r="J1694" s="18">
        <f>(Report_brouillon!C1694*'Matrice de report'!$B$25)/100</f>
        <v>24.250531914893617</v>
      </c>
      <c r="K1694" s="18">
        <f>(Report_brouillon!C1694*'Matrice de report'!$B$26)/100</f>
        <v>48.501063829787235</v>
      </c>
      <c r="L1694" s="18">
        <f>(Report_brouillon!C1694*'Matrice de report'!$B$27)/100</f>
        <v>24.250531914893617</v>
      </c>
      <c r="M1694" s="29">
        <f t="shared" si="208"/>
        <v>7.1799179626929634E-4</v>
      </c>
      <c r="N1694" s="29">
        <f t="shared" si="209"/>
        <v>1.5795819517924522E-2</v>
      </c>
      <c r="O1694" s="29">
        <f t="shared" si="210"/>
        <v>1.3641844129116629E-2</v>
      </c>
      <c r="P1694" s="29">
        <f t="shared" si="211"/>
        <v>3.2309630832118327E-3</v>
      </c>
      <c r="Q1694" s="29">
        <f t="shared" si="212"/>
        <v>3.2668626730252982E-2</v>
      </c>
      <c r="R1694" s="29">
        <f t="shared" si="213"/>
        <v>3.5899589813464817E-4</v>
      </c>
      <c r="S1694" s="29">
        <f t="shared" si="214"/>
        <v>7.1799179626929634E-4</v>
      </c>
      <c r="T1694" s="29">
        <f t="shared" si="215"/>
        <v>3.5899589813464817E-4</v>
      </c>
    </row>
    <row r="1695" spans="1:20">
      <c r="A1695" s="13" t="s">
        <v>581</v>
      </c>
      <c r="B1695" s="13" t="s">
        <v>25</v>
      </c>
      <c r="C1695" s="13">
        <v>1662</v>
      </c>
      <c r="D1695" s="13">
        <v>72685</v>
      </c>
      <c r="E1695" s="18">
        <f>(Report_brouillon!C1695*'Matrice de report'!$B$20)/100</f>
        <v>13.791063829787234</v>
      </c>
      <c r="F1695" s="18">
        <f>(Report_brouillon!C1695*'Matrice de report'!$B$21)/100</f>
        <v>303.40340425531917</v>
      </c>
      <c r="G1695" s="18">
        <f>(Report_brouillon!C1695*'Matrice de report'!$B$22)/100</f>
        <v>262.03021276595746</v>
      </c>
      <c r="H1695" s="18">
        <f>(Report_brouillon!C1695*'Matrice de report'!$B$23)/100</f>
        <v>62.059787234042552</v>
      </c>
      <c r="I1695" s="18">
        <f>(Report_brouillon!C1695*'Matrice de report'!$B$24)/100</f>
        <v>627.49340425531921</v>
      </c>
      <c r="J1695" s="18">
        <f>(Report_brouillon!C1695*'Matrice de report'!$B$25)/100</f>
        <v>6.8955319148936169</v>
      </c>
      <c r="K1695" s="18">
        <f>(Report_brouillon!C1695*'Matrice de report'!$B$26)/100</f>
        <v>13.791063829787234</v>
      </c>
      <c r="L1695" s="18">
        <f>(Report_brouillon!C1695*'Matrice de report'!$B$27)/100</f>
        <v>6.8955319148936169</v>
      </c>
      <c r="M1695" s="29">
        <f t="shared" si="208"/>
        <v>1.8973741253060789E-4</v>
      </c>
      <c r="N1695" s="29">
        <f t="shared" si="209"/>
        <v>4.1742230756733742E-3</v>
      </c>
      <c r="O1695" s="29">
        <f t="shared" si="210"/>
        <v>3.60501083808155E-3</v>
      </c>
      <c r="P1695" s="29">
        <f t="shared" si="211"/>
        <v>8.5381835638773552E-4</v>
      </c>
      <c r="Q1695" s="29">
        <f t="shared" si="212"/>
        <v>8.6330522701426587E-3</v>
      </c>
      <c r="R1695" s="29">
        <f t="shared" si="213"/>
        <v>9.4868706265303945E-5</v>
      </c>
      <c r="S1695" s="29">
        <f t="shared" si="214"/>
        <v>1.8973741253060789E-4</v>
      </c>
      <c r="T1695" s="29">
        <f t="shared" si="215"/>
        <v>9.4868706265303945E-5</v>
      </c>
    </row>
    <row r="1696" spans="1:20">
      <c r="A1696" s="13" t="s">
        <v>582</v>
      </c>
      <c r="B1696" s="13" t="s">
        <v>25</v>
      </c>
      <c r="C1696" s="13">
        <v>2116</v>
      </c>
      <c r="D1696" s="13">
        <v>81396</v>
      </c>
      <c r="E1696" s="18">
        <f>(Report_brouillon!C1696*'Matrice de report'!$B$20)/100</f>
        <v>17.558297872340425</v>
      </c>
      <c r="F1696" s="18">
        <f>(Report_brouillon!C1696*'Matrice de report'!$B$21)/100</f>
        <v>386.28255319148934</v>
      </c>
      <c r="G1696" s="18">
        <f>(Report_brouillon!C1696*'Matrice de report'!$B$22)/100</f>
        <v>333.60765957446807</v>
      </c>
      <c r="H1696" s="18">
        <f>(Report_brouillon!C1696*'Matrice de report'!$B$23)/100</f>
        <v>79.012340425531917</v>
      </c>
      <c r="I1696" s="18">
        <f>(Report_brouillon!C1696*'Matrice de report'!$B$24)/100</f>
        <v>798.90255319148946</v>
      </c>
      <c r="J1696" s="18">
        <f>(Report_brouillon!C1696*'Matrice de report'!$B$25)/100</f>
        <v>8.7791489361702126</v>
      </c>
      <c r="K1696" s="18">
        <f>(Report_brouillon!C1696*'Matrice de report'!$B$26)/100</f>
        <v>17.558297872340425</v>
      </c>
      <c r="L1696" s="18">
        <f>(Report_brouillon!C1696*'Matrice de report'!$B$27)/100</f>
        <v>8.7791489361702126</v>
      </c>
      <c r="M1696" s="29">
        <f t="shared" si="208"/>
        <v>2.1571450528699721E-4</v>
      </c>
      <c r="N1696" s="29">
        <f t="shared" si="209"/>
        <v>4.7457191163139383E-3</v>
      </c>
      <c r="O1696" s="29">
        <f t="shared" si="210"/>
        <v>4.098575600452947E-3</v>
      </c>
      <c r="P1696" s="29">
        <f t="shared" si="211"/>
        <v>9.7071527379148756E-4</v>
      </c>
      <c r="Q1696" s="29">
        <f t="shared" si="212"/>
        <v>9.8150099905583744E-3</v>
      </c>
      <c r="R1696" s="29">
        <f t="shared" si="213"/>
        <v>1.078572526434986E-4</v>
      </c>
      <c r="S1696" s="29">
        <f t="shared" si="214"/>
        <v>2.1571450528699721E-4</v>
      </c>
      <c r="T1696" s="29">
        <f t="shared" si="215"/>
        <v>1.078572526434986E-4</v>
      </c>
    </row>
    <row r="1697" spans="1:20">
      <c r="A1697" s="13" t="s">
        <v>583</v>
      </c>
      <c r="B1697" s="13" t="s">
        <v>25</v>
      </c>
      <c r="C1697" s="13">
        <v>2420</v>
      </c>
      <c r="D1697" s="13">
        <v>76834</v>
      </c>
      <c r="E1697" s="18">
        <f>(Report_brouillon!C1697*'Matrice de report'!$B$20)/100</f>
        <v>20.080851063829787</v>
      </c>
      <c r="F1697" s="18">
        <f>(Report_brouillon!C1697*'Matrice de report'!$B$21)/100</f>
        <v>441.77872340425529</v>
      </c>
      <c r="G1697" s="18">
        <f>(Report_brouillon!C1697*'Matrice de report'!$B$22)/100</f>
        <v>381.53617021276591</v>
      </c>
      <c r="H1697" s="18">
        <f>(Report_brouillon!C1697*'Matrice de report'!$B$23)/100</f>
        <v>90.363829787234039</v>
      </c>
      <c r="I1697" s="18">
        <f>(Report_brouillon!C1697*'Matrice de report'!$B$24)/100</f>
        <v>913.67872340425538</v>
      </c>
      <c r="J1697" s="18">
        <f>(Report_brouillon!C1697*'Matrice de report'!$B$25)/100</f>
        <v>10.040425531914893</v>
      </c>
      <c r="K1697" s="18">
        <f>(Report_brouillon!C1697*'Matrice de report'!$B$26)/100</f>
        <v>20.080851063829787</v>
      </c>
      <c r="L1697" s="18">
        <f>(Report_brouillon!C1697*'Matrice de report'!$B$27)/100</f>
        <v>10.040425531914893</v>
      </c>
      <c r="M1697" s="29">
        <f t="shared" si="208"/>
        <v>2.613537114276204E-4</v>
      </c>
      <c r="N1697" s="29">
        <f t="shared" si="209"/>
        <v>5.749781651407649E-3</v>
      </c>
      <c r="O1697" s="29">
        <f t="shared" si="210"/>
        <v>4.9657205171247873E-3</v>
      </c>
      <c r="P1697" s="29">
        <f t="shared" si="211"/>
        <v>1.1760917014242919E-3</v>
      </c>
      <c r="Q1697" s="29">
        <f t="shared" si="212"/>
        <v>1.1891593869956731E-2</v>
      </c>
      <c r="R1697" s="29">
        <f t="shared" si="213"/>
        <v>1.306768557138102E-4</v>
      </c>
      <c r="S1697" s="29">
        <f t="shared" si="214"/>
        <v>2.613537114276204E-4</v>
      </c>
      <c r="T1697" s="29">
        <f t="shared" si="215"/>
        <v>1.306768557138102E-4</v>
      </c>
    </row>
    <row r="1698" spans="1:20">
      <c r="A1698" s="13" t="s">
        <v>584</v>
      </c>
      <c r="B1698" s="13" t="s">
        <v>25</v>
      </c>
      <c r="C1698" s="13">
        <v>1608</v>
      </c>
      <c r="D1698" s="13">
        <v>67193</v>
      </c>
      <c r="E1698" s="18">
        <f>(Report_brouillon!C1698*'Matrice de report'!$B$20)/100</f>
        <v>13.342978723404256</v>
      </c>
      <c r="F1698" s="18">
        <f>(Report_brouillon!C1698*'Matrice de report'!$B$21)/100</f>
        <v>293.54553191489362</v>
      </c>
      <c r="G1698" s="18">
        <f>(Report_brouillon!C1698*'Matrice de report'!$B$22)/100</f>
        <v>253.51659574468084</v>
      </c>
      <c r="H1698" s="18">
        <f>(Report_brouillon!C1698*'Matrice de report'!$B$23)/100</f>
        <v>60.043404255319146</v>
      </c>
      <c r="I1698" s="18">
        <f>(Report_brouillon!C1698*'Matrice de report'!$B$24)/100</f>
        <v>607.10553191489362</v>
      </c>
      <c r="J1698" s="18">
        <f>(Report_brouillon!C1698*'Matrice de report'!$B$25)/100</f>
        <v>6.671489361702128</v>
      </c>
      <c r="K1698" s="18">
        <f>(Report_brouillon!C1698*'Matrice de report'!$B$26)/100</f>
        <v>13.342978723404256</v>
      </c>
      <c r="L1698" s="18">
        <f>(Report_brouillon!C1698*'Matrice de report'!$B$27)/100</f>
        <v>6.671489361702128</v>
      </c>
      <c r="M1698" s="29">
        <f t="shared" si="208"/>
        <v>1.9857691609846646E-4</v>
      </c>
      <c r="N1698" s="29">
        <f t="shared" si="209"/>
        <v>4.3686921541662618E-3</v>
      </c>
      <c r="O1698" s="29">
        <f t="shared" si="210"/>
        <v>3.7729614058708621E-3</v>
      </c>
      <c r="P1698" s="29">
        <f t="shared" si="211"/>
        <v>8.9359612244309893E-4</v>
      </c>
      <c r="Q1698" s="29">
        <f t="shared" si="212"/>
        <v>9.035249682480222E-3</v>
      </c>
      <c r="R1698" s="29">
        <f t="shared" si="213"/>
        <v>9.9288458049233229E-5</v>
      </c>
      <c r="S1698" s="29">
        <f t="shared" si="214"/>
        <v>1.9857691609846646E-4</v>
      </c>
      <c r="T1698" s="29">
        <f t="shared" si="215"/>
        <v>9.9288458049233229E-5</v>
      </c>
    </row>
    <row r="1699" spans="1:20">
      <c r="A1699" s="13" t="s">
        <v>585</v>
      </c>
      <c r="B1699" s="13" t="s">
        <v>25</v>
      </c>
      <c r="C1699" s="13">
        <v>2183</v>
      </c>
      <c r="D1699" s="13">
        <v>76407</v>
      </c>
      <c r="E1699" s="18">
        <f>(Report_brouillon!C1699*'Matrice de report'!$B$20)/100</f>
        <v>18.114255319148935</v>
      </c>
      <c r="F1699" s="18">
        <f>(Report_brouillon!C1699*'Matrice de report'!$B$21)/100</f>
        <v>398.51361702127656</v>
      </c>
      <c r="G1699" s="18">
        <f>(Report_brouillon!C1699*'Matrice de report'!$B$22)/100</f>
        <v>344.17085106382979</v>
      </c>
      <c r="H1699" s="18">
        <f>(Report_brouillon!C1699*'Matrice de report'!$B$23)/100</f>
        <v>81.514148936170201</v>
      </c>
      <c r="I1699" s="18">
        <f>(Report_brouillon!C1699*'Matrice de report'!$B$24)/100</f>
        <v>824.19861702127673</v>
      </c>
      <c r="J1699" s="18">
        <f>(Report_brouillon!C1699*'Matrice de report'!$B$25)/100</f>
        <v>9.0571276595744674</v>
      </c>
      <c r="K1699" s="18">
        <f>(Report_brouillon!C1699*'Matrice de report'!$B$26)/100</f>
        <v>18.114255319148935</v>
      </c>
      <c r="L1699" s="18">
        <f>(Report_brouillon!C1699*'Matrice de report'!$B$27)/100</f>
        <v>9.0571276595744674</v>
      </c>
      <c r="M1699" s="29">
        <f t="shared" si="208"/>
        <v>2.3707586110106318E-4</v>
      </c>
      <c r="N1699" s="29">
        <f t="shared" si="209"/>
        <v>5.2156689442233901E-3</v>
      </c>
      <c r="O1699" s="29">
        <f t="shared" si="210"/>
        <v>4.5044413609202005E-3</v>
      </c>
      <c r="P1699" s="29">
        <f t="shared" si="211"/>
        <v>1.0668413749547842E-3</v>
      </c>
      <c r="Q1699" s="29">
        <f t="shared" si="212"/>
        <v>1.0786951680098378E-2</v>
      </c>
      <c r="R1699" s="29">
        <f t="shared" si="213"/>
        <v>1.1853793055053159E-4</v>
      </c>
      <c r="S1699" s="29">
        <f t="shared" si="214"/>
        <v>2.3707586110106318E-4</v>
      </c>
      <c r="T1699" s="29">
        <f t="shared" si="215"/>
        <v>1.1853793055053159E-4</v>
      </c>
    </row>
    <row r="1700" spans="1:20">
      <c r="A1700" s="13" t="s">
        <v>586</v>
      </c>
      <c r="B1700" s="13" t="s">
        <v>25</v>
      </c>
      <c r="C1700" s="13">
        <v>2142</v>
      </c>
      <c r="D1700" s="13">
        <v>81656</v>
      </c>
      <c r="E1700" s="18">
        <f>(Report_brouillon!C1700*'Matrice de report'!$B$20)/100</f>
        <v>17.774042553191489</v>
      </c>
      <c r="F1700" s="18">
        <f>(Report_brouillon!C1700*'Matrice de report'!$B$21)/100</f>
        <v>391.02893617021277</v>
      </c>
      <c r="G1700" s="18">
        <f>(Report_brouillon!C1700*'Matrice de report'!$B$22)/100</f>
        <v>337.70680851063827</v>
      </c>
      <c r="H1700" s="18">
        <f>(Report_brouillon!C1700*'Matrice de report'!$B$23)/100</f>
        <v>79.983191489361701</v>
      </c>
      <c r="I1700" s="18">
        <f>(Report_brouillon!C1700*'Matrice de report'!$B$24)/100</f>
        <v>808.71893617021283</v>
      </c>
      <c r="J1700" s="18">
        <f>(Report_brouillon!C1700*'Matrice de report'!$B$25)/100</f>
        <v>8.8870212765957444</v>
      </c>
      <c r="K1700" s="18">
        <f>(Report_brouillon!C1700*'Matrice de report'!$B$26)/100</f>
        <v>17.774042553191489</v>
      </c>
      <c r="L1700" s="18">
        <f>(Report_brouillon!C1700*'Matrice de report'!$B$27)/100</f>
        <v>8.8870212765957444</v>
      </c>
      <c r="M1700" s="29">
        <f t="shared" si="208"/>
        <v>2.1766976772302695E-4</v>
      </c>
      <c r="N1700" s="29">
        <f t="shared" si="209"/>
        <v>4.7887348899065931E-3</v>
      </c>
      <c r="O1700" s="29">
        <f t="shared" si="210"/>
        <v>4.1357255867375117E-3</v>
      </c>
      <c r="P1700" s="29">
        <f t="shared" si="211"/>
        <v>9.7951395475362121E-4</v>
      </c>
      <c r="Q1700" s="29">
        <f t="shared" si="212"/>
        <v>9.9039744313977277E-3</v>
      </c>
      <c r="R1700" s="29">
        <f t="shared" si="213"/>
        <v>1.0883488386151347E-4</v>
      </c>
      <c r="S1700" s="29">
        <f t="shared" si="214"/>
        <v>2.1766976772302695E-4</v>
      </c>
      <c r="T1700" s="29">
        <f t="shared" si="215"/>
        <v>1.0883488386151347E-4</v>
      </c>
    </row>
    <row r="1701" spans="1:20">
      <c r="A1701" s="13" t="s">
        <v>587</v>
      </c>
      <c r="B1701" s="13" t="s">
        <v>25</v>
      </c>
      <c r="C1701" s="13">
        <v>1923</v>
      </c>
      <c r="D1701" s="13">
        <v>65906</v>
      </c>
      <c r="E1701" s="18">
        <f>(Report_brouillon!C1701*'Matrice de report'!$B$20)/100</f>
        <v>15.956808510638298</v>
      </c>
      <c r="F1701" s="18">
        <f>(Report_brouillon!C1701*'Matrice de report'!$B$21)/100</f>
        <v>351.04978723404253</v>
      </c>
      <c r="G1701" s="18">
        <f>(Report_brouillon!C1701*'Matrice de report'!$B$22)/100</f>
        <v>303.17936170212766</v>
      </c>
      <c r="H1701" s="18">
        <f>(Report_brouillon!C1701*'Matrice de report'!$B$23)/100</f>
        <v>71.805638297872335</v>
      </c>
      <c r="I1701" s="18">
        <f>(Report_brouillon!C1701*'Matrice de report'!$B$24)/100</f>
        <v>726.0347872340426</v>
      </c>
      <c r="J1701" s="18">
        <f>(Report_brouillon!C1701*'Matrice de report'!$B$25)/100</f>
        <v>7.9784042553191492</v>
      </c>
      <c r="K1701" s="18">
        <f>(Report_brouillon!C1701*'Matrice de report'!$B$26)/100</f>
        <v>15.956808510638298</v>
      </c>
      <c r="L1701" s="18">
        <f>(Report_brouillon!C1701*'Matrice de report'!$B$27)/100</f>
        <v>7.9784042553191492</v>
      </c>
      <c r="M1701" s="29">
        <f t="shared" si="208"/>
        <v>2.4211465588320181E-4</v>
      </c>
      <c r="N1701" s="29">
        <f t="shared" si="209"/>
        <v>5.3265224294304393E-3</v>
      </c>
      <c r="O1701" s="29">
        <f t="shared" si="210"/>
        <v>4.600178461780834E-3</v>
      </c>
      <c r="P1701" s="29">
        <f t="shared" si="211"/>
        <v>1.089515951474408E-3</v>
      </c>
      <c r="Q1701" s="29">
        <f t="shared" si="212"/>
        <v>1.1016216842685682E-2</v>
      </c>
      <c r="R1701" s="29">
        <f t="shared" si="213"/>
        <v>1.2105732794160091E-4</v>
      </c>
      <c r="S1701" s="29">
        <f t="shared" si="214"/>
        <v>2.4211465588320181E-4</v>
      </c>
      <c r="T1701" s="29">
        <f t="shared" si="215"/>
        <v>1.2105732794160091E-4</v>
      </c>
    </row>
    <row r="1702" spans="1:20">
      <c r="A1702" s="13" t="s">
        <v>588</v>
      </c>
      <c r="B1702" s="13" t="s">
        <v>25</v>
      </c>
      <c r="C1702" s="13">
        <v>2352</v>
      </c>
      <c r="D1702" s="13">
        <v>78934</v>
      </c>
      <c r="E1702" s="18">
        <f>(Report_brouillon!C1702*'Matrice de report'!$B$20)/100</f>
        <v>19.516595744680853</v>
      </c>
      <c r="F1702" s="18">
        <f>(Report_brouillon!C1702*'Matrice de report'!$B$21)/100</f>
        <v>429.36510638297869</v>
      </c>
      <c r="G1702" s="18">
        <f>(Report_brouillon!C1702*'Matrice de report'!$B$22)/100</f>
        <v>370.81531914893617</v>
      </c>
      <c r="H1702" s="18">
        <f>(Report_brouillon!C1702*'Matrice de report'!$B$23)/100</f>
        <v>87.824680851063817</v>
      </c>
      <c r="I1702" s="18">
        <f>(Report_brouillon!C1702*'Matrice de report'!$B$24)/100</f>
        <v>888.00510638297885</v>
      </c>
      <c r="J1702" s="18">
        <f>(Report_brouillon!C1702*'Matrice de report'!$B$25)/100</f>
        <v>9.7582978723404263</v>
      </c>
      <c r="K1702" s="18">
        <f>(Report_brouillon!C1702*'Matrice de report'!$B$26)/100</f>
        <v>19.516595744680853</v>
      </c>
      <c r="L1702" s="18">
        <f>(Report_brouillon!C1702*'Matrice de report'!$B$27)/100</f>
        <v>9.7582978723404263</v>
      </c>
      <c r="M1702" s="29">
        <f t="shared" si="208"/>
        <v>2.472520807849704E-4</v>
      </c>
      <c r="N1702" s="29">
        <f t="shared" si="209"/>
        <v>5.4395457772693475E-3</v>
      </c>
      <c r="O1702" s="29">
        <f t="shared" si="210"/>
        <v>4.6977895349144374E-3</v>
      </c>
      <c r="P1702" s="29">
        <f t="shared" si="211"/>
        <v>1.1126343635323665E-3</v>
      </c>
      <c r="Q1702" s="29">
        <f t="shared" si="212"/>
        <v>1.1249969675716153E-2</v>
      </c>
      <c r="R1702" s="29">
        <f t="shared" si="213"/>
        <v>1.236260403924852E-4</v>
      </c>
      <c r="S1702" s="29">
        <f t="shared" si="214"/>
        <v>2.472520807849704E-4</v>
      </c>
      <c r="T1702" s="29">
        <f t="shared" si="215"/>
        <v>1.236260403924852E-4</v>
      </c>
    </row>
    <row r="1703" spans="1:20">
      <c r="A1703" s="13" t="s">
        <v>589</v>
      </c>
      <c r="B1703" s="13" t="s">
        <v>25</v>
      </c>
      <c r="C1703" s="13">
        <v>1780</v>
      </c>
      <c r="D1703" s="13">
        <v>46084</v>
      </c>
      <c r="E1703" s="18">
        <f>(Report_brouillon!C1703*'Matrice de report'!$B$20)/100</f>
        <v>14.770212765957446</v>
      </c>
      <c r="F1703" s="18">
        <f>(Report_brouillon!C1703*'Matrice de report'!$B$21)/100</f>
        <v>324.94468085106382</v>
      </c>
      <c r="G1703" s="18">
        <f>(Report_brouillon!C1703*'Matrice de report'!$B$22)/100</f>
        <v>280.63404255319148</v>
      </c>
      <c r="H1703" s="18">
        <f>(Report_brouillon!C1703*'Matrice de report'!$B$23)/100</f>
        <v>66.465957446808503</v>
      </c>
      <c r="I1703" s="18">
        <f>(Report_brouillon!C1703*'Matrice de report'!$B$24)/100</f>
        <v>672.04468085106384</v>
      </c>
      <c r="J1703" s="18">
        <f>(Report_brouillon!C1703*'Matrice de report'!$B$25)/100</f>
        <v>7.3851063829787229</v>
      </c>
      <c r="K1703" s="18">
        <f>(Report_brouillon!C1703*'Matrice de report'!$B$26)/100</f>
        <v>14.770212765957446</v>
      </c>
      <c r="L1703" s="18">
        <f>(Report_brouillon!C1703*'Matrice de report'!$B$27)/100</f>
        <v>7.3851063829787229</v>
      </c>
      <c r="M1703" s="29">
        <f t="shared" si="208"/>
        <v>3.2050630947742049E-4</v>
      </c>
      <c r="N1703" s="29">
        <f t="shared" si="209"/>
        <v>7.0511388085032507E-3</v>
      </c>
      <c r="O1703" s="29">
        <f t="shared" si="210"/>
        <v>6.0896198800709893E-3</v>
      </c>
      <c r="P1703" s="29">
        <f t="shared" si="211"/>
        <v>1.4422783926483921E-3</v>
      </c>
      <c r="Q1703" s="29">
        <f t="shared" si="212"/>
        <v>1.4583037081222633E-2</v>
      </c>
      <c r="R1703" s="29">
        <f t="shared" si="213"/>
        <v>1.6025315473871025E-4</v>
      </c>
      <c r="S1703" s="29">
        <f t="shared" si="214"/>
        <v>3.2050630947742049E-4</v>
      </c>
      <c r="T1703" s="29">
        <f t="shared" si="215"/>
        <v>1.6025315473871025E-4</v>
      </c>
    </row>
    <row r="1704" spans="1:20">
      <c r="A1704" s="13" t="s">
        <v>590</v>
      </c>
      <c r="B1704" s="13" t="s">
        <v>25</v>
      </c>
      <c r="C1704" s="13">
        <v>1172</v>
      </c>
      <c r="D1704" s="13">
        <v>30790</v>
      </c>
      <c r="E1704" s="18">
        <f>(Report_brouillon!C1704*'Matrice de report'!$B$20)/100</f>
        <v>9.7251063829787228</v>
      </c>
      <c r="F1704" s="18">
        <f>(Report_brouillon!C1704*'Matrice de report'!$B$21)/100</f>
        <v>213.9523404255319</v>
      </c>
      <c r="G1704" s="18">
        <f>(Report_brouillon!C1704*'Matrice de report'!$B$22)/100</f>
        <v>184.77702127659575</v>
      </c>
      <c r="H1704" s="18">
        <f>(Report_brouillon!C1704*'Matrice de report'!$B$23)/100</f>
        <v>43.762978723404245</v>
      </c>
      <c r="I1704" s="18">
        <f>(Report_brouillon!C1704*'Matrice de report'!$B$24)/100</f>
        <v>442.49234042553195</v>
      </c>
      <c r="J1704" s="18">
        <f>(Report_brouillon!C1704*'Matrice de report'!$B$25)/100</f>
        <v>4.8625531914893614</v>
      </c>
      <c r="K1704" s="18">
        <f>(Report_brouillon!C1704*'Matrice de report'!$B$26)/100</f>
        <v>9.7251063829787228</v>
      </c>
      <c r="L1704" s="18">
        <f>(Report_brouillon!C1704*'Matrice de report'!$B$27)/100</f>
        <v>4.8625531914893614</v>
      </c>
      <c r="M1704" s="29">
        <f t="shared" si="208"/>
        <v>3.1585275683594421E-4</v>
      </c>
      <c r="N1704" s="29">
        <f t="shared" si="209"/>
        <v>6.9487606503907734E-3</v>
      </c>
      <c r="O1704" s="29">
        <f t="shared" si="210"/>
        <v>6.0012023798829408E-3</v>
      </c>
      <c r="P1704" s="29">
        <f t="shared" si="211"/>
        <v>1.4213374057617488E-3</v>
      </c>
      <c r="Q1704" s="29">
        <f t="shared" si="212"/>
        <v>1.4371300436035465E-2</v>
      </c>
      <c r="R1704" s="29">
        <f t="shared" si="213"/>
        <v>1.5792637841797211E-4</v>
      </c>
      <c r="S1704" s="29">
        <f t="shared" si="214"/>
        <v>3.1585275683594421E-4</v>
      </c>
      <c r="T1704" s="29">
        <f t="shared" si="215"/>
        <v>1.5792637841797211E-4</v>
      </c>
    </row>
    <row r="1705" spans="1:20">
      <c r="A1705" s="13" t="s">
        <v>591</v>
      </c>
      <c r="B1705" s="13" t="s">
        <v>25</v>
      </c>
      <c r="C1705" s="13">
        <v>3044</v>
      </c>
      <c r="D1705" s="13">
        <v>73748</v>
      </c>
      <c r="E1705" s="18">
        <f>(Report_brouillon!C1705*'Matrice de report'!$B$20)/100</f>
        <v>25.258723404255321</v>
      </c>
      <c r="F1705" s="18">
        <f>(Report_brouillon!C1705*'Matrice de report'!$B$21)/100</f>
        <v>555.69191489361697</v>
      </c>
      <c r="G1705" s="18">
        <f>(Report_brouillon!C1705*'Matrice de report'!$B$22)/100</f>
        <v>479.91574468085105</v>
      </c>
      <c r="H1705" s="18">
        <f>(Report_brouillon!C1705*'Matrice de report'!$B$23)/100</f>
        <v>113.66425531914892</v>
      </c>
      <c r="I1705" s="18">
        <f>(Report_brouillon!C1705*'Matrice de report'!$B$24)/100</f>
        <v>1149.2719148936171</v>
      </c>
      <c r="J1705" s="18">
        <f>(Report_brouillon!C1705*'Matrice de report'!$B$25)/100</f>
        <v>12.62936170212766</v>
      </c>
      <c r="K1705" s="18">
        <f>(Report_brouillon!C1705*'Matrice de report'!$B$26)/100</f>
        <v>25.258723404255321</v>
      </c>
      <c r="L1705" s="18">
        <f>(Report_brouillon!C1705*'Matrice de report'!$B$27)/100</f>
        <v>12.62936170212766</v>
      </c>
      <c r="M1705" s="29">
        <f t="shared" si="208"/>
        <v>3.4250045295133863E-4</v>
      </c>
      <c r="N1705" s="29">
        <f t="shared" si="209"/>
        <v>7.5350099649294485E-3</v>
      </c>
      <c r="O1705" s="29">
        <f t="shared" si="210"/>
        <v>6.5075086060754333E-3</v>
      </c>
      <c r="P1705" s="29">
        <f t="shared" si="211"/>
        <v>1.5412520382810234E-3</v>
      </c>
      <c r="Q1705" s="29">
        <f t="shared" si="212"/>
        <v>1.5583770609285908E-2</v>
      </c>
      <c r="R1705" s="29">
        <f t="shared" si="213"/>
        <v>1.7125022647566932E-4</v>
      </c>
      <c r="S1705" s="29">
        <f t="shared" si="214"/>
        <v>3.4250045295133863E-4</v>
      </c>
      <c r="T1705" s="29">
        <f t="shared" si="215"/>
        <v>1.7125022647566932E-4</v>
      </c>
    </row>
    <row r="1706" spans="1:20">
      <c r="A1706" s="13" t="s">
        <v>592</v>
      </c>
      <c r="B1706" s="13" t="s">
        <v>25</v>
      </c>
      <c r="C1706" s="13">
        <v>4286</v>
      </c>
      <c r="D1706" s="13">
        <v>83925</v>
      </c>
      <c r="E1706" s="18">
        <f>(Report_brouillon!C1706*'Matrice de report'!$B$20)/100</f>
        <v>35.564680851063827</v>
      </c>
      <c r="F1706" s="18">
        <f>(Report_brouillon!C1706*'Matrice de report'!$B$21)/100</f>
        <v>782.42297872340419</v>
      </c>
      <c r="G1706" s="18">
        <f>(Report_brouillon!C1706*'Matrice de report'!$B$22)/100</f>
        <v>675.72893617021271</v>
      </c>
      <c r="H1706" s="18">
        <f>(Report_brouillon!C1706*'Matrice de report'!$B$23)/100</f>
        <v>160.04106382978722</v>
      </c>
      <c r="I1706" s="18">
        <f>(Report_brouillon!C1706*'Matrice de report'!$B$24)/100</f>
        <v>1618.1929787234046</v>
      </c>
      <c r="J1706" s="18">
        <f>(Report_brouillon!C1706*'Matrice de report'!$B$25)/100</f>
        <v>17.782340425531913</v>
      </c>
      <c r="K1706" s="18">
        <f>(Report_brouillon!C1706*'Matrice de report'!$B$26)/100</f>
        <v>35.564680851063827</v>
      </c>
      <c r="L1706" s="18">
        <f>(Report_brouillon!C1706*'Matrice de report'!$B$27)/100</f>
        <v>17.782340425531913</v>
      </c>
      <c r="M1706" s="29">
        <f t="shared" si="208"/>
        <v>4.2376742151997411E-4</v>
      </c>
      <c r="N1706" s="29">
        <f t="shared" si="209"/>
        <v>9.3228832734394296E-3</v>
      </c>
      <c r="O1706" s="29">
        <f t="shared" si="210"/>
        <v>8.0515810088795086E-3</v>
      </c>
      <c r="P1706" s="29">
        <f t="shared" si="211"/>
        <v>1.9069533968398835E-3</v>
      </c>
      <c r="Q1706" s="29">
        <f t="shared" si="212"/>
        <v>1.9281417679158828E-2</v>
      </c>
      <c r="R1706" s="29">
        <f t="shared" si="213"/>
        <v>2.1188371075998706E-4</v>
      </c>
      <c r="S1706" s="29">
        <f t="shared" si="214"/>
        <v>4.2376742151997411E-4</v>
      </c>
      <c r="T1706" s="29">
        <f t="shared" si="215"/>
        <v>2.1188371075998706E-4</v>
      </c>
    </row>
    <row r="1707" spans="1:20">
      <c r="A1707" s="13" t="s">
        <v>593</v>
      </c>
      <c r="B1707" s="13" t="s">
        <v>25</v>
      </c>
      <c r="C1707" s="13">
        <v>3461</v>
      </c>
      <c r="D1707" s="13">
        <v>83635</v>
      </c>
      <c r="E1707" s="18">
        <f>(Report_brouillon!C1707*'Matrice de report'!$B$20)/100</f>
        <v>28.718936170212764</v>
      </c>
      <c r="F1707" s="18">
        <f>(Report_brouillon!C1707*'Matrice de report'!$B$21)/100</f>
        <v>631.81659574468085</v>
      </c>
      <c r="G1707" s="18">
        <f>(Report_brouillon!C1707*'Matrice de report'!$B$22)/100</f>
        <v>545.65978723404248</v>
      </c>
      <c r="H1707" s="18">
        <f>(Report_brouillon!C1707*'Matrice de report'!$B$23)/100</f>
        <v>129.23521276595744</v>
      </c>
      <c r="I1707" s="18">
        <f>(Report_brouillon!C1707*'Matrice de report'!$B$24)/100</f>
        <v>1306.7115957446811</v>
      </c>
      <c r="J1707" s="18">
        <f>(Report_brouillon!C1707*'Matrice de report'!$B$25)/100</f>
        <v>14.359468085106382</v>
      </c>
      <c r="K1707" s="18">
        <f>(Report_brouillon!C1707*'Matrice de report'!$B$26)/100</f>
        <v>28.718936170212764</v>
      </c>
      <c r="L1707" s="18">
        <f>(Report_brouillon!C1707*'Matrice de report'!$B$27)/100</f>
        <v>14.359468085106382</v>
      </c>
      <c r="M1707" s="29">
        <f t="shared" si="208"/>
        <v>3.4338418329901075E-4</v>
      </c>
      <c r="N1707" s="29">
        <f t="shared" si="209"/>
        <v>7.5544520325782367E-3</v>
      </c>
      <c r="O1707" s="29">
        <f t="shared" si="210"/>
        <v>6.5242994826812039E-3</v>
      </c>
      <c r="P1707" s="29">
        <f t="shared" si="211"/>
        <v>1.5452288248455485E-3</v>
      </c>
      <c r="Q1707" s="29">
        <f t="shared" si="212"/>
        <v>1.5623980340104992E-2</v>
      </c>
      <c r="R1707" s="29">
        <f t="shared" si="213"/>
        <v>1.7169209164950538E-4</v>
      </c>
      <c r="S1707" s="29">
        <f t="shared" si="214"/>
        <v>3.4338418329901075E-4</v>
      </c>
      <c r="T1707" s="29">
        <f t="shared" si="215"/>
        <v>1.7169209164950538E-4</v>
      </c>
    </row>
    <row r="1708" spans="1:20">
      <c r="A1708" s="13" t="s">
        <v>594</v>
      </c>
      <c r="B1708" s="13" t="s">
        <v>25</v>
      </c>
      <c r="C1708" s="13">
        <v>4036</v>
      </c>
      <c r="D1708" s="13">
        <v>94808</v>
      </c>
      <c r="E1708" s="18">
        <f>(Report_brouillon!C1708*'Matrice de report'!$B$20)/100</f>
        <v>33.490212765957445</v>
      </c>
      <c r="F1708" s="18">
        <f>(Report_brouillon!C1708*'Matrice de report'!$B$21)/100</f>
        <v>736.78468085106385</v>
      </c>
      <c r="G1708" s="18">
        <f>(Report_brouillon!C1708*'Matrice de report'!$B$22)/100</f>
        <v>636.31404255319148</v>
      </c>
      <c r="H1708" s="18">
        <f>(Report_brouillon!C1708*'Matrice de report'!$B$23)/100</f>
        <v>150.7059574468085</v>
      </c>
      <c r="I1708" s="18">
        <f>(Report_brouillon!C1708*'Matrice de report'!$B$24)/100</f>
        <v>1523.8046808510639</v>
      </c>
      <c r="J1708" s="18">
        <f>(Report_brouillon!C1708*'Matrice de report'!$B$25)/100</f>
        <v>16.745106382978722</v>
      </c>
      <c r="K1708" s="18">
        <f>(Report_brouillon!C1708*'Matrice de report'!$B$26)/100</f>
        <v>33.490212765957445</v>
      </c>
      <c r="L1708" s="18">
        <f>(Report_brouillon!C1708*'Matrice de report'!$B$27)/100</f>
        <v>16.745106382978722</v>
      </c>
      <c r="M1708" s="29">
        <f t="shared" si="208"/>
        <v>3.5324247706899675E-4</v>
      </c>
      <c r="N1708" s="29">
        <f t="shared" si="209"/>
        <v>7.7713344955179292E-3</v>
      </c>
      <c r="O1708" s="29">
        <f t="shared" si="210"/>
        <v>6.711607064310939E-3</v>
      </c>
      <c r="P1708" s="29">
        <f t="shared" si="211"/>
        <v>1.5895911468104854E-3</v>
      </c>
      <c r="Q1708" s="29">
        <f t="shared" si="212"/>
        <v>1.6072532706639355E-2</v>
      </c>
      <c r="R1708" s="29">
        <f t="shared" si="213"/>
        <v>1.7662123853449838E-4</v>
      </c>
      <c r="S1708" s="29">
        <f t="shared" si="214"/>
        <v>3.5324247706899675E-4</v>
      </c>
      <c r="T1708" s="29">
        <f t="shared" si="215"/>
        <v>1.7662123853449838E-4</v>
      </c>
    </row>
    <row r="1709" spans="1:20">
      <c r="A1709" s="13" t="s">
        <v>595</v>
      </c>
      <c r="B1709" s="13" t="s">
        <v>25</v>
      </c>
      <c r="C1709" s="13">
        <v>2647</v>
      </c>
      <c r="D1709" s="13">
        <v>75680</v>
      </c>
      <c r="E1709" s="18">
        <f>(Report_brouillon!C1709*'Matrice de report'!$B$20)/100</f>
        <v>21.964468085106382</v>
      </c>
      <c r="F1709" s="18">
        <f>(Report_brouillon!C1709*'Matrice de report'!$B$21)/100</f>
        <v>483.21829787234043</v>
      </c>
      <c r="G1709" s="18">
        <f>(Report_brouillon!C1709*'Matrice de report'!$B$22)/100</f>
        <v>417.3248936170213</v>
      </c>
      <c r="H1709" s="18">
        <f>(Report_brouillon!C1709*'Matrice de report'!$B$23)/100</f>
        <v>98.840106382978718</v>
      </c>
      <c r="I1709" s="18">
        <f>(Report_brouillon!C1709*'Matrice de report'!$B$24)/100</f>
        <v>999.38329787234045</v>
      </c>
      <c r="J1709" s="18">
        <f>(Report_brouillon!C1709*'Matrice de report'!$B$25)/100</f>
        <v>10.982234042553191</v>
      </c>
      <c r="K1709" s="18">
        <f>(Report_brouillon!C1709*'Matrice de report'!$B$26)/100</f>
        <v>21.964468085106382</v>
      </c>
      <c r="L1709" s="18">
        <f>(Report_brouillon!C1709*'Matrice de report'!$B$27)/100</f>
        <v>10.982234042553191</v>
      </c>
      <c r="M1709" s="29">
        <f t="shared" si="208"/>
        <v>2.9022817237191309E-4</v>
      </c>
      <c r="N1709" s="29">
        <f t="shared" si="209"/>
        <v>6.3850197921820877E-3</v>
      </c>
      <c r="O1709" s="29">
        <f t="shared" si="210"/>
        <v>5.5143352750663495E-3</v>
      </c>
      <c r="P1709" s="29">
        <f t="shared" si="211"/>
        <v>1.306026775673609E-3</v>
      </c>
      <c r="Q1709" s="29">
        <f t="shared" si="212"/>
        <v>1.3205381842922047E-2</v>
      </c>
      <c r="R1709" s="29">
        <f t="shared" si="213"/>
        <v>1.4511408618595654E-4</v>
      </c>
      <c r="S1709" s="29">
        <f t="shared" si="214"/>
        <v>2.9022817237191309E-4</v>
      </c>
      <c r="T1709" s="29">
        <f t="shared" si="215"/>
        <v>1.4511408618595654E-4</v>
      </c>
    </row>
    <row r="1710" spans="1:20">
      <c r="A1710" s="13" t="s">
        <v>596</v>
      </c>
      <c r="B1710" s="13" t="s">
        <v>25</v>
      </c>
      <c r="C1710" s="13">
        <v>2532</v>
      </c>
      <c r="D1710" s="13">
        <v>67693</v>
      </c>
      <c r="E1710" s="18">
        <f>(Report_brouillon!C1710*'Matrice de report'!$B$20)/100</f>
        <v>21.010212765957444</v>
      </c>
      <c r="F1710" s="18">
        <f>(Report_brouillon!C1710*'Matrice de report'!$B$21)/100</f>
        <v>462.22468085106379</v>
      </c>
      <c r="G1710" s="18">
        <f>(Report_brouillon!C1710*'Matrice de report'!$B$22)/100</f>
        <v>399.19404255319148</v>
      </c>
      <c r="H1710" s="18">
        <f>(Report_brouillon!C1710*'Matrice de report'!$B$23)/100</f>
        <v>94.545957446808501</v>
      </c>
      <c r="I1710" s="18">
        <f>(Report_brouillon!C1710*'Matrice de report'!$B$24)/100</f>
        <v>955.96468085106392</v>
      </c>
      <c r="J1710" s="18">
        <f>(Report_brouillon!C1710*'Matrice de report'!$B$25)/100</f>
        <v>10.505106382978722</v>
      </c>
      <c r="K1710" s="18">
        <f>(Report_brouillon!C1710*'Matrice de report'!$B$26)/100</f>
        <v>21.010212765957444</v>
      </c>
      <c r="L1710" s="18">
        <f>(Report_brouillon!C1710*'Matrice de report'!$B$27)/100</f>
        <v>10.505106382978722</v>
      </c>
      <c r="M1710" s="29">
        <f t="shared" si="208"/>
        <v>3.1037496884400815E-4</v>
      </c>
      <c r="N1710" s="29">
        <f t="shared" si="209"/>
        <v>6.8282493145681794E-3</v>
      </c>
      <c r="O1710" s="29">
        <f t="shared" si="210"/>
        <v>5.8971244080361553E-3</v>
      </c>
      <c r="P1710" s="29">
        <f t="shared" si="211"/>
        <v>1.3966873597980368E-3</v>
      </c>
      <c r="Q1710" s="29">
        <f t="shared" si="212"/>
        <v>1.4122061082402375E-2</v>
      </c>
      <c r="R1710" s="29">
        <f t="shared" si="213"/>
        <v>1.5518748442200407E-4</v>
      </c>
      <c r="S1710" s="29">
        <f t="shared" si="214"/>
        <v>3.1037496884400815E-4</v>
      </c>
      <c r="T1710" s="29">
        <f t="shared" si="215"/>
        <v>1.5518748442200407E-4</v>
      </c>
    </row>
    <row r="1711" spans="1:20">
      <c r="A1711" s="13" t="s">
        <v>597</v>
      </c>
      <c r="B1711" s="13" t="s">
        <v>25</v>
      </c>
      <c r="C1711" s="13">
        <v>4497</v>
      </c>
      <c r="D1711" s="13">
        <v>98920</v>
      </c>
      <c r="E1711" s="18">
        <f>(Report_brouillon!C1711*'Matrice de report'!$B$20)/100</f>
        <v>37.315531914893619</v>
      </c>
      <c r="F1711" s="18">
        <f>(Report_brouillon!C1711*'Matrice de report'!$B$21)/100</f>
        <v>820.94170212765948</v>
      </c>
      <c r="G1711" s="18">
        <f>(Report_brouillon!C1711*'Matrice de report'!$B$22)/100</f>
        <v>708.99510638297875</v>
      </c>
      <c r="H1711" s="18">
        <f>(Report_brouillon!C1711*'Matrice de report'!$B$23)/100</f>
        <v>167.91989361702127</v>
      </c>
      <c r="I1711" s="18">
        <f>(Report_brouillon!C1711*'Matrice de report'!$B$24)/100</f>
        <v>1697.8567021276599</v>
      </c>
      <c r="J1711" s="18">
        <f>(Report_brouillon!C1711*'Matrice de report'!$B$25)/100</f>
        <v>18.657765957446809</v>
      </c>
      <c r="K1711" s="18">
        <f>(Report_brouillon!C1711*'Matrice de report'!$B$26)/100</f>
        <v>37.315531914893619</v>
      </c>
      <c r="L1711" s="18">
        <f>(Report_brouillon!C1711*'Matrice de report'!$B$27)/100</f>
        <v>18.657765957446809</v>
      </c>
      <c r="M1711" s="29">
        <f t="shared" si="208"/>
        <v>3.7722939663256791E-4</v>
      </c>
      <c r="N1711" s="29">
        <f t="shared" si="209"/>
        <v>8.2990467259164927E-3</v>
      </c>
      <c r="O1711" s="29">
        <f t="shared" si="210"/>
        <v>7.1673585360187905E-3</v>
      </c>
      <c r="P1711" s="29">
        <f t="shared" si="211"/>
        <v>1.6975322848465555E-3</v>
      </c>
      <c r="Q1711" s="29">
        <f t="shared" si="212"/>
        <v>1.7163937546781843E-2</v>
      </c>
      <c r="R1711" s="29">
        <f t="shared" si="213"/>
        <v>1.8861469831628396E-4</v>
      </c>
      <c r="S1711" s="29">
        <f t="shared" si="214"/>
        <v>3.7722939663256791E-4</v>
      </c>
      <c r="T1711" s="29">
        <f t="shared" si="215"/>
        <v>1.8861469831628396E-4</v>
      </c>
    </row>
    <row r="1712" spans="1:20">
      <c r="A1712" s="13" t="s">
        <v>598</v>
      </c>
      <c r="B1712" s="13" t="s">
        <v>25</v>
      </c>
      <c r="C1712" s="13">
        <v>444</v>
      </c>
      <c r="D1712" s="13">
        <v>4923</v>
      </c>
      <c r="E1712" s="18">
        <f>(Report_brouillon!C1712*'Matrice de report'!$B$20)/100</f>
        <v>3.684255319148936</v>
      </c>
      <c r="F1712" s="18">
        <f>(Report_brouillon!C1712*'Matrice de report'!$B$21)/100</f>
        <v>81.053617021276594</v>
      </c>
      <c r="G1712" s="18">
        <f>(Report_brouillon!C1712*'Matrice de report'!$B$22)/100</f>
        <v>70.000851063829785</v>
      </c>
      <c r="H1712" s="18">
        <f>(Report_brouillon!C1712*'Matrice de report'!$B$23)/100</f>
        <v>16.57914893617021</v>
      </c>
      <c r="I1712" s="18">
        <f>(Report_brouillon!C1712*'Matrice de report'!$B$24)/100</f>
        <v>167.63361702127662</v>
      </c>
      <c r="J1712" s="18">
        <f>(Report_brouillon!C1712*'Matrice de report'!$B$25)/100</f>
        <v>1.842127659574468</v>
      </c>
      <c r="K1712" s="18">
        <f>(Report_brouillon!C1712*'Matrice de report'!$B$26)/100</f>
        <v>3.684255319148936</v>
      </c>
      <c r="L1712" s="18">
        <f>(Report_brouillon!C1712*'Matrice de report'!$B$27)/100</f>
        <v>1.842127659574468</v>
      </c>
      <c r="M1712" s="29">
        <f t="shared" si="208"/>
        <v>7.4837605507798821E-4</v>
      </c>
      <c r="N1712" s="29">
        <f t="shared" si="209"/>
        <v>1.646427321171574E-2</v>
      </c>
      <c r="O1712" s="29">
        <f t="shared" si="210"/>
        <v>1.4219145046481776E-2</v>
      </c>
      <c r="P1712" s="29">
        <f t="shared" si="211"/>
        <v>3.3676922478509466E-3</v>
      </c>
      <c r="Q1712" s="29">
        <f t="shared" si="212"/>
        <v>3.405111050604847E-2</v>
      </c>
      <c r="R1712" s="29">
        <f t="shared" si="213"/>
        <v>3.741880275389941E-4</v>
      </c>
      <c r="S1712" s="29">
        <f t="shared" si="214"/>
        <v>7.4837605507798821E-4</v>
      </c>
      <c r="T1712" s="29">
        <f t="shared" si="215"/>
        <v>3.741880275389941E-4</v>
      </c>
    </row>
    <row r="1713" spans="1:20">
      <c r="A1713" s="13" t="s">
        <v>599</v>
      </c>
      <c r="B1713" s="13" t="s">
        <v>25</v>
      </c>
      <c r="C1713" s="13">
        <v>500</v>
      </c>
      <c r="D1713" s="13">
        <v>22685</v>
      </c>
      <c r="E1713" s="18">
        <f>(Report_brouillon!C1713*'Matrice de report'!$B$20)/100</f>
        <v>4.1489361702127665</v>
      </c>
      <c r="F1713" s="18">
        <f>(Report_brouillon!C1713*'Matrice de report'!$B$21)/100</f>
        <v>91.276595744680847</v>
      </c>
      <c r="G1713" s="18">
        <f>(Report_brouillon!C1713*'Matrice de report'!$B$22)/100</f>
        <v>78.829787234042556</v>
      </c>
      <c r="H1713" s="18">
        <f>(Report_brouillon!C1713*'Matrice de report'!$B$23)/100</f>
        <v>18.670212765957448</v>
      </c>
      <c r="I1713" s="18">
        <f>(Report_brouillon!C1713*'Matrice de report'!$B$24)/100</f>
        <v>188.77659574468086</v>
      </c>
      <c r="J1713" s="18">
        <f>(Report_brouillon!C1713*'Matrice de report'!$B$25)/100</f>
        <v>2.0744680851063833</v>
      </c>
      <c r="K1713" s="18">
        <f>(Report_brouillon!C1713*'Matrice de report'!$B$26)/100</f>
        <v>4.1489361702127665</v>
      </c>
      <c r="L1713" s="18">
        <f>(Report_brouillon!C1713*'Matrice de report'!$B$27)/100</f>
        <v>2.0744680851063833</v>
      </c>
      <c r="M1713" s="29">
        <f t="shared" si="208"/>
        <v>1.8289337316344573E-4</v>
      </c>
      <c r="N1713" s="29">
        <f t="shared" si="209"/>
        <v>4.0236542095958058E-3</v>
      </c>
      <c r="O1713" s="29">
        <f t="shared" si="210"/>
        <v>3.4749740901054687E-3</v>
      </c>
      <c r="P1713" s="29">
        <f t="shared" si="211"/>
        <v>8.2302017923550571E-4</v>
      </c>
      <c r="Q1713" s="29">
        <f t="shared" si="212"/>
        <v>8.3216484789367801E-3</v>
      </c>
      <c r="R1713" s="29">
        <f t="shared" si="213"/>
        <v>9.1446686581722863E-5</v>
      </c>
      <c r="S1713" s="29">
        <f t="shared" si="214"/>
        <v>1.8289337316344573E-4</v>
      </c>
      <c r="T1713" s="29">
        <f t="shared" si="215"/>
        <v>9.1446686581722863E-5</v>
      </c>
    </row>
    <row r="1714" spans="1:20">
      <c r="A1714" s="13" t="s">
        <v>600</v>
      </c>
      <c r="B1714" s="13" t="s">
        <v>25</v>
      </c>
      <c r="C1714" s="13">
        <v>1477</v>
      </c>
      <c r="D1714" s="13">
        <v>35496</v>
      </c>
      <c r="E1714" s="18">
        <f>(Report_brouillon!C1714*'Matrice de report'!$B$20)/100</f>
        <v>12.255957446808511</v>
      </c>
      <c r="F1714" s="18">
        <f>(Report_brouillon!C1714*'Matrice de report'!$B$21)/100</f>
        <v>269.63106382978725</v>
      </c>
      <c r="G1714" s="18">
        <f>(Report_brouillon!C1714*'Matrice de report'!$B$22)/100</f>
        <v>232.8631914893617</v>
      </c>
      <c r="H1714" s="18">
        <f>(Report_brouillon!C1714*'Matrice de report'!$B$23)/100</f>
        <v>55.15180851063829</v>
      </c>
      <c r="I1714" s="18">
        <f>(Report_brouillon!C1714*'Matrice de report'!$B$24)/100</f>
        <v>557.64606382978729</v>
      </c>
      <c r="J1714" s="18">
        <f>(Report_brouillon!C1714*'Matrice de report'!$B$25)/100</f>
        <v>6.1279787234042553</v>
      </c>
      <c r="K1714" s="18">
        <f>(Report_brouillon!C1714*'Matrice de report'!$B$26)/100</f>
        <v>12.255957446808511</v>
      </c>
      <c r="L1714" s="18">
        <f>(Report_brouillon!C1714*'Matrice de report'!$B$27)/100</f>
        <v>6.1279787234042553</v>
      </c>
      <c r="M1714" s="29">
        <f t="shared" si="208"/>
        <v>3.4527714240501774E-4</v>
      </c>
      <c r="N1714" s="29">
        <f t="shared" si="209"/>
        <v>7.5960971329103915E-3</v>
      </c>
      <c r="O1714" s="29">
        <f t="shared" si="210"/>
        <v>6.5602657056953373E-3</v>
      </c>
      <c r="P1714" s="29">
        <f t="shared" si="211"/>
        <v>1.5537471408225798E-3</v>
      </c>
      <c r="Q1714" s="29">
        <f t="shared" si="212"/>
        <v>1.5710109979428309E-2</v>
      </c>
      <c r="R1714" s="29">
        <f t="shared" si="213"/>
        <v>1.7263857120250887E-4</v>
      </c>
      <c r="S1714" s="29">
        <f t="shared" si="214"/>
        <v>3.4527714240501774E-4</v>
      </c>
      <c r="T1714" s="29">
        <f t="shared" si="215"/>
        <v>1.7263857120250887E-4</v>
      </c>
    </row>
    <row r="1715" spans="1:20">
      <c r="A1715" s="13" t="s">
        <v>601</v>
      </c>
      <c r="B1715" s="13" t="s">
        <v>25</v>
      </c>
      <c r="C1715" s="13">
        <v>1450</v>
      </c>
      <c r="D1715" s="13">
        <v>41917</v>
      </c>
      <c r="E1715" s="18">
        <f>(Report_brouillon!C1715*'Matrice de report'!$B$20)/100</f>
        <v>12.031914893617021</v>
      </c>
      <c r="F1715" s="18">
        <f>(Report_brouillon!C1715*'Matrice de report'!$B$21)/100</f>
        <v>264.70212765957444</v>
      </c>
      <c r="G1715" s="18">
        <f>(Report_brouillon!C1715*'Matrice de report'!$B$22)/100</f>
        <v>228.60638297872342</v>
      </c>
      <c r="H1715" s="18">
        <f>(Report_brouillon!C1715*'Matrice de report'!$B$23)/100</f>
        <v>54.143617021276597</v>
      </c>
      <c r="I1715" s="18">
        <f>(Report_brouillon!C1715*'Matrice de report'!$B$24)/100</f>
        <v>547.45212765957456</v>
      </c>
      <c r="J1715" s="18">
        <f>(Report_brouillon!C1715*'Matrice de report'!$B$25)/100</f>
        <v>6.0159574468085104</v>
      </c>
      <c r="K1715" s="18">
        <f>(Report_brouillon!C1715*'Matrice de report'!$B$26)/100</f>
        <v>12.031914893617021</v>
      </c>
      <c r="L1715" s="18">
        <f>(Report_brouillon!C1715*'Matrice de report'!$B$27)/100</f>
        <v>6.0159574468085104</v>
      </c>
      <c r="M1715" s="29">
        <f t="shared" si="208"/>
        <v>2.8704141263966937E-4</v>
      </c>
      <c r="N1715" s="29">
        <f t="shared" si="209"/>
        <v>6.3149110780727257E-3</v>
      </c>
      <c r="O1715" s="29">
        <f t="shared" si="210"/>
        <v>5.4537868401537187E-3</v>
      </c>
      <c r="P1715" s="29">
        <f t="shared" si="211"/>
        <v>1.2916863568785122E-3</v>
      </c>
      <c r="Q1715" s="29">
        <f t="shared" si="212"/>
        <v>1.3060384275104959E-2</v>
      </c>
      <c r="R1715" s="29">
        <f t="shared" si="213"/>
        <v>1.4352070631983469E-4</v>
      </c>
      <c r="S1715" s="29">
        <f t="shared" si="214"/>
        <v>2.8704141263966937E-4</v>
      </c>
      <c r="T1715" s="29">
        <f t="shared" si="215"/>
        <v>1.4352070631983469E-4</v>
      </c>
    </row>
    <row r="1716" spans="1:20">
      <c r="A1716" s="13" t="s">
        <v>602</v>
      </c>
      <c r="B1716" s="13" t="s">
        <v>25</v>
      </c>
      <c r="C1716" s="13">
        <v>892</v>
      </c>
      <c r="D1716" s="13">
        <v>8940</v>
      </c>
      <c r="E1716" s="18">
        <f>(Report_brouillon!C1716*'Matrice de report'!$B$20)/100</f>
        <v>7.4017021276595747</v>
      </c>
      <c r="F1716" s="18">
        <f>(Report_brouillon!C1716*'Matrice de report'!$B$21)/100</f>
        <v>162.83744680851063</v>
      </c>
      <c r="G1716" s="18">
        <f>(Report_brouillon!C1716*'Matrice de report'!$B$22)/100</f>
        <v>140.63234042553191</v>
      </c>
      <c r="H1716" s="18">
        <f>(Report_brouillon!C1716*'Matrice de report'!$B$23)/100</f>
        <v>33.307659574468083</v>
      </c>
      <c r="I1716" s="18">
        <f>(Report_brouillon!C1716*'Matrice de report'!$B$24)/100</f>
        <v>336.77744680851066</v>
      </c>
      <c r="J1716" s="18">
        <f>(Report_brouillon!C1716*'Matrice de report'!$B$25)/100</f>
        <v>3.7008510638297873</v>
      </c>
      <c r="K1716" s="18">
        <f>(Report_brouillon!C1716*'Matrice de report'!$B$26)/100</f>
        <v>7.4017021276595747</v>
      </c>
      <c r="L1716" s="18">
        <f>(Report_brouillon!C1716*'Matrice de report'!$B$27)/100</f>
        <v>3.7008510638297873</v>
      </c>
      <c r="M1716" s="29">
        <f t="shared" si="208"/>
        <v>8.2793088676281601E-4</v>
      </c>
      <c r="N1716" s="29">
        <f t="shared" si="209"/>
        <v>1.8214479508781949E-2</v>
      </c>
      <c r="O1716" s="29">
        <f t="shared" si="210"/>
        <v>1.5730686848493502E-2</v>
      </c>
      <c r="P1716" s="29">
        <f t="shared" si="211"/>
        <v>3.7256889904326716E-3</v>
      </c>
      <c r="Q1716" s="29">
        <f t="shared" si="212"/>
        <v>3.7670855347708129E-2</v>
      </c>
      <c r="R1716" s="29">
        <f t="shared" si="213"/>
        <v>4.13965443381408E-4</v>
      </c>
      <c r="S1716" s="29">
        <f t="shared" si="214"/>
        <v>8.2793088676281601E-4</v>
      </c>
      <c r="T1716" s="29">
        <f t="shared" si="215"/>
        <v>4.13965443381408E-4</v>
      </c>
    </row>
    <row r="1717" spans="1:20">
      <c r="A1717" s="13" t="s">
        <v>603</v>
      </c>
      <c r="B1717" s="13" t="s">
        <v>25</v>
      </c>
      <c r="C1717" s="13">
        <v>742</v>
      </c>
      <c r="D1717" s="13">
        <v>67166</v>
      </c>
      <c r="E1717" s="18">
        <f>(Report_brouillon!C1717*'Matrice de report'!$B$20)/100</f>
        <v>6.1570212765957448</v>
      </c>
      <c r="F1717" s="18">
        <f>(Report_brouillon!C1717*'Matrice de report'!$B$21)/100</f>
        <v>135.45446808510638</v>
      </c>
      <c r="G1717" s="18">
        <f>(Report_brouillon!C1717*'Matrice de report'!$B$22)/100</f>
        <v>116.98340425531914</v>
      </c>
      <c r="H1717" s="18">
        <f>(Report_brouillon!C1717*'Matrice de report'!$B$23)/100</f>
        <v>27.70659574468085</v>
      </c>
      <c r="I1717" s="18">
        <f>(Report_brouillon!C1717*'Matrice de report'!$B$24)/100</f>
        <v>280.14446808510644</v>
      </c>
      <c r="J1717" s="18">
        <f>(Report_brouillon!C1717*'Matrice de report'!$B$25)/100</f>
        <v>3.0785106382978724</v>
      </c>
      <c r="K1717" s="18">
        <f>(Report_brouillon!C1717*'Matrice de report'!$B$26)/100</f>
        <v>6.1570212765957448</v>
      </c>
      <c r="L1717" s="18">
        <f>(Report_brouillon!C1717*'Matrice de report'!$B$27)/100</f>
        <v>3.0785106382978724</v>
      </c>
      <c r="M1717" s="29">
        <f t="shared" si="208"/>
        <v>9.1668720432893793E-5</v>
      </c>
      <c r="N1717" s="29">
        <f t="shared" si="209"/>
        <v>2.0167118495236637E-3</v>
      </c>
      <c r="O1717" s="29">
        <f t="shared" si="210"/>
        <v>1.7417056882249821E-3</v>
      </c>
      <c r="P1717" s="29">
        <f t="shared" si="211"/>
        <v>4.1250924194802209E-4</v>
      </c>
      <c r="Q1717" s="29">
        <f t="shared" si="212"/>
        <v>4.1709267796966685E-3</v>
      </c>
      <c r="R1717" s="29">
        <f t="shared" si="213"/>
        <v>4.5834360216446896E-5</v>
      </c>
      <c r="S1717" s="29">
        <f t="shared" si="214"/>
        <v>9.1668720432893793E-5</v>
      </c>
      <c r="T1717" s="29">
        <f t="shared" si="215"/>
        <v>4.5834360216446896E-5</v>
      </c>
    </row>
    <row r="1718" spans="1:20">
      <c r="A1718" s="13" t="s">
        <v>604</v>
      </c>
      <c r="B1718" s="13" t="s">
        <v>25</v>
      </c>
      <c r="C1718" s="13">
        <v>858</v>
      </c>
      <c r="D1718" s="13">
        <v>59397</v>
      </c>
      <c r="E1718" s="18">
        <f>(Report_brouillon!C1718*'Matrice de report'!$B$20)/100</f>
        <v>7.1195744680851067</v>
      </c>
      <c r="F1718" s="18">
        <f>(Report_brouillon!C1718*'Matrice de report'!$B$21)/100</f>
        <v>156.63063829787234</v>
      </c>
      <c r="G1718" s="18">
        <f>(Report_brouillon!C1718*'Matrice de report'!$B$22)/100</f>
        <v>135.27191489361701</v>
      </c>
      <c r="H1718" s="18">
        <f>(Report_brouillon!C1718*'Matrice de report'!$B$23)/100</f>
        <v>32.038085106382979</v>
      </c>
      <c r="I1718" s="18">
        <f>(Report_brouillon!C1718*'Matrice de report'!$B$24)/100</f>
        <v>323.94063829787234</v>
      </c>
      <c r="J1718" s="18">
        <f>(Report_brouillon!C1718*'Matrice de report'!$B$25)/100</f>
        <v>3.5597872340425534</v>
      </c>
      <c r="K1718" s="18">
        <f>(Report_brouillon!C1718*'Matrice de report'!$B$26)/100</f>
        <v>7.1195744680851067</v>
      </c>
      <c r="L1718" s="18">
        <f>(Report_brouillon!C1718*'Matrice de report'!$B$27)/100</f>
        <v>3.5597872340425534</v>
      </c>
      <c r="M1718" s="29">
        <f t="shared" si="208"/>
        <v>1.1986420977633731E-4</v>
      </c>
      <c r="N1718" s="29">
        <f t="shared" si="209"/>
        <v>2.6370126150794203E-3</v>
      </c>
      <c r="O1718" s="29">
        <f t="shared" si="210"/>
        <v>2.2774199857504085E-3</v>
      </c>
      <c r="P1718" s="29">
        <f t="shared" si="211"/>
        <v>5.3938894399351781E-4</v>
      </c>
      <c r="Q1718" s="29">
        <f t="shared" si="212"/>
        <v>5.4538215448233472E-3</v>
      </c>
      <c r="R1718" s="29">
        <f t="shared" si="213"/>
        <v>5.9932104888168654E-5</v>
      </c>
      <c r="S1718" s="29">
        <f t="shared" si="214"/>
        <v>1.1986420977633731E-4</v>
      </c>
      <c r="T1718" s="29">
        <f t="shared" si="215"/>
        <v>5.9932104888168654E-5</v>
      </c>
    </row>
    <row r="1719" spans="1:20">
      <c r="A1719" s="13" t="s">
        <v>605</v>
      </c>
      <c r="B1719" s="13" t="s">
        <v>25</v>
      </c>
      <c r="C1719" s="13">
        <v>399</v>
      </c>
      <c r="D1719" s="13">
        <v>60079</v>
      </c>
      <c r="E1719" s="18">
        <f>(Report_brouillon!C1719*'Matrice de report'!$B$20)/100</f>
        <v>3.3108510638297872</v>
      </c>
      <c r="F1719" s="18">
        <f>(Report_brouillon!C1719*'Matrice de report'!$B$21)/100</f>
        <v>72.838723404255319</v>
      </c>
      <c r="G1719" s="18">
        <f>(Report_brouillon!C1719*'Matrice de report'!$B$22)/100</f>
        <v>62.906170212765957</v>
      </c>
      <c r="H1719" s="18">
        <f>(Report_brouillon!C1719*'Matrice de report'!$B$23)/100</f>
        <v>14.898829787234042</v>
      </c>
      <c r="I1719" s="18">
        <f>(Report_brouillon!C1719*'Matrice de report'!$B$24)/100</f>
        <v>150.64372340425533</v>
      </c>
      <c r="J1719" s="18">
        <f>(Report_brouillon!C1719*'Matrice de report'!$B$25)/100</f>
        <v>1.6554255319148936</v>
      </c>
      <c r="K1719" s="18">
        <f>(Report_brouillon!C1719*'Matrice de report'!$B$26)/100</f>
        <v>3.3108510638297872</v>
      </c>
      <c r="L1719" s="18">
        <f>(Report_brouillon!C1719*'Matrice de report'!$B$27)/100</f>
        <v>1.6554255319148936</v>
      </c>
      <c r="M1719" s="29">
        <f t="shared" si="208"/>
        <v>5.5108291812942749E-5</v>
      </c>
      <c r="N1719" s="29">
        <f t="shared" si="209"/>
        <v>1.2123824198847404E-3</v>
      </c>
      <c r="O1719" s="29">
        <f t="shared" si="210"/>
        <v>1.0470575444459121E-3</v>
      </c>
      <c r="P1719" s="29">
        <f t="shared" si="211"/>
        <v>2.4798731315824236E-4</v>
      </c>
      <c r="Q1719" s="29">
        <f t="shared" si="212"/>
        <v>2.5074272774888951E-3</v>
      </c>
      <c r="R1719" s="29">
        <f t="shared" si="213"/>
        <v>2.7554145906471374E-5</v>
      </c>
      <c r="S1719" s="29">
        <f t="shared" si="214"/>
        <v>5.5108291812942749E-5</v>
      </c>
      <c r="T1719" s="29">
        <f t="shared" si="215"/>
        <v>2.7554145906471374E-5</v>
      </c>
    </row>
    <row r="1720" spans="1:20">
      <c r="A1720" s="13" t="s">
        <v>606</v>
      </c>
      <c r="B1720" s="13" t="s">
        <v>25</v>
      </c>
      <c r="C1720" s="13">
        <v>76</v>
      </c>
      <c r="D1720" s="13">
        <v>76323</v>
      </c>
      <c r="E1720" s="18">
        <f>(Report_brouillon!C1720*'Matrice de report'!$B$20)/100</f>
        <v>0.63063829787234038</v>
      </c>
      <c r="F1720" s="18">
        <f>(Report_brouillon!C1720*'Matrice de report'!$B$21)/100</f>
        <v>13.874042553191488</v>
      </c>
      <c r="G1720" s="18">
        <f>(Report_brouillon!C1720*'Matrice de report'!$B$22)/100</f>
        <v>11.982127659574468</v>
      </c>
      <c r="H1720" s="18">
        <f>(Report_brouillon!C1720*'Matrice de report'!$B$23)/100</f>
        <v>2.8378723404255317</v>
      </c>
      <c r="I1720" s="18">
        <f>(Report_brouillon!C1720*'Matrice de report'!$B$24)/100</f>
        <v>28.694042553191494</v>
      </c>
      <c r="J1720" s="18">
        <f>(Report_brouillon!C1720*'Matrice de report'!$B$25)/100</f>
        <v>0.31531914893617019</v>
      </c>
      <c r="K1720" s="18">
        <f>(Report_brouillon!C1720*'Matrice de report'!$B$26)/100</f>
        <v>0.63063829787234038</v>
      </c>
      <c r="L1720" s="18">
        <f>(Report_brouillon!C1720*'Matrice de report'!$B$27)/100</f>
        <v>0.31531914893617019</v>
      </c>
      <c r="M1720" s="29">
        <f t="shared" si="208"/>
        <v>8.2627556290022724E-6</v>
      </c>
      <c r="N1720" s="29">
        <f t="shared" si="209"/>
        <v>1.8178062383804997E-4</v>
      </c>
      <c r="O1720" s="29">
        <f t="shared" si="210"/>
        <v>1.5699235695104316E-4</v>
      </c>
      <c r="P1720" s="29">
        <f t="shared" si="211"/>
        <v>3.7182400330510221E-5</v>
      </c>
      <c r="Q1720" s="29">
        <f t="shared" si="212"/>
        <v>3.7595538111960346E-4</v>
      </c>
      <c r="R1720" s="29">
        <f t="shared" si="213"/>
        <v>4.1313778145011362E-6</v>
      </c>
      <c r="S1720" s="29">
        <f t="shared" si="214"/>
        <v>8.2627556290022724E-6</v>
      </c>
      <c r="T1720" s="29">
        <f t="shared" si="215"/>
        <v>4.1313778145011362E-6</v>
      </c>
    </row>
    <row r="1721" spans="1:20">
      <c r="A1721" s="13" t="s">
        <v>607</v>
      </c>
      <c r="B1721" s="13" t="s">
        <v>25</v>
      </c>
      <c r="C1721" s="13">
        <v>473</v>
      </c>
      <c r="D1721" s="13">
        <v>89144</v>
      </c>
      <c r="E1721" s="18">
        <f>(Report_brouillon!C1721*'Matrice de report'!$B$20)/100</f>
        <v>3.9248936170212767</v>
      </c>
      <c r="F1721" s="18">
        <f>(Report_brouillon!C1721*'Matrice de report'!$B$21)/100</f>
        <v>86.347659574468082</v>
      </c>
      <c r="G1721" s="18">
        <f>(Report_brouillon!C1721*'Matrice de report'!$B$22)/100</f>
        <v>74.572978723404262</v>
      </c>
      <c r="H1721" s="18">
        <f>(Report_brouillon!C1721*'Matrice de report'!$B$23)/100</f>
        <v>17.662021276595745</v>
      </c>
      <c r="I1721" s="18">
        <f>(Report_brouillon!C1721*'Matrice de report'!$B$24)/100</f>
        <v>178.5826595744681</v>
      </c>
      <c r="J1721" s="18">
        <f>(Report_brouillon!C1721*'Matrice de report'!$B$25)/100</f>
        <v>1.9624468085106384</v>
      </c>
      <c r="K1721" s="18">
        <f>(Report_brouillon!C1721*'Matrice de report'!$B$26)/100</f>
        <v>3.9248936170212767</v>
      </c>
      <c r="L1721" s="18">
        <f>(Report_brouillon!C1721*'Matrice de report'!$B$27)/100</f>
        <v>1.9624468085106384</v>
      </c>
      <c r="M1721" s="29">
        <f t="shared" si="208"/>
        <v>4.4028690848753441E-5</v>
      </c>
      <c r="N1721" s="29">
        <f t="shared" si="209"/>
        <v>9.6863119867257564E-4</v>
      </c>
      <c r="O1721" s="29">
        <f t="shared" si="210"/>
        <v>8.365451261263154E-4</v>
      </c>
      <c r="P1721" s="29">
        <f t="shared" si="211"/>
        <v>1.9812910881939047E-4</v>
      </c>
      <c r="Q1721" s="29">
        <f t="shared" si="212"/>
        <v>2.0033054336182814E-3</v>
      </c>
      <c r="R1721" s="29">
        <f t="shared" si="213"/>
        <v>2.201434542437672E-5</v>
      </c>
      <c r="S1721" s="29">
        <f t="shared" si="214"/>
        <v>4.4028690848753441E-5</v>
      </c>
      <c r="T1721" s="29">
        <f t="shared" si="215"/>
        <v>2.201434542437672E-5</v>
      </c>
    </row>
    <row r="1722" spans="1:20">
      <c r="A1722" s="13" t="s">
        <v>608</v>
      </c>
      <c r="B1722" s="13" t="s">
        <v>25</v>
      </c>
      <c r="C1722" s="13">
        <v>3729</v>
      </c>
      <c r="D1722" s="13">
        <v>157767</v>
      </c>
      <c r="E1722" s="18">
        <f>(Report_brouillon!C1722*'Matrice de report'!$B$20)/100</f>
        <v>30.942765957446809</v>
      </c>
      <c r="F1722" s="18">
        <f>(Report_brouillon!C1722*'Matrice de report'!$B$21)/100</f>
        <v>680.74085106382972</v>
      </c>
      <c r="G1722" s="18">
        <f>(Report_brouillon!C1722*'Matrice de report'!$B$22)/100</f>
        <v>587.91255319148934</v>
      </c>
      <c r="H1722" s="18">
        <f>(Report_brouillon!C1722*'Matrice de report'!$B$23)/100</f>
        <v>139.24244680851064</v>
      </c>
      <c r="I1722" s="18">
        <f>(Report_brouillon!C1722*'Matrice de report'!$B$24)/100</f>
        <v>1407.8958510638299</v>
      </c>
      <c r="J1722" s="18">
        <f>(Report_brouillon!C1722*'Matrice de report'!$B$25)/100</f>
        <v>15.471382978723405</v>
      </c>
      <c r="K1722" s="18">
        <f>(Report_brouillon!C1722*'Matrice de report'!$B$26)/100</f>
        <v>30.942765957446809</v>
      </c>
      <c r="L1722" s="18">
        <f>(Report_brouillon!C1722*'Matrice de report'!$B$27)/100</f>
        <v>15.471382978723405</v>
      </c>
      <c r="M1722" s="29">
        <f t="shared" si="208"/>
        <v>1.9612951984538472E-4</v>
      </c>
      <c r="N1722" s="29">
        <f t="shared" si="209"/>
        <v>4.3148494365984631E-3</v>
      </c>
      <c r="O1722" s="29">
        <f t="shared" si="210"/>
        <v>3.7264608770623091E-3</v>
      </c>
      <c r="P1722" s="29">
        <f t="shared" si="211"/>
        <v>8.8258283930423118E-4</v>
      </c>
      <c r="Q1722" s="29">
        <f t="shared" si="212"/>
        <v>8.9238931529650057E-3</v>
      </c>
      <c r="R1722" s="29">
        <f t="shared" si="213"/>
        <v>9.8064759922692361E-5</v>
      </c>
      <c r="S1722" s="29">
        <f t="shared" si="214"/>
        <v>1.9612951984538472E-4</v>
      </c>
      <c r="T1722" s="29">
        <f t="shared" si="215"/>
        <v>9.8064759922692361E-5</v>
      </c>
    </row>
    <row r="1723" spans="1:20">
      <c r="A1723" s="13" t="s">
        <v>609</v>
      </c>
      <c r="B1723" s="13" t="s">
        <v>25</v>
      </c>
      <c r="C1723" s="13">
        <v>2104</v>
      </c>
      <c r="D1723" s="13">
        <v>89859</v>
      </c>
      <c r="E1723" s="18">
        <f>(Report_brouillon!C1723*'Matrice de report'!$B$20)/100</f>
        <v>17.458723404255316</v>
      </c>
      <c r="F1723" s="18">
        <f>(Report_brouillon!C1723*'Matrice de report'!$B$21)/100</f>
        <v>384.091914893617</v>
      </c>
      <c r="G1723" s="18">
        <f>(Report_brouillon!C1723*'Matrice de report'!$B$22)/100</f>
        <v>331.71574468085106</v>
      </c>
      <c r="H1723" s="18">
        <f>(Report_brouillon!C1723*'Matrice de report'!$B$23)/100</f>
        <v>78.564255319148927</v>
      </c>
      <c r="I1723" s="18">
        <f>(Report_brouillon!C1723*'Matrice de report'!$B$24)/100</f>
        <v>794.37191489361703</v>
      </c>
      <c r="J1723" s="18">
        <f>(Report_brouillon!C1723*'Matrice de report'!$B$25)/100</f>
        <v>8.7293617021276582</v>
      </c>
      <c r="K1723" s="18">
        <f>(Report_brouillon!C1723*'Matrice de report'!$B$26)/100</f>
        <v>17.458723404255316</v>
      </c>
      <c r="L1723" s="18">
        <f>(Report_brouillon!C1723*'Matrice de report'!$B$27)/100</f>
        <v>8.7293617021276582</v>
      </c>
      <c r="M1723" s="29">
        <f t="shared" si="208"/>
        <v>1.9429020358845877E-4</v>
      </c>
      <c r="N1723" s="29">
        <f t="shared" si="209"/>
        <v>4.2743844789460937E-3</v>
      </c>
      <c r="O1723" s="29">
        <f t="shared" si="210"/>
        <v>3.691513868180717E-3</v>
      </c>
      <c r="P1723" s="29">
        <f t="shared" si="211"/>
        <v>8.7430591614806445E-4</v>
      </c>
      <c r="Q1723" s="29">
        <f t="shared" si="212"/>
        <v>8.8402042632748749E-3</v>
      </c>
      <c r="R1723" s="29">
        <f t="shared" si="213"/>
        <v>9.7145101794229383E-5</v>
      </c>
      <c r="S1723" s="29">
        <f t="shared" si="214"/>
        <v>1.9429020358845877E-4</v>
      </c>
      <c r="T1723" s="29">
        <f t="shared" si="215"/>
        <v>9.7145101794229383E-5</v>
      </c>
    </row>
    <row r="1724" spans="1:20">
      <c r="A1724" s="13" t="s">
        <v>610</v>
      </c>
      <c r="B1724" s="13" t="s">
        <v>25</v>
      </c>
      <c r="C1724" s="13">
        <v>2117</v>
      </c>
      <c r="D1724" s="13">
        <v>80061</v>
      </c>
      <c r="E1724" s="18">
        <f>(Report_brouillon!C1724*'Matrice de report'!$B$20)/100</f>
        <v>17.56659574468085</v>
      </c>
      <c r="F1724" s="18">
        <f>(Report_brouillon!C1724*'Matrice de report'!$B$21)/100</f>
        <v>386.46510638297872</v>
      </c>
      <c r="G1724" s="18">
        <f>(Report_brouillon!C1724*'Matrice de report'!$B$22)/100</f>
        <v>333.76531914893616</v>
      </c>
      <c r="H1724" s="18">
        <f>(Report_brouillon!C1724*'Matrice de report'!$B$23)/100</f>
        <v>79.049680851063826</v>
      </c>
      <c r="I1724" s="18">
        <f>(Report_brouillon!C1724*'Matrice de report'!$B$24)/100</f>
        <v>799.28010638297883</v>
      </c>
      <c r="J1724" s="18">
        <f>(Report_brouillon!C1724*'Matrice de report'!$B$25)/100</f>
        <v>8.7832978723404249</v>
      </c>
      <c r="K1724" s="18">
        <f>(Report_brouillon!C1724*'Matrice de report'!$B$26)/100</f>
        <v>17.56659574468085</v>
      </c>
      <c r="L1724" s="18">
        <f>(Report_brouillon!C1724*'Matrice de report'!$B$27)/100</f>
        <v>8.7832978723404249</v>
      </c>
      <c r="M1724" s="29">
        <f t="shared" si="208"/>
        <v>2.1941514276215449E-4</v>
      </c>
      <c r="N1724" s="29">
        <f t="shared" si="209"/>
        <v>4.8271331407673986E-3</v>
      </c>
      <c r="O1724" s="29">
        <f t="shared" si="210"/>
        <v>4.168887712480935E-3</v>
      </c>
      <c r="P1724" s="29">
        <f t="shared" si="211"/>
        <v>9.8736814242969518E-4</v>
      </c>
      <c r="Q1724" s="29">
        <f t="shared" si="212"/>
        <v>9.9833889956780306E-3</v>
      </c>
      <c r="R1724" s="29">
        <f t="shared" si="213"/>
        <v>1.0970757138107724E-4</v>
      </c>
      <c r="S1724" s="29">
        <f t="shared" si="214"/>
        <v>2.1941514276215449E-4</v>
      </c>
      <c r="T1724" s="29">
        <f t="shared" si="215"/>
        <v>1.0970757138107724E-4</v>
      </c>
    </row>
    <row r="1725" spans="1:20">
      <c r="A1725" s="13" t="s">
        <v>611</v>
      </c>
      <c r="B1725" s="13" t="s">
        <v>25</v>
      </c>
      <c r="C1725" s="13">
        <v>4679</v>
      </c>
      <c r="D1725" s="13">
        <v>73912</v>
      </c>
      <c r="E1725" s="18">
        <f>(Report_brouillon!C1725*'Matrice de report'!$B$20)/100</f>
        <v>38.825744680851059</v>
      </c>
      <c r="F1725" s="18">
        <f>(Report_brouillon!C1725*'Matrice de report'!$B$21)/100</f>
        <v>854.16638297872339</v>
      </c>
      <c r="G1725" s="18">
        <f>(Report_brouillon!C1725*'Matrice de report'!$B$22)/100</f>
        <v>737.68914893617023</v>
      </c>
      <c r="H1725" s="18">
        <f>(Report_brouillon!C1725*'Matrice de report'!$B$23)/100</f>
        <v>174.71585106382975</v>
      </c>
      <c r="I1725" s="18">
        <f>(Report_brouillon!C1725*'Matrice de report'!$B$24)/100</f>
        <v>1766.5713829787235</v>
      </c>
      <c r="J1725" s="18">
        <f>(Report_brouillon!C1725*'Matrice de report'!$B$25)/100</f>
        <v>19.41287234042553</v>
      </c>
      <c r="K1725" s="18">
        <f>(Report_brouillon!C1725*'Matrice de report'!$B$26)/100</f>
        <v>38.825744680851059</v>
      </c>
      <c r="L1725" s="18">
        <f>(Report_brouillon!C1725*'Matrice de report'!$B$27)/100</f>
        <v>19.41287234042553</v>
      </c>
      <c r="M1725" s="29">
        <f t="shared" si="208"/>
        <v>5.2529690281484824E-4</v>
      </c>
      <c r="N1725" s="29">
        <f t="shared" si="209"/>
        <v>1.1556531861926662E-2</v>
      </c>
      <c r="O1725" s="29">
        <f t="shared" si="210"/>
        <v>9.9806411534821161E-3</v>
      </c>
      <c r="P1725" s="29">
        <f t="shared" si="211"/>
        <v>2.3638360626668164E-3</v>
      </c>
      <c r="Q1725" s="29">
        <f t="shared" si="212"/>
        <v>2.3901009078075595E-2</v>
      </c>
      <c r="R1725" s="29">
        <f t="shared" si="213"/>
        <v>2.6264845140742412E-4</v>
      </c>
      <c r="S1725" s="29">
        <f t="shared" si="214"/>
        <v>5.2529690281484824E-4</v>
      </c>
      <c r="T1725" s="29">
        <f t="shared" si="215"/>
        <v>2.6264845140742412E-4</v>
      </c>
    </row>
    <row r="1726" spans="1:20">
      <c r="A1726" s="13" t="s">
        <v>612</v>
      </c>
      <c r="B1726" s="13" t="s">
        <v>25</v>
      </c>
      <c r="C1726" s="13">
        <v>2979</v>
      </c>
      <c r="D1726" s="13">
        <v>88133</v>
      </c>
      <c r="E1726" s="18">
        <f>(Report_brouillon!C1726*'Matrice de report'!$B$20)/100</f>
        <v>24.719361702127657</v>
      </c>
      <c r="F1726" s="18">
        <f>(Report_brouillon!C1726*'Matrice de report'!$B$21)/100</f>
        <v>543.8259574468085</v>
      </c>
      <c r="G1726" s="18">
        <f>(Report_brouillon!C1726*'Matrice de report'!$B$22)/100</f>
        <v>469.6678723404255</v>
      </c>
      <c r="H1726" s="18">
        <f>(Report_brouillon!C1726*'Matrice de report'!$B$23)/100</f>
        <v>111.23712765957445</v>
      </c>
      <c r="I1726" s="18">
        <f>(Report_brouillon!C1726*'Matrice de report'!$B$24)/100</f>
        <v>1124.7309574468086</v>
      </c>
      <c r="J1726" s="18">
        <f>(Report_brouillon!C1726*'Matrice de report'!$B$25)/100</f>
        <v>12.359680851063828</v>
      </c>
      <c r="K1726" s="18">
        <f>(Report_brouillon!C1726*'Matrice de report'!$B$26)/100</f>
        <v>24.719361702127657</v>
      </c>
      <c r="L1726" s="18">
        <f>(Report_brouillon!C1726*'Matrice de report'!$B$27)/100</f>
        <v>12.359680851063828</v>
      </c>
      <c r="M1726" s="29">
        <f t="shared" si="208"/>
        <v>2.8047793337487273E-4</v>
      </c>
      <c r="N1726" s="29">
        <f t="shared" si="209"/>
        <v>6.1705145342472005E-3</v>
      </c>
      <c r="O1726" s="29">
        <f t="shared" si="210"/>
        <v>5.3290807341225821E-3</v>
      </c>
      <c r="P1726" s="29">
        <f t="shared" si="211"/>
        <v>1.2621507001869272E-3</v>
      </c>
      <c r="Q1726" s="29">
        <f t="shared" si="212"/>
        <v>1.276174596855671E-2</v>
      </c>
      <c r="R1726" s="29">
        <f t="shared" si="213"/>
        <v>1.4023896668743637E-4</v>
      </c>
      <c r="S1726" s="29">
        <f t="shared" si="214"/>
        <v>2.8047793337487273E-4</v>
      </c>
      <c r="T1726" s="29">
        <f t="shared" si="215"/>
        <v>1.4023896668743637E-4</v>
      </c>
    </row>
    <row r="1727" spans="1:20">
      <c r="A1727" s="13" t="s">
        <v>613</v>
      </c>
      <c r="B1727" s="13" t="s">
        <v>25</v>
      </c>
      <c r="C1727" s="13">
        <v>4187</v>
      </c>
      <c r="D1727" s="13">
        <v>95182</v>
      </c>
      <c r="E1727" s="18">
        <f>(Report_brouillon!C1727*'Matrice de report'!$B$20)/100</f>
        <v>34.743191489361699</v>
      </c>
      <c r="F1727" s="18">
        <f>(Report_brouillon!C1727*'Matrice de report'!$B$21)/100</f>
        <v>764.35021276595739</v>
      </c>
      <c r="G1727" s="18">
        <f>(Report_brouillon!C1727*'Matrice de report'!$B$22)/100</f>
        <v>660.12063829787235</v>
      </c>
      <c r="H1727" s="18">
        <f>(Report_brouillon!C1727*'Matrice de report'!$B$23)/100</f>
        <v>156.34436170212766</v>
      </c>
      <c r="I1727" s="18">
        <f>(Report_brouillon!C1727*'Matrice de report'!$B$24)/100</f>
        <v>1580.8152127659578</v>
      </c>
      <c r="J1727" s="18">
        <f>(Report_brouillon!C1727*'Matrice de report'!$B$25)/100</f>
        <v>17.37159574468085</v>
      </c>
      <c r="K1727" s="18">
        <f>(Report_brouillon!C1727*'Matrice de report'!$B$26)/100</f>
        <v>34.743191489361699</v>
      </c>
      <c r="L1727" s="18">
        <f>(Report_brouillon!C1727*'Matrice de report'!$B$27)/100</f>
        <v>17.37159574468085</v>
      </c>
      <c r="M1727" s="29">
        <f t="shared" si="208"/>
        <v>3.6501850653864913E-4</v>
      </c>
      <c r="N1727" s="29">
        <f t="shared" si="209"/>
        <v>8.0304071438502805E-3</v>
      </c>
      <c r="O1727" s="29">
        <f t="shared" si="210"/>
        <v>6.9353516242343337E-3</v>
      </c>
      <c r="P1727" s="29">
        <f t="shared" si="211"/>
        <v>1.642583279423921E-3</v>
      </c>
      <c r="Q1727" s="29">
        <f t="shared" si="212"/>
        <v>1.660834204750854E-2</v>
      </c>
      <c r="R1727" s="29">
        <f t="shared" si="213"/>
        <v>1.8250925326932456E-4</v>
      </c>
      <c r="S1727" s="29">
        <f t="shared" si="214"/>
        <v>3.6501850653864913E-4</v>
      </c>
      <c r="T1727" s="29">
        <f t="shared" si="215"/>
        <v>1.8250925326932456E-4</v>
      </c>
    </row>
    <row r="1728" spans="1:20">
      <c r="A1728" s="13" t="s">
        <v>614</v>
      </c>
      <c r="B1728" s="13" t="s">
        <v>25</v>
      </c>
      <c r="C1728" s="13">
        <v>2592</v>
      </c>
      <c r="D1728" s="13">
        <v>80761</v>
      </c>
      <c r="E1728" s="18">
        <f>(Report_brouillon!C1728*'Matrice de report'!$B$20)/100</f>
        <v>21.508085106382978</v>
      </c>
      <c r="F1728" s="18">
        <f>(Report_brouillon!C1728*'Matrice de report'!$B$21)/100</f>
        <v>473.17787234042555</v>
      </c>
      <c r="G1728" s="18">
        <f>(Report_brouillon!C1728*'Matrice de report'!$B$22)/100</f>
        <v>408.6536170212766</v>
      </c>
      <c r="H1728" s="18">
        <f>(Report_brouillon!C1728*'Matrice de report'!$B$23)/100</f>
        <v>96.786382978723395</v>
      </c>
      <c r="I1728" s="18">
        <f>(Report_brouillon!C1728*'Matrice de report'!$B$24)/100</f>
        <v>978.61787234042572</v>
      </c>
      <c r="J1728" s="18">
        <f>(Report_brouillon!C1728*'Matrice de report'!$B$25)/100</f>
        <v>10.754042553191489</v>
      </c>
      <c r="K1728" s="18">
        <f>(Report_brouillon!C1728*'Matrice de report'!$B$26)/100</f>
        <v>21.508085106382978</v>
      </c>
      <c r="L1728" s="18">
        <f>(Report_brouillon!C1728*'Matrice de report'!$B$27)/100</f>
        <v>10.754042553191489</v>
      </c>
      <c r="M1728" s="29">
        <f t="shared" si="208"/>
        <v>2.6631771655109495E-4</v>
      </c>
      <c r="N1728" s="29">
        <f t="shared" si="209"/>
        <v>5.8589897641240889E-3</v>
      </c>
      <c r="O1728" s="29">
        <f t="shared" si="210"/>
        <v>5.0600366144708036E-3</v>
      </c>
      <c r="P1728" s="29">
        <f t="shared" si="211"/>
        <v>1.1984297244799272E-3</v>
      </c>
      <c r="Q1728" s="29">
        <f t="shared" si="212"/>
        <v>1.2117456103074822E-2</v>
      </c>
      <c r="R1728" s="29">
        <f t="shared" si="213"/>
        <v>1.3315885827554748E-4</v>
      </c>
      <c r="S1728" s="29">
        <f t="shared" si="214"/>
        <v>2.6631771655109495E-4</v>
      </c>
      <c r="T1728" s="29">
        <f t="shared" si="215"/>
        <v>1.3315885827554748E-4</v>
      </c>
    </row>
    <row r="1729" spans="1:20">
      <c r="A1729" s="13" t="s">
        <v>615</v>
      </c>
      <c r="B1729" s="13" t="s">
        <v>25</v>
      </c>
      <c r="C1729" s="13">
        <v>1926</v>
      </c>
      <c r="D1729" s="13">
        <v>79508</v>
      </c>
      <c r="E1729" s="18">
        <f>(Report_brouillon!C1729*'Matrice de report'!$B$20)/100</f>
        <v>15.981702127659574</v>
      </c>
      <c r="F1729" s="18">
        <f>(Report_brouillon!C1729*'Matrice de report'!$B$21)/100</f>
        <v>351.59744680851065</v>
      </c>
      <c r="G1729" s="18">
        <f>(Report_brouillon!C1729*'Matrice de report'!$B$22)/100</f>
        <v>303.65234042553192</v>
      </c>
      <c r="H1729" s="18">
        <f>(Report_brouillon!C1729*'Matrice de report'!$B$23)/100</f>
        <v>71.917659574468075</v>
      </c>
      <c r="I1729" s="18">
        <f>(Report_brouillon!C1729*'Matrice de report'!$B$24)/100</f>
        <v>727.1674468085107</v>
      </c>
      <c r="J1729" s="18">
        <f>(Report_brouillon!C1729*'Matrice de report'!$B$25)/100</f>
        <v>7.9908510638297869</v>
      </c>
      <c r="K1729" s="18">
        <f>(Report_brouillon!C1729*'Matrice de report'!$B$26)/100</f>
        <v>15.981702127659574</v>
      </c>
      <c r="L1729" s="18">
        <f>(Report_brouillon!C1729*'Matrice de report'!$B$27)/100</f>
        <v>7.9908510638297869</v>
      </c>
      <c r="M1729" s="29">
        <f t="shared" si="208"/>
        <v>2.010074725519391E-4</v>
      </c>
      <c r="N1729" s="29">
        <f t="shared" si="209"/>
        <v>4.4221643961426605E-3</v>
      </c>
      <c r="O1729" s="29">
        <f t="shared" si="210"/>
        <v>3.8191419784868431E-3</v>
      </c>
      <c r="P1729" s="29">
        <f t="shared" si="211"/>
        <v>9.0453362648372591E-4</v>
      </c>
      <c r="Q1729" s="29">
        <f t="shared" si="212"/>
        <v>9.1458400011132299E-3</v>
      </c>
      <c r="R1729" s="29">
        <f t="shared" si="213"/>
        <v>1.0050373627596955E-4</v>
      </c>
      <c r="S1729" s="29">
        <f t="shared" si="214"/>
        <v>2.010074725519391E-4</v>
      </c>
      <c r="T1729" s="29">
        <f t="shared" si="215"/>
        <v>1.0050373627596955E-4</v>
      </c>
    </row>
    <row r="1730" spans="1:20">
      <c r="A1730" s="13" t="s">
        <v>616</v>
      </c>
      <c r="B1730" s="13" t="s">
        <v>25</v>
      </c>
      <c r="C1730" s="13">
        <v>4378</v>
      </c>
      <c r="D1730" s="13">
        <v>89643</v>
      </c>
      <c r="E1730" s="18">
        <f>(Report_brouillon!C1730*'Matrice de report'!$B$20)/100</f>
        <v>36.328085106382979</v>
      </c>
      <c r="F1730" s="18">
        <f>(Report_brouillon!C1730*'Matrice de report'!$B$21)/100</f>
        <v>799.21787234042552</v>
      </c>
      <c r="G1730" s="18">
        <f>(Report_brouillon!C1730*'Matrice de report'!$B$22)/100</f>
        <v>690.23361702127659</v>
      </c>
      <c r="H1730" s="18">
        <f>(Report_brouillon!C1730*'Matrice de report'!$B$23)/100</f>
        <v>163.47638297872339</v>
      </c>
      <c r="I1730" s="18">
        <f>(Report_brouillon!C1730*'Matrice de report'!$B$24)/100</f>
        <v>1652.9278723404257</v>
      </c>
      <c r="J1730" s="18">
        <f>(Report_brouillon!C1730*'Matrice de report'!$B$25)/100</f>
        <v>18.164042553191489</v>
      </c>
      <c r="K1730" s="18">
        <f>(Report_brouillon!C1730*'Matrice de report'!$B$26)/100</f>
        <v>36.328085106382979</v>
      </c>
      <c r="L1730" s="18">
        <f>(Report_brouillon!C1730*'Matrice de report'!$B$27)/100</f>
        <v>18.164042553191489</v>
      </c>
      <c r="M1730" s="29">
        <f t="shared" si="208"/>
        <v>4.0525289321400421E-4</v>
      </c>
      <c r="N1730" s="29">
        <f t="shared" si="209"/>
        <v>8.9155636507080929E-3</v>
      </c>
      <c r="O1730" s="29">
        <f t="shared" si="210"/>
        <v>7.6998049710660802E-3</v>
      </c>
      <c r="P1730" s="29">
        <f t="shared" si="211"/>
        <v>1.8236380194630187E-3</v>
      </c>
      <c r="Q1730" s="29">
        <f t="shared" si="212"/>
        <v>1.8439006641237193E-2</v>
      </c>
      <c r="R1730" s="29">
        <f t="shared" si="213"/>
        <v>2.0262644660700211E-4</v>
      </c>
      <c r="S1730" s="29">
        <f t="shared" si="214"/>
        <v>4.0525289321400421E-4</v>
      </c>
      <c r="T1730" s="29">
        <f t="shared" si="215"/>
        <v>2.0262644660700211E-4</v>
      </c>
    </row>
    <row r="1731" spans="1:20">
      <c r="A1731" s="13" t="s">
        <v>617</v>
      </c>
      <c r="B1731" s="13" t="s">
        <v>25</v>
      </c>
      <c r="C1731" s="13">
        <v>2484</v>
      </c>
      <c r="D1731" s="13">
        <v>109763</v>
      </c>
      <c r="E1731" s="18">
        <f>(Report_brouillon!C1731*'Matrice de report'!$B$20)/100</f>
        <v>20.611914893617023</v>
      </c>
      <c r="F1731" s="18">
        <f>(Report_brouillon!C1731*'Matrice de report'!$B$21)/100</f>
        <v>453.46212765957449</v>
      </c>
      <c r="G1731" s="18">
        <f>(Report_brouillon!C1731*'Matrice de report'!$B$22)/100</f>
        <v>391.62638297872343</v>
      </c>
      <c r="H1731" s="18">
        <f>(Report_brouillon!C1731*'Matrice de report'!$B$23)/100</f>
        <v>92.753617021276582</v>
      </c>
      <c r="I1731" s="18">
        <f>(Report_brouillon!C1731*'Matrice de report'!$B$24)/100</f>
        <v>937.84212765957466</v>
      </c>
      <c r="J1731" s="18">
        <f>(Report_brouillon!C1731*'Matrice de report'!$B$25)/100</f>
        <v>10.305957446808511</v>
      </c>
      <c r="K1731" s="18">
        <f>(Report_brouillon!C1731*'Matrice de report'!$B$26)/100</f>
        <v>20.611914893617023</v>
      </c>
      <c r="L1731" s="18">
        <f>(Report_brouillon!C1731*'Matrice de report'!$B$27)/100</f>
        <v>10.305957446808511</v>
      </c>
      <c r="M1731" s="29">
        <f t="shared" ref="M1731:M1794" si="216">E1731/D1731</f>
        <v>1.8778563717843921E-4</v>
      </c>
      <c r="N1731" s="29">
        <f t="shared" ref="N1731:N1794" si="217">F1731/D1731</f>
        <v>4.1312840179256625E-3</v>
      </c>
      <c r="O1731" s="29">
        <f t="shared" ref="O1731:O1794" si="218">G1731/D1731</f>
        <v>3.5679271063903447E-3</v>
      </c>
      <c r="P1731" s="29">
        <f t="shared" ref="P1731:P1794" si="219">H1731/D1731</f>
        <v>8.4503536730297629E-4</v>
      </c>
      <c r="Q1731" s="29">
        <f t="shared" ref="Q1731:Q1794" si="220">I1731/D1731</f>
        <v>8.5442464916189852E-3</v>
      </c>
      <c r="R1731" s="29">
        <f t="shared" ref="R1731:R1794" si="221">J1731/D1731</f>
        <v>9.3892818589219604E-5</v>
      </c>
      <c r="S1731" s="29">
        <f t="shared" ref="S1731:S1794" si="222">K1731/D1731</f>
        <v>1.8778563717843921E-4</v>
      </c>
      <c r="T1731" s="29">
        <f t="shared" ref="T1731:T1794" si="223">L1731/D1731</f>
        <v>9.3892818589219604E-5</v>
      </c>
    </row>
    <row r="1732" spans="1:20">
      <c r="A1732" s="13" t="s">
        <v>618</v>
      </c>
      <c r="B1732" s="13" t="s">
        <v>25</v>
      </c>
      <c r="C1732" s="13">
        <v>2328</v>
      </c>
      <c r="D1732" s="13">
        <v>98997</v>
      </c>
      <c r="E1732" s="18">
        <f>(Report_brouillon!C1732*'Matrice de report'!$B$20)/100</f>
        <v>19.317446808510638</v>
      </c>
      <c r="F1732" s="18">
        <f>(Report_brouillon!C1732*'Matrice de report'!$B$21)/100</f>
        <v>424.98382978723407</v>
      </c>
      <c r="G1732" s="18">
        <f>(Report_brouillon!C1732*'Matrice de report'!$B$22)/100</f>
        <v>367.03148936170214</v>
      </c>
      <c r="H1732" s="18">
        <f>(Report_brouillon!C1732*'Matrice de report'!$B$23)/100</f>
        <v>86.928510638297865</v>
      </c>
      <c r="I1732" s="18">
        <f>(Report_brouillon!C1732*'Matrice de report'!$B$24)/100</f>
        <v>878.94382978723411</v>
      </c>
      <c r="J1732" s="18">
        <f>(Report_brouillon!C1732*'Matrice de report'!$B$25)/100</f>
        <v>9.6587234042553192</v>
      </c>
      <c r="K1732" s="18">
        <f>(Report_brouillon!C1732*'Matrice de report'!$B$26)/100</f>
        <v>19.317446808510638</v>
      </c>
      <c r="L1732" s="18">
        <f>(Report_brouillon!C1732*'Matrice de report'!$B$27)/100</f>
        <v>9.6587234042553192</v>
      </c>
      <c r="M1732" s="29">
        <f t="shared" si="216"/>
        <v>1.9513163841844338E-4</v>
      </c>
      <c r="N1732" s="29">
        <f t="shared" si="217"/>
        <v>4.2928960452057541E-3</v>
      </c>
      <c r="O1732" s="29">
        <f t="shared" si="218"/>
        <v>3.7075011299504243E-3</v>
      </c>
      <c r="P1732" s="29">
        <f t="shared" si="219"/>
        <v>8.7809237288299512E-4</v>
      </c>
      <c r="Q1732" s="29">
        <f t="shared" si="220"/>
        <v>8.8784895480391746E-3</v>
      </c>
      <c r="R1732" s="29">
        <f t="shared" si="221"/>
        <v>9.756581920922169E-5</v>
      </c>
      <c r="S1732" s="29">
        <f t="shared" si="222"/>
        <v>1.9513163841844338E-4</v>
      </c>
      <c r="T1732" s="29">
        <f t="shared" si="223"/>
        <v>9.756581920922169E-5</v>
      </c>
    </row>
    <row r="1733" spans="1:20">
      <c r="A1733" s="13" t="s">
        <v>42</v>
      </c>
      <c r="B1733" s="13" t="s">
        <v>26</v>
      </c>
      <c r="C1733" s="13">
        <v>6704</v>
      </c>
      <c r="D1733" s="13">
        <v>79016</v>
      </c>
      <c r="E1733" s="18">
        <f>(Report_brouillon!C1733*'Matrice de report'!$D$20)/100</f>
        <v>40.852499999999999</v>
      </c>
      <c r="F1733" s="18">
        <f>(Report_brouillon!C1733*'Matrice de report'!$D$21)/100</f>
        <v>40.852499999999999</v>
      </c>
      <c r="G1733" s="18">
        <f>(Report_brouillon!C1733*'Matrice de report'!$D$22)/100</f>
        <v>1062.165</v>
      </c>
      <c r="H1733" s="18">
        <f>(Report_brouillon!C1733*'Matrice de report'!$D$23)/100</f>
        <v>245.11500000000001</v>
      </c>
      <c r="I1733" s="18">
        <f>(Report_brouillon!C1733*'Matrice de report'!$D$24)/100</f>
        <v>1348.1324999999999</v>
      </c>
      <c r="J1733" s="18">
        <f>(Report_brouillon!C1733*'Matrice de report'!$D$25)/100</f>
        <v>653.64</v>
      </c>
      <c r="K1733" s="18">
        <f>(Report_brouillon!C1733*'Matrice de report'!$D$26)/100</f>
        <v>1715.8050000000001</v>
      </c>
      <c r="L1733" s="18">
        <f>(Report_brouillon!C1733*'Matrice de report'!$D$27)/100</f>
        <v>122.5575</v>
      </c>
      <c r="M1733" s="29">
        <f t="shared" si="216"/>
        <v>5.1701554115622151E-4</v>
      </c>
      <c r="N1733" s="29">
        <f t="shared" si="217"/>
        <v>5.1701554115622151E-4</v>
      </c>
      <c r="O1733" s="29">
        <f t="shared" si="218"/>
        <v>1.344240407006176E-2</v>
      </c>
      <c r="P1733" s="29">
        <f t="shared" si="219"/>
        <v>3.1020932469373293E-3</v>
      </c>
      <c r="Q1733" s="29">
        <f t="shared" si="220"/>
        <v>1.7061512858155308E-2</v>
      </c>
      <c r="R1733" s="29">
        <f t="shared" si="221"/>
        <v>8.2722486584995442E-3</v>
      </c>
      <c r="S1733" s="29">
        <f t="shared" si="222"/>
        <v>2.1714652728561306E-2</v>
      </c>
      <c r="T1733" s="29">
        <f t="shared" si="223"/>
        <v>1.5510466234686647E-3</v>
      </c>
    </row>
    <row r="1734" spans="1:20">
      <c r="A1734" s="13" t="s">
        <v>43</v>
      </c>
      <c r="B1734" s="13" t="s">
        <v>26</v>
      </c>
      <c r="C1734" s="13">
        <v>7287</v>
      </c>
      <c r="D1734" s="13">
        <v>86823</v>
      </c>
      <c r="E1734" s="18">
        <f>(Report_brouillon!C1734*'Matrice de report'!$D$20)/100</f>
        <v>44.405156249999997</v>
      </c>
      <c r="F1734" s="18">
        <f>(Report_brouillon!C1734*'Matrice de report'!$D$21)/100</f>
        <v>44.405156249999997</v>
      </c>
      <c r="G1734" s="18">
        <f>(Report_brouillon!C1734*'Matrice de report'!$D$22)/100</f>
        <v>1154.5340624999999</v>
      </c>
      <c r="H1734" s="18">
        <f>(Report_brouillon!C1734*'Matrice de report'!$D$23)/100</f>
        <v>266.43093750000003</v>
      </c>
      <c r="I1734" s="18">
        <f>(Report_brouillon!C1734*'Matrice de report'!$D$24)/100</f>
        <v>1465.37015625</v>
      </c>
      <c r="J1734" s="18">
        <f>(Report_brouillon!C1734*'Matrice de report'!$D$25)/100</f>
        <v>710.48249999999996</v>
      </c>
      <c r="K1734" s="18">
        <f>(Report_brouillon!C1734*'Matrice de report'!$D$26)/100</f>
        <v>1865.0165625</v>
      </c>
      <c r="L1734" s="18">
        <f>(Report_brouillon!C1734*'Matrice de report'!$D$27)/100</f>
        <v>133.21546875000001</v>
      </c>
      <c r="M1734" s="29">
        <f t="shared" si="216"/>
        <v>5.1144462008914681E-4</v>
      </c>
      <c r="N1734" s="29">
        <f t="shared" si="217"/>
        <v>5.1144462008914681E-4</v>
      </c>
      <c r="O1734" s="29">
        <f t="shared" si="218"/>
        <v>1.3297560122317817E-2</v>
      </c>
      <c r="P1734" s="29">
        <f t="shared" si="219"/>
        <v>3.0686677205348815E-3</v>
      </c>
      <c r="Q1734" s="29">
        <f t="shared" si="220"/>
        <v>1.6877672462941848E-2</v>
      </c>
      <c r="R1734" s="29">
        <f t="shared" si="221"/>
        <v>8.183113921426349E-3</v>
      </c>
      <c r="S1734" s="29">
        <f t="shared" si="222"/>
        <v>2.148067404374417E-2</v>
      </c>
      <c r="T1734" s="29">
        <f t="shared" si="223"/>
        <v>1.5343338602674408E-3</v>
      </c>
    </row>
    <row r="1735" spans="1:20">
      <c r="A1735" s="13" t="s">
        <v>44</v>
      </c>
      <c r="B1735" s="13" t="s">
        <v>26</v>
      </c>
      <c r="C1735" s="13">
        <v>6344</v>
      </c>
      <c r="D1735" s="13">
        <v>69832</v>
      </c>
      <c r="E1735" s="18">
        <f>(Report_brouillon!C1735*'Matrice de report'!$D$20)/100</f>
        <v>38.658749999999998</v>
      </c>
      <c r="F1735" s="18">
        <f>(Report_brouillon!C1735*'Matrice de report'!$D$21)/100</f>
        <v>38.658749999999998</v>
      </c>
      <c r="G1735" s="18">
        <f>(Report_brouillon!C1735*'Matrice de report'!$D$22)/100</f>
        <v>1005.1275000000001</v>
      </c>
      <c r="H1735" s="18">
        <f>(Report_brouillon!C1735*'Matrice de report'!$D$23)/100</f>
        <v>231.95249999999999</v>
      </c>
      <c r="I1735" s="18">
        <f>(Report_brouillon!C1735*'Matrice de report'!$D$24)/100</f>
        <v>1275.73875</v>
      </c>
      <c r="J1735" s="18">
        <f>(Report_brouillon!C1735*'Matrice de report'!$D$25)/100</f>
        <v>618.54</v>
      </c>
      <c r="K1735" s="18">
        <f>(Report_brouillon!C1735*'Matrice de report'!$D$26)/100</f>
        <v>1623.6675</v>
      </c>
      <c r="L1735" s="18">
        <f>(Report_brouillon!C1735*'Matrice de report'!$D$27)/100</f>
        <v>115.97624999999999</v>
      </c>
      <c r="M1735" s="29">
        <f t="shared" si="216"/>
        <v>5.5359648871577494E-4</v>
      </c>
      <c r="N1735" s="29">
        <f t="shared" si="217"/>
        <v>5.5359648871577494E-4</v>
      </c>
      <c r="O1735" s="29">
        <f t="shared" si="218"/>
        <v>1.4393508706610152E-2</v>
      </c>
      <c r="P1735" s="29">
        <f t="shared" si="219"/>
        <v>3.3215789322946498E-3</v>
      </c>
      <c r="Q1735" s="29">
        <f t="shared" si="220"/>
        <v>1.8268684127620574E-2</v>
      </c>
      <c r="R1735" s="29">
        <f t="shared" si="221"/>
        <v>8.857543819452399E-3</v>
      </c>
      <c r="S1735" s="29">
        <f t="shared" si="222"/>
        <v>2.3251052526062549E-2</v>
      </c>
      <c r="T1735" s="29">
        <f t="shared" si="223"/>
        <v>1.6607894661473249E-3</v>
      </c>
    </row>
    <row r="1736" spans="1:20">
      <c r="A1736" s="13" t="s">
        <v>45</v>
      </c>
      <c r="B1736" s="13" t="s">
        <v>26</v>
      </c>
      <c r="C1736" s="13">
        <v>6920</v>
      </c>
      <c r="D1736" s="13">
        <v>84491</v>
      </c>
      <c r="E1736" s="18">
        <f>(Report_brouillon!C1736*'Matrice de report'!$D$20)/100</f>
        <v>42.168750000000003</v>
      </c>
      <c r="F1736" s="18">
        <f>(Report_brouillon!C1736*'Matrice de report'!$D$21)/100</f>
        <v>42.168750000000003</v>
      </c>
      <c r="G1736" s="18">
        <f>(Report_brouillon!C1736*'Matrice de report'!$D$22)/100</f>
        <v>1096.3875</v>
      </c>
      <c r="H1736" s="18">
        <f>(Report_brouillon!C1736*'Matrice de report'!$D$23)/100</f>
        <v>253.01249999999999</v>
      </c>
      <c r="I1736" s="18">
        <f>(Report_brouillon!C1736*'Matrice de report'!$D$24)/100</f>
        <v>1391.5687499999999</v>
      </c>
      <c r="J1736" s="18">
        <f>(Report_brouillon!C1736*'Matrice de report'!$D$25)/100</f>
        <v>674.7</v>
      </c>
      <c r="K1736" s="18">
        <f>(Report_brouillon!C1736*'Matrice de report'!$D$26)/100</f>
        <v>1771.0875000000001</v>
      </c>
      <c r="L1736" s="18">
        <f>(Report_brouillon!C1736*'Matrice de report'!$D$27)/100</f>
        <v>126.50624999999999</v>
      </c>
      <c r="M1736" s="29">
        <f t="shared" si="216"/>
        <v>4.9909161922571639E-4</v>
      </c>
      <c r="N1736" s="29">
        <f t="shared" si="217"/>
        <v>4.9909161922571639E-4</v>
      </c>
      <c r="O1736" s="29">
        <f t="shared" si="218"/>
        <v>1.2976382099868625E-2</v>
      </c>
      <c r="P1736" s="29">
        <f t="shared" si="219"/>
        <v>2.9945497153542979E-3</v>
      </c>
      <c r="Q1736" s="29">
        <f t="shared" si="220"/>
        <v>1.6470023434448637E-2</v>
      </c>
      <c r="R1736" s="29">
        <f t="shared" si="221"/>
        <v>7.9854659076114623E-3</v>
      </c>
      <c r="S1736" s="29">
        <f t="shared" si="222"/>
        <v>2.0961848007480088E-2</v>
      </c>
      <c r="T1736" s="29">
        <f t="shared" si="223"/>
        <v>1.497274857677149E-3</v>
      </c>
    </row>
    <row r="1737" spans="1:20">
      <c r="A1737" s="13" t="s">
        <v>46</v>
      </c>
      <c r="B1737" s="13" t="s">
        <v>26</v>
      </c>
      <c r="C1737" s="13">
        <v>5395</v>
      </c>
      <c r="D1737" s="13">
        <v>73646</v>
      </c>
      <c r="E1737" s="18">
        <f>(Report_brouillon!C1737*'Matrice de report'!$D$20)/100</f>
        <v>32.875781250000003</v>
      </c>
      <c r="F1737" s="18">
        <f>(Report_brouillon!C1737*'Matrice de report'!$D$21)/100</f>
        <v>32.875781250000003</v>
      </c>
      <c r="G1737" s="18">
        <f>(Report_brouillon!C1737*'Matrice de report'!$D$22)/100</f>
        <v>854.77031250000005</v>
      </c>
      <c r="H1737" s="18">
        <f>(Report_brouillon!C1737*'Matrice de report'!$D$23)/100</f>
        <v>197.25468749999999</v>
      </c>
      <c r="I1737" s="18">
        <f>(Report_brouillon!C1737*'Matrice de report'!$D$24)/100</f>
        <v>1084.9007812499999</v>
      </c>
      <c r="J1737" s="18">
        <f>(Report_brouillon!C1737*'Matrice de report'!$D$25)/100</f>
        <v>526.01250000000005</v>
      </c>
      <c r="K1737" s="18">
        <f>(Report_brouillon!C1737*'Matrice de report'!$D$26)/100</f>
        <v>1380.7828125000001</v>
      </c>
      <c r="L1737" s="18">
        <f>(Report_brouillon!C1737*'Matrice de report'!$D$27)/100</f>
        <v>98.627343749999994</v>
      </c>
      <c r="M1737" s="29">
        <f t="shared" si="216"/>
        <v>4.4640280870651499E-4</v>
      </c>
      <c r="N1737" s="29">
        <f t="shared" si="217"/>
        <v>4.4640280870651499E-4</v>
      </c>
      <c r="O1737" s="29">
        <f t="shared" si="218"/>
        <v>1.160647302636939E-2</v>
      </c>
      <c r="P1737" s="29">
        <f t="shared" si="219"/>
        <v>2.6784168522390895E-3</v>
      </c>
      <c r="Q1737" s="29">
        <f t="shared" si="220"/>
        <v>1.4731292687314991E-2</v>
      </c>
      <c r="R1737" s="29">
        <f t="shared" si="221"/>
        <v>7.1424449393042398E-3</v>
      </c>
      <c r="S1737" s="29">
        <f t="shared" si="222"/>
        <v>1.8748917965673628E-2</v>
      </c>
      <c r="T1737" s="29">
        <f t="shared" si="223"/>
        <v>1.3392084261195447E-3</v>
      </c>
    </row>
    <row r="1738" spans="1:20">
      <c r="A1738" s="13" t="s">
        <v>47</v>
      </c>
      <c r="B1738" s="13" t="s">
        <v>26</v>
      </c>
      <c r="C1738" s="13">
        <v>4013</v>
      </c>
      <c r="D1738" s="13">
        <v>64650</v>
      </c>
      <c r="E1738" s="18">
        <f>(Report_brouillon!C1738*'Matrice de report'!$D$20)/100</f>
        <v>24.454218749999999</v>
      </c>
      <c r="F1738" s="18">
        <f>(Report_brouillon!C1738*'Matrice de report'!$D$21)/100</f>
        <v>24.454218749999999</v>
      </c>
      <c r="G1738" s="18">
        <f>(Report_brouillon!C1738*'Matrice de report'!$D$22)/100</f>
        <v>635.8096875</v>
      </c>
      <c r="H1738" s="18">
        <f>(Report_brouillon!C1738*'Matrice de report'!$D$23)/100</f>
        <v>146.7253125</v>
      </c>
      <c r="I1738" s="18">
        <f>(Report_brouillon!C1738*'Matrice de report'!$D$24)/100</f>
        <v>806.98921874999996</v>
      </c>
      <c r="J1738" s="18">
        <f>(Report_brouillon!C1738*'Matrice de report'!$D$25)/100</f>
        <v>391.26749999999998</v>
      </c>
      <c r="K1738" s="18">
        <f>(Report_brouillon!C1738*'Matrice de report'!$D$26)/100</f>
        <v>1027.0771875</v>
      </c>
      <c r="L1738" s="18">
        <f>(Report_brouillon!C1738*'Matrice de report'!$D$27)/100</f>
        <v>73.362656250000001</v>
      </c>
      <c r="M1738" s="29">
        <f t="shared" si="216"/>
        <v>3.7825551044083525E-4</v>
      </c>
      <c r="N1738" s="29">
        <f t="shared" si="217"/>
        <v>3.7825551044083525E-4</v>
      </c>
      <c r="O1738" s="29">
        <f t="shared" si="218"/>
        <v>9.8346432714617165E-3</v>
      </c>
      <c r="P1738" s="29">
        <f t="shared" si="219"/>
        <v>2.2695330626450118E-3</v>
      </c>
      <c r="Q1738" s="29">
        <f t="shared" si="220"/>
        <v>1.2482431844547563E-2</v>
      </c>
      <c r="R1738" s="29">
        <f t="shared" si="221"/>
        <v>6.0520881670533639E-3</v>
      </c>
      <c r="S1738" s="29">
        <f t="shared" si="222"/>
        <v>1.5886731438515083E-2</v>
      </c>
      <c r="T1738" s="29">
        <f t="shared" si="223"/>
        <v>1.1347665313225059E-3</v>
      </c>
    </row>
    <row r="1739" spans="1:20">
      <c r="A1739" s="13" t="s">
        <v>48</v>
      </c>
      <c r="B1739" s="13" t="s">
        <v>26</v>
      </c>
      <c r="C1739" s="13">
        <v>3891</v>
      </c>
      <c r="D1739" s="13">
        <v>74378</v>
      </c>
      <c r="E1739" s="18">
        <f>(Report_brouillon!C1739*'Matrice de report'!$D$20)/100</f>
        <v>23.71078125</v>
      </c>
      <c r="F1739" s="18">
        <f>(Report_brouillon!C1739*'Matrice de report'!$D$21)/100</f>
        <v>23.71078125</v>
      </c>
      <c r="G1739" s="18">
        <f>(Report_brouillon!C1739*'Matrice de report'!$D$22)/100</f>
        <v>616.48031249999997</v>
      </c>
      <c r="H1739" s="18">
        <f>(Report_brouillon!C1739*'Matrice de report'!$D$23)/100</f>
        <v>142.26468750000001</v>
      </c>
      <c r="I1739" s="18">
        <f>(Report_brouillon!C1739*'Matrice de report'!$D$24)/100</f>
        <v>782.45578124999997</v>
      </c>
      <c r="J1739" s="18">
        <f>(Report_brouillon!C1739*'Matrice de report'!$D$25)/100</f>
        <v>379.3725</v>
      </c>
      <c r="K1739" s="18">
        <f>(Report_brouillon!C1739*'Matrice de report'!$D$26)/100</f>
        <v>995.85281250000003</v>
      </c>
      <c r="L1739" s="18">
        <f>(Report_brouillon!C1739*'Matrice de report'!$D$27)/100</f>
        <v>71.132343750000004</v>
      </c>
      <c r="M1739" s="29">
        <f t="shared" si="216"/>
        <v>3.1878756151012394E-4</v>
      </c>
      <c r="N1739" s="29">
        <f t="shared" si="217"/>
        <v>3.1878756151012394E-4</v>
      </c>
      <c r="O1739" s="29">
        <f t="shared" si="218"/>
        <v>8.2884765992632219E-3</v>
      </c>
      <c r="P1739" s="29">
        <f t="shared" si="219"/>
        <v>1.9127253690607439E-3</v>
      </c>
      <c r="Q1739" s="29">
        <f t="shared" si="220"/>
        <v>1.051998952983409E-2</v>
      </c>
      <c r="R1739" s="29">
        <f t="shared" si="221"/>
        <v>5.1006009841619831E-3</v>
      </c>
      <c r="S1739" s="29">
        <f t="shared" si="222"/>
        <v>1.3389077583425207E-2</v>
      </c>
      <c r="T1739" s="29">
        <f t="shared" si="223"/>
        <v>9.5636268453037194E-4</v>
      </c>
    </row>
    <row r="1740" spans="1:20">
      <c r="A1740" s="13" t="s">
        <v>49</v>
      </c>
      <c r="B1740" s="13" t="s">
        <v>26</v>
      </c>
      <c r="C1740" s="13">
        <v>3182</v>
      </c>
      <c r="D1740" s="13">
        <v>64562</v>
      </c>
      <c r="E1740" s="18">
        <f>(Report_brouillon!C1740*'Matrice de report'!$D$20)/100</f>
        <v>19.3903125</v>
      </c>
      <c r="F1740" s="18">
        <f>(Report_brouillon!C1740*'Matrice de report'!$D$21)/100</f>
        <v>19.3903125</v>
      </c>
      <c r="G1740" s="18">
        <f>(Report_brouillon!C1740*'Matrice de report'!$D$22)/100</f>
        <v>504.14812499999999</v>
      </c>
      <c r="H1740" s="18">
        <f>(Report_brouillon!C1740*'Matrice de report'!$D$23)/100</f>
        <v>116.341875</v>
      </c>
      <c r="I1740" s="18">
        <f>(Report_brouillon!C1740*'Matrice de report'!$D$24)/100</f>
        <v>639.88031249999995</v>
      </c>
      <c r="J1740" s="18">
        <f>(Report_brouillon!C1740*'Matrice de report'!$D$25)/100</f>
        <v>310.245</v>
      </c>
      <c r="K1740" s="18">
        <f>(Report_brouillon!C1740*'Matrice de report'!$D$26)/100</f>
        <v>814.39312500000005</v>
      </c>
      <c r="L1740" s="18">
        <f>(Report_brouillon!C1740*'Matrice de report'!$D$27)/100</f>
        <v>58.170937500000001</v>
      </c>
      <c r="M1740" s="29">
        <f t="shared" si="216"/>
        <v>3.0033630463740282E-4</v>
      </c>
      <c r="N1740" s="29">
        <f t="shared" si="217"/>
        <v>3.0033630463740282E-4</v>
      </c>
      <c r="O1740" s="29">
        <f t="shared" si="218"/>
        <v>7.8087439205724732E-3</v>
      </c>
      <c r="P1740" s="29">
        <f t="shared" si="219"/>
        <v>1.8020178278244168E-3</v>
      </c>
      <c r="Q1740" s="29">
        <f t="shared" si="220"/>
        <v>9.9110980530342924E-3</v>
      </c>
      <c r="R1740" s="29">
        <f t="shared" si="221"/>
        <v>4.8053808741984451E-3</v>
      </c>
      <c r="S1740" s="29">
        <f t="shared" si="222"/>
        <v>1.2614124794770918E-2</v>
      </c>
      <c r="T1740" s="29">
        <f t="shared" si="223"/>
        <v>9.0100891391220841E-4</v>
      </c>
    </row>
    <row r="1741" spans="1:20">
      <c r="A1741" s="13" t="s">
        <v>50</v>
      </c>
      <c r="B1741" s="13" t="s">
        <v>26</v>
      </c>
      <c r="C1741" s="13">
        <v>4007</v>
      </c>
      <c r="D1741" s="13">
        <v>92914</v>
      </c>
      <c r="E1741" s="18">
        <f>(Report_brouillon!C1741*'Matrice de report'!$D$20)/100</f>
        <v>24.41765625</v>
      </c>
      <c r="F1741" s="18">
        <f>(Report_brouillon!C1741*'Matrice de report'!$D$21)/100</f>
        <v>24.41765625</v>
      </c>
      <c r="G1741" s="18">
        <f>(Report_brouillon!C1741*'Matrice de report'!$D$22)/100</f>
        <v>634.85906250000005</v>
      </c>
      <c r="H1741" s="18">
        <f>(Report_brouillon!C1741*'Matrice de report'!$D$23)/100</f>
        <v>146.50593749999999</v>
      </c>
      <c r="I1741" s="18">
        <f>(Report_brouillon!C1741*'Matrice de report'!$D$24)/100</f>
        <v>805.78265624999995</v>
      </c>
      <c r="J1741" s="18">
        <f>(Report_brouillon!C1741*'Matrice de report'!$D$25)/100</f>
        <v>390.6825</v>
      </c>
      <c r="K1741" s="18">
        <f>(Report_brouillon!C1741*'Matrice de report'!$D$26)/100</f>
        <v>1025.5415625000001</v>
      </c>
      <c r="L1741" s="18">
        <f>(Report_brouillon!C1741*'Matrice de report'!$D$27)/100</f>
        <v>73.252968749999994</v>
      </c>
      <c r="M1741" s="29">
        <f t="shared" si="216"/>
        <v>2.6279846148050888E-4</v>
      </c>
      <c r="N1741" s="29">
        <f t="shared" si="217"/>
        <v>2.6279846148050888E-4</v>
      </c>
      <c r="O1741" s="29">
        <f t="shared" si="218"/>
        <v>6.8327599984932307E-3</v>
      </c>
      <c r="P1741" s="29">
        <f t="shared" si="219"/>
        <v>1.5767907688830529E-3</v>
      </c>
      <c r="Q1741" s="29">
        <f t="shared" si="220"/>
        <v>8.6723492288567922E-3</v>
      </c>
      <c r="R1741" s="29">
        <f t="shared" si="221"/>
        <v>4.204775383688142E-3</v>
      </c>
      <c r="S1741" s="29">
        <f t="shared" si="222"/>
        <v>1.1037535382181373E-2</v>
      </c>
      <c r="T1741" s="29">
        <f t="shared" si="223"/>
        <v>7.8839538444152647E-4</v>
      </c>
    </row>
    <row r="1742" spans="1:20">
      <c r="A1742" s="13" t="s">
        <v>51</v>
      </c>
      <c r="B1742" s="13" t="s">
        <v>26</v>
      </c>
      <c r="C1742" s="13">
        <v>4802</v>
      </c>
      <c r="D1742" s="13">
        <v>83707</v>
      </c>
      <c r="E1742" s="18">
        <f>(Report_brouillon!C1742*'Matrice de report'!$D$20)/100</f>
        <v>29.2621875</v>
      </c>
      <c r="F1742" s="18">
        <f>(Report_brouillon!C1742*'Matrice de report'!$D$21)/100</f>
        <v>29.2621875</v>
      </c>
      <c r="G1742" s="18">
        <f>(Report_brouillon!C1742*'Matrice de report'!$D$22)/100</f>
        <v>760.81687499999998</v>
      </c>
      <c r="H1742" s="18">
        <f>(Report_brouillon!C1742*'Matrice de report'!$D$23)/100</f>
        <v>175.573125</v>
      </c>
      <c r="I1742" s="18">
        <f>(Report_brouillon!C1742*'Matrice de report'!$D$24)/100</f>
        <v>965.65218749999997</v>
      </c>
      <c r="J1742" s="18">
        <f>(Report_brouillon!C1742*'Matrice de report'!$D$25)/100</f>
        <v>468.19499999999999</v>
      </c>
      <c r="K1742" s="18">
        <f>(Report_brouillon!C1742*'Matrice de report'!$D$26)/100</f>
        <v>1229.0118749999999</v>
      </c>
      <c r="L1742" s="18">
        <f>(Report_brouillon!C1742*'Matrice de report'!$D$27)/100</f>
        <v>87.786562500000002</v>
      </c>
      <c r="M1742" s="29">
        <f t="shared" si="216"/>
        <v>3.4957873893461718E-4</v>
      </c>
      <c r="N1742" s="29">
        <f t="shared" si="217"/>
        <v>3.4957873893461718E-4</v>
      </c>
      <c r="O1742" s="29">
        <f t="shared" si="218"/>
        <v>9.0890472123000467E-3</v>
      </c>
      <c r="P1742" s="29">
        <f t="shared" si="219"/>
        <v>2.0974724336077031E-3</v>
      </c>
      <c r="Q1742" s="29">
        <f t="shared" si="220"/>
        <v>1.1536098384842366E-2</v>
      </c>
      <c r="R1742" s="29">
        <f t="shared" si="221"/>
        <v>5.5932598229538749E-3</v>
      </c>
      <c r="S1742" s="29">
        <f t="shared" si="222"/>
        <v>1.468230703525392E-2</v>
      </c>
      <c r="T1742" s="29">
        <f t="shared" si="223"/>
        <v>1.0487362168038515E-3</v>
      </c>
    </row>
    <row r="1743" spans="1:20">
      <c r="A1743" s="13" t="s">
        <v>52</v>
      </c>
      <c r="B1743" s="13" t="s">
        <v>26</v>
      </c>
      <c r="C1743" s="13">
        <v>6151</v>
      </c>
      <c r="D1743" s="13">
        <v>87667</v>
      </c>
      <c r="E1743" s="18">
        <f>(Report_brouillon!C1743*'Matrice de report'!$D$20)/100</f>
        <v>37.482656249999998</v>
      </c>
      <c r="F1743" s="18">
        <f>(Report_brouillon!C1743*'Matrice de report'!$D$21)/100</f>
        <v>37.482656249999998</v>
      </c>
      <c r="G1743" s="18">
        <f>(Report_brouillon!C1743*'Matrice de report'!$D$22)/100</f>
        <v>974.54906249999999</v>
      </c>
      <c r="H1743" s="18">
        <f>(Report_brouillon!C1743*'Matrice de report'!$D$23)/100</f>
        <v>224.8959375</v>
      </c>
      <c r="I1743" s="18">
        <f>(Report_brouillon!C1743*'Matrice de report'!$D$24)/100</f>
        <v>1236.9276562499999</v>
      </c>
      <c r="J1743" s="18">
        <f>(Report_brouillon!C1743*'Matrice de report'!$D$25)/100</f>
        <v>599.72249999999997</v>
      </c>
      <c r="K1743" s="18">
        <f>(Report_brouillon!C1743*'Matrice de report'!$D$26)/100</f>
        <v>1574.2715625000001</v>
      </c>
      <c r="L1743" s="18">
        <f>(Report_brouillon!C1743*'Matrice de report'!$D$27)/100</f>
        <v>112.44796875</v>
      </c>
      <c r="M1743" s="29">
        <f t="shared" si="216"/>
        <v>4.2755719084718307E-4</v>
      </c>
      <c r="N1743" s="29">
        <f t="shared" si="217"/>
        <v>4.2755719084718307E-4</v>
      </c>
      <c r="O1743" s="29">
        <f t="shared" si="218"/>
        <v>1.111648696202676E-2</v>
      </c>
      <c r="P1743" s="29">
        <f t="shared" si="219"/>
        <v>2.5653431450830986E-3</v>
      </c>
      <c r="Q1743" s="29">
        <f t="shared" si="220"/>
        <v>1.4109387297957042E-2</v>
      </c>
      <c r="R1743" s="29">
        <f t="shared" si="221"/>
        <v>6.8409150535549291E-3</v>
      </c>
      <c r="S1743" s="29">
        <f t="shared" si="222"/>
        <v>1.7957402015581689E-2</v>
      </c>
      <c r="T1743" s="29">
        <f t="shared" si="223"/>
        <v>1.2826715725415493E-3</v>
      </c>
    </row>
    <row r="1744" spans="1:20">
      <c r="A1744" s="13" t="s">
        <v>53</v>
      </c>
      <c r="B1744" s="13" t="s">
        <v>26</v>
      </c>
      <c r="C1744" s="13">
        <v>5750</v>
      </c>
      <c r="D1744" s="13">
        <v>75555</v>
      </c>
      <c r="E1744" s="18">
        <f>(Report_brouillon!C1744*'Matrice de report'!$D$20)/100</f>
        <v>35.0390625</v>
      </c>
      <c r="F1744" s="18">
        <f>(Report_brouillon!C1744*'Matrice de report'!$D$21)/100</f>
        <v>35.0390625</v>
      </c>
      <c r="G1744" s="18">
        <f>(Report_brouillon!C1744*'Matrice de report'!$D$22)/100</f>
        <v>911.015625</v>
      </c>
      <c r="H1744" s="18">
        <f>(Report_brouillon!C1744*'Matrice de report'!$D$23)/100</f>
        <v>210.234375</v>
      </c>
      <c r="I1744" s="18">
        <f>(Report_brouillon!C1744*'Matrice de report'!$D$24)/100</f>
        <v>1156.2890625</v>
      </c>
      <c r="J1744" s="18">
        <f>(Report_brouillon!C1744*'Matrice de report'!$D$25)/100</f>
        <v>560.625</v>
      </c>
      <c r="K1744" s="18">
        <f>(Report_brouillon!C1744*'Matrice de report'!$D$26)/100</f>
        <v>1471.640625</v>
      </c>
      <c r="L1744" s="18">
        <f>(Report_brouillon!C1744*'Matrice de report'!$D$27)/100</f>
        <v>105.1171875</v>
      </c>
      <c r="M1744" s="29">
        <f t="shared" si="216"/>
        <v>4.6375570776255705E-4</v>
      </c>
      <c r="N1744" s="29">
        <f t="shared" si="217"/>
        <v>4.6375570776255705E-4</v>
      </c>
      <c r="O1744" s="29">
        <f t="shared" si="218"/>
        <v>1.2057648401826484E-2</v>
      </c>
      <c r="P1744" s="29">
        <f t="shared" si="219"/>
        <v>2.7825342465753423E-3</v>
      </c>
      <c r="Q1744" s="29">
        <f t="shared" si="220"/>
        <v>1.5303938356164384E-2</v>
      </c>
      <c r="R1744" s="29">
        <f t="shared" si="221"/>
        <v>7.4200913242009128E-3</v>
      </c>
      <c r="S1744" s="29">
        <f t="shared" si="222"/>
        <v>1.9477739726027399E-2</v>
      </c>
      <c r="T1744" s="29">
        <f t="shared" si="223"/>
        <v>1.3912671232876712E-3</v>
      </c>
    </row>
    <row r="1745" spans="1:20">
      <c r="A1745" s="13" t="s">
        <v>54</v>
      </c>
      <c r="B1745" s="13" t="s">
        <v>26</v>
      </c>
      <c r="C1745" s="13">
        <v>5913</v>
      </c>
      <c r="D1745" s="13">
        <v>70784</v>
      </c>
      <c r="E1745" s="18">
        <f>(Report_brouillon!C1745*'Matrice de report'!$D$20)/100</f>
        <v>36.032343750000003</v>
      </c>
      <c r="F1745" s="18">
        <f>(Report_brouillon!C1745*'Matrice de report'!$D$21)/100</f>
        <v>36.032343750000003</v>
      </c>
      <c r="G1745" s="18">
        <f>(Report_brouillon!C1745*'Matrice de report'!$D$22)/100</f>
        <v>936.8409375</v>
      </c>
      <c r="H1745" s="18">
        <f>(Report_brouillon!C1745*'Matrice de report'!$D$23)/100</f>
        <v>216.1940625</v>
      </c>
      <c r="I1745" s="18">
        <f>(Report_brouillon!C1745*'Matrice de report'!$D$24)/100</f>
        <v>1189.06734375</v>
      </c>
      <c r="J1745" s="18">
        <f>(Report_brouillon!C1745*'Matrice de report'!$D$25)/100</f>
        <v>576.51750000000004</v>
      </c>
      <c r="K1745" s="18">
        <f>(Report_brouillon!C1745*'Matrice de report'!$D$26)/100</f>
        <v>1513.3584375</v>
      </c>
      <c r="L1745" s="18">
        <f>(Report_brouillon!C1745*'Matrice de report'!$D$27)/100</f>
        <v>108.09703125</v>
      </c>
      <c r="M1745" s="29">
        <f t="shared" si="216"/>
        <v>5.0904644764353528E-4</v>
      </c>
      <c r="N1745" s="29">
        <f t="shared" si="217"/>
        <v>5.0904644764353528E-4</v>
      </c>
      <c r="O1745" s="29">
        <f t="shared" si="218"/>
        <v>1.3235207638731917E-2</v>
      </c>
      <c r="P1745" s="29">
        <f t="shared" si="219"/>
        <v>3.0542786858612117E-3</v>
      </c>
      <c r="Q1745" s="29">
        <f t="shared" si="220"/>
        <v>1.6798532772236661E-2</v>
      </c>
      <c r="R1745" s="29">
        <f t="shared" si="221"/>
        <v>8.1447431622965645E-3</v>
      </c>
      <c r="S1745" s="29">
        <f t="shared" si="222"/>
        <v>2.1379950801028481E-2</v>
      </c>
      <c r="T1745" s="29">
        <f t="shared" si="223"/>
        <v>1.5271393429306058E-3</v>
      </c>
    </row>
    <row r="1746" spans="1:20">
      <c r="A1746" s="13" t="s">
        <v>55</v>
      </c>
      <c r="B1746" s="13" t="s">
        <v>26</v>
      </c>
      <c r="C1746" s="13">
        <v>3500</v>
      </c>
      <c r="D1746" s="13">
        <v>72008</v>
      </c>
      <c r="E1746" s="18">
        <f>(Report_brouillon!C1746*'Matrice de report'!$D$20)/100</f>
        <v>21.328125</v>
      </c>
      <c r="F1746" s="18">
        <f>(Report_brouillon!C1746*'Matrice de report'!$D$21)/100</f>
        <v>21.328125</v>
      </c>
      <c r="G1746" s="18">
        <f>(Report_brouillon!C1746*'Matrice de report'!$D$22)/100</f>
        <v>554.53125</v>
      </c>
      <c r="H1746" s="18">
        <f>(Report_brouillon!C1746*'Matrice de report'!$D$23)/100</f>
        <v>127.96875</v>
      </c>
      <c r="I1746" s="18">
        <f>(Report_brouillon!C1746*'Matrice de report'!$D$24)/100</f>
        <v>703.828125</v>
      </c>
      <c r="J1746" s="18">
        <f>(Report_brouillon!C1746*'Matrice de report'!$D$25)/100</f>
        <v>341.25</v>
      </c>
      <c r="K1746" s="18">
        <f>(Report_brouillon!C1746*'Matrice de report'!$D$26)/100</f>
        <v>895.78125</v>
      </c>
      <c r="L1746" s="18">
        <f>(Report_brouillon!C1746*'Matrice de report'!$D$27)/100</f>
        <v>63.984375</v>
      </c>
      <c r="M1746" s="29">
        <f t="shared" si="216"/>
        <v>2.9619104821686481E-4</v>
      </c>
      <c r="N1746" s="29">
        <f t="shared" si="217"/>
        <v>2.9619104821686481E-4</v>
      </c>
      <c r="O1746" s="29">
        <f t="shared" si="218"/>
        <v>7.7009672536384847E-3</v>
      </c>
      <c r="P1746" s="29">
        <f t="shared" si="219"/>
        <v>1.7771462893011888E-3</v>
      </c>
      <c r="Q1746" s="29">
        <f t="shared" si="220"/>
        <v>9.7743045911565379E-3</v>
      </c>
      <c r="R1746" s="29">
        <f t="shared" si="221"/>
        <v>4.739056771469837E-3</v>
      </c>
      <c r="S1746" s="29">
        <f t="shared" si="222"/>
        <v>1.2440024025108321E-2</v>
      </c>
      <c r="T1746" s="29">
        <f t="shared" si="223"/>
        <v>8.8857314465059438E-4</v>
      </c>
    </row>
    <row r="1747" spans="1:20">
      <c r="A1747" s="13" t="s">
        <v>56</v>
      </c>
      <c r="B1747" s="13" t="s">
        <v>26</v>
      </c>
      <c r="C1747" s="13">
        <v>3983</v>
      </c>
      <c r="D1747" s="13">
        <v>73802</v>
      </c>
      <c r="E1747" s="18">
        <f>(Report_brouillon!C1747*'Matrice de report'!$D$20)/100</f>
        <v>24.271406249999998</v>
      </c>
      <c r="F1747" s="18">
        <f>(Report_brouillon!C1747*'Matrice de report'!$D$21)/100</f>
        <v>24.271406249999998</v>
      </c>
      <c r="G1747" s="18">
        <f>(Report_brouillon!C1747*'Matrice de report'!$D$22)/100</f>
        <v>631.05656250000004</v>
      </c>
      <c r="H1747" s="18">
        <f>(Report_brouillon!C1747*'Matrice de report'!$D$23)/100</f>
        <v>145.62843749999999</v>
      </c>
      <c r="I1747" s="18">
        <f>(Report_brouillon!C1747*'Matrice de report'!$D$24)/100</f>
        <v>800.95640624999999</v>
      </c>
      <c r="J1747" s="18">
        <f>(Report_brouillon!C1747*'Matrice de report'!$D$25)/100</f>
        <v>388.34249999999997</v>
      </c>
      <c r="K1747" s="18">
        <f>(Report_brouillon!C1747*'Matrice de report'!$D$26)/100</f>
        <v>1019.3990625</v>
      </c>
      <c r="L1747" s="18">
        <f>(Report_brouillon!C1747*'Matrice de report'!$D$27)/100</f>
        <v>72.814218749999995</v>
      </c>
      <c r="M1747" s="29">
        <f t="shared" si="216"/>
        <v>3.2887193097748028E-4</v>
      </c>
      <c r="N1747" s="29">
        <f t="shared" si="217"/>
        <v>3.2887193097748028E-4</v>
      </c>
      <c r="O1747" s="29">
        <f t="shared" si="218"/>
        <v>8.5506702054144873E-3</v>
      </c>
      <c r="P1747" s="29">
        <f t="shared" si="219"/>
        <v>1.9732315858648816E-3</v>
      </c>
      <c r="Q1747" s="29">
        <f t="shared" si="220"/>
        <v>1.0852773722256849E-2</v>
      </c>
      <c r="R1747" s="29">
        <f t="shared" si="221"/>
        <v>5.2619508956396844E-3</v>
      </c>
      <c r="S1747" s="29">
        <f t="shared" si="222"/>
        <v>1.3812621101054173E-2</v>
      </c>
      <c r="T1747" s="29">
        <f t="shared" si="223"/>
        <v>9.8661579293244078E-4</v>
      </c>
    </row>
    <row r="1748" spans="1:20">
      <c r="A1748" s="13" t="s">
        <v>57</v>
      </c>
      <c r="B1748" s="13" t="s">
        <v>26</v>
      </c>
      <c r="C1748" s="13">
        <v>4740</v>
      </c>
      <c r="D1748" s="13">
        <v>100091</v>
      </c>
      <c r="E1748" s="18">
        <f>(Report_brouillon!C1748*'Matrice de report'!$D$20)/100</f>
        <v>28.884374999999999</v>
      </c>
      <c r="F1748" s="18">
        <f>(Report_brouillon!C1748*'Matrice de report'!$D$21)/100</f>
        <v>28.884374999999999</v>
      </c>
      <c r="G1748" s="18">
        <f>(Report_brouillon!C1748*'Matrice de report'!$D$22)/100</f>
        <v>750.99374999999998</v>
      </c>
      <c r="H1748" s="18">
        <f>(Report_brouillon!C1748*'Matrice de report'!$D$23)/100</f>
        <v>173.30625000000001</v>
      </c>
      <c r="I1748" s="18">
        <f>(Report_brouillon!C1748*'Matrice de report'!$D$24)/100</f>
        <v>953.18437500000005</v>
      </c>
      <c r="J1748" s="18">
        <f>(Report_brouillon!C1748*'Matrice de report'!$D$25)/100</f>
        <v>462.15</v>
      </c>
      <c r="K1748" s="18">
        <f>(Report_brouillon!C1748*'Matrice de report'!$D$26)/100</f>
        <v>1213.14375</v>
      </c>
      <c r="L1748" s="18">
        <f>(Report_brouillon!C1748*'Matrice de report'!$D$27)/100</f>
        <v>86.653125000000003</v>
      </c>
      <c r="M1748" s="29">
        <f t="shared" si="216"/>
        <v>2.8858114116154301E-4</v>
      </c>
      <c r="N1748" s="29">
        <f t="shared" si="217"/>
        <v>2.8858114116154301E-4</v>
      </c>
      <c r="O1748" s="29">
        <f t="shared" si="218"/>
        <v>7.5031096702001176E-3</v>
      </c>
      <c r="P1748" s="29">
        <f t="shared" si="219"/>
        <v>1.7314868469692579E-3</v>
      </c>
      <c r="Q1748" s="29">
        <f t="shared" si="220"/>
        <v>9.52317765833092E-3</v>
      </c>
      <c r="R1748" s="29">
        <f t="shared" si="221"/>
        <v>4.6172982585846881E-3</v>
      </c>
      <c r="S1748" s="29">
        <f t="shared" si="222"/>
        <v>1.2120407928784806E-2</v>
      </c>
      <c r="T1748" s="29">
        <f t="shared" si="223"/>
        <v>8.6574342348462896E-4</v>
      </c>
    </row>
    <row r="1749" spans="1:20">
      <c r="A1749" s="13" t="s">
        <v>58</v>
      </c>
      <c r="B1749" s="13" t="s">
        <v>26</v>
      </c>
      <c r="C1749" s="13">
        <v>3819</v>
      </c>
      <c r="D1749" s="13">
        <v>85219</v>
      </c>
      <c r="E1749" s="18">
        <f>(Report_brouillon!C1749*'Matrice de report'!$D$20)/100</f>
        <v>23.272031250000001</v>
      </c>
      <c r="F1749" s="18">
        <f>(Report_brouillon!C1749*'Matrice de report'!$D$21)/100</f>
        <v>23.272031250000001</v>
      </c>
      <c r="G1749" s="18">
        <f>(Report_brouillon!C1749*'Matrice de report'!$D$22)/100</f>
        <v>605.07281250000005</v>
      </c>
      <c r="H1749" s="18">
        <f>(Report_brouillon!C1749*'Matrice de report'!$D$23)/100</f>
        <v>139.63218749999999</v>
      </c>
      <c r="I1749" s="18">
        <f>(Report_brouillon!C1749*'Matrice de report'!$D$24)/100</f>
        <v>767.97703124999998</v>
      </c>
      <c r="J1749" s="18">
        <f>(Report_brouillon!C1749*'Matrice de report'!$D$25)/100</f>
        <v>372.35250000000002</v>
      </c>
      <c r="K1749" s="18">
        <f>(Report_brouillon!C1749*'Matrice de report'!$D$26)/100</f>
        <v>977.42531250000002</v>
      </c>
      <c r="L1749" s="18">
        <f>(Report_brouillon!C1749*'Matrice de report'!$D$27)/100</f>
        <v>69.816093749999993</v>
      </c>
      <c r="M1749" s="29">
        <f t="shared" si="216"/>
        <v>2.7308500745138999E-4</v>
      </c>
      <c r="N1749" s="29">
        <f t="shared" si="217"/>
        <v>2.7308500745138999E-4</v>
      </c>
      <c r="O1749" s="29">
        <f t="shared" si="218"/>
        <v>7.1002101937361391E-3</v>
      </c>
      <c r="P1749" s="29">
        <f t="shared" si="219"/>
        <v>1.6385100447083396E-3</v>
      </c>
      <c r="Q1749" s="29">
        <f t="shared" si="220"/>
        <v>9.0118052458958674E-3</v>
      </c>
      <c r="R1749" s="29">
        <f t="shared" si="221"/>
        <v>4.3693601192222398E-3</v>
      </c>
      <c r="S1749" s="29">
        <f t="shared" si="222"/>
        <v>1.1469570312958378E-2</v>
      </c>
      <c r="T1749" s="29">
        <f t="shared" si="223"/>
        <v>8.192550223541698E-4</v>
      </c>
    </row>
    <row r="1750" spans="1:20">
      <c r="A1750" s="13" t="s">
        <v>59</v>
      </c>
      <c r="B1750" s="13" t="s">
        <v>26</v>
      </c>
      <c r="C1750" s="13">
        <v>3747</v>
      </c>
      <c r="D1750" s="13">
        <v>88672</v>
      </c>
      <c r="E1750" s="18">
        <f>(Report_brouillon!C1750*'Matrice de report'!$D$20)/100</f>
        <v>22.833281249999999</v>
      </c>
      <c r="F1750" s="18">
        <f>(Report_brouillon!C1750*'Matrice de report'!$D$21)/100</f>
        <v>22.833281249999999</v>
      </c>
      <c r="G1750" s="18">
        <f>(Report_brouillon!C1750*'Matrice de report'!$D$22)/100</f>
        <v>593.66531250000003</v>
      </c>
      <c r="H1750" s="18">
        <f>(Report_brouillon!C1750*'Matrice de report'!$D$23)/100</f>
        <v>136.99968749999999</v>
      </c>
      <c r="I1750" s="18">
        <f>(Report_brouillon!C1750*'Matrice de report'!$D$24)/100</f>
        <v>753.49828124999999</v>
      </c>
      <c r="J1750" s="18">
        <f>(Report_brouillon!C1750*'Matrice de report'!$D$25)/100</f>
        <v>365.33249999999998</v>
      </c>
      <c r="K1750" s="18">
        <f>(Report_brouillon!C1750*'Matrice de report'!$D$26)/100</f>
        <v>958.99781250000001</v>
      </c>
      <c r="L1750" s="18">
        <f>(Report_brouillon!C1750*'Matrice de report'!$D$27)/100</f>
        <v>68.499843749999997</v>
      </c>
      <c r="M1750" s="29">
        <f t="shared" si="216"/>
        <v>2.5750272070101043E-4</v>
      </c>
      <c r="N1750" s="29">
        <f t="shared" si="217"/>
        <v>2.5750272070101043E-4</v>
      </c>
      <c r="O1750" s="29">
        <f t="shared" si="218"/>
        <v>6.6950707382262727E-3</v>
      </c>
      <c r="P1750" s="29">
        <f t="shared" si="219"/>
        <v>1.5450163242060628E-3</v>
      </c>
      <c r="Q1750" s="29">
        <f t="shared" si="220"/>
        <v>8.4975897831333445E-3</v>
      </c>
      <c r="R1750" s="29">
        <f t="shared" si="221"/>
        <v>4.1200435312161669E-3</v>
      </c>
      <c r="S1750" s="29">
        <f t="shared" si="222"/>
        <v>1.081511426944244E-2</v>
      </c>
      <c r="T1750" s="29">
        <f t="shared" si="223"/>
        <v>7.7250816210303139E-4</v>
      </c>
    </row>
    <row r="1751" spans="1:20">
      <c r="A1751" s="13" t="s">
        <v>60</v>
      </c>
      <c r="B1751" s="13" t="s">
        <v>26</v>
      </c>
      <c r="C1751" s="13">
        <v>4888</v>
      </c>
      <c r="D1751" s="13">
        <v>90488</v>
      </c>
      <c r="E1751" s="18">
        <f>(Report_brouillon!C1751*'Matrice de report'!$D$20)/100</f>
        <v>29.786249999999999</v>
      </c>
      <c r="F1751" s="18">
        <f>(Report_brouillon!C1751*'Matrice de report'!$D$21)/100</f>
        <v>29.786249999999999</v>
      </c>
      <c r="G1751" s="18">
        <f>(Report_brouillon!C1751*'Matrice de report'!$D$22)/100</f>
        <v>774.4425</v>
      </c>
      <c r="H1751" s="18">
        <f>(Report_brouillon!C1751*'Matrice de report'!$D$23)/100</f>
        <v>178.7175</v>
      </c>
      <c r="I1751" s="18">
        <f>(Report_brouillon!C1751*'Matrice de report'!$D$24)/100</f>
        <v>982.94624999999996</v>
      </c>
      <c r="J1751" s="18">
        <f>(Report_brouillon!C1751*'Matrice de report'!$D$25)/100</f>
        <v>476.58</v>
      </c>
      <c r="K1751" s="18">
        <f>(Report_brouillon!C1751*'Matrice de report'!$D$26)/100</f>
        <v>1251.0225</v>
      </c>
      <c r="L1751" s="18">
        <f>(Report_brouillon!C1751*'Matrice de report'!$D$27)/100</f>
        <v>89.358750000000001</v>
      </c>
      <c r="M1751" s="29">
        <f t="shared" si="216"/>
        <v>3.2917348156661654E-4</v>
      </c>
      <c r="N1751" s="29">
        <f t="shared" si="217"/>
        <v>3.2917348156661654E-4</v>
      </c>
      <c r="O1751" s="29">
        <f t="shared" si="218"/>
        <v>8.5585105207320305E-3</v>
      </c>
      <c r="P1751" s="29">
        <f t="shared" si="219"/>
        <v>1.9750408893996992E-3</v>
      </c>
      <c r="Q1751" s="29">
        <f t="shared" si="220"/>
        <v>1.0862724891698346E-2</v>
      </c>
      <c r="R1751" s="29">
        <f t="shared" si="221"/>
        <v>5.2667757050658646E-3</v>
      </c>
      <c r="S1751" s="29">
        <f t="shared" si="222"/>
        <v>1.3825286225797897E-2</v>
      </c>
      <c r="T1751" s="29">
        <f t="shared" si="223"/>
        <v>9.8752044469984962E-4</v>
      </c>
    </row>
    <row r="1752" spans="1:20">
      <c r="A1752" s="13" t="s">
        <v>61</v>
      </c>
      <c r="B1752" s="13" t="s">
        <v>26</v>
      </c>
      <c r="C1752" s="13">
        <v>4394</v>
      </c>
      <c r="D1752" s="13">
        <v>93914</v>
      </c>
      <c r="E1752" s="18">
        <f>(Report_brouillon!C1752*'Matrice de report'!$D$20)/100</f>
        <v>26.775937500000001</v>
      </c>
      <c r="F1752" s="18">
        <f>(Report_brouillon!C1752*'Matrice de report'!$D$21)/100</f>
        <v>26.775937500000001</v>
      </c>
      <c r="G1752" s="18">
        <f>(Report_brouillon!C1752*'Matrice de report'!$D$22)/100</f>
        <v>696.17437500000005</v>
      </c>
      <c r="H1752" s="18">
        <f>(Report_brouillon!C1752*'Matrice de report'!$D$23)/100</f>
        <v>160.65562499999999</v>
      </c>
      <c r="I1752" s="18">
        <f>(Report_brouillon!C1752*'Matrice de report'!$D$24)/100</f>
        <v>883.60593749999998</v>
      </c>
      <c r="J1752" s="18">
        <f>(Report_brouillon!C1752*'Matrice de report'!$D$25)/100</f>
        <v>428.41500000000002</v>
      </c>
      <c r="K1752" s="18">
        <f>(Report_brouillon!C1752*'Matrice de report'!$D$26)/100</f>
        <v>1124.589375</v>
      </c>
      <c r="L1752" s="18">
        <f>(Report_brouillon!C1752*'Matrice de report'!$D$27)/100</f>
        <v>80.327812499999993</v>
      </c>
      <c r="M1752" s="29">
        <f t="shared" si="216"/>
        <v>2.8511124539472283E-4</v>
      </c>
      <c r="N1752" s="29">
        <f t="shared" si="217"/>
        <v>2.8511124539472283E-4</v>
      </c>
      <c r="O1752" s="29">
        <f t="shared" si="218"/>
        <v>7.4128923802627943E-3</v>
      </c>
      <c r="P1752" s="29">
        <f t="shared" si="219"/>
        <v>1.7106674723683369E-3</v>
      </c>
      <c r="Q1752" s="29">
        <f t="shared" si="220"/>
        <v>9.4086710980258535E-3</v>
      </c>
      <c r="R1752" s="29">
        <f t="shared" si="221"/>
        <v>4.5617799263155652E-3</v>
      </c>
      <c r="S1752" s="29">
        <f t="shared" si="222"/>
        <v>1.1974672306578359E-2</v>
      </c>
      <c r="T1752" s="29">
        <f t="shared" si="223"/>
        <v>8.5533373618416843E-4</v>
      </c>
    </row>
    <row r="1753" spans="1:20">
      <c r="A1753" s="13" t="s">
        <v>62</v>
      </c>
      <c r="B1753" s="13" t="s">
        <v>26</v>
      </c>
      <c r="C1753" s="13">
        <v>3861</v>
      </c>
      <c r="D1753" s="13">
        <v>98261</v>
      </c>
      <c r="E1753" s="18">
        <f>(Report_brouillon!C1753*'Matrice de report'!$D$20)/100</f>
        <v>23.527968749999999</v>
      </c>
      <c r="F1753" s="18">
        <f>(Report_brouillon!C1753*'Matrice de report'!$D$21)/100</f>
        <v>23.527968749999999</v>
      </c>
      <c r="G1753" s="18">
        <f>(Report_brouillon!C1753*'Matrice de report'!$D$22)/100</f>
        <v>611.72718750000001</v>
      </c>
      <c r="H1753" s="18">
        <f>(Report_brouillon!C1753*'Matrice de report'!$D$23)/100</f>
        <v>141.1678125</v>
      </c>
      <c r="I1753" s="18">
        <f>(Report_brouillon!C1753*'Matrice de report'!$D$24)/100</f>
        <v>776.42296875</v>
      </c>
      <c r="J1753" s="18">
        <f>(Report_brouillon!C1753*'Matrice de report'!$D$25)/100</f>
        <v>376.44749999999999</v>
      </c>
      <c r="K1753" s="18">
        <f>(Report_brouillon!C1753*'Matrice de report'!$D$26)/100</f>
        <v>988.1746875</v>
      </c>
      <c r="L1753" s="18">
        <f>(Report_brouillon!C1753*'Matrice de report'!$D$27)/100</f>
        <v>70.583906249999998</v>
      </c>
      <c r="M1753" s="29">
        <f t="shared" si="216"/>
        <v>2.3944361191113463E-4</v>
      </c>
      <c r="N1753" s="29">
        <f t="shared" si="217"/>
        <v>2.3944361191113463E-4</v>
      </c>
      <c r="O1753" s="29">
        <f t="shared" si="218"/>
        <v>6.2255339096895009E-3</v>
      </c>
      <c r="P1753" s="29">
        <f t="shared" si="219"/>
        <v>1.4366616714668078E-3</v>
      </c>
      <c r="Q1753" s="29">
        <f t="shared" si="220"/>
        <v>7.9016391930674425E-3</v>
      </c>
      <c r="R1753" s="29">
        <f t="shared" si="221"/>
        <v>3.831097790578154E-3</v>
      </c>
      <c r="S1753" s="29">
        <f t="shared" si="222"/>
        <v>1.0056631700267655E-2</v>
      </c>
      <c r="T1753" s="29">
        <f t="shared" si="223"/>
        <v>7.1833083573340391E-4</v>
      </c>
    </row>
    <row r="1754" spans="1:20">
      <c r="A1754" s="13" t="s">
        <v>63</v>
      </c>
      <c r="B1754" s="13" t="s">
        <v>26</v>
      </c>
      <c r="C1754" s="13">
        <v>4228</v>
      </c>
      <c r="D1754" s="13">
        <v>88504</v>
      </c>
      <c r="E1754" s="18">
        <f>(Report_brouillon!C1754*'Matrice de report'!$D$20)/100</f>
        <v>25.764375000000001</v>
      </c>
      <c r="F1754" s="18">
        <f>(Report_brouillon!C1754*'Matrice de report'!$D$21)/100</f>
        <v>25.764375000000001</v>
      </c>
      <c r="G1754" s="18">
        <f>(Report_brouillon!C1754*'Matrice de report'!$D$22)/100</f>
        <v>669.87374999999997</v>
      </c>
      <c r="H1754" s="18">
        <f>(Report_brouillon!C1754*'Matrice de report'!$D$23)/100</f>
        <v>154.58625000000001</v>
      </c>
      <c r="I1754" s="18">
        <f>(Report_brouillon!C1754*'Matrice de report'!$D$24)/100</f>
        <v>850.22437500000001</v>
      </c>
      <c r="J1754" s="18">
        <f>(Report_brouillon!C1754*'Matrice de report'!$D$25)/100</f>
        <v>412.23</v>
      </c>
      <c r="K1754" s="18">
        <f>(Report_brouillon!C1754*'Matrice de report'!$D$26)/100</f>
        <v>1082.10375</v>
      </c>
      <c r="L1754" s="18">
        <f>(Report_brouillon!C1754*'Matrice de report'!$D$27)/100</f>
        <v>77.293125000000003</v>
      </c>
      <c r="M1754" s="29">
        <f t="shared" si="216"/>
        <v>2.9110972385428907E-4</v>
      </c>
      <c r="N1754" s="29">
        <f t="shared" si="217"/>
        <v>2.9110972385428907E-4</v>
      </c>
      <c r="O1754" s="29">
        <f t="shared" si="218"/>
        <v>7.5688528202115159E-3</v>
      </c>
      <c r="P1754" s="29">
        <f t="shared" si="219"/>
        <v>1.7466583431257345E-3</v>
      </c>
      <c r="Q1754" s="29">
        <f t="shared" si="220"/>
        <v>9.6066208871915387E-3</v>
      </c>
      <c r="R1754" s="29">
        <f t="shared" si="221"/>
        <v>4.6577555816686251E-3</v>
      </c>
      <c r="S1754" s="29">
        <f t="shared" si="222"/>
        <v>1.222660840188014E-2</v>
      </c>
      <c r="T1754" s="29">
        <f t="shared" si="223"/>
        <v>8.7332917156286727E-4</v>
      </c>
    </row>
    <row r="1755" spans="1:20">
      <c r="A1755" s="13" t="s">
        <v>64</v>
      </c>
      <c r="B1755" s="13" t="s">
        <v>26</v>
      </c>
      <c r="C1755" s="13">
        <v>4045</v>
      </c>
      <c r="D1755" s="13">
        <v>77359</v>
      </c>
      <c r="E1755" s="18">
        <f>(Report_brouillon!C1755*'Matrice de report'!$D$20)/100</f>
        <v>24.649218749999999</v>
      </c>
      <c r="F1755" s="18">
        <f>(Report_brouillon!C1755*'Matrice de report'!$D$21)/100</f>
        <v>24.649218749999999</v>
      </c>
      <c r="G1755" s="18">
        <f>(Report_brouillon!C1755*'Matrice de report'!$D$22)/100</f>
        <v>640.87968750000005</v>
      </c>
      <c r="H1755" s="18">
        <f>(Report_brouillon!C1755*'Matrice de report'!$D$23)/100</f>
        <v>147.89531249999999</v>
      </c>
      <c r="I1755" s="18">
        <f>(Report_brouillon!C1755*'Matrice de report'!$D$24)/100</f>
        <v>813.42421875000002</v>
      </c>
      <c r="J1755" s="18">
        <f>(Report_brouillon!C1755*'Matrice de report'!$D$25)/100</f>
        <v>394.38749999999999</v>
      </c>
      <c r="K1755" s="18">
        <f>(Report_brouillon!C1755*'Matrice de report'!$D$26)/100</f>
        <v>1035.2671875000001</v>
      </c>
      <c r="L1755" s="18">
        <f>(Report_brouillon!C1755*'Matrice de report'!$D$27)/100</f>
        <v>73.947656249999994</v>
      </c>
      <c r="M1755" s="29">
        <f t="shared" si="216"/>
        <v>3.1863414405563671E-4</v>
      </c>
      <c r="N1755" s="29">
        <f t="shared" si="217"/>
        <v>3.1863414405563671E-4</v>
      </c>
      <c r="O1755" s="29">
        <f t="shared" si="218"/>
        <v>8.2844877454465553E-3</v>
      </c>
      <c r="P1755" s="29">
        <f t="shared" si="219"/>
        <v>1.91180486433382E-3</v>
      </c>
      <c r="Q1755" s="29">
        <f t="shared" si="220"/>
        <v>1.0514926753836012E-2</v>
      </c>
      <c r="R1755" s="29">
        <f t="shared" si="221"/>
        <v>5.0981463048901873E-3</v>
      </c>
      <c r="S1755" s="29">
        <f t="shared" si="222"/>
        <v>1.3382634050336743E-2</v>
      </c>
      <c r="T1755" s="29">
        <f t="shared" si="223"/>
        <v>9.5590243216691002E-4</v>
      </c>
    </row>
    <row r="1756" spans="1:20">
      <c r="A1756" s="13" t="s">
        <v>65</v>
      </c>
      <c r="B1756" s="13" t="s">
        <v>26</v>
      </c>
      <c r="C1756" s="13">
        <v>5691</v>
      </c>
      <c r="D1756" s="13">
        <v>70255</v>
      </c>
      <c r="E1756" s="18">
        <f>(Report_brouillon!C1756*'Matrice de report'!$D$20)/100</f>
        <v>34.679531249999997</v>
      </c>
      <c r="F1756" s="18">
        <f>(Report_brouillon!C1756*'Matrice de report'!$D$21)/100</f>
        <v>34.679531249999997</v>
      </c>
      <c r="G1756" s="18">
        <f>(Report_brouillon!C1756*'Matrice de report'!$D$22)/100</f>
        <v>901.66781249999997</v>
      </c>
      <c r="H1756" s="18">
        <f>(Report_brouillon!C1756*'Matrice de report'!$D$23)/100</f>
        <v>208.07718750000001</v>
      </c>
      <c r="I1756" s="18">
        <f>(Report_brouillon!C1756*'Matrice de report'!$D$24)/100</f>
        <v>1144.42453125</v>
      </c>
      <c r="J1756" s="18">
        <f>(Report_brouillon!C1756*'Matrice de report'!$D$25)/100</f>
        <v>554.87249999999995</v>
      </c>
      <c r="K1756" s="18">
        <f>(Report_brouillon!C1756*'Matrice de report'!$D$26)/100</f>
        <v>1456.5403125</v>
      </c>
      <c r="L1756" s="18">
        <f>(Report_brouillon!C1756*'Matrice de report'!$D$27)/100</f>
        <v>104.03859375</v>
      </c>
      <c r="M1756" s="29">
        <f t="shared" si="216"/>
        <v>4.9362367447156779E-4</v>
      </c>
      <c r="N1756" s="29">
        <f t="shared" si="217"/>
        <v>4.9362367447156779E-4</v>
      </c>
      <c r="O1756" s="29">
        <f t="shared" si="218"/>
        <v>1.2834215536260764E-2</v>
      </c>
      <c r="P1756" s="29">
        <f t="shared" si="219"/>
        <v>2.9617420468294074E-3</v>
      </c>
      <c r="Q1756" s="29">
        <f t="shared" si="220"/>
        <v>1.628958125756174E-2</v>
      </c>
      <c r="R1756" s="29">
        <f t="shared" si="221"/>
        <v>7.8979787915450846E-3</v>
      </c>
      <c r="S1756" s="29">
        <f t="shared" si="222"/>
        <v>2.0732194327805851E-2</v>
      </c>
      <c r="T1756" s="29">
        <f t="shared" si="223"/>
        <v>1.4808710234147037E-3</v>
      </c>
    </row>
    <row r="1757" spans="1:20">
      <c r="A1757" s="13" t="s">
        <v>66</v>
      </c>
      <c r="B1757" s="13" t="s">
        <v>26</v>
      </c>
      <c r="C1757" s="13">
        <v>3683</v>
      </c>
      <c r="D1757" s="13">
        <v>58642</v>
      </c>
      <c r="E1757" s="18">
        <f>(Report_brouillon!C1757*'Matrice de report'!$D$20)/100</f>
        <v>22.443281249999998</v>
      </c>
      <c r="F1757" s="18">
        <f>(Report_brouillon!C1757*'Matrice de report'!$D$21)/100</f>
        <v>22.443281249999998</v>
      </c>
      <c r="G1757" s="18">
        <f>(Report_brouillon!C1757*'Matrice de report'!$D$22)/100</f>
        <v>583.52531250000004</v>
      </c>
      <c r="H1757" s="18">
        <f>(Report_brouillon!C1757*'Matrice de report'!$D$23)/100</f>
        <v>134.65968749999999</v>
      </c>
      <c r="I1757" s="18">
        <f>(Report_brouillon!C1757*'Matrice de report'!$D$24)/100</f>
        <v>740.62828124999999</v>
      </c>
      <c r="J1757" s="18">
        <f>(Report_brouillon!C1757*'Matrice de report'!$D$25)/100</f>
        <v>359.09249999999997</v>
      </c>
      <c r="K1757" s="18">
        <f>(Report_brouillon!C1757*'Matrice de report'!$D$26)/100</f>
        <v>942.61781250000001</v>
      </c>
      <c r="L1757" s="18">
        <f>(Report_brouillon!C1757*'Matrice de report'!$D$27)/100</f>
        <v>67.329843749999995</v>
      </c>
      <c r="M1757" s="29">
        <f t="shared" si="216"/>
        <v>3.8271684543501243E-4</v>
      </c>
      <c r="N1757" s="29">
        <f t="shared" si="217"/>
        <v>3.8271684543501243E-4</v>
      </c>
      <c r="O1757" s="29">
        <f t="shared" si="218"/>
        <v>9.9506379813103247E-3</v>
      </c>
      <c r="P1757" s="29">
        <f t="shared" si="219"/>
        <v>2.2963010726100744E-3</v>
      </c>
      <c r="Q1757" s="29">
        <f t="shared" si="220"/>
        <v>1.2629655899355411E-2</v>
      </c>
      <c r="R1757" s="29">
        <f t="shared" si="221"/>
        <v>6.1234695269601989E-3</v>
      </c>
      <c r="S1757" s="29">
        <f t="shared" si="222"/>
        <v>1.6074107508270524E-2</v>
      </c>
      <c r="T1757" s="29">
        <f t="shared" si="223"/>
        <v>1.1481505363050372E-3</v>
      </c>
    </row>
    <row r="1758" spans="1:20">
      <c r="A1758" s="13" t="s">
        <v>67</v>
      </c>
      <c r="B1758" s="13" t="s">
        <v>26</v>
      </c>
      <c r="C1758" s="13">
        <v>4443</v>
      </c>
      <c r="D1758" s="13">
        <v>68683</v>
      </c>
      <c r="E1758" s="18">
        <f>(Report_brouillon!C1758*'Matrice de report'!$D$20)/100</f>
        <v>27.07453125</v>
      </c>
      <c r="F1758" s="18">
        <f>(Report_brouillon!C1758*'Matrice de report'!$D$21)/100</f>
        <v>27.07453125</v>
      </c>
      <c r="G1758" s="18">
        <f>(Report_brouillon!C1758*'Matrice de report'!$D$22)/100</f>
        <v>703.93781249999995</v>
      </c>
      <c r="H1758" s="18">
        <f>(Report_brouillon!C1758*'Matrice de report'!$D$23)/100</f>
        <v>162.44718750000001</v>
      </c>
      <c r="I1758" s="18">
        <f>(Report_brouillon!C1758*'Matrice de report'!$D$24)/100</f>
        <v>893.45953125000005</v>
      </c>
      <c r="J1758" s="18">
        <f>(Report_brouillon!C1758*'Matrice de report'!$D$25)/100</f>
        <v>433.1925</v>
      </c>
      <c r="K1758" s="18">
        <f>(Report_brouillon!C1758*'Matrice de report'!$D$26)/100</f>
        <v>1137.1303124999999</v>
      </c>
      <c r="L1758" s="18">
        <f>(Report_brouillon!C1758*'Matrice de report'!$D$27)/100</f>
        <v>81.223593750000006</v>
      </c>
      <c r="M1758" s="29">
        <f t="shared" si="216"/>
        <v>3.941955250935457E-4</v>
      </c>
      <c r="N1758" s="29">
        <f t="shared" si="217"/>
        <v>3.941955250935457E-4</v>
      </c>
      <c r="O1758" s="29">
        <f t="shared" si="218"/>
        <v>1.0249083652432187E-2</v>
      </c>
      <c r="P1758" s="29">
        <f t="shared" si="219"/>
        <v>2.3651731505612743E-3</v>
      </c>
      <c r="Q1758" s="29">
        <f t="shared" si="220"/>
        <v>1.3008452328087009E-2</v>
      </c>
      <c r="R1758" s="29">
        <f t="shared" si="221"/>
        <v>6.3071284014967312E-3</v>
      </c>
      <c r="S1758" s="29">
        <f t="shared" si="222"/>
        <v>1.6556212053928918E-2</v>
      </c>
      <c r="T1758" s="29">
        <f t="shared" si="223"/>
        <v>1.1825865752806372E-3</v>
      </c>
    </row>
    <row r="1759" spans="1:20">
      <c r="A1759" s="13" t="s">
        <v>68</v>
      </c>
      <c r="B1759" s="13" t="s">
        <v>26</v>
      </c>
      <c r="C1759" s="13">
        <v>5292</v>
      </c>
      <c r="D1759" s="13">
        <v>72502</v>
      </c>
      <c r="E1759" s="18">
        <f>(Report_brouillon!C1759*'Matrice de report'!$D$20)/100</f>
        <v>32.248125000000002</v>
      </c>
      <c r="F1759" s="18">
        <f>(Report_brouillon!C1759*'Matrice de report'!$D$21)/100</f>
        <v>32.248125000000002</v>
      </c>
      <c r="G1759" s="18">
        <f>(Report_brouillon!C1759*'Matrice de report'!$D$22)/100</f>
        <v>838.45124999999996</v>
      </c>
      <c r="H1759" s="18">
        <f>(Report_brouillon!C1759*'Matrice de report'!$D$23)/100</f>
        <v>193.48875000000001</v>
      </c>
      <c r="I1759" s="18">
        <f>(Report_brouillon!C1759*'Matrice de report'!$D$24)/100</f>
        <v>1064.1881249999999</v>
      </c>
      <c r="J1759" s="18">
        <f>(Report_brouillon!C1759*'Matrice de report'!$D$25)/100</f>
        <v>515.97</v>
      </c>
      <c r="K1759" s="18">
        <f>(Report_brouillon!C1759*'Matrice de report'!$D$26)/100</f>
        <v>1354.4212500000001</v>
      </c>
      <c r="L1759" s="18">
        <f>(Report_brouillon!C1759*'Matrice de report'!$D$27)/100</f>
        <v>96.744375000000005</v>
      </c>
      <c r="M1759" s="29">
        <f t="shared" si="216"/>
        <v>4.4478945408402528E-4</v>
      </c>
      <c r="N1759" s="29">
        <f t="shared" si="217"/>
        <v>4.4478945408402528E-4</v>
      </c>
      <c r="O1759" s="29">
        <f t="shared" si="218"/>
        <v>1.1564525806184656E-2</v>
      </c>
      <c r="P1759" s="29">
        <f t="shared" si="219"/>
        <v>2.6687367245041517E-3</v>
      </c>
      <c r="Q1759" s="29">
        <f t="shared" si="220"/>
        <v>1.4678051984772832E-2</v>
      </c>
      <c r="R1759" s="29">
        <f t="shared" si="221"/>
        <v>7.1166312653444044E-3</v>
      </c>
      <c r="S1759" s="29">
        <f t="shared" si="222"/>
        <v>1.8681157071529064E-2</v>
      </c>
      <c r="T1759" s="29">
        <f t="shared" si="223"/>
        <v>1.3343683622520758E-3</v>
      </c>
    </row>
    <row r="1760" spans="1:20">
      <c r="A1760" s="13" t="s">
        <v>69</v>
      </c>
      <c r="B1760" s="13" t="s">
        <v>26</v>
      </c>
      <c r="C1760" s="13">
        <v>7958</v>
      </c>
      <c r="D1760" s="13">
        <v>62963</v>
      </c>
      <c r="E1760" s="18">
        <f>(Report_brouillon!C1760*'Matrice de report'!$D$20)/100</f>
        <v>48.494062499999998</v>
      </c>
      <c r="F1760" s="18">
        <f>(Report_brouillon!C1760*'Matrice de report'!$D$21)/100</f>
        <v>48.494062499999998</v>
      </c>
      <c r="G1760" s="18">
        <f>(Report_brouillon!C1760*'Matrice de report'!$D$22)/100</f>
        <v>1260.8456249999999</v>
      </c>
      <c r="H1760" s="18">
        <f>(Report_brouillon!C1760*'Matrice de report'!$D$23)/100</f>
        <v>290.96437500000002</v>
      </c>
      <c r="I1760" s="18">
        <f>(Report_brouillon!C1760*'Matrice de report'!$D$24)/100</f>
        <v>1600.3040625000001</v>
      </c>
      <c r="J1760" s="18">
        <f>(Report_brouillon!C1760*'Matrice de report'!$D$25)/100</f>
        <v>775.90499999999997</v>
      </c>
      <c r="K1760" s="18">
        <f>(Report_brouillon!C1760*'Matrice de report'!$D$26)/100</f>
        <v>2036.7506249999999</v>
      </c>
      <c r="L1760" s="18">
        <f>(Report_brouillon!C1760*'Matrice de report'!$D$27)/100</f>
        <v>145.48218750000001</v>
      </c>
      <c r="M1760" s="29">
        <f t="shared" si="216"/>
        <v>7.7019936311802171E-4</v>
      </c>
      <c r="N1760" s="29">
        <f t="shared" si="217"/>
        <v>7.7019936311802171E-4</v>
      </c>
      <c r="O1760" s="29">
        <f t="shared" si="218"/>
        <v>2.0025183441068562E-2</v>
      </c>
      <c r="P1760" s="29">
        <f t="shared" si="219"/>
        <v>4.62119617870813E-3</v>
      </c>
      <c r="Q1760" s="29">
        <f t="shared" si="220"/>
        <v>2.5416578982894719E-2</v>
      </c>
      <c r="R1760" s="29">
        <f t="shared" si="221"/>
        <v>1.2323189809888347E-2</v>
      </c>
      <c r="S1760" s="29">
        <f t="shared" si="222"/>
        <v>3.2348373250956908E-2</v>
      </c>
      <c r="T1760" s="29">
        <f t="shared" si="223"/>
        <v>2.310598089354065E-3</v>
      </c>
    </row>
    <row r="1761" spans="1:20">
      <c r="A1761" s="13" t="s">
        <v>70</v>
      </c>
      <c r="B1761" s="13" t="s">
        <v>26</v>
      </c>
      <c r="C1761" s="13">
        <v>5123</v>
      </c>
      <c r="D1761" s="13">
        <v>92844</v>
      </c>
      <c r="E1761" s="18">
        <f>(Report_brouillon!C1761*'Matrice de report'!$D$20)/100</f>
        <v>31.21828125</v>
      </c>
      <c r="F1761" s="18">
        <f>(Report_brouillon!C1761*'Matrice de report'!$D$21)/100</f>
        <v>31.21828125</v>
      </c>
      <c r="G1761" s="18">
        <f>(Report_brouillon!C1761*'Matrice de report'!$D$22)/100</f>
        <v>811.67531250000002</v>
      </c>
      <c r="H1761" s="18">
        <f>(Report_brouillon!C1761*'Matrice de report'!$D$23)/100</f>
        <v>187.3096875</v>
      </c>
      <c r="I1761" s="18">
        <f>(Report_brouillon!C1761*'Matrice de report'!$D$24)/100</f>
        <v>1030.2032812499999</v>
      </c>
      <c r="J1761" s="18">
        <f>(Report_brouillon!C1761*'Matrice de report'!$D$25)/100</f>
        <v>499.49250000000001</v>
      </c>
      <c r="K1761" s="18">
        <f>(Report_brouillon!C1761*'Matrice de report'!$D$26)/100</f>
        <v>1311.1678125000001</v>
      </c>
      <c r="L1761" s="18">
        <f>(Report_brouillon!C1761*'Matrice de report'!$D$27)/100</f>
        <v>93.654843749999998</v>
      </c>
      <c r="M1761" s="29">
        <f t="shared" si="216"/>
        <v>3.3624446652449268E-4</v>
      </c>
      <c r="N1761" s="29">
        <f t="shared" si="217"/>
        <v>3.3624446652449268E-4</v>
      </c>
      <c r="O1761" s="29">
        <f t="shared" si="218"/>
        <v>8.7423561296368097E-3</v>
      </c>
      <c r="P1761" s="29">
        <f t="shared" si="219"/>
        <v>2.017466799146956E-3</v>
      </c>
      <c r="Q1761" s="29">
        <f t="shared" si="220"/>
        <v>1.1096067395308258E-2</v>
      </c>
      <c r="R1761" s="29">
        <f t="shared" si="221"/>
        <v>5.3799114643918828E-3</v>
      </c>
      <c r="S1761" s="29">
        <f t="shared" si="222"/>
        <v>1.4122267594028693E-2</v>
      </c>
      <c r="T1761" s="29">
        <f t="shared" si="223"/>
        <v>1.008733399573478E-3</v>
      </c>
    </row>
    <row r="1762" spans="1:20">
      <c r="A1762" s="13" t="s">
        <v>71</v>
      </c>
      <c r="B1762" s="13" t="s">
        <v>26</v>
      </c>
      <c r="C1762" s="13">
        <v>4812</v>
      </c>
      <c r="D1762" s="13">
        <v>92567</v>
      </c>
      <c r="E1762" s="18">
        <f>(Report_brouillon!C1762*'Matrice de report'!$D$20)/100</f>
        <v>29.323125000000001</v>
      </c>
      <c r="F1762" s="18">
        <f>(Report_brouillon!C1762*'Matrice de report'!$D$21)/100</f>
        <v>29.323125000000001</v>
      </c>
      <c r="G1762" s="18">
        <f>(Report_brouillon!C1762*'Matrice de report'!$D$22)/100</f>
        <v>762.40125</v>
      </c>
      <c r="H1762" s="18">
        <f>(Report_brouillon!C1762*'Matrice de report'!$D$23)/100</f>
        <v>175.93875</v>
      </c>
      <c r="I1762" s="18">
        <f>(Report_brouillon!C1762*'Matrice de report'!$D$24)/100</f>
        <v>967.66312500000004</v>
      </c>
      <c r="J1762" s="18">
        <f>(Report_brouillon!C1762*'Matrice de report'!$D$25)/100</f>
        <v>469.17</v>
      </c>
      <c r="K1762" s="18">
        <f>(Report_brouillon!C1762*'Matrice de report'!$D$26)/100</f>
        <v>1231.57125</v>
      </c>
      <c r="L1762" s="18">
        <f>(Report_brouillon!C1762*'Matrice de report'!$D$27)/100</f>
        <v>87.969374999999999</v>
      </c>
      <c r="M1762" s="29">
        <f t="shared" si="216"/>
        <v>3.1677730724772327E-4</v>
      </c>
      <c r="N1762" s="29">
        <f t="shared" si="217"/>
        <v>3.1677730724772327E-4</v>
      </c>
      <c r="O1762" s="29">
        <f t="shared" si="218"/>
        <v>8.2362099884408044E-3</v>
      </c>
      <c r="P1762" s="29">
        <f t="shared" si="219"/>
        <v>1.9006638434863395E-3</v>
      </c>
      <c r="Q1762" s="29">
        <f t="shared" si="220"/>
        <v>1.0453651139174869E-2</v>
      </c>
      <c r="R1762" s="29">
        <f t="shared" si="221"/>
        <v>5.0684369159635723E-3</v>
      </c>
      <c r="S1762" s="29">
        <f t="shared" si="222"/>
        <v>1.3304646904404378E-2</v>
      </c>
      <c r="T1762" s="29">
        <f t="shared" si="223"/>
        <v>9.5033192174316975E-4</v>
      </c>
    </row>
    <row r="1763" spans="1:20">
      <c r="A1763" s="13" t="s">
        <v>72</v>
      </c>
      <c r="B1763" s="13" t="s">
        <v>26</v>
      </c>
      <c r="C1763" s="13">
        <v>3008</v>
      </c>
      <c r="D1763" s="13">
        <v>70127</v>
      </c>
      <c r="E1763" s="18">
        <f>(Report_brouillon!C1763*'Matrice de report'!$D$20)/100</f>
        <v>18.329999999999998</v>
      </c>
      <c r="F1763" s="18">
        <f>(Report_brouillon!C1763*'Matrice de report'!$D$21)/100</f>
        <v>18.329999999999998</v>
      </c>
      <c r="G1763" s="18">
        <f>(Report_brouillon!C1763*'Matrice de report'!$D$22)/100</f>
        <v>476.58</v>
      </c>
      <c r="H1763" s="18">
        <f>(Report_brouillon!C1763*'Matrice de report'!$D$23)/100</f>
        <v>109.98</v>
      </c>
      <c r="I1763" s="18">
        <f>(Report_brouillon!C1763*'Matrice de report'!$D$24)/100</f>
        <v>604.89</v>
      </c>
      <c r="J1763" s="18">
        <f>(Report_brouillon!C1763*'Matrice de report'!$D$25)/100</f>
        <v>293.27999999999997</v>
      </c>
      <c r="K1763" s="18">
        <f>(Report_brouillon!C1763*'Matrice de report'!$D$26)/100</f>
        <v>769.86</v>
      </c>
      <c r="L1763" s="18">
        <f>(Report_brouillon!C1763*'Matrice de report'!$D$27)/100</f>
        <v>54.99</v>
      </c>
      <c r="M1763" s="29">
        <f t="shared" si="216"/>
        <v>2.6138291956022641E-4</v>
      </c>
      <c r="N1763" s="29">
        <f t="shared" si="217"/>
        <v>2.6138291956022641E-4</v>
      </c>
      <c r="O1763" s="29">
        <f t="shared" si="218"/>
        <v>6.7959559085658877E-3</v>
      </c>
      <c r="P1763" s="29">
        <f t="shared" si="219"/>
        <v>1.5682975173613588E-3</v>
      </c>
      <c r="Q1763" s="29">
        <f t="shared" si="220"/>
        <v>8.6256363454874727E-3</v>
      </c>
      <c r="R1763" s="29">
        <f t="shared" si="221"/>
        <v>4.1821267129636226E-3</v>
      </c>
      <c r="S1763" s="29">
        <f t="shared" si="222"/>
        <v>1.097808262152951E-2</v>
      </c>
      <c r="T1763" s="29">
        <f t="shared" si="223"/>
        <v>7.841487586806794E-4</v>
      </c>
    </row>
    <row r="1764" spans="1:20">
      <c r="A1764" s="13" t="s">
        <v>73</v>
      </c>
      <c r="B1764" s="13" t="s">
        <v>26</v>
      </c>
      <c r="C1764" s="13">
        <v>3731</v>
      </c>
      <c r="D1764" s="13">
        <v>66999</v>
      </c>
      <c r="E1764" s="18">
        <f>(Report_brouillon!C1764*'Matrice de report'!$D$20)/100</f>
        <v>22.735781249999999</v>
      </c>
      <c r="F1764" s="18">
        <f>(Report_brouillon!C1764*'Matrice de report'!$D$21)/100</f>
        <v>22.735781249999999</v>
      </c>
      <c r="G1764" s="18">
        <f>(Report_brouillon!C1764*'Matrice de report'!$D$22)/100</f>
        <v>591.13031249999995</v>
      </c>
      <c r="H1764" s="18">
        <f>(Report_brouillon!C1764*'Matrice de report'!$D$23)/100</f>
        <v>136.41468750000001</v>
      </c>
      <c r="I1764" s="18">
        <f>(Report_brouillon!C1764*'Matrice de report'!$D$24)/100</f>
        <v>750.28078125000002</v>
      </c>
      <c r="J1764" s="18">
        <f>(Report_brouillon!C1764*'Matrice de report'!$D$25)/100</f>
        <v>363.77249999999998</v>
      </c>
      <c r="K1764" s="18">
        <f>(Report_brouillon!C1764*'Matrice de report'!$D$26)/100</f>
        <v>954.90281249999998</v>
      </c>
      <c r="L1764" s="18">
        <f>(Report_brouillon!C1764*'Matrice de report'!$D$27)/100</f>
        <v>68.207343750000007</v>
      </c>
      <c r="M1764" s="29">
        <f t="shared" si="216"/>
        <v>3.3934508350870907E-4</v>
      </c>
      <c r="N1764" s="29">
        <f t="shared" si="217"/>
        <v>3.3934508350870907E-4</v>
      </c>
      <c r="O1764" s="29">
        <f t="shared" si="218"/>
        <v>8.8229721712264359E-3</v>
      </c>
      <c r="P1764" s="29">
        <f t="shared" si="219"/>
        <v>2.0360705010522549E-3</v>
      </c>
      <c r="Q1764" s="29">
        <f t="shared" si="220"/>
        <v>1.11983877557874E-2</v>
      </c>
      <c r="R1764" s="29">
        <f t="shared" si="221"/>
        <v>5.4295213361393452E-3</v>
      </c>
      <c r="S1764" s="29">
        <f t="shared" si="222"/>
        <v>1.4252493507365781E-2</v>
      </c>
      <c r="T1764" s="29">
        <f t="shared" si="223"/>
        <v>1.0180352505261274E-3</v>
      </c>
    </row>
    <row r="1765" spans="1:20">
      <c r="A1765" s="13" t="s">
        <v>74</v>
      </c>
      <c r="B1765" s="13" t="s">
        <v>26</v>
      </c>
      <c r="C1765" s="13">
        <v>2948</v>
      </c>
      <c r="D1765" s="13">
        <v>78426</v>
      </c>
      <c r="E1765" s="18">
        <f>(Report_brouillon!C1765*'Matrice de report'!$D$20)/100</f>
        <v>17.964375</v>
      </c>
      <c r="F1765" s="18">
        <f>(Report_brouillon!C1765*'Matrice de report'!$D$21)/100</f>
        <v>17.964375</v>
      </c>
      <c r="G1765" s="18">
        <f>(Report_brouillon!C1765*'Matrice de report'!$D$22)/100</f>
        <v>467.07375000000002</v>
      </c>
      <c r="H1765" s="18">
        <f>(Report_brouillon!C1765*'Matrice de report'!$D$23)/100</f>
        <v>107.78625</v>
      </c>
      <c r="I1765" s="18">
        <f>(Report_brouillon!C1765*'Matrice de report'!$D$24)/100</f>
        <v>592.82437500000003</v>
      </c>
      <c r="J1765" s="18">
        <f>(Report_brouillon!C1765*'Matrice de report'!$D$25)/100</f>
        <v>287.43</v>
      </c>
      <c r="K1765" s="18">
        <f>(Report_brouillon!C1765*'Matrice de report'!$D$26)/100</f>
        <v>754.50374999999997</v>
      </c>
      <c r="L1765" s="18">
        <f>(Report_brouillon!C1765*'Matrice de report'!$D$27)/100</f>
        <v>53.893124999999998</v>
      </c>
      <c r="M1765" s="29">
        <f t="shared" si="216"/>
        <v>2.2906147196082933E-4</v>
      </c>
      <c r="N1765" s="29">
        <f t="shared" si="217"/>
        <v>2.2906147196082933E-4</v>
      </c>
      <c r="O1765" s="29">
        <f t="shared" si="218"/>
        <v>5.9555982709815622E-3</v>
      </c>
      <c r="P1765" s="29">
        <f t="shared" si="219"/>
        <v>1.3743688317649758E-3</v>
      </c>
      <c r="Q1765" s="29">
        <f t="shared" si="220"/>
        <v>7.5590285747073683E-3</v>
      </c>
      <c r="R1765" s="29">
        <f t="shared" si="221"/>
        <v>3.6649835513732692E-3</v>
      </c>
      <c r="S1765" s="29">
        <f t="shared" si="222"/>
        <v>9.6205818223548314E-3</v>
      </c>
      <c r="T1765" s="29">
        <f t="shared" si="223"/>
        <v>6.8718441588248792E-4</v>
      </c>
    </row>
    <row r="1766" spans="1:20">
      <c r="A1766" s="13" t="s">
        <v>75</v>
      </c>
      <c r="B1766" s="13" t="s">
        <v>26</v>
      </c>
      <c r="C1766" s="13">
        <v>3463</v>
      </c>
      <c r="D1766" s="13">
        <v>97698</v>
      </c>
      <c r="E1766" s="18">
        <f>(Report_brouillon!C1766*'Matrice de report'!$D$20)/100</f>
        <v>21.102656249999999</v>
      </c>
      <c r="F1766" s="18">
        <f>(Report_brouillon!C1766*'Matrice de report'!$D$21)/100</f>
        <v>21.102656249999999</v>
      </c>
      <c r="G1766" s="18">
        <f>(Report_brouillon!C1766*'Matrice de report'!$D$22)/100</f>
        <v>548.6690625</v>
      </c>
      <c r="H1766" s="18">
        <f>(Report_brouillon!C1766*'Matrice de report'!$D$23)/100</f>
        <v>126.6159375</v>
      </c>
      <c r="I1766" s="18">
        <f>(Report_brouillon!C1766*'Matrice de report'!$D$24)/100</f>
        <v>696.38765624999996</v>
      </c>
      <c r="J1766" s="18">
        <f>(Report_brouillon!C1766*'Matrice de report'!$D$25)/100</f>
        <v>337.64249999999998</v>
      </c>
      <c r="K1766" s="18">
        <f>(Report_brouillon!C1766*'Matrice de report'!$D$26)/100</f>
        <v>886.31156250000004</v>
      </c>
      <c r="L1766" s="18">
        <f>(Report_brouillon!C1766*'Matrice de report'!$D$27)/100</f>
        <v>63.307968750000001</v>
      </c>
      <c r="M1766" s="29">
        <f t="shared" si="216"/>
        <v>2.1599885616901062E-4</v>
      </c>
      <c r="N1766" s="29">
        <f t="shared" si="217"/>
        <v>2.1599885616901062E-4</v>
      </c>
      <c r="O1766" s="29">
        <f t="shared" si="218"/>
        <v>5.6159702603942761E-3</v>
      </c>
      <c r="P1766" s="29">
        <f t="shared" si="219"/>
        <v>1.2959931370140638E-3</v>
      </c>
      <c r="Q1766" s="29">
        <f t="shared" si="220"/>
        <v>7.1279622535773499E-3</v>
      </c>
      <c r="R1766" s="29">
        <f t="shared" si="221"/>
        <v>3.4559816987041699E-3</v>
      </c>
      <c r="S1766" s="29">
        <f t="shared" si="222"/>
        <v>9.0719519590984465E-3</v>
      </c>
      <c r="T1766" s="29">
        <f t="shared" si="223"/>
        <v>6.4799656850703189E-4</v>
      </c>
    </row>
    <row r="1767" spans="1:20">
      <c r="A1767" s="13" t="s">
        <v>76</v>
      </c>
      <c r="B1767" s="13" t="s">
        <v>26</v>
      </c>
      <c r="C1767" s="13">
        <v>4405</v>
      </c>
      <c r="D1767" s="13">
        <v>86325</v>
      </c>
      <c r="E1767" s="18">
        <f>(Report_brouillon!C1767*'Matrice de report'!$D$20)/100</f>
        <v>26.842968750000001</v>
      </c>
      <c r="F1767" s="18">
        <f>(Report_brouillon!C1767*'Matrice de report'!$D$21)/100</f>
        <v>26.842968750000001</v>
      </c>
      <c r="G1767" s="18">
        <f>(Report_brouillon!C1767*'Matrice de report'!$D$22)/100</f>
        <v>697.91718749999995</v>
      </c>
      <c r="H1767" s="18">
        <f>(Report_brouillon!C1767*'Matrice de report'!$D$23)/100</f>
        <v>161.05781250000001</v>
      </c>
      <c r="I1767" s="18">
        <f>(Report_brouillon!C1767*'Matrice de report'!$D$24)/100</f>
        <v>885.81796874999998</v>
      </c>
      <c r="J1767" s="18">
        <f>(Report_brouillon!C1767*'Matrice de report'!$D$25)/100</f>
        <v>429.48750000000001</v>
      </c>
      <c r="K1767" s="18">
        <f>(Report_brouillon!C1767*'Matrice de report'!$D$26)/100</f>
        <v>1127.4046874999999</v>
      </c>
      <c r="L1767" s="18">
        <f>(Report_brouillon!C1767*'Matrice de report'!$D$27)/100</f>
        <v>80.528906250000006</v>
      </c>
      <c r="M1767" s="29">
        <f t="shared" si="216"/>
        <v>3.1095243266724586E-4</v>
      </c>
      <c r="N1767" s="29">
        <f t="shared" si="217"/>
        <v>3.1095243266724586E-4</v>
      </c>
      <c r="O1767" s="29">
        <f t="shared" si="218"/>
        <v>8.0847632493483926E-3</v>
      </c>
      <c r="P1767" s="29">
        <f t="shared" si="219"/>
        <v>1.8657145960034754E-3</v>
      </c>
      <c r="Q1767" s="29">
        <f t="shared" si="220"/>
        <v>1.0261430278019113E-2</v>
      </c>
      <c r="R1767" s="29">
        <f t="shared" si="221"/>
        <v>4.9752389226759338E-3</v>
      </c>
      <c r="S1767" s="29">
        <f t="shared" si="222"/>
        <v>1.3060002172024326E-2</v>
      </c>
      <c r="T1767" s="29">
        <f t="shared" si="223"/>
        <v>9.328572980017377E-4</v>
      </c>
    </row>
    <row r="1768" spans="1:20">
      <c r="A1768" s="13" t="s">
        <v>77</v>
      </c>
      <c r="B1768" s="13" t="s">
        <v>26</v>
      </c>
      <c r="C1768" s="13">
        <v>5133</v>
      </c>
      <c r="D1768" s="13">
        <v>90972</v>
      </c>
      <c r="E1768" s="18">
        <f>(Report_brouillon!C1768*'Matrice de report'!$D$20)/100</f>
        <v>31.279218749999998</v>
      </c>
      <c r="F1768" s="18">
        <f>(Report_brouillon!C1768*'Matrice de report'!$D$21)/100</f>
        <v>31.279218749999998</v>
      </c>
      <c r="G1768" s="18">
        <f>(Report_brouillon!C1768*'Matrice de report'!$D$22)/100</f>
        <v>813.25968750000004</v>
      </c>
      <c r="H1768" s="18">
        <f>(Report_brouillon!C1768*'Matrice de report'!$D$23)/100</f>
        <v>187.67531249999999</v>
      </c>
      <c r="I1768" s="18">
        <f>(Report_brouillon!C1768*'Matrice de report'!$D$24)/100</f>
        <v>1032.2142187500001</v>
      </c>
      <c r="J1768" s="18">
        <f>(Report_brouillon!C1768*'Matrice de report'!$D$25)/100</f>
        <v>500.46749999999997</v>
      </c>
      <c r="K1768" s="18">
        <f>(Report_brouillon!C1768*'Matrice de report'!$D$26)/100</f>
        <v>1313.7271874999999</v>
      </c>
      <c r="L1768" s="18">
        <f>(Report_brouillon!C1768*'Matrice de report'!$D$27)/100</f>
        <v>93.837656249999995</v>
      </c>
      <c r="M1768" s="29">
        <f t="shared" si="216"/>
        <v>3.4383347348634745E-4</v>
      </c>
      <c r="N1768" s="29">
        <f t="shared" si="217"/>
        <v>3.4383347348634745E-4</v>
      </c>
      <c r="O1768" s="29">
        <f t="shared" si="218"/>
        <v>8.9396703106450343E-3</v>
      </c>
      <c r="P1768" s="29">
        <f t="shared" si="219"/>
        <v>2.0630008409180845E-3</v>
      </c>
      <c r="Q1768" s="29">
        <f t="shared" si="220"/>
        <v>1.1346504625049467E-2</v>
      </c>
      <c r="R1768" s="29">
        <f t="shared" si="221"/>
        <v>5.5013355757815591E-3</v>
      </c>
      <c r="S1768" s="29">
        <f t="shared" si="222"/>
        <v>1.4441005886426592E-2</v>
      </c>
      <c r="T1768" s="29">
        <f t="shared" si="223"/>
        <v>1.0315004204590422E-3</v>
      </c>
    </row>
    <row r="1769" spans="1:20">
      <c r="A1769" s="13" t="s">
        <v>78</v>
      </c>
      <c r="B1769" s="13" t="s">
        <v>26</v>
      </c>
      <c r="C1769" s="13">
        <v>4037</v>
      </c>
      <c r="D1769" s="13">
        <v>64476</v>
      </c>
      <c r="E1769" s="18">
        <f>(Report_brouillon!C1769*'Matrice de report'!$D$20)/100</f>
        <v>24.600468750000001</v>
      </c>
      <c r="F1769" s="18">
        <f>(Report_brouillon!C1769*'Matrice de report'!$D$21)/100</f>
        <v>24.600468750000001</v>
      </c>
      <c r="G1769" s="18">
        <f>(Report_brouillon!C1769*'Matrice de report'!$D$22)/100</f>
        <v>639.6121875</v>
      </c>
      <c r="H1769" s="18">
        <f>(Report_brouillon!C1769*'Matrice de report'!$D$23)/100</f>
        <v>147.6028125</v>
      </c>
      <c r="I1769" s="18">
        <f>(Report_brouillon!C1769*'Matrice de report'!$D$24)/100</f>
        <v>811.81546875000004</v>
      </c>
      <c r="J1769" s="18">
        <f>(Report_brouillon!C1769*'Matrice de report'!$D$25)/100</f>
        <v>393.60750000000002</v>
      </c>
      <c r="K1769" s="18">
        <f>(Report_brouillon!C1769*'Matrice de report'!$D$26)/100</f>
        <v>1033.2196875</v>
      </c>
      <c r="L1769" s="18">
        <f>(Report_brouillon!C1769*'Matrice de report'!$D$27)/100</f>
        <v>73.801406249999999</v>
      </c>
      <c r="M1769" s="29">
        <f t="shared" si="216"/>
        <v>3.8154458635771449E-4</v>
      </c>
      <c r="N1769" s="29">
        <f t="shared" si="217"/>
        <v>3.8154458635771449E-4</v>
      </c>
      <c r="O1769" s="29">
        <f t="shared" si="218"/>
        <v>9.9201592453005763E-3</v>
      </c>
      <c r="P1769" s="29">
        <f t="shared" si="219"/>
        <v>2.2892675181462869E-3</v>
      </c>
      <c r="Q1769" s="29">
        <f t="shared" si="220"/>
        <v>1.2590971349804579E-2</v>
      </c>
      <c r="R1769" s="29">
        <f t="shared" si="221"/>
        <v>6.1047133817234318E-3</v>
      </c>
      <c r="S1769" s="29">
        <f t="shared" si="222"/>
        <v>1.6024872627024008E-2</v>
      </c>
      <c r="T1769" s="29">
        <f t="shared" si="223"/>
        <v>1.1446337590731435E-3</v>
      </c>
    </row>
    <row r="1770" spans="1:20">
      <c r="A1770" s="13" t="s">
        <v>79</v>
      </c>
      <c r="B1770" s="13" t="s">
        <v>26</v>
      </c>
      <c r="C1770" s="13">
        <v>4411</v>
      </c>
      <c r="D1770" s="13">
        <v>56486</v>
      </c>
      <c r="E1770" s="18">
        <f>(Report_brouillon!C1770*'Matrice de report'!$D$20)/100</f>
        <v>26.879531249999999</v>
      </c>
      <c r="F1770" s="18">
        <f>(Report_brouillon!C1770*'Matrice de report'!$D$21)/100</f>
        <v>26.879531249999999</v>
      </c>
      <c r="G1770" s="18">
        <f>(Report_brouillon!C1770*'Matrice de report'!$D$22)/100</f>
        <v>698.86781250000001</v>
      </c>
      <c r="H1770" s="18">
        <f>(Report_brouillon!C1770*'Matrice de report'!$D$23)/100</f>
        <v>161.2771875</v>
      </c>
      <c r="I1770" s="18">
        <f>(Report_brouillon!C1770*'Matrice de report'!$D$24)/100</f>
        <v>887.02453125</v>
      </c>
      <c r="J1770" s="18">
        <f>(Report_brouillon!C1770*'Matrice de report'!$D$25)/100</f>
        <v>430.07249999999999</v>
      </c>
      <c r="K1770" s="18">
        <f>(Report_brouillon!C1770*'Matrice de report'!$D$26)/100</f>
        <v>1128.9403124999999</v>
      </c>
      <c r="L1770" s="18">
        <f>(Report_brouillon!C1770*'Matrice de report'!$D$27)/100</f>
        <v>80.638593749999998</v>
      </c>
      <c r="M1770" s="29">
        <f t="shared" si="216"/>
        <v>4.7586182859469601E-4</v>
      </c>
      <c r="N1770" s="29">
        <f t="shared" si="217"/>
        <v>4.7586182859469601E-4</v>
      </c>
      <c r="O1770" s="29">
        <f t="shared" si="218"/>
        <v>1.2372407543462097E-2</v>
      </c>
      <c r="P1770" s="29">
        <f t="shared" si="219"/>
        <v>2.8551709715681759E-3</v>
      </c>
      <c r="Q1770" s="29">
        <f t="shared" si="220"/>
        <v>1.5703440343624968E-2</v>
      </c>
      <c r="R1770" s="29">
        <f t="shared" si="221"/>
        <v>7.6137892575151361E-3</v>
      </c>
      <c r="S1770" s="29">
        <f t="shared" si="222"/>
        <v>1.998619680097723E-2</v>
      </c>
      <c r="T1770" s="29">
        <f t="shared" si="223"/>
        <v>1.427585485784088E-3</v>
      </c>
    </row>
    <row r="1771" spans="1:20">
      <c r="A1771" s="13" t="s">
        <v>80</v>
      </c>
      <c r="B1771" s="13" t="s">
        <v>26</v>
      </c>
      <c r="C1771" s="13">
        <v>3989</v>
      </c>
      <c r="D1771" s="13">
        <v>84091</v>
      </c>
      <c r="E1771" s="18">
        <f>(Report_brouillon!C1771*'Matrice de report'!$D$20)/100</f>
        <v>24.307968750000001</v>
      </c>
      <c r="F1771" s="18">
        <f>(Report_brouillon!C1771*'Matrice de report'!$D$21)/100</f>
        <v>24.307968750000001</v>
      </c>
      <c r="G1771" s="18">
        <f>(Report_brouillon!C1771*'Matrice de report'!$D$22)/100</f>
        <v>632.00718749999999</v>
      </c>
      <c r="H1771" s="18">
        <f>(Report_brouillon!C1771*'Matrice de report'!$D$23)/100</f>
        <v>145.8478125</v>
      </c>
      <c r="I1771" s="18">
        <f>(Report_brouillon!C1771*'Matrice de report'!$D$24)/100</f>
        <v>802.16296875</v>
      </c>
      <c r="J1771" s="18">
        <f>(Report_brouillon!C1771*'Matrice de report'!$D$25)/100</f>
        <v>388.92750000000001</v>
      </c>
      <c r="K1771" s="18">
        <f>(Report_brouillon!C1771*'Matrice de report'!$D$26)/100</f>
        <v>1020.9346875</v>
      </c>
      <c r="L1771" s="18">
        <f>(Report_brouillon!C1771*'Matrice de report'!$D$27)/100</f>
        <v>72.923906250000002</v>
      </c>
      <c r="M1771" s="29">
        <f t="shared" si="216"/>
        <v>2.8906742398116328E-4</v>
      </c>
      <c r="N1771" s="29">
        <f t="shared" si="217"/>
        <v>2.8906742398116328E-4</v>
      </c>
      <c r="O1771" s="29">
        <f t="shared" si="218"/>
        <v>7.515753023510245E-3</v>
      </c>
      <c r="P1771" s="29">
        <f t="shared" si="219"/>
        <v>1.7344045438869797E-3</v>
      </c>
      <c r="Q1771" s="29">
        <f t="shared" si="220"/>
        <v>9.539224991378388E-3</v>
      </c>
      <c r="R1771" s="29">
        <f t="shared" si="221"/>
        <v>4.6250787836986124E-3</v>
      </c>
      <c r="S1771" s="29">
        <f t="shared" si="222"/>
        <v>1.2140831807208857E-2</v>
      </c>
      <c r="T1771" s="29">
        <f t="shared" si="223"/>
        <v>8.6720227194348983E-4</v>
      </c>
    </row>
    <row r="1772" spans="1:20">
      <c r="A1772" s="13" t="s">
        <v>81</v>
      </c>
      <c r="B1772" s="13" t="s">
        <v>26</v>
      </c>
      <c r="C1772" s="13">
        <v>4676</v>
      </c>
      <c r="D1772" s="13">
        <v>84766</v>
      </c>
      <c r="E1772" s="18">
        <f>(Report_brouillon!C1772*'Matrice de report'!$D$20)/100</f>
        <v>28.494375000000002</v>
      </c>
      <c r="F1772" s="18">
        <f>(Report_brouillon!C1772*'Matrice de report'!$D$21)/100</f>
        <v>28.494375000000002</v>
      </c>
      <c r="G1772" s="18">
        <f>(Report_brouillon!C1772*'Matrice de report'!$D$22)/100</f>
        <v>740.85374999999999</v>
      </c>
      <c r="H1772" s="18">
        <f>(Report_brouillon!C1772*'Matrice de report'!$D$23)/100</f>
        <v>170.96625</v>
      </c>
      <c r="I1772" s="18">
        <f>(Report_brouillon!C1772*'Matrice de report'!$D$24)/100</f>
        <v>940.31437500000004</v>
      </c>
      <c r="J1772" s="18">
        <f>(Report_brouillon!C1772*'Matrice de report'!$D$25)/100</f>
        <v>455.91</v>
      </c>
      <c r="K1772" s="18">
        <f>(Report_brouillon!C1772*'Matrice de report'!$D$26)/100</f>
        <v>1196.7637500000001</v>
      </c>
      <c r="L1772" s="18">
        <f>(Report_brouillon!C1772*'Matrice de report'!$D$27)/100</f>
        <v>85.483125000000001</v>
      </c>
      <c r="M1772" s="29">
        <f t="shared" si="216"/>
        <v>3.3615335157964279E-4</v>
      </c>
      <c r="N1772" s="29">
        <f t="shared" si="217"/>
        <v>3.3615335157964279E-4</v>
      </c>
      <c r="O1772" s="29">
        <f t="shared" si="218"/>
        <v>8.7399871410707118E-3</v>
      </c>
      <c r="P1772" s="29">
        <f t="shared" si="219"/>
        <v>2.0169201094778566E-3</v>
      </c>
      <c r="Q1772" s="29">
        <f t="shared" si="220"/>
        <v>1.1093060602128212E-2</v>
      </c>
      <c r="R1772" s="29">
        <f t="shared" si="221"/>
        <v>5.3784536252742847E-3</v>
      </c>
      <c r="S1772" s="29">
        <f t="shared" si="222"/>
        <v>1.4118440766344997E-2</v>
      </c>
      <c r="T1772" s="29">
        <f t="shared" si="223"/>
        <v>1.0084600547389283E-3</v>
      </c>
    </row>
    <row r="1773" spans="1:20">
      <c r="A1773" s="13" t="s">
        <v>82</v>
      </c>
      <c r="B1773" s="13" t="s">
        <v>26</v>
      </c>
      <c r="C1773" s="13">
        <v>8506</v>
      </c>
      <c r="D1773" s="13">
        <v>91908</v>
      </c>
      <c r="E1773" s="18">
        <f>(Report_brouillon!C1773*'Matrice de report'!$D$20)/100</f>
        <v>51.833437500000002</v>
      </c>
      <c r="F1773" s="18">
        <f>(Report_brouillon!C1773*'Matrice de report'!$D$21)/100</f>
        <v>51.833437500000002</v>
      </c>
      <c r="G1773" s="18">
        <f>(Report_brouillon!C1773*'Matrice de report'!$D$22)/100</f>
        <v>1347.6693749999999</v>
      </c>
      <c r="H1773" s="18">
        <f>(Report_brouillon!C1773*'Matrice de report'!$D$23)/100</f>
        <v>311.00062500000001</v>
      </c>
      <c r="I1773" s="18">
        <f>(Report_brouillon!C1773*'Matrice de report'!$D$24)/100</f>
        <v>1710.5034375</v>
      </c>
      <c r="J1773" s="18">
        <f>(Report_brouillon!C1773*'Matrice de report'!$D$25)/100</f>
        <v>829.33500000000004</v>
      </c>
      <c r="K1773" s="18">
        <f>(Report_brouillon!C1773*'Matrice de report'!$D$26)/100</f>
        <v>2177.004375</v>
      </c>
      <c r="L1773" s="18">
        <f>(Report_brouillon!C1773*'Matrice de report'!$D$27)/100</f>
        <v>155.50031250000001</v>
      </c>
      <c r="M1773" s="29">
        <f t="shared" si="216"/>
        <v>5.6397090024807423E-4</v>
      </c>
      <c r="N1773" s="29">
        <f t="shared" si="217"/>
        <v>5.6397090024807423E-4</v>
      </c>
      <c r="O1773" s="29">
        <f t="shared" si="218"/>
        <v>1.4663243406449927E-2</v>
      </c>
      <c r="P1773" s="29">
        <f t="shared" si="219"/>
        <v>3.3838254014884449E-3</v>
      </c>
      <c r="Q1773" s="29">
        <f t="shared" si="220"/>
        <v>1.8611039708186446E-2</v>
      </c>
      <c r="R1773" s="29">
        <f t="shared" si="221"/>
        <v>9.0235344039691877E-3</v>
      </c>
      <c r="S1773" s="29">
        <f t="shared" si="222"/>
        <v>2.3686777810419113E-2</v>
      </c>
      <c r="T1773" s="29">
        <f t="shared" si="223"/>
        <v>1.6919127007442225E-3</v>
      </c>
    </row>
    <row r="1774" spans="1:20">
      <c r="A1774" s="13" t="s">
        <v>83</v>
      </c>
      <c r="B1774" s="13" t="s">
        <v>26</v>
      </c>
      <c r="C1774" s="13">
        <v>7045</v>
      </c>
      <c r="D1774" s="13">
        <v>98777</v>
      </c>
      <c r="E1774" s="18">
        <f>(Report_brouillon!C1774*'Matrice de report'!$D$20)/100</f>
        <v>42.930468750000003</v>
      </c>
      <c r="F1774" s="18">
        <f>(Report_brouillon!C1774*'Matrice de report'!$D$21)/100</f>
        <v>42.930468750000003</v>
      </c>
      <c r="G1774" s="18">
        <f>(Report_brouillon!C1774*'Matrice de report'!$D$22)/100</f>
        <v>1116.1921875</v>
      </c>
      <c r="H1774" s="18">
        <f>(Report_brouillon!C1774*'Matrice de report'!$D$23)/100</f>
        <v>257.58281249999999</v>
      </c>
      <c r="I1774" s="18">
        <f>(Report_brouillon!C1774*'Matrice de report'!$D$24)/100</f>
        <v>1416.7054687499999</v>
      </c>
      <c r="J1774" s="18">
        <f>(Report_brouillon!C1774*'Matrice de report'!$D$25)/100</f>
        <v>686.88750000000005</v>
      </c>
      <c r="K1774" s="18">
        <f>(Report_brouillon!C1774*'Matrice de report'!$D$26)/100</f>
        <v>1803.0796875000001</v>
      </c>
      <c r="L1774" s="18">
        <f>(Report_brouillon!C1774*'Matrice de report'!$D$27)/100</f>
        <v>128.79140624999999</v>
      </c>
      <c r="M1774" s="29">
        <f t="shared" si="216"/>
        <v>4.3462009121556639E-4</v>
      </c>
      <c r="N1774" s="29">
        <f t="shared" si="217"/>
        <v>4.3462009121556639E-4</v>
      </c>
      <c r="O1774" s="29">
        <f t="shared" si="218"/>
        <v>1.1300122371604725E-2</v>
      </c>
      <c r="P1774" s="29">
        <f t="shared" si="219"/>
        <v>2.6077205472933981E-3</v>
      </c>
      <c r="Q1774" s="29">
        <f t="shared" si="220"/>
        <v>1.4342463010113689E-2</v>
      </c>
      <c r="R1774" s="29">
        <f t="shared" si="221"/>
        <v>6.9539214594490622E-3</v>
      </c>
      <c r="S1774" s="29">
        <f t="shared" si="222"/>
        <v>1.8254043831053789E-2</v>
      </c>
      <c r="T1774" s="29">
        <f t="shared" si="223"/>
        <v>1.3038602736466991E-3</v>
      </c>
    </row>
    <row r="1775" spans="1:20">
      <c r="A1775" s="13" t="s">
        <v>84</v>
      </c>
      <c r="B1775" s="13" t="s">
        <v>26</v>
      </c>
      <c r="C1775" s="13">
        <v>7258</v>
      </c>
      <c r="D1775" s="13">
        <v>97478</v>
      </c>
      <c r="E1775" s="18">
        <f>(Report_brouillon!C1775*'Matrice de report'!$D$20)/100</f>
        <v>44.228437499999998</v>
      </c>
      <c r="F1775" s="18">
        <f>(Report_brouillon!C1775*'Matrice de report'!$D$21)/100</f>
        <v>44.228437499999998</v>
      </c>
      <c r="G1775" s="18">
        <f>(Report_brouillon!C1775*'Matrice de report'!$D$22)/100</f>
        <v>1149.9393749999999</v>
      </c>
      <c r="H1775" s="18">
        <f>(Report_brouillon!C1775*'Matrice de report'!$D$23)/100</f>
        <v>265.37062500000002</v>
      </c>
      <c r="I1775" s="18">
        <f>(Report_brouillon!C1775*'Matrice de report'!$D$24)/100</f>
        <v>1459.5384375000001</v>
      </c>
      <c r="J1775" s="18">
        <f>(Report_brouillon!C1775*'Matrice de report'!$D$25)/100</f>
        <v>707.65499999999997</v>
      </c>
      <c r="K1775" s="18">
        <f>(Report_brouillon!C1775*'Matrice de report'!$D$26)/100</f>
        <v>1857.5943749999999</v>
      </c>
      <c r="L1775" s="18">
        <f>(Report_brouillon!C1775*'Matrice de report'!$D$27)/100</f>
        <v>132.68531250000001</v>
      </c>
      <c r="M1775" s="29">
        <f t="shared" si="216"/>
        <v>4.5372737951127431E-4</v>
      </c>
      <c r="N1775" s="29">
        <f t="shared" si="217"/>
        <v>4.5372737951127431E-4</v>
      </c>
      <c r="O1775" s="29">
        <f t="shared" si="218"/>
        <v>1.1796911867293132E-2</v>
      </c>
      <c r="P1775" s="29">
        <f t="shared" si="219"/>
        <v>2.7223642770676463E-3</v>
      </c>
      <c r="Q1775" s="29">
        <f t="shared" si="220"/>
        <v>1.4973003523872054E-2</v>
      </c>
      <c r="R1775" s="29">
        <f t="shared" si="221"/>
        <v>7.259638072180389E-3</v>
      </c>
      <c r="S1775" s="29">
        <f t="shared" si="222"/>
        <v>1.9056549939473522E-2</v>
      </c>
      <c r="T1775" s="29">
        <f t="shared" si="223"/>
        <v>1.3611821385338231E-3</v>
      </c>
    </row>
    <row r="1776" spans="1:20">
      <c r="A1776" s="13" t="s">
        <v>85</v>
      </c>
      <c r="B1776" s="13" t="s">
        <v>26</v>
      </c>
      <c r="C1776" s="13">
        <v>3513</v>
      </c>
      <c r="D1776" s="13">
        <v>81932</v>
      </c>
      <c r="E1776" s="18">
        <f>(Report_brouillon!C1776*'Matrice de report'!$D$20)/100</f>
        <v>21.407343749999999</v>
      </c>
      <c r="F1776" s="18">
        <f>(Report_brouillon!C1776*'Matrice de report'!$D$21)/100</f>
        <v>21.407343749999999</v>
      </c>
      <c r="G1776" s="18">
        <f>(Report_brouillon!C1776*'Matrice de report'!$D$22)/100</f>
        <v>556.5909375</v>
      </c>
      <c r="H1776" s="18">
        <f>(Report_brouillon!C1776*'Matrice de report'!$D$23)/100</f>
        <v>128.4440625</v>
      </c>
      <c r="I1776" s="18">
        <f>(Report_brouillon!C1776*'Matrice de report'!$D$24)/100</f>
        <v>706.44234374999996</v>
      </c>
      <c r="J1776" s="18">
        <f>(Report_brouillon!C1776*'Matrice de report'!$D$25)/100</f>
        <v>342.51749999999998</v>
      </c>
      <c r="K1776" s="18">
        <f>(Report_brouillon!C1776*'Matrice de report'!$D$26)/100</f>
        <v>899.10843750000004</v>
      </c>
      <c r="L1776" s="18">
        <f>(Report_brouillon!C1776*'Matrice de report'!$D$27)/100</f>
        <v>64.222031250000001</v>
      </c>
      <c r="M1776" s="29">
        <f t="shared" si="216"/>
        <v>2.6128184042864815E-4</v>
      </c>
      <c r="N1776" s="29">
        <f t="shared" si="217"/>
        <v>2.6128184042864815E-4</v>
      </c>
      <c r="O1776" s="29">
        <f t="shared" si="218"/>
        <v>6.7933278511448517E-3</v>
      </c>
      <c r="P1776" s="29">
        <f t="shared" si="219"/>
        <v>1.5676910425718889E-3</v>
      </c>
      <c r="Q1776" s="29">
        <f t="shared" si="220"/>
        <v>8.622300734145388E-3</v>
      </c>
      <c r="R1776" s="29">
        <f t="shared" si="221"/>
        <v>4.1805094468583704E-3</v>
      </c>
      <c r="S1776" s="29">
        <f t="shared" si="222"/>
        <v>1.0973837298003223E-2</v>
      </c>
      <c r="T1776" s="29">
        <f t="shared" si="223"/>
        <v>7.8384552128594445E-4</v>
      </c>
    </row>
    <row r="1777" spans="1:20">
      <c r="A1777" s="13" t="s">
        <v>86</v>
      </c>
      <c r="B1777" s="13" t="s">
        <v>26</v>
      </c>
      <c r="C1777" s="13">
        <v>4443</v>
      </c>
      <c r="D1777" s="13">
        <v>87772</v>
      </c>
      <c r="E1777" s="18">
        <f>(Report_brouillon!C1777*'Matrice de report'!$D$20)/100</f>
        <v>27.07453125</v>
      </c>
      <c r="F1777" s="18">
        <f>(Report_brouillon!C1777*'Matrice de report'!$D$21)/100</f>
        <v>27.07453125</v>
      </c>
      <c r="G1777" s="18">
        <f>(Report_brouillon!C1777*'Matrice de report'!$D$22)/100</f>
        <v>703.93781249999995</v>
      </c>
      <c r="H1777" s="18">
        <f>(Report_brouillon!C1777*'Matrice de report'!$D$23)/100</f>
        <v>162.44718750000001</v>
      </c>
      <c r="I1777" s="18">
        <f>(Report_brouillon!C1777*'Matrice de report'!$D$24)/100</f>
        <v>893.45953125000005</v>
      </c>
      <c r="J1777" s="18">
        <f>(Report_brouillon!C1777*'Matrice de report'!$D$25)/100</f>
        <v>433.1925</v>
      </c>
      <c r="K1777" s="18">
        <f>(Report_brouillon!C1777*'Matrice de report'!$D$26)/100</f>
        <v>1137.1303124999999</v>
      </c>
      <c r="L1777" s="18">
        <f>(Report_brouillon!C1777*'Matrice de report'!$D$27)/100</f>
        <v>81.223593750000006</v>
      </c>
      <c r="M1777" s="29">
        <f t="shared" si="216"/>
        <v>3.0846433088000731E-4</v>
      </c>
      <c r="N1777" s="29">
        <f t="shared" si="217"/>
        <v>3.0846433088000731E-4</v>
      </c>
      <c r="O1777" s="29">
        <f t="shared" si="218"/>
        <v>8.0200726028801898E-3</v>
      </c>
      <c r="P1777" s="29">
        <f t="shared" si="219"/>
        <v>1.8507859852800439E-3</v>
      </c>
      <c r="Q1777" s="29">
        <f t="shared" si="220"/>
        <v>1.0179322919040241E-2</v>
      </c>
      <c r="R1777" s="29">
        <f t="shared" si="221"/>
        <v>4.9354292940801169E-3</v>
      </c>
      <c r="S1777" s="29">
        <f t="shared" si="222"/>
        <v>1.2955501896960306E-2</v>
      </c>
      <c r="T1777" s="29">
        <f t="shared" si="223"/>
        <v>9.2539299264002197E-4</v>
      </c>
    </row>
    <row r="1778" spans="1:20">
      <c r="A1778" s="13" t="s">
        <v>87</v>
      </c>
      <c r="B1778" s="13" t="s">
        <v>26</v>
      </c>
      <c r="C1778" s="13">
        <v>2630</v>
      </c>
      <c r="D1778" s="13">
        <v>105988</v>
      </c>
      <c r="E1778" s="18">
        <f>(Report_brouillon!C1778*'Matrice de report'!$D$20)/100</f>
        <v>16.026562500000001</v>
      </c>
      <c r="F1778" s="18">
        <f>(Report_brouillon!C1778*'Matrice de report'!$D$21)/100</f>
        <v>16.026562500000001</v>
      </c>
      <c r="G1778" s="18">
        <f>(Report_brouillon!C1778*'Matrice de report'!$D$22)/100</f>
        <v>416.69062500000001</v>
      </c>
      <c r="H1778" s="18">
        <f>(Report_brouillon!C1778*'Matrice de report'!$D$23)/100</f>
        <v>96.159374999999997</v>
      </c>
      <c r="I1778" s="18">
        <f>(Report_brouillon!C1778*'Matrice de report'!$D$24)/100</f>
        <v>528.87656249999998</v>
      </c>
      <c r="J1778" s="18">
        <f>(Report_brouillon!C1778*'Matrice de report'!$D$25)/100</f>
        <v>256.42500000000001</v>
      </c>
      <c r="K1778" s="18">
        <f>(Report_brouillon!C1778*'Matrice de report'!$D$26)/100</f>
        <v>673.11562500000002</v>
      </c>
      <c r="L1778" s="18">
        <f>(Report_brouillon!C1778*'Matrice de report'!$D$27)/100</f>
        <v>48.079687499999999</v>
      </c>
      <c r="M1778" s="29">
        <f t="shared" si="216"/>
        <v>1.5121110408725517E-4</v>
      </c>
      <c r="N1778" s="29">
        <f t="shared" si="217"/>
        <v>1.5121110408725517E-4</v>
      </c>
      <c r="O1778" s="29">
        <f t="shared" si="218"/>
        <v>3.9314887062686342E-3</v>
      </c>
      <c r="P1778" s="29">
        <f t="shared" si="219"/>
        <v>9.0726662452353098E-4</v>
      </c>
      <c r="Q1778" s="29">
        <f t="shared" si="220"/>
        <v>4.98996643487942E-3</v>
      </c>
      <c r="R1778" s="29">
        <f t="shared" si="221"/>
        <v>2.4193776653960828E-3</v>
      </c>
      <c r="S1778" s="29">
        <f t="shared" si="222"/>
        <v>6.3508663716647174E-3</v>
      </c>
      <c r="T1778" s="29">
        <f t="shared" si="223"/>
        <v>4.5363331226176549E-4</v>
      </c>
    </row>
    <row r="1779" spans="1:20">
      <c r="A1779" s="13" t="s">
        <v>88</v>
      </c>
      <c r="B1779" s="13" t="s">
        <v>26</v>
      </c>
      <c r="C1779" s="13">
        <v>1798</v>
      </c>
      <c r="D1779" s="13">
        <v>74882</v>
      </c>
      <c r="E1779" s="18">
        <f>(Report_brouillon!C1779*'Matrice de report'!$D$20)/100</f>
        <v>10.9565625</v>
      </c>
      <c r="F1779" s="18">
        <f>(Report_brouillon!C1779*'Matrice de report'!$D$21)/100</f>
        <v>10.9565625</v>
      </c>
      <c r="G1779" s="18">
        <f>(Report_brouillon!C1779*'Matrice de report'!$D$22)/100</f>
        <v>284.87062500000002</v>
      </c>
      <c r="H1779" s="18">
        <f>(Report_brouillon!C1779*'Matrice de report'!$D$23)/100</f>
        <v>65.739374999999995</v>
      </c>
      <c r="I1779" s="18">
        <f>(Report_brouillon!C1779*'Matrice de report'!$D$24)/100</f>
        <v>361.56656249999997</v>
      </c>
      <c r="J1779" s="18">
        <f>(Report_brouillon!C1779*'Matrice de report'!$D$25)/100</f>
        <v>175.30500000000001</v>
      </c>
      <c r="K1779" s="18">
        <f>(Report_brouillon!C1779*'Matrice de report'!$D$26)/100</f>
        <v>460.17562500000003</v>
      </c>
      <c r="L1779" s="18">
        <f>(Report_brouillon!C1779*'Matrice de report'!$D$27)/100</f>
        <v>32.869687499999998</v>
      </c>
      <c r="M1779" s="29">
        <f t="shared" si="216"/>
        <v>1.4631770652493255E-4</v>
      </c>
      <c r="N1779" s="29">
        <f t="shared" si="217"/>
        <v>1.4631770652493255E-4</v>
      </c>
      <c r="O1779" s="29">
        <f t="shared" si="218"/>
        <v>3.8042603696482468E-3</v>
      </c>
      <c r="P1779" s="29">
        <f t="shared" si="219"/>
        <v>8.7790623914959533E-4</v>
      </c>
      <c r="Q1779" s="29">
        <f t="shared" si="220"/>
        <v>4.828484315322774E-3</v>
      </c>
      <c r="R1779" s="29">
        <f t="shared" si="221"/>
        <v>2.3410833043989209E-3</v>
      </c>
      <c r="S1779" s="29">
        <f t="shared" si="222"/>
        <v>6.1453436740471681E-3</v>
      </c>
      <c r="T1779" s="29">
        <f t="shared" si="223"/>
        <v>4.3895311957479766E-4</v>
      </c>
    </row>
    <row r="1780" spans="1:20">
      <c r="A1780" s="13" t="s">
        <v>89</v>
      </c>
      <c r="B1780" s="13" t="s">
        <v>26</v>
      </c>
      <c r="C1780" s="13">
        <v>3463</v>
      </c>
      <c r="D1780" s="13">
        <v>70193</v>
      </c>
      <c r="E1780" s="18">
        <f>(Report_brouillon!C1780*'Matrice de report'!$D$20)/100</f>
        <v>21.102656249999999</v>
      </c>
      <c r="F1780" s="18">
        <f>(Report_brouillon!C1780*'Matrice de report'!$D$21)/100</f>
        <v>21.102656249999999</v>
      </c>
      <c r="G1780" s="18">
        <f>(Report_brouillon!C1780*'Matrice de report'!$D$22)/100</f>
        <v>548.6690625</v>
      </c>
      <c r="H1780" s="18">
        <f>(Report_brouillon!C1780*'Matrice de report'!$D$23)/100</f>
        <v>126.6159375</v>
      </c>
      <c r="I1780" s="18">
        <f>(Report_brouillon!C1780*'Matrice de report'!$D$24)/100</f>
        <v>696.38765624999996</v>
      </c>
      <c r="J1780" s="18">
        <f>(Report_brouillon!C1780*'Matrice de report'!$D$25)/100</f>
        <v>337.64249999999998</v>
      </c>
      <c r="K1780" s="18">
        <f>(Report_brouillon!C1780*'Matrice de report'!$D$26)/100</f>
        <v>886.31156250000004</v>
      </c>
      <c r="L1780" s="18">
        <f>(Report_brouillon!C1780*'Matrice de report'!$D$27)/100</f>
        <v>63.307968750000001</v>
      </c>
      <c r="M1780" s="29">
        <f t="shared" si="216"/>
        <v>3.0063761699884603E-4</v>
      </c>
      <c r="N1780" s="29">
        <f t="shared" si="217"/>
        <v>3.0063761699884603E-4</v>
      </c>
      <c r="O1780" s="29">
        <f t="shared" si="218"/>
        <v>7.8165780419699963E-3</v>
      </c>
      <c r="P1780" s="29">
        <f t="shared" si="219"/>
        <v>1.8038257019930763E-3</v>
      </c>
      <c r="Q1780" s="29">
        <f t="shared" si="220"/>
        <v>9.9210413609619186E-3</v>
      </c>
      <c r="R1780" s="29">
        <f t="shared" si="221"/>
        <v>4.8102018719815365E-3</v>
      </c>
      <c r="S1780" s="29">
        <f t="shared" si="222"/>
        <v>1.2626779913951534E-2</v>
      </c>
      <c r="T1780" s="29">
        <f t="shared" si="223"/>
        <v>9.0191285099653815E-4</v>
      </c>
    </row>
    <row r="1781" spans="1:20">
      <c r="A1781" s="13" t="s">
        <v>90</v>
      </c>
      <c r="B1781" s="13" t="s">
        <v>26</v>
      </c>
      <c r="C1781" s="13">
        <v>3428</v>
      </c>
      <c r="D1781" s="13">
        <v>85842</v>
      </c>
      <c r="E1781" s="18">
        <f>(Report_brouillon!C1781*'Matrice de report'!$D$20)/100</f>
        <v>20.889375000000001</v>
      </c>
      <c r="F1781" s="18">
        <f>(Report_brouillon!C1781*'Matrice de report'!$D$21)/100</f>
        <v>20.889375000000001</v>
      </c>
      <c r="G1781" s="18">
        <f>(Report_brouillon!C1781*'Matrice de report'!$D$22)/100</f>
        <v>543.12374999999997</v>
      </c>
      <c r="H1781" s="18">
        <f>(Report_brouillon!C1781*'Matrice de report'!$D$23)/100</f>
        <v>125.33625000000001</v>
      </c>
      <c r="I1781" s="18">
        <f>(Report_brouillon!C1781*'Matrice de report'!$D$24)/100</f>
        <v>689.34937500000001</v>
      </c>
      <c r="J1781" s="18">
        <f>(Report_brouillon!C1781*'Matrice de report'!$D$25)/100</f>
        <v>334.23</v>
      </c>
      <c r="K1781" s="18">
        <f>(Report_brouillon!C1781*'Matrice de report'!$D$26)/100</f>
        <v>877.35374999999999</v>
      </c>
      <c r="L1781" s="18">
        <f>(Report_brouillon!C1781*'Matrice de report'!$D$27)/100</f>
        <v>62.668125000000003</v>
      </c>
      <c r="M1781" s="29">
        <f t="shared" si="216"/>
        <v>2.4334678828545468E-4</v>
      </c>
      <c r="N1781" s="29">
        <f t="shared" si="217"/>
        <v>2.4334678828545468E-4</v>
      </c>
      <c r="O1781" s="29">
        <f t="shared" si="218"/>
        <v>6.3270164954218212E-3</v>
      </c>
      <c r="P1781" s="29">
        <f t="shared" si="219"/>
        <v>1.4600807297127281E-3</v>
      </c>
      <c r="Q1781" s="29">
        <f t="shared" si="220"/>
        <v>8.0304440134200041E-3</v>
      </c>
      <c r="R1781" s="29">
        <f t="shared" si="221"/>
        <v>3.8935486125672748E-3</v>
      </c>
      <c r="S1781" s="29">
        <f t="shared" si="222"/>
        <v>1.0220565107989096E-2</v>
      </c>
      <c r="T1781" s="29">
        <f t="shared" si="223"/>
        <v>7.3004036485636403E-4</v>
      </c>
    </row>
    <row r="1782" spans="1:20">
      <c r="A1782" s="13" t="s">
        <v>91</v>
      </c>
      <c r="B1782" s="13" t="s">
        <v>26</v>
      </c>
      <c r="C1782" s="13">
        <v>1344</v>
      </c>
      <c r="D1782" s="13">
        <v>94710</v>
      </c>
      <c r="E1782" s="18">
        <f>(Report_brouillon!C1782*'Matrice de report'!$D$20)/100</f>
        <v>8.19</v>
      </c>
      <c r="F1782" s="18">
        <f>(Report_brouillon!C1782*'Matrice de report'!$D$21)/100</f>
        <v>8.19</v>
      </c>
      <c r="G1782" s="18">
        <f>(Report_brouillon!C1782*'Matrice de report'!$D$22)/100</f>
        <v>212.94</v>
      </c>
      <c r="H1782" s="18">
        <f>(Report_brouillon!C1782*'Matrice de report'!$D$23)/100</f>
        <v>49.14</v>
      </c>
      <c r="I1782" s="18">
        <f>(Report_brouillon!C1782*'Matrice de report'!$D$24)/100</f>
        <v>270.27</v>
      </c>
      <c r="J1782" s="18">
        <f>(Report_brouillon!C1782*'Matrice de report'!$D$25)/100</f>
        <v>131.04</v>
      </c>
      <c r="K1782" s="18">
        <f>(Report_brouillon!C1782*'Matrice de report'!$D$26)/100</f>
        <v>343.98</v>
      </c>
      <c r="L1782" s="18">
        <f>(Report_brouillon!C1782*'Matrice de report'!$D$27)/100</f>
        <v>24.57</v>
      </c>
      <c r="M1782" s="29">
        <f t="shared" si="216"/>
        <v>8.6474501108647442E-5</v>
      </c>
      <c r="N1782" s="29">
        <f t="shared" si="217"/>
        <v>8.6474501108647442E-5</v>
      </c>
      <c r="O1782" s="29">
        <f t="shared" si="218"/>
        <v>2.2483370288248336E-3</v>
      </c>
      <c r="P1782" s="29">
        <f t="shared" si="219"/>
        <v>5.1884700665188468E-4</v>
      </c>
      <c r="Q1782" s="29">
        <f t="shared" si="220"/>
        <v>2.8536585365853658E-3</v>
      </c>
      <c r="R1782" s="29">
        <f t="shared" si="221"/>
        <v>1.3835920177383591E-3</v>
      </c>
      <c r="S1782" s="29">
        <f t="shared" si="222"/>
        <v>3.6319290465631933E-3</v>
      </c>
      <c r="T1782" s="29">
        <f t="shared" si="223"/>
        <v>2.5942350332594234E-4</v>
      </c>
    </row>
    <row r="1783" spans="1:20">
      <c r="A1783" s="13" t="s">
        <v>92</v>
      </c>
      <c r="B1783" s="13" t="s">
        <v>26</v>
      </c>
      <c r="C1783" s="13">
        <v>5756</v>
      </c>
      <c r="D1783" s="13">
        <v>91991</v>
      </c>
      <c r="E1783" s="18">
        <f>(Report_brouillon!C1783*'Matrice de report'!$D$20)/100</f>
        <v>35.075625000000002</v>
      </c>
      <c r="F1783" s="18">
        <f>(Report_brouillon!C1783*'Matrice de report'!$D$21)/100</f>
        <v>35.075625000000002</v>
      </c>
      <c r="G1783" s="18">
        <f>(Report_brouillon!C1783*'Matrice de report'!$D$22)/100</f>
        <v>911.96624999999995</v>
      </c>
      <c r="H1783" s="18">
        <f>(Report_brouillon!C1783*'Matrice de report'!$D$23)/100</f>
        <v>210.45375000000001</v>
      </c>
      <c r="I1783" s="18">
        <f>(Report_brouillon!C1783*'Matrice de report'!$D$24)/100</f>
        <v>1157.495625</v>
      </c>
      <c r="J1783" s="18">
        <f>(Report_brouillon!C1783*'Matrice de report'!$D$25)/100</f>
        <v>561.21</v>
      </c>
      <c r="K1783" s="18">
        <f>(Report_brouillon!C1783*'Matrice de report'!$D$26)/100</f>
        <v>1473.17625</v>
      </c>
      <c r="L1783" s="18">
        <f>(Report_brouillon!C1783*'Matrice de report'!$D$27)/100</f>
        <v>105.22687500000001</v>
      </c>
      <c r="M1783" s="29">
        <f t="shared" si="216"/>
        <v>3.8129409398745531E-4</v>
      </c>
      <c r="N1783" s="29">
        <f t="shared" si="217"/>
        <v>3.8129409398745531E-4</v>
      </c>
      <c r="O1783" s="29">
        <f t="shared" si="218"/>
        <v>9.9136464436738372E-3</v>
      </c>
      <c r="P1783" s="29">
        <f t="shared" si="219"/>
        <v>2.2877645639247319E-3</v>
      </c>
      <c r="Q1783" s="29">
        <f t="shared" si="220"/>
        <v>1.2582705101586026E-2</v>
      </c>
      <c r="R1783" s="29">
        <f t="shared" si="221"/>
        <v>6.1007055037992849E-3</v>
      </c>
      <c r="S1783" s="29">
        <f t="shared" si="222"/>
        <v>1.6014351947473124E-2</v>
      </c>
      <c r="T1783" s="29">
        <f t="shared" si="223"/>
        <v>1.1438822819623659E-3</v>
      </c>
    </row>
    <row r="1784" spans="1:20">
      <c r="A1784" s="13" t="s">
        <v>93</v>
      </c>
      <c r="B1784" s="13" t="s">
        <v>26</v>
      </c>
      <c r="C1784" s="13">
        <v>4662</v>
      </c>
      <c r="D1784" s="13">
        <v>72609</v>
      </c>
      <c r="E1784" s="18">
        <f>(Report_brouillon!C1784*'Matrice de report'!$D$20)/100</f>
        <v>28.409062500000001</v>
      </c>
      <c r="F1784" s="18">
        <f>(Report_brouillon!C1784*'Matrice de report'!$D$21)/100</f>
        <v>28.409062500000001</v>
      </c>
      <c r="G1784" s="18">
        <f>(Report_brouillon!C1784*'Matrice de report'!$D$22)/100</f>
        <v>738.635625</v>
      </c>
      <c r="H1784" s="18">
        <f>(Report_brouillon!C1784*'Matrice de report'!$D$23)/100</f>
        <v>170.454375</v>
      </c>
      <c r="I1784" s="18">
        <f>(Report_brouillon!C1784*'Matrice de report'!$D$24)/100</f>
        <v>937.49906250000004</v>
      </c>
      <c r="J1784" s="18">
        <f>(Report_brouillon!C1784*'Matrice de report'!$D$25)/100</f>
        <v>454.54500000000002</v>
      </c>
      <c r="K1784" s="18">
        <f>(Report_brouillon!C1784*'Matrice de report'!$D$26)/100</f>
        <v>1193.180625</v>
      </c>
      <c r="L1784" s="18">
        <f>(Report_brouillon!C1784*'Matrice de report'!$D$27)/100</f>
        <v>85.227187499999999</v>
      </c>
      <c r="M1784" s="29">
        <f t="shared" si="216"/>
        <v>3.9126089740941207E-4</v>
      </c>
      <c r="N1784" s="29">
        <f t="shared" si="217"/>
        <v>3.9126089740941207E-4</v>
      </c>
      <c r="O1784" s="29">
        <f t="shared" si="218"/>
        <v>1.0172783332644713E-2</v>
      </c>
      <c r="P1784" s="29">
        <f t="shared" si="219"/>
        <v>2.3475653844564721E-3</v>
      </c>
      <c r="Q1784" s="29">
        <f t="shared" si="220"/>
        <v>1.2911609614510598E-2</v>
      </c>
      <c r="R1784" s="29">
        <f t="shared" si="221"/>
        <v>6.2601743585505932E-3</v>
      </c>
      <c r="S1784" s="29">
        <f t="shared" si="222"/>
        <v>1.6432957691195307E-2</v>
      </c>
      <c r="T1784" s="29">
        <f t="shared" si="223"/>
        <v>1.1737826922282361E-3</v>
      </c>
    </row>
    <row r="1785" spans="1:20">
      <c r="A1785" s="13" t="s">
        <v>94</v>
      </c>
      <c r="B1785" s="13" t="s">
        <v>26</v>
      </c>
      <c r="C1785" s="13">
        <v>5830</v>
      </c>
      <c r="D1785" s="13">
        <v>73200</v>
      </c>
      <c r="E1785" s="18">
        <f>(Report_brouillon!C1785*'Matrice de report'!$D$20)/100</f>
        <v>35.526562499999997</v>
      </c>
      <c r="F1785" s="18">
        <f>(Report_brouillon!C1785*'Matrice de report'!$D$21)/100</f>
        <v>35.526562499999997</v>
      </c>
      <c r="G1785" s="18">
        <f>(Report_brouillon!C1785*'Matrice de report'!$D$22)/100</f>
        <v>923.69062499999995</v>
      </c>
      <c r="H1785" s="18">
        <f>(Report_brouillon!C1785*'Matrice de report'!$D$23)/100</f>
        <v>213.15937500000001</v>
      </c>
      <c r="I1785" s="18">
        <f>(Report_brouillon!C1785*'Matrice de report'!$D$24)/100</f>
        <v>1172.3765625000001</v>
      </c>
      <c r="J1785" s="18">
        <f>(Report_brouillon!C1785*'Matrice de report'!$D$25)/100</f>
        <v>568.42499999999995</v>
      </c>
      <c r="K1785" s="18">
        <f>(Report_brouillon!C1785*'Matrice de report'!$D$26)/100</f>
        <v>1492.1156249999999</v>
      </c>
      <c r="L1785" s="18">
        <f>(Report_brouillon!C1785*'Matrice de report'!$D$27)/100</f>
        <v>106.57968750000001</v>
      </c>
      <c r="M1785" s="29">
        <f t="shared" si="216"/>
        <v>4.8533555327868848E-4</v>
      </c>
      <c r="N1785" s="29">
        <f t="shared" si="217"/>
        <v>4.8533555327868848E-4</v>
      </c>
      <c r="O1785" s="29">
        <f t="shared" si="218"/>
        <v>1.2618724385245901E-2</v>
      </c>
      <c r="P1785" s="29">
        <f t="shared" si="219"/>
        <v>2.9120133196721314E-3</v>
      </c>
      <c r="Q1785" s="29">
        <f t="shared" si="220"/>
        <v>1.6016073258196723E-2</v>
      </c>
      <c r="R1785" s="29">
        <f t="shared" si="221"/>
        <v>7.7653688524590156E-3</v>
      </c>
      <c r="S1785" s="29">
        <f t="shared" si="222"/>
        <v>2.0384093237704917E-2</v>
      </c>
      <c r="T1785" s="29">
        <f t="shared" si="223"/>
        <v>1.4560066598360657E-3</v>
      </c>
    </row>
    <row r="1786" spans="1:20">
      <c r="A1786" s="13" t="s">
        <v>95</v>
      </c>
      <c r="B1786" s="13" t="s">
        <v>26</v>
      </c>
      <c r="C1786" s="13">
        <v>5328</v>
      </c>
      <c r="D1786" s="13">
        <v>70339</v>
      </c>
      <c r="E1786" s="18">
        <f>(Report_brouillon!C1786*'Matrice de report'!$D$20)/100</f>
        <v>32.467500000000001</v>
      </c>
      <c r="F1786" s="18">
        <f>(Report_brouillon!C1786*'Matrice de report'!$D$21)/100</f>
        <v>32.467500000000001</v>
      </c>
      <c r="G1786" s="18">
        <f>(Report_brouillon!C1786*'Matrice de report'!$D$22)/100</f>
        <v>844.15499999999997</v>
      </c>
      <c r="H1786" s="18">
        <f>(Report_brouillon!C1786*'Matrice de report'!$D$23)/100</f>
        <v>194.80500000000001</v>
      </c>
      <c r="I1786" s="18">
        <f>(Report_brouillon!C1786*'Matrice de report'!$D$24)/100</f>
        <v>1071.4275</v>
      </c>
      <c r="J1786" s="18">
        <f>(Report_brouillon!C1786*'Matrice de report'!$D$25)/100</f>
        <v>519.48</v>
      </c>
      <c r="K1786" s="18">
        <f>(Report_brouillon!C1786*'Matrice de report'!$D$26)/100</f>
        <v>1363.635</v>
      </c>
      <c r="L1786" s="18">
        <f>(Report_brouillon!C1786*'Matrice de report'!$D$27)/100</f>
        <v>97.402500000000003</v>
      </c>
      <c r="M1786" s="29">
        <f t="shared" si="216"/>
        <v>4.6158603335276304E-4</v>
      </c>
      <c r="N1786" s="29">
        <f t="shared" si="217"/>
        <v>4.6158603335276304E-4</v>
      </c>
      <c r="O1786" s="29">
        <f t="shared" si="218"/>
        <v>1.2001236867171838E-2</v>
      </c>
      <c r="P1786" s="29">
        <f t="shared" si="219"/>
        <v>2.7695162001165783E-3</v>
      </c>
      <c r="Q1786" s="29">
        <f t="shared" si="220"/>
        <v>1.523233910064118E-2</v>
      </c>
      <c r="R1786" s="29">
        <f t="shared" si="221"/>
        <v>7.3853765336442086E-3</v>
      </c>
      <c r="S1786" s="29">
        <f t="shared" si="222"/>
        <v>1.9386613400816047E-2</v>
      </c>
      <c r="T1786" s="29">
        <f t="shared" si="223"/>
        <v>1.3847581000582892E-3</v>
      </c>
    </row>
    <row r="1787" spans="1:20">
      <c r="A1787" s="13" t="s">
        <v>96</v>
      </c>
      <c r="B1787" s="13" t="s">
        <v>26</v>
      </c>
      <c r="C1787" s="13">
        <v>3834</v>
      </c>
      <c r="D1787" s="13">
        <v>78925</v>
      </c>
      <c r="E1787" s="18">
        <f>(Report_brouillon!C1787*'Matrice de report'!$D$20)/100</f>
        <v>23.3634375</v>
      </c>
      <c r="F1787" s="18">
        <f>(Report_brouillon!C1787*'Matrice de report'!$D$21)/100</f>
        <v>23.3634375</v>
      </c>
      <c r="G1787" s="18">
        <f>(Report_brouillon!C1787*'Matrice de report'!$D$22)/100</f>
        <v>607.44937500000003</v>
      </c>
      <c r="H1787" s="18">
        <f>(Report_brouillon!C1787*'Matrice de report'!$D$23)/100</f>
        <v>140.18062499999999</v>
      </c>
      <c r="I1787" s="18">
        <f>(Report_brouillon!C1787*'Matrice de report'!$D$24)/100</f>
        <v>770.99343750000003</v>
      </c>
      <c r="J1787" s="18">
        <f>(Report_brouillon!C1787*'Matrice de report'!$D$25)/100</f>
        <v>373.815</v>
      </c>
      <c r="K1787" s="18">
        <f>(Report_brouillon!C1787*'Matrice de report'!$D$26)/100</f>
        <v>981.26437499999997</v>
      </c>
      <c r="L1787" s="18">
        <f>(Report_brouillon!C1787*'Matrice de report'!$D$27)/100</f>
        <v>70.090312499999996</v>
      </c>
      <c r="M1787" s="29">
        <f t="shared" si="216"/>
        <v>2.960207475451378E-4</v>
      </c>
      <c r="N1787" s="29">
        <f t="shared" si="217"/>
        <v>2.960207475451378E-4</v>
      </c>
      <c r="O1787" s="29">
        <f t="shared" si="218"/>
        <v>7.696539436173583E-3</v>
      </c>
      <c r="P1787" s="29">
        <f t="shared" si="219"/>
        <v>1.7761244852708266E-3</v>
      </c>
      <c r="Q1787" s="29">
        <f t="shared" si="220"/>
        <v>9.7686846689895475E-3</v>
      </c>
      <c r="R1787" s="29">
        <f t="shared" si="221"/>
        <v>4.7363319607222048E-3</v>
      </c>
      <c r="S1787" s="29">
        <f t="shared" si="222"/>
        <v>1.2432871396895787E-2</v>
      </c>
      <c r="T1787" s="29">
        <f t="shared" si="223"/>
        <v>8.8806224263541329E-4</v>
      </c>
    </row>
    <row r="1788" spans="1:20">
      <c r="A1788" s="13" t="s">
        <v>97</v>
      </c>
      <c r="B1788" s="13" t="s">
        <v>26</v>
      </c>
      <c r="C1788" s="13">
        <v>3634</v>
      </c>
      <c r="D1788" s="13">
        <v>80995</v>
      </c>
      <c r="E1788" s="18">
        <f>(Report_brouillon!C1788*'Matrice de report'!$D$20)/100</f>
        <v>22.1446875</v>
      </c>
      <c r="F1788" s="18">
        <f>(Report_brouillon!C1788*'Matrice de report'!$D$21)/100</f>
        <v>22.1446875</v>
      </c>
      <c r="G1788" s="18">
        <f>(Report_brouillon!C1788*'Matrice de report'!$D$22)/100</f>
        <v>575.76187500000003</v>
      </c>
      <c r="H1788" s="18">
        <f>(Report_brouillon!C1788*'Matrice de report'!$D$23)/100</f>
        <v>132.86812499999999</v>
      </c>
      <c r="I1788" s="18">
        <f>(Report_brouillon!C1788*'Matrice de report'!$D$24)/100</f>
        <v>730.77468750000003</v>
      </c>
      <c r="J1788" s="18">
        <f>(Report_brouillon!C1788*'Matrice de report'!$D$25)/100</f>
        <v>354.315</v>
      </c>
      <c r="K1788" s="18">
        <f>(Report_brouillon!C1788*'Matrice de report'!$D$26)/100</f>
        <v>930.07687499999997</v>
      </c>
      <c r="L1788" s="18">
        <f>(Report_brouillon!C1788*'Matrice de report'!$D$27)/100</f>
        <v>66.434062499999996</v>
      </c>
      <c r="M1788" s="29">
        <f t="shared" si="216"/>
        <v>2.7340808074572504E-4</v>
      </c>
      <c r="N1788" s="29">
        <f t="shared" si="217"/>
        <v>2.7340808074572504E-4</v>
      </c>
      <c r="O1788" s="29">
        <f t="shared" si="218"/>
        <v>7.1086100993888518E-3</v>
      </c>
      <c r="P1788" s="29">
        <f t="shared" si="219"/>
        <v>1.6404484844743503E-3</v>
      </c>
      <c r="Q1788" s="29">
        <f t="shared" si="220"/>
        <v>9.0224666646089267E-3</v>
      </c>
      <c r="R1788" s="29">
        <f t="shared" si="221"/>
        <v>4.3745292919316007E-3</v>
      </c>
      <c r="S1788" s="29">
        <f t="shared" si="222"/>
        <v>1.1483139391320452E-2</v>
      </c>
      <c r="T1788" s="29">
        <f t="shared" si="223"/>
        <v>8.2022424223717513E-4</v>
      </c>
    </row>
    <row r="1789" spans="1:20">
      <c r="A1789" s="13" t="s">
        <v>98</v>
      </c>
      <c r="B1789" s="13" t="s">
        <v>26</v>
      </c>
      <c r="C1789" s="13">
        <v>6538</v>
      </c>
      <c r="D1789" s="13">
        <v>67618</v>
      </c>
      <c r="E1789" s="18">
        <f>(Report_brouillon!C1789*'Matrice de report'!$D$20)/100</f>
        <v>39.840937500000003</v>
      </c>
      <c r="F1789" s="18">
        <f>(Report_brouillon!C1789*'Matrice de report'!$D$21)/100</f>
        <v>39.840937500000003</v>
      </c>
      <c r="G1789" s="18">
        <f>(Report_brouillon!C1789*'Matrice de report'!$D$22)/100</f>
        <v>1035.8643750000001</v>
      </c>
      <c r="H1789" s="18">
        <f>(Report_brouillon!C1789*'Matrice de report'!$D$23)/100</f>
        <v>239.045625</v>
      </c>
      <c r="I1789" s="18">
        <f>(Report_brouillon!C1789*'Matrice de report'!$D$24)/100</f>
        <v>1314.7509375</v>
      </c>
      <c r="J1789" s="18">
        <f>(Report_brouillon!C1789*'Matrice de report'!$D$25)/100</f>
        <v>637.45500000000004</v>
      </c>
      <c r="K1789" s="18">
        <f>(Report_brouillon!C1789*'Matrice de report'!$D$26)/100</f>
        <v>1673.319375</v>
      </c>
      <c r="L1789" s="18">
        <f>(Report_brouillon!C1789*'Matrice de report'!$D$27)/100</f>
        <v>119.5228125</v>
      </c>
      <c r="M1789" s="29">
        <f t="shared" si="216"/>
        <v>5.8920609157324974E-4</v>
      </c>
      <c r="N1789" s="29">
        <f t="shared" si="217"/>
        <v>5.8920609157324974E-4</v>
      </c>
      <c r="O1789" s="29">
        <f t="shared" si="218"/>
        <v>1.5319358380904494E-2</v>
      </c>
      <c r="P1789" s="29">
        <f t="shared" si="219"/>
        <v>3.5352365494394984E-3</v>
      </c>
      <c r="Q1789" s="29">
        <f t="shared" si="220"/>
        <v>1.9443801021917239E-2</v>
      </c>
      <c r="R1789" s="29">
        <f t="shared" si="221"/>
        <v>9.4272974651719958E-3</v>
      </c>
      <c r="S1789" s="29">
        <f t="shared" si="222"/>
        <v>2.4746655846076489E-2</v>
      </c>
      <c r="T1789" s="29">
        <f t="shared" si="223"/>
        <v>1.7676182747197492E-3</v>
      </c>
    </row>
    <row r="1790" spans="1:20">
      <c r="A1790" s="13" t="s">
        <v>99</v>
      </c>
      <c r="B1790" s="13" t="s">
        <v>26</v>
      </c>
      <c r="C1790" s="13">
        <v>5778</v>
      </c>
      <c r="D1790" s="13">
        <v>66116</v>
      </c>
      <c r="E1790" s="18">
        <f>(Report_brouillon!C1790*'Matrice de report'!$D$20)/100</f>
        <v>35.209687500000001</v>
      </c>
      <c r="F1790" s="18">
        <f>(Report_brouillon!C1790*'Matrice de report'!$D$21)/100</f>
        <v>35.209687500000001</v>
      </c>
      <c r="G1790" s="18">
        <f>(Report_brouillon!C1790*'Matrice de report'!$D$22)/100</f>
        <v>915.45187499999997</v>
      </c>
      <c r="H1790" s="18">
        <f>(Report_brouillon!C1790*'Matrice de report'!$D$23)/100</f>
        <v>211.25812500000001</v>
      </c>
      <c r="I1790" s="18">
        <f>(Report_brouillon!C1790*'Matrice de report'!$D$24)/100</f>
        <v>1161.9196875</v>
      </c>
      <c r="J1790" s="18">
        <f>(Report_brouillon!C1790*'Matrice de report'!$D$25)/100</f>
        <v>563.35500000000002</v>
      </c>
      <c r="K1790" s="18">
        <f>(Report_brouillon!C1790*'Matrice de report'!$D$26)/100</f>
        <v>1478.806875</v>
      </c>
      <c r="L1790" s="18">
        <f>(Report_brouillon!C1790*'Matrice de report'!$D$27)/100</f>
        <v>105.6290625</v>
      </c>
      <c r="M1790" s="29">
        <f t="shared" si="216"/>
        <v>5.3254412698892852E-4</v>
      </c>
      <c r="N1790" s="29">
        <f t="shared" si="217"/>
        <v>5.3254412698892852E-4</v>
      </c>
      <c r="O1790" s="29">
        <f t="shared" si="218"/>
        <v>1.3846147301712143E-2</v>
      </c>
      <c r="P1790" s="29">
        <f t="shared" si="219"/>
        <v>3.1952647619335715E-3</v>
      </c>
      <c r="Q1790" s="29">
        <f t="shared" si="220"/>
        <v>1.7573956190634642E-2</v>
      </c>
      <c r="R1790" s="29">
        <f t="shared" si="221"/>
        <v>8.5207060318228563E-3</v>
      </c>
      <c r="S1790" s="29">
        <f t="shared" si="222"/>
        <v>2.2366853333534997E-2</v>
      </c>
      <c r="T1790" s="29">
        <f t="shared" si="223"/>
        <v>1.5976323809667858E-3</v>
      </c>
    </row>
    <row r="1791" spans="1:20">
      <c r="A1791" s="13" t="s">
        <v>100</v>
      </c>
      <c r="B1791" s="13" t="s">
        <v>26</v>
      </c>
      <c r="C1791" s="13">
        <v>4103</v>
      </c>
      <c r="D1791" s="13">
        <v>69129</v>
      </c>
      <c r="E1791" s="18">
        <f>(Report_brouillon!C1791*'Matrice de report'!$D$20)/100</f>
        <v>25.002656250000001</v>
      </c>
      <c r="F1791" s="18">
        <f>(Report_brouillon!C1791*'Matrice de report'!$D$21)/100</f>
        <v>25.002656250000001</v>
      </c>
      <c r="G1791" s="18">
        <f>(Report_brouillon!C1791*'Matrice de report'!$D$22)/100</f>
        <v>650.06906249999997</v>
      </c>
      <c r="H1791" s="18">
        <f>(Report_brouillon!C1791*'Matrice de report'!$D$23)/100</f>
        <v>150.01593750000001</v>
      </c>
      <c r="I1791" s="18">
        <f>(Report_brouillon!C1791*'Matrice de report'!$D$24)/100</f>
        <v>825.08765625000001</v>
      </c>
      <c r="J1791" s="18">
        <f>(Report_brouillon!C1791*'Matrice de report'!$D$25)/100</f>
        <v>400.04250000000002</v>
      </c>
      <c r="K1791" s="18">
        <f>(Report_brouillon!C1791*'Matrice de report'!$D$26)/100</f>
        <v>1050.1115625</v>
      </c>
      <c r="L1791" s="18">
        <f>(Report_brouillon!C1791*'Matrice de report'!$D$27)/100</f>
        <v>75.007968750000003</v>
      </c>
      <c r="M1791" s="29">
        <f t="shared" si="216"/>
        <v>3.6168115045783969E-4</v>
      </c>
      <c r="N1791" s="29">
        <f t="shared" si="217"/>
        <v>3.6168115045783969E-4</v>
      </c>
      <c r="O1791" s="29">
        <f t="shared" si="218"/>
        <v>9.4037099119038316E-3</v>
      </c>
      <c r="P1791" s="29">
        <f t="shared" si="219"/>
        <v>2.170086902747038E-3</v>
      </c>
      <c r="Q1791" s="29">
        <f t="shared" si="220"/>
        <v>1.193547796510871E-2</v>
      </c>
      <c r="R1791" s="29">
        <f t="shared" si="221"/>
        <v>5.7868984073254351E-3</v>
      </c>
      <c r="S1791" s="29">
        <f t="shared" si="222"/>
        <v>1.5190608319229268E-2</v>
      </c>
      <c r="T1791" s="29">
        <f t="shared" si="223"/>
        <v>1.085043451373519E-3</v>
      </c>
    </row>
    <row r="1792" spans="1:20">
      <c r="A1792" s="13" t="s">
        <v>101</v>
      </c>
      <c r="B1792" s="13" t="s">
        <v>26</v>
      </c>
      <c r="C1792" s="13">
        <v>6504</v>
      </c>
      <c r="D1792" s="13">
        <v>69026</v>
      </c>
      <c r="E1792" s="18">
        <f>(Report_brouillon!C1792*'Matrice de report'!$D$20)/100</f>
        <v>39.633749999999999</v>
      </c>
      <c r="F1792" s="18">
        <f>(Report_brouillon!C1792*'Matrice de report'!$D$21)/100</f>
        <v>39.633749999999999</v>
      </c>
      <c r="G1792" s="18">
        <f>(Report_brouillon!C1792*'Matrice de report'!$D$22)/100</f>
        <v>1030.4775</v>
      </c>
      <c r="H1792" s="18">
        <f>(Report_brouillon!C1792*'Matrice de report'!$D$23)/100</f>
        <v>237.80250000000001</v>
      </c>
      <c r="I1792" s="18">
        <f>(Report_brouillon!C1792*'Matrice de report'!$D$24)/100</f>
        <v>1307.9137499999999</v>
      </c>
      <c r="J1792" s="18">
        <f>(Report_brouillon!C1792*'Matrice de report'!$D$25)/100</f>
        <v>634.14</v>
      </c>
      <c r="K1792" s="18">
        <f>(Report_brouillon!C1792*'Matrice de report'!$D$26)/100</f>
        <v>1664.6175000000001</v>
      </c>
      <c r="L1792" s="18">
        <f>(Report_brouillon!C1792*'Matrice de report'!$D$27)/100</f>
        <v>118.90125</v>
      </c>
      <c r="M1792" s="29">
        <f t="shared" si="216"/>
        <v>5.741858140410859E-4</v>
      </c>
      <c r="N1792" s="29">
        <f t="shared" si="217"/>
        <v>5.741858140410859E-4</v>
      </c>
      <c r="O1792" s="29">
        <f t="shared" si="218"/>
        <v>1.4928831165068235E-2</v>
      </c>
      <c r="P1792" s="29">
        <f t="shared" si="219"/>
        <v>3.4451148842465158E-3</v>
      </c>
      <c r="Q1792" s="29">
        <f t="shared" si="220"/>
        <v>1.8948131863355835E-2</v>
      </c>
      <c r="R1792" s="29">
        <f t="shared" si="221"/>
        <v>9.1869730246573744E-3</v>
      </c>
      <c r="S1792" s="29">
        <f t="shared" si="222"/>
        <v>2.4115804189725611E-2</v>
      </c>
      <c r="T1792" s="29">
        <f t="shared" si="223"/>
        <v>1.7225574421232579E-3</v>
      </c>
    </row>
    <row r="1793" spans="1:20">
      <c r="A1793" s="13" t="s">
        <v>102</v>
      </c>
      <c r="B1793" s="13" t="s">
        <v>26</v>
      </c>
      <c r="C1793" s="13">
        <v>5532</v>
      </c>
      <c r="D1793" s="13">
        <v>82900</v>
      </c>
      <c r="E1793" s="18">
        <f>(Report_brouillon!C1793*'Matrice de report'!$D$20)/100</f>
        <v>33.710625</v>
      </c>
      <c r="F1793" s="18">
        <f>(Report_brouillon!C1793*'Matrice de report'!$D$21)/100</f>
        <v>33.710625</v>
      </c>
      <c r="G1793" s="18">
        <f>(Report_brouillon!C1793*'Matrice de report'!$D$22)/100</f>
        <v>876.47625000000005</v>
      </c>
      <c r="H1793" s="18">
        <f>(Report_brouillon!C1793*'Matrice de report'!$D$23)/100</f>
        <v>202.26374999999999</v>
      </c>
      <c r="I1793" s="18">
        <f>(Report_brouillon!C1793*'Matrice de report'!$D$24)/100</f>
        <v>1112.4506249999999</v>
      </c>
      <c r="J1793" s="18">
        <f>(Report_brouillon!C1793*'Matrice de report'!$D$25)/100</f>
        <v>539.37</v>
      </c>
      <c r="K1793" s="18">
        <f>(Report_brouillon!C1793*'Matrice de report'!$D$26)/100</f>
        <v>1415.8462500000001</v>
      </c>
      <c r="L1793" s="18">
        <f>(Report_brouillon!C1793*'Matrice de report'!$D$27)/100</f>
        <v>101.13187499999999</v>
      </c>
      <c r="M1793" s="29">
        <f t="shared" si="216"/>
        <v>4.0664203860072377E-4</v>
      </c>
      <c r="N1793" s="29">
        <f t="shared" si="217"/>
        <v>4.0664203860072377E-4</v>
      </c>
      <c r="O1793" s="29">
        <f t="shared" si="218"/>
        <v>1.0572693003618818E-2</v>
      </c>
      <c r="P1793" s="29">
        <f t="shared" si="219"/>
        <v>2.4398522316043426E-3</v>
      </c>
      <c r="Q1793" s="29">
        <f t="shared" si="220"/>
        <v>1.3419187273823883E-2</v>
      </c>
      <c r="R1793" s="29">
        <f t="shared" si="221"/>
        <v>6.5062726176115804E-3</v>
      </c>
      <c r="S1793" s="29">
        <f t="shared" si="222"/>
        <v>1.7078965621230398E-2</v>
      </c>
      <c r="T1793" s="29">
        <f t="shared" si="223"/>
        <v>1.2199261158021713E-3</v>
      </c>
    </row>
    <row r="1794" spans="1:20">
      <c r="A1794" s="13" t="s">
        <v>103</v>
      </c>
      <c r="B1794" s="13" t="s">
        <v>26</v>
      </c>
      <c r="C1794" s="13">
        <v>5684</v>
      </c>
      <c r="D1794" s="13">
        <v>89049</v>
      </c>
      <c r="E1794" s="18">
        <f>(Report_brouillon!C1794*'Matrice de report'!$D$20)/100</f>
        <v>34.636875000000003</v>
      </c>
      <c r="F1794" s="18">
        <f>(Report_brouillon!C1794*'Matrice de report'!$D$21)/100</f>
        <v>34.636875000000003</v>
      </c>
      <c r="G1794" s="18">
        <f>(Report_brouillon!C1794*'Matrice de report'!$D$22)/100</f>
        <v>900.55875000000003</v>
      </c>
      <c r="H1794" s="18">
        <f>(Report_brouillon!C1794*'Matrice de report'!$D$23)/100</f>
        <v>207.82124999999999</v>
      </c>
      <c r="I1794" s="18">
        <f>(Report_brouillon!C1794*'Matrice de report'!$D$24)/100</f>
        <v>1143.016875</v>
      </c>
      <c r="J1794" s="18">
        <f>(Report_brouillon!C1794*'Matrice de report'!$D$25)/100</f>
        <v>554.19000000000005</v>
      </c>
      <c r="K1794" s="18">
        <f>(Report_brouillon!C1794*'Matrice de report'!$D$26)/100</f>
        <v>1454.74875</v>
      </c>
      <c r="L1794" s="18">
        <f>(Report_brouillon!C1794*'Matrice de report'!$D$27)/100</f>
        <v>103.910625</v>
      </c>
      <c r="M1794" s="29">
        <f t="shared" si="216"/>
        <v>3.8896422194522121E-4</v>
      </c>
      <c r="N1794" s="29">
        <f t="shared" si="217"/>
        <v>3.8896422194522121E-4</v>
      </c>
      <c r="O1794" s="29">
        <f t="shared" si="218"/>
        <v>1.0113069770575751E-2</v>
      </c>
      <c r="P1794" s="29">
        <f t="shared" si="219"/>
        <v>2.3337853316713268E-3</v>
      </c>
      <c r="Q1794" s="29">
        <f t="shared" si="220"/>
        <v>1.28358193241923E-2</v>
      </c>
      <c r="R1794" s="29">
        <f t="shared" si="221"/>
        <v>6.2234275511235393E-3</v>
      </c>
      <c r="S1794" s="29">
        <f t="shared" si="222"/>
        <v>1.6336497321699287E-2</v>
      </c>
      <c r="T1794" s="29">
        <f t="shared" si="223"/>
        <v>1.1668926658356634E-3</v>
      </c>
    </row>
    <row r="1795" spans="1:20">
      <c r="A1795" s="13" t="s">
        <v>104</v>
      </c>
      <c r="B1795" s="13" t="s">
        <v>26</v>
      </c>
      <c r="C1795" s="13">
        <v>7167</v>
      </c>
      <c r="D1795" s="13">
        <v>93735</v>
      </c>
      <c r="E1795" s="18">
        <f>(Report_brouillon!C1795*'Matrice de report'!$D$20)/100</f>
        <v>43.673906250000002</v>
      </c>
      <c r="F1795" s="18">
        <f>(Report_brouillon!C1795*'Matrice de report'!$D$21)/100</f>
        <v>43.673906250000002</v>
      </c>
      <c r="G1795" s="18">
        <f>(Report_brouillon!C1795*'Matrice de report'!$D$22)/100</f>
        <v>1135.5215625000001</v>
      </c>
      <c r="H1795" s="18">
        <f>(Report_brouillon!C1795*'Matrice de report'!$D$23)/100</f>
        <v>262.04343749999998</v>
      </c>
      <c r="I1795" s="18">
        <f>(Report_brouillon!C1795*'Matrice de report'!$D$24)/100</f>
        <v>1441.2389062499999</v>
      </c>
      <c r="J1795" s="18">
        <f>(Report_brouillon!C1795*'Matrice de report'!$D$25)/100</f>
        <v>698.78250000000003</v>
      </c>
      <c r="K1795" s="18">
        <f>(Report_brouillon!C1795*'Matrice de report'!$D$26)/100</f>
        <v>1834.3040625000001</v>
      </c>
      <c r="L1795" s="18">
        <f>(Report_brouillon!C1795*'Matrice de report'!$D$27)/100</f>
        <v>131.02171874999999</v>
      </c>
      <c r="M1795" s="29">
        <f t="shared" ref="M1795:M1858" si="224">E1795/D1795</f>
        <v>4.6592954872779645E-4</v>
      </c>
      <c r="N1795" s="29">
        <f t="shared" ref="N1795:N1858" si="225">F1795/D1795</f>
        <v>4.6592954872779645E-4</v>
      </c>
      <c r="O1795" s="29">
        <f t="shared" ref="O1795:O1858" si="226">G1795/D1795</f>
        <v>1.2114168266922708E-2</v>
      </c>
      <c r="P1795" s="29">
        <f t="shared" ref="P1795:P1858" si="227">H1795/D1795</f>
        <v>2.7955772923667784E-3</v>
      </c>
      <c r="Q1795" s="29">
        <f t="shared" ref="Q1795:Q1858" si="228">I1795/D1795</f>
        <v>1.5375675108017281E-2</v>
      </c>
      <c r="R1795" s="29">
        <f t="shared" ref="R1795:R1858" si="229">J1795/D1795</f>
        <v>7.4548727796447433E-3</v>
      </c>
      <c r="S1795" s="29">
        <f t="shared" ref="S1795:S1858" si="230">K1795/D1795</f>
        <v>1.9569041046567454E-2</v>
      </c>
      <c r="T1795" s="29">
        <f t="shared" ref="T1795:T1858" si="231">L1795/D1795</f>
        <v>1.3977886461833892E-3</v>
      </c>
    </row>
    <row r="1796" spans="1:20">
      <c r="A1796" s="13" t="s">
        <v>105</v>
      </c>
      <c r="B1796" s="13" t="s">
        <v>26</v>
      </c>
      <c r="C1796" s="13">
        <v>7578</v>
      </c>
      <c r="D1796" s="13">
        <v>86224</v>
      </c>
      <c r="E1796" s="18">
        <f>(Report_brouillon!C1796*'Matrice de report'!$D$20)/100</f>
        <v>46.178437500000001</v>
      </c>
      <c r="F1796" s="18">
        <f>(Report_brouillon!C1796*'Matrice de report'!$D$21)/100</f>
        <v>46.178437500000001</v>
      </c>
      <c r="G1796" s="18">
        <f>(Report_brouillon!C1796*'Matrice de report'!$D$22)/100</f>
        <v>1200.639375</v>
      </c>
      <c r="H1796" s="18">
        <f>(Report_brouillon!C1796*'Matrice de report'!$D$23)/100</f>
        <v>277.07062500000001</v>
      </c>
      <c r="I1796" s="18">
        <f>(Report_brouillon!C1796*'Matrice de report'!$D$24)/100</f>
        <v>1523.8884375</v>
      </c>
      <c r="J1796" s="18">
        <f>(Report_brouillon!C1796*'Matrice de report'!$D$25)/100</f>
        <v>738.85500000000002</v>
      </c>
      <c r="K1796" s="18">
        <f>(Report_brouillon!C1796*'Matrice de report'!$D$26)/100</f>
        <v>1939.494375</v>
      </c>
      <c r="L1796" s="18">
        <f>(Report_brouillon!C1796*'Matrice de report'!$D$27)/100</f>
        <v>138.5353125</v>
      </c>
      <c r="M1796" s="29">
        <f t="shared" si="224"/>
        <v>5.3556361917795508E-4</v>
      </c>
      <c r="N1796" s="29">
        <f t="shared" si="225"/>
        <v>5.3556361917795508E-4</v>
      </c>
      <c r="O1796" s="29">
        <f t="shared" si="226"/>
        <v>1.3924654098626832E-2</v>
      </c>
      <c r="P1796" s="29">
        <f t="shared" si="227"/>
        <v>3.2133817150677307E-3</v>
      </c>
      <c r="Q1796" s="29">
        <f t="shared" si="228"/>
        <v>1.7673599432872517E-2</v>
      </c>
      <c r="R1796" s="29">
        <f t="shared" si="229"/>
        <v>8.5690179068472812E-3</v>
      </c>
      <c r="S1796" s="29">
        <f t="shared" si="230"/>
        <v>2.2493672005474113E-2</v>
      </c>
      <c r="T1796" s="29">
        <f t="shared" si="231"/>
        <v>1.6066908575338653E-3</v>
      </c>
    </row>
    <row r="1797" spans="1:20">
      <c r="A1797" s="13" t="s">
        <v>106</v>
      </c>
      <c r="B1797" s="13" t="s">
        <v>26</v>
      </c>
      <c r="C1797" s="13">
        <v>8097</v>
      </c>
      <c r="D1797" s="13">
        <v>79616</v>
      </c>
      <c r="E1797" s="18">
        <f>(Report_brouillon!C1797*'Matrice de report'!$D$20)/100</f>
        <v>49.341093749999999</v>
      </c>
      <c r="F1797" s="18">
        <f>(Report_brouillon!C1797*'Matrice de report'!$D$21)/100</f>
        <v>49.341093749999999</v>
      </c>
      <c r="G1797" s="18">
        <f>(Report_brouillon!C1797*'Matrice de report'!$D$22)/100</f>
        <v>1282.8684375</v>
      </c>
      <c r="H1797" s="18">
        <f>(Report_brouillon!C1797*'Matrice de report'!$D$23)/100</f>
        <v>296.04656249999999</v>
      </c>
      <c r="I1797" s="18">
        <f>(Report_brouillon!C1797*'Matrice de report'!$D$24)/100</f>
        <v>1628.25609375</v>
      </c>
      <c r="J1797" s="18">
        <f>(Report_brouillon!C1797*'Matrice de report'!$D$25)/100</f>
        <v>789.45749999999998</v>
      </c>
      <c r="K1797" s="18">
        <f>(Report_brouillon!C1797*'Matrice de report'!$D$26)/100</f>
        <v>2072.3259374999998</v>
      </c>
      <c r="L1797" s="18">
        <f>(Report_brouillon!C1797*'Matrice de report'!$D$27)/100</f>
        <v>148.02328125</v>
      </c>
      <c r="M1797" s="29">
        <f t="shared" si="224"/>
        <v>6.1973841627311092E-4</v>
      </c>
      <c r="N1797" s="29">
        <f t="shared" si="225"/>
        <v>6.1973841627311092E-4</v>
      </c>
      <c r="O1797" s="29">
        <f t="shared" si="226"/>
        <v>1.6113198823100885E-2</v>
      </c>
      <c r="P1797" s="29">
        <f t="shared" si="227"/>
        <v>3.7184304976386655E-3</v>
      </c>
      <c r="Q1797" s="29">
        <f t="shared" si="228"/>
        <v>2.0451367737012661E-2</v>
      </c>
      <c r="R1797" s="29">
        <f t="shared" si="229"/>
        <v>9.9158146603697747E-3</v>
      </c>
      <c r="S1797" s="29">
        <f t="shared" si="230"/>
        <v>2.6029013483470656E-2</v>
      </c>
      <c r="T1797" s="29">
        <f t="shared" si="231"/>
        <v>1.8592152488193328E-3</v>
      </c>
    </row>
    <row r="1798" spans="1:20">
      <c r="A1798" s="13" t="s">
        <v>107</v>
      </c>
      <c r="B1798" s="13" t="s">
        <v>26</v>
      </c>
      <c r="C1798" s="13">
        <v>5435</v>
      </c>
      <c r="D1798" s="13">
        <v>102337</v>
      </c>
      <c r="E1798" s="18">
        <f>(Report_brouillon!C1798*'Matrice de report'!$D$20)/100</f>
        <v>33.119531250000001</v>
      </c>
      <c r="F1798" s="18">
        <f>(Report_brouillon!C1798*'Matrice de report'!$D$21)/100</f>
        <v>33.119531250000001</v>
      </c>
      <c r="G1798" s="18">
        <f>(Report_brouillon!C1798*'Matrice de report'!$D$22)/100</f>
        <v>861.10781250000002</v>
      </c>
      <c r="H1798" s="18">
        <f>(Report_brouillon!C1798*'Matrice de report'!$D$23)/100</f>
        <v>198.71718749999999</v>
      </c>
      <c r="I1798" s="18">
        <f>(Report_brouillon!C1798*'Matrice de report'!$D$24)/100</f>
        <v>1092.94453125</v>
      </c>
      <c r="J1798" s="18">
        <f>(Report_brouillon!C1798*'Matrice de report'!$D$25)/100</f>
        <v>529.91250000000002</v>
      </c>
      <c r="K1798" s="18">
        <f>(Report_brouillon!C1798*'Matrice de report'!$D$26)/100</f>
        <v>1391.0203125</v>
      </c>
      <c r="L1798" s="18">
        <f>(Report_brouillon!C1798*'Matrice de report'!$D$27)/100</f>
        <v>99.358593749999997</v>
      </c>
      <c r="M1798" s="29">
        <f t="shared" si="224"/>
        <v>3.2363203191416594E-4</v>
      </c>
      <c r="N1798" s="29">
        <f t="shared" si="225"/>
        <v>3.2363203191416594E-4</v>
      </c>
      <c r="O1798" s="29">
        <f t="shared" si="226"/>
        <v>8.4144328297683143E-3</v>
      </c>
      <c r="P1798" s="29">
        <f t="shared" si="227"/>
        <v>1.9417921914849955E-3</v>
      </c>
      <c r="Q1798" s="29">
        <f t="shared" si="228"/>
        <v>1.0679857053167475E-2</v>
      </c>
      <c r="R1798" s="29">
        <f t="shared" si="229"/>
        <v>5.178112510626655E-3</v>
      </c>
      <c r="S1798" s="29">
        <f t="shared" si="230"/>
        <v>1.359254534039497E-2</v>
      </c>
      <c r="T1798" s="29">
        <f t="shared" si="231"/>
        <v>9.7089609574249776E-4</v>
      </c>
    </row>
    <row r="1799" spans="1:20">
      <c r="A1799" s="13" t="s">
        <v>108</v>
      </c>
      <c r="B1799" s="13" t="s">
        <v>26</v>
      </c>
      <c r="C1799" s="13">
        <v>5545</v>
      </c>
      <c r="D1799" s="13">
        <v>96875</v>
      </c>
      <c r="E1799" s="18">
        <f>(Report_brouillon!C1799*'Matrice de report'!$D$20)/100</f>
        <v>33.789843750000003</v>
      </c>
      <c r="F1799" s="18">
        <f>(Report_brouillon!C1799*'Matrice de report'!$D$21)/100</f>
        <v>33.789843750000003</v>
      </c>
      <c r="G1799" s="18">
        <f>(Report_brouillon!C1799*'Matrice de report'!$D$22)/100</f>
        <v>878.53593750000005</v>
      </c>
      <c r="H1799" s="18">
        <f>(Report_brouillon!C1799*'Matrice de report'!$D$23)/100</f>
        <v>202.73906249999999</v>
      </c>
      <c r="I1799" s="18">
        <f>(Report_brouillon!C1799*'Matrice de report'!$D$24)/100</f>
        <v>1115.0648437499999</v>
      </c>
      <c r="J1799" s="18">
        <f>(Report_brouillon!C1799*'Matrice de report'!$D$25)/100</f>
        <v>540.63750000000005</v>
      </c>
      <c r="K1799" s="18">
        <f>(Report_brouillon!C1799*'Matrice de report'!$D$26)/100</f>
        <v>1419.1734375000001</v>
      </c>
      <c r="L1799" s="18">
        <f>(Report_brouillon!C1799*'Matrice de report'!$D$27)/100</f>
        <v>101.36953124999999</v>
      </c>
      <c r="M1799" s="29">
        <f t="shared" si="224"/>
        <v>3.4879838709677422E-4</v>
      </c>
      <c r="N1799" s="29">
        <f t="shared" si="225"/>
        <v>3.4879838709677422E-4</v>
      </c>
      <c r="O1799" s="29">
        <f t="shared" si="226"/>
        <v>9.06875806451613E-3</v>
      </c>
      <c r="P1799" s="29">
        <f t="shared" si="227"/>
        <v>2.0927903225806451E-3</v>
      </c>
      <c r="Q1799" s="29">
        <f t="shared" si="228"/>
        <v>1.1510346774193547E-2</v>
      </c>
      <c r="R1799" s="29">
        <f t="shared" si="229"/>
        <v>5.5807741935483875E-3</v>
      </c>
      <c r="S1799" s="29">
        <f t="shared" si="230"/>
        <v>1.4649532258064518E-2</v>
      </c>
      <c r="T1799" s="29">
        <f t="shared" si="231"/>
        <v>1.0463951612903226E-3</v>
      </c>
    </row>
    <row r="1800" spans="1:20">
      <c r="A1800" s="13" t="s">
        <v>109</v>
      </c>
      <c r="B1800" s="13" t="s">
        <v>26</v>
      </c>
      <c r="C1800" s="13">
        <v>5868</v>
      </c>
      <c r="D1800" s="13">
        <v>75024</v>
      </c>
      <c r="E1800" s="18">
        <f>(Report_brouillon!C1800*'Matrice de report'!$D$20)/100</f>
        <v>35.758125</v>
      </c>
      <c r="F1800" s="18">
        <f>(Report_brouillon!C1800*'Matrice de report'!$D$21)/100</f>
        <v>35.758125</v>
      </c>
      <c r="G1800" s="18">
        <f>(Report_brouillon!C1800*'Matrice de report'!$D$22)/100</f>
        <v>929.71124999999995</v>
      </c>
      <c r="H1800" s="18">
        <f>(Report_brouillon!C1800*'Matrice de report'!$D$23)/100</f>
        <v>214.54875000000001</v>
      </c>
      <c r="I1800" s="18">
        <f>(Report_brouillon!C1800*'Matrice de report'!$D$24)/100</f>
        <v>1180.0181250000001</v>
      </c>
      <c r="J1800" s="18">
        <f>(Report_brouillon!C1800*'Matrice de report'!$D$25)/100</f>
        <v>572.13</v>
      </c>
      <c r="K1800" s="18">
        <f>(Report_brouillon!C1800*'Matrice de report'!$D$26)/100</f>
        <v>1501.8412499999999</v>
      </c>
      <c r="L1800" s="18">
        <f>(Report_brouillon!C1800*'Matrice de report'!$D$27)/100</f>
        <v>107.27437500000001</v>
      </c>
      <c r="M1800" s="29">
        <f t="shared" si="224"/>
        <v>4.7662248080614203E-4</v>
      </c>
      <c r="N1800" s="29">
        <f t="shared" si="225"/>
        <v>4.7662248080614203E-4</v>
      </c>
      <c r="O1800" s="29">
        <f t="shared" si="226"/>
        <v>1.2392184500959693E-2</v>
      </c>
      <c r="P1800" s="29">
        <f t="shared" si="227"/>
        <v>2.8597348848368523E-3</v>
      </c>
      <c r="Q1800" s="29">
        <f t="shared" si="228"/>
        <v>1.5728541866602688E-2</v>
      </c>
      <c r="R1800" s="29">
        <f t="shared" si="229"/>
        <v>7.6259596928982725E-3</v>
      </c>
      <c r="S1800" s="29">
        <f t="shared" si="230"/>
        <v>2.0018144193857966E-2</v>
      </c>
      <c r="T1800" s="29">
        <f t="shared" si="231"/>
        <v>1.4298674424184261E-3</v>
      </c>
    </row>
    <row r="1801" spans="1:20">
      <c r="A1801" s="13" t="s">
        <v>110</v>
      </c>
      <c r="B1801" s="13" t="s">
        <v>26</v>
      </c>
      <c r="C1801" s="13">
        <v>6333</v>
      </c>
      <c r="D1801" s="13">
        <v>81118</v>
      </c>
      <c r="E1801" s="18">
        <f>(Report_brouillon!C1801*'Matrice de report'!$D$20)/100</f>
        <v>38.591718749999998</v>
      </c>
      <c r="F1801" s="18">
        <f>(Report_brouillon!C1801*'Matrice de report'!$D$21)/100</f>
        <v>38.591718749999998</v>
      </c>
      <c r="G1801" s="18">
        <f>(Report_brouillon!C1801*'Matrice de report'!$D$22)/100</f>
        <v>1003.3846875</v>
      </c>
      <c r="H1801" s="18">
        <f>(Report_brouillon!C1801*'Matrice de report'!$D$23)/100</f>
        <v>231.55031249999999</v>
      </c>
      <c r="I1801" s="18">
        <f>(Report_brouillon!C1801*'Matrice de report'!$D$24)/100</f>
        <v>1273.5267187500001</v>
      </c>
      <c r="J1801" s="18">
        <f>(Report_brouillon!C1801*'Matrice de report'!$D$25)/100</f>
        <v>617.46749999999997</v>
      </c>
      <c r="K1801" s="18">
        <f>(Report_brouillon!C1801*'Matrice de report'!$D$26)/100</f>
        <v>1620.8521874999999</v>
      </c>
      <c r="L1801" s="18">
        <f>(Report_brouillon!C1801*'Matrice de report'!$D$27)/100</f>
        <v>115.77515624999999</v>
      </c>
      <c r="M1801" s="29">
        <f t="shared" si="224"/>
        <v>4.7574790736951107E-4</v>
      </c>
      <c r="N1801" s="29">
        <f t="shared" si="225"/>
        <v>4.7574790736951107E-4</v>
      </c>
      <c r="O1801" s="29">
        <f t="shared" si="226"/>
        <v>1.2369445591607289E-2</v>
      </c>
      <c r="P1801" s="29">
        <f t="shared" si="227"/>
        <v>2.8544874442170665E-3</v>
      </c>
      <c r="Q1801" s="29">
        <f t="shared" si="228"/>
        <v>1.5699680943193867E-2</v>
      </c>
      <c r="R1801" s="29">
        <f t="shared" si="229"/>
        <v>7.6119665179121771E-3</v>
      </c>
      <c r="S1801" s="29">
        <f t="shared" si="230"/>
        <v>1.9981412109519463E-2</v>
      </c>
      <c r="T1801" s="29">
        <f t="shared" si="231"/>
        <v>1.4272437221085333E-3</v>
      </c>
    </row>
    <row r="1802" spans="1:20">
      <c r="A1802" s="13" t="s">
        <v>111</v>
      </c>
      <c r="B1802" s="13" t="s">
        <v>26</v>
      </c>
      <c r="C1802" s="13">
        <v>6260</v>
      </c>
      <c r="D1802" s="13">
        <v>69063</v>
      </c>
      <c r="E1802" s="18">
        <f>(Report_brouillon!C1802*'Matrice de report'!$D$20)/100</f>
        <v>38.146875000000001</v>
      </c>
      <c r="F1802" s="18">
        <f>(Report_brouillon!C1802*'Matrice de report'!$D$21)/100</f>
        <v>38.146875000000001</v>
      </c>
      <c r="G1802" s="18">
        <f>(Report_brouillon!C1802*'Matrice de report'!$D$22)/100</f>
        <v>991.81875000000002</v>
      </c>
      <c r="H1802" s="18">
        <f>(Report_brouillon!C1802*'Matrice de report'!$D$23)/100</f>
        <v>228.88124999999999</v>
      </c>
      <c r="I1802" s="18">
        <f>(Report_brouillon!C1802*'Matrice de report'!$D$24)/100</f>
        <v>1258.846875</v>
      </c>
      <c r="J1802" s="18">
        <f>(Report_brouillon!C1802*'Matrice de report'!$D$25)/100</f>
        <v>610.35</v>
      </c>
      <c r="K1802" s="18">
        <f>(Report_brouillon!C1802*'Matrice de report'!$D$26)/100</f>
        <v>1602.16875</v>
      </c>
      <c r="L1802" s="18">
        <f>(Report_brouillon!C1802*'Matrice de report'!$D$27)/100</f>
        <v>114.440625</v>
      </c>
      <c r="M1802" s="29">
        <f t="shared" si="224"/>
        <v>5.5234894227010128E-4</v>
      </c>
      <c r="N1802" s="29">
        <f t="shared" si="225"/>
        <v>5.5234894227010128E-4</v>
      </c>
      <c r="O1802" s="29">
        <f t="shared" si="226"/>
        <v>1.4361072499022631E-2</v>
      </c>
      <c r="P1802" s="29">
        <f t="shared" si="227"/>
        <v>3.314093653620607E-3</v>
      </c>
      <c r="Q1802" s="29">
        <f t="shared" si="228"/>
        <v>1.8227515094913341E-2</v>
      </c>
      <c r="R1802" s="29">
        <f t="shared" si="229"/>
        <v>8.8375830763216204E-3</v>
      </c>
      <c r="S1802" s="29">
        <f t="shared" si="230"/>
        <v>2.319865557534425E-2</v>
      </c>
      <c r="T1802" s="29">
        <f t="shared" si="231"/>
        <v>1.6570468268103035E-3</v>
      </c>
    </row>
    <row r="1803" spans="1:20">
      <c r="A1803" s="13" t="s">
        <v>112</v>
      </c>
      <c r="B1803" s="13" t="s">
        <v>26</v>
      </c>
      <c r="C1803" s="13">
        <v>7376</v>
      </c>
      <c r="D1803" s="13">
        <v>86728</v>
      </c>
      <c r="E1803" s="18">
        <f>(Report_brouillon!C1803*'Matrice de report'!$D$20)/100</f>
        <v>44.947499999999998</v>
      </c>
      <c r="F1803" s="18">
        <f>(Report_brouillon!C1803*'Matrice de report'!$D$21)/100</f>
        <v>44.947499999999998</v>
      </c>
      <c r="G1803" s="18">
        <f>(Report_brouillon!C1803*'Matrice de report'!$D$22)/100</f>
        <v>1168.635</v>
      </c>
      <c r="H1803" s="18">
        <f>(Report_brouillon!C1803*'Matrice de report'!$D$23)/100</f>
        <v>269.685</v>
      </c>
      <c r="I1803" s="18">
        <f>(Report_brouillon!C1803*'Matrice de report'!$D$24)/100</f>
        <v>1483.2674999999999</v>
      </c>
      <c r="J1803" s="18">
        <f>(Report_brouillon!C1803*'Matrice de report'!$D$25)/100</f>
        <v>719.16</v>
      </c>
      <c r="K1803" s="18">
        <f>(Report_brouillon!C1803*'Matrice de report'!$D$26)/100</f>
        <v>1887.7950000000001</v>
      </c>
      <c r="L1803" s="18">
        <f>(Report_brouillon!C1803*'Matrice de report'!$D$27)/100</f>
        <v>134.8425</v>
      </c>
      <c r="M1803" s="29">
        <f t="shared" si="224"/>
        <v>5.1825823263536568E-4</v>
      </c>
      <c r="N1803" s="29">
        <f t="shared" si="225"/>
        <v>5.1825823263536568E-4</v>
      </c>
      <c r="O1803" s="29">
        <f t="shared" si="226"/>
        <v>1.3474714048519508E-2</v>
      </c>
      <c r="P1803" s="29">
        <f t="shared" si="227"/>
        <v>3.1095493958121943E-3</v>
      </c>
      <c r="Q1803" s="29">
        <f t="shared" si="228"/>
        <v>1.7102521676967068E-2</v>
      </c>
      <c r="R1803" s="29">
        <f t="shared" si="229"/>
        <v>8.2921317221658509E-3</v>
      </c>
      <c r="S1803" s="29">
        <f t="shared" si="230"/>
        <v>2.1766845770685363E-2</v>
      </c>
      <c r="T1803" s="29">
        <f t="shared" si="231"/>
        <v>1.5547746979060971E-3</v>
      </c>
    </row>
    <row r="1804" spans="1:20">
      <c r="A1804" s="13" t="s">
        <v>113</v>
      </c>
      <c r="B1804" s="13" t="s">
        <v>26</v>
      </c>
      <c r="C1804" s="13">
        <v>7330</v>
      </c>
      <c r="D1804" s="13">
        <v>72913</v>
      </c>
      <c r="E1804" s="18">
        <f>(Report_brouillon!C1804*'Matrice de report'!$D$20)/100</f>
        <v>44.667187499999997</v>
      </c>
      <c r="F1804" s="18">
        <f>(Report_brouillon!C1804*'Matrice de report'!$D$21)/100</f>
        <v>44.667187499999997</v>
      </c>
      <c r="G1804" s="18">
        <f>(Report_brouillon!C1804*'Matrice de report'!$D$22)/100</f>
        <v>1161.346875</v>
      </c>
      <c r="H1804" s="18">
        <f>(Report_brouillon!C1804*'Matrice de report'!$D$23)/100</f>
        <v>268.00312500000001</v>
      </c>
      <c r="I1804" s="18">
        <f>(Report_brouillon!C1804*'Matrice de report'!$D$24)/100</f>
        <v>1474.0171875000001</v>
      </c>
      <c r="J1804" s="18">
        <f>(Report_brouillon!C1804*'Matrice de report'!$D$25)/100</f>
        <v>714.67499999999995</v>
      </c>
      <c r="K1804" s="18">
        <f>(Report_brouillon!C1804*'Matrice de report'!$D$26)/100</f>
        <v>1876.0218749999999</v>
      </c>
      <c r="L1804" s="18">
        <f>(Report_brouillon!C1804*'Matrice de report'!$D$27)/100</f>
        <v>134.00156250000001</v>
      </c>
      <c r="M1804" s="29">
        <f t="shared" si="224"/>
        <v>6.1260937692866836E-4</v>
      </c>
      <c r="N1804" s="29">
        <f t="shared" si="225"/>
        <v>6.1260937692866836E-4</v>
      </c>
      <c r="O1804" s="29">
        <f t="shared" si="226"/>
        <v>1.5927843800145378E-2</v>
      </c>
      <c r="P1804" s="29">
        <f t="shared" si="227"/>
        <v>3.6756562615720108E-3</v>
      </c>
      <c r="Q1804" s="29">
        <f t="shared" si="228"/>
        <v>2.021610943864606E-2</v>
      </c>
      <c r="R1804" s="29">
        <f t="shared" si="229"/>
        <v>9.8017500308586938E-3</v>
      </c>
      <c r="S1804" s="29">
        <f t="shared" si="230"/>
        <v>2.5729593831004073E-2</v>
      </c>
      <c r="T1804" s="29">
        <f t="shared" si="231"/>
        <v>1.8378281307860054E-3</v>
      </c>
    </row>
    <row r="1805" spans="1:20">
      <c r="A1805" s="13" t="s">
        <v>114</v>
      </c>
      <c r="B1805" s="13" t="s">
        <v>26</v>
      </c>
      <c r="C1805" s="13">
        <v>6023</v>
      </c>
      <c r="D1805" s="13">
        <v>76234</v>
      </c>
      <c r="E1805" s="18">
        <f>(Report_brouillon!C1805*'Matrice de report'!$D$20)/100</f>
        <v>36.702656249999997</v>
      </c>
      <c r="F1805" s="18">
        <f>(Report_brouillon!C1805*'Matrice de report'!$D$21)/100</f>
        <v>36.702656249999997</v>
      </c>
      <c r="G1805" s="18">
        <f>(Report_brouillon!C1805*'Matrice de report'!$D$22)/100</f>
        <v>954.26906250000002</v>
      </c>
      <c r="H1805" s="18">
        <f>(Report_brouillon!C1805*'Matrice de report'!$D$23)/100</f>
        <v>220.2159375</v>
      </c>
      <c r="I1805" s="18">
        <f>(Report_brouillon!C1805*'Matrice de report'!$D$24)/100</f>
        <v>1211.1876562499999</v>
      </c>
      <c r="J1805" s="18">
        <f>(Report_brouillon!C1805*'Matrice de report'!$D$25)/100</f>
        <v>587.24249999999995</v>
      </c>
      <c r="K1805" s="18">
        <f>(Report_brouillon!C1805*'Matrice de report'!$D$26)/100</f>
        <v>1541.5115625000001</v>
      </c>
      <c r="L1805" s="18">
        <f>(Report_brouillon!C1805*'Matrice de report'!$D$27)/100</f>
        <v>110.10796875</v>
      </c>
      <c r="M1805" s="29">
        <f t="shared" si="224"/>
        <v>4.8144733649027989E-4</v>
      </c>
      <c r="N1805" s="29">
        <f t="shared" si="225"/>
        <v>4.8144733649027989E-4</v>
      </c>
      <c r="O1805" s="29">
        <f t="shared" si="226"/>
        <v>1.2517630748747278E-2</v>
      </c>
      <c r="P1805" s="29">
        <f t="shared" si="227"/>
        <v>2.8886840189416797E-3</v>
      </c>
      <c r="Q1805" s="29">
        <f t="shared" si="228"/>
        <v>1.5887762104179238E-2</v>
      </c>
      <c r="R1805" s="29">
        <f t="shared" si="229"/>
        <v>7.7031573838444783E-3</v>
      </c>
      <c r="S1805" s="29">
        <f t="shared" si="230"/>
        <v>2.0220788132591757E-2</v>
      </c>
      <c r="T1805" s="29">
        <f t="shared" si="231"/>
        <v>1.4443420094708398E-3</v>
      </c>
    </row>
    <row r="1806" spans="1:20">
      <c r="A1806" s="13" t="s">
        <v>115</v>
      </c>
      <c r="B1806" s="13" t="s">
        <v>26</v>
      </c>
      <c r="C1806" s="13">
        <v>6349</v>
      </c>
      <c r="D1806" s="13">
        <v>65441</v>
      </c>
      <c r="E1806" s="18">
        <f>(Report_brouillon!C1806*'Matrice de report'!$D$20)/100</f>
        <v>38.689218750000002</v>
      </c>
      <c r="F1806" s="18">
        <f>(Report_brouillon!C1806*'Matrice de report'!$D$21)/100</f>
        <v>38.689218750000002</v>
      </c>
      <c r="G1806" s="18">
        <f>(Report_brouillon!C1806*'Matrice de report'!$D$22)/100</f>
        <v>1005.9196875</v>
      </c>
      <c r="H1806" s="18">
        <f>(Report_brouillon!C1806*'Matrice de report'!$D$23)/100</f>
        <v>232.1353125</v>
      </c>
      <c r="I1806" s="18">
        <f>(Report_brouillon!C1806*'Matrice de report'!$D$24)/100</f>
        <v>1276.7442187500001</v>
      </c>
      <c r="J1806" s="18">
        <f>(Report_brouillon!C1806*'Matrice de report'!$D$25)/100</f>
        <v>619.02750000000003</v>
      </c>
      <c r="K1806" s="18">
        <f>(Report_brouillon!C1806*'Matrice de report'!$D$26)/100</f>
        <v>1624.9471874999999</v>
      </c>
      <c r="L1806" s="18">
        <f>(Report_brouillon!C1806*'Matrice de report'!$D$27)/100</f>
        <v>116.06765625</v>
      </c>
      <c r="M1806" s="29">
        <f t="shared" si="224"/>
        <v>5.9120763359361871E-4</v>
      </c>
      <c r="N1806" s="29">
        <f t="shared" si="225"/>
        <v>5.9120763359361871E-4</v>
      </c>
      <c r="O1806" s="29">
        <f t="shared" si="226"/>
        <v>1.5371398473434085E-2</v>
      </c>
      <c r="P1806" s="29">
        <f t="shared" si="227"/>
        <v>3.5472458015617121E-3</v>
      </c>
      <c r="Q1806" s="29">
        <f t="shared" si="228"/>
        <v>1.9509851908589417E-2</v>
      </c>
      <c r="R1806" s="29">
        <f t="shared" si="229"/>
        <v>9.4593221374978994E-3</v>
      </c>
      <c r="S1806" s="29">
        <f t="shared" si="230"/>
        <v>2.4830720610931983E-2</v>
      </c>
      <c r="T1806" s="29">
        <f t="shared" si="231"/>
        <v>1.773622900780856E-3</v>
      </c>
    </row>
    <row r="1807" spans="1:20">
      <c r="A1807" s="13" t="s">
        <v>116</v>
      </c>
      <c r="B1807" s="13" t="s">
        <v>26</v>
      </c>
      <c r="C1807" s="13">
        <v>7303</v>
      </c>
      <c r="D1807" s="13">
        <v>67347</v>
      </c>
      <c r="E1807" s="18">
        <f>(Report_brouillon!C1807*'Matrice de report'!$D$20)/100</f>
        <v>44.502656250000001</v>
      </c>
      <c r="F1807" s="18">
        <f>(Report_brouillon!C1807*'Matrice de report'!$D$21)/100</f>
        <v>44.502656250000001</v>
      </c>
      <c r="G1807" s="18">
        <f>(Report_brouillon!C1807*'Matrice de report'!$D$22)/100</f>
        <v>1157.0690625</v>
      </c>
      <c r="H1807" s="18">
        <f>(Report_brouillon!C1807*'Matrice de report'!$D$23)/100</f>
        <v>267.01593750000001</v>
      </c>
      <c r="I1807" s="18">
        <f>(Report_brouillon!C1807*'Matrice de report'!$D$24)/100</f>
        <v>1468.58765625</v>
      </c>
      <c r="J1807" s="18">
        <f>(Report_brouillon!C1807*'Matrice de report'!$D$25)/100</f>
        <v>712.04250000000002</v>
      </c>
      <c r="K1807" s="18">
        <f>(Report_brouillon!C1807*'Matrice de report'!$D$26)/100</f>
        <v>1869.1115625</v>
      </c>
      <c r="L1807" s="18">
        <f>(Report_brouillon!C1807*'Matrice de report'!$D$27)/100</f>
        <v>133.50796875</v>
      </c>
      <c r="M1807" s="29">
        <f t="shared" si="224"/>
        <v>6.6079641632143973E-4</v>
      </c>
      <c r="N1807" s="29">
        <f t="shared" si="225"/>
        <v>6.6079641632143973E-4</v>
      </c>
      <c r="O1807" s="29">
        <f t="shared" si="226"/>
        <v>1.7180706824357433E-2</v>
      </c>
      <c r="P1807" s="29">
        <f t="shared" si="227"/>
        <v>3.964778497928638E-3</v>
      </c>
      <c r="Q1807" s="29">
        <f t="shared" si="228"/>
        <v>2.1806281738607509E-2</v>
      </c>
      <c r="R1807" s="29">
        <f t="shared" si="229"/>
        <v>1.0572742661143036E-2</v>
      </c>
      <c r="S1807" s="29">
        <f t="shared" si="230"/>
        <v>2.7753449485500469E-2</v>
      </c>
      <c r="T1807" s="29">
        <f t="shared" si="231"/>
        <v>1.982389248964319E-3</v>
      </c>
    </row>
    <row r="1808" spans="1:20">
      <c r="A1808" s="13" t="s">
        <v>117</v>
      </c>
      <c r="B1808" s="13" t="s">
        <v>26</v>
      </c>
      <c r="C1808" s="13">
        <v>5422</v>
      </c>
      <c r="D1808" s="13">
        <v>77258</v>
      </c>
      <c r="E1808" s="18">
        <f>(Report_brouillon!C1808*'Matrice de report'!$D$20)/100</f>
        <v>33.040312499999999</v>
      </c>
      <c r="F1808" s="18">
        <f>(Report_brouillon!C1808*'Matrice de report'!$D$21)/100</f>
        <v>33.040312499999999</v>
      </c>
      <c r="G1808" s="18">
        <f>(Report_brouillon!C1808*'Matrice de report'!$D$22)/100</f>
        <v>859.04812500000003</v>
      </c>
      <c r="H1808" s="18">
        <f>(Report_brouillon!C1808*'Matrice de report'!$D$23)/100</f>
        <v>198.24187499999999</v>
      </c>
      <c r="I1808" s="18">
        <f>(Report_brouillon!C1808*'Matrice de report'!$D$24)/100</f>
        <v>1090.3303125</v>
      </c>
      <c r="J1808" s="18">
        <f>(Report_brouillon!C1808*'Matrice de report'!$D$25)/100</f>
        <v>528.64499999999998</v>
      </c>
      <c r="K1808" s="18">
        <f>(Report_brouillon!C1808*'Matrice de report'!$D$26)/100</f>
        <v>1387.693125</v>
      </c>
      <c r="L1808" s="18">
        <f>(Report_brouillon!C1808*'Matrice de report'!$D$27)/100</f>
        <v>99.120937499999997</v>
      </c>
      <c r="M1808" s="29">
        <f t="shared" si="224"/>
        <v>4.2766202205596831E-4</v>
      </c>
      <c r="N1808" s="29">
        <f t="shared" si="225"/>
        <v>4.2766202205596831E-4</v>
      </c>
      <c r="O1808" s="29">
        <f t="shared" si="226"/>
        <v>1.1119212573455177E-2</v>
      </c>
      <c r="P1808" s="29">
        <f t="shared" si="227"/>
        <v>2.56597213233581E-3</v>
      </c>
      <c r="Q1808" s="29">
        <f t="shared" si="228"/>
        <v>1.4112846727846955E-2</v>
      </c>
      <c r="R1808" s="29">
        <f t="shared" si="229"/>
        <v>6.842592352895493E-3</v>
      </c>
      <c r="S1808" s="29">
        <f t="shared" si="230"/>
        <v>1.7961804926350668E-2</v>
      </c>
      <c r="T1808" s="29">
        <f t="shared" si="231"/>
        <v>1.282986066167905E-3</v>
      </c>
    </row>
    <row r="1809" spans="1:20">
      <c r="A1809" s="13" t="s">
        <v>118</v>
      </c>
      <c r="B1809" s="13" t="s">
        <v>26</v>
      </c>
      <c r="C1809" s="13">
        <v>4482</v>
      </c>
      <c r="D1809" s="13">
        <v>72800</v>
      </c>
      <c r="E1809" s="18">
        <f>(Report_brouillon!C1809*'Matrice de report'!$D$20)/100</f>
        <v>27.3121875</v>
      </c>
      <c r="F1809" s="18">
        <f>(Report_brouillon!C1809*'Matrice de report'!$D$21)/100</f>
        <v>27.3121875</v>
      </c>
      <c r="G1809" s="18">
        <f>(Report_brouillon!C1809*'Matrice de report'!$D$22)/100</f>
        <v>710.11687500000005</v>
      </c>
      <c r="H1809" s="18">
        <f>(Report_brouillon!C1809*'Matrice de report'!$D$23)/100</f>
        <v>163.87312499999999</v>
      </c>
      <c r="I1809" s="18">
        <f>(Report_brouillon!C1809*'Matrice de report'!$D$24)/100</f>
        <v>901.30218749999995</v>
      </c>
      <c r="J1809" s="18">
        <f>(Report_brouillon!C1809*'Matrice de report'!$D$25)/100</f>
        <v>436.995</v>
      </c>
      <c r="K1809" s="18">
        <f>(Report_brouillon!C1809*'Matrice de report'!$D$26)/100</f>
        <v>1147.1118750000001</v>
      </c>
      <c r="L1809" s="18">
        <f>(Report_brouillon!C1809*'Matrice de report'!$D$27)/100</f>
        <v>81.936562499999994</v>
      </c>
      <c r="M1809" s="29">
        <f t="shared" si="224"/>
        <v>3.751674107142857E-4</v>
      </c>
      <c r="N1809" s="29">
        <f t="shared" si="225"/>
        <v>3.751674107142857E-4</v>
      </c>
      <c r="O1809" s="29">
        <f t="shared" si="226"/>
        <v>9.7543526785714291E-3</v>
      </c>
      <c r="P1809" s="29">
        <f t="shared" si="227"/>
        <v>2.2510044642857141E-3</v>
      </c>
      <c r="Q1809" s="29">
        <f t="shared" si="228"/>
        <v>1.2380524553571429E-2</v>
      </c>
      <c r="R1809" s="29">
        <f t="shared" si="229"/>
        <v>6.0026785714285711E-3</v>
      </c>
      <c r="S1809" s="29">
        <f t="shared" si="230"/>
        <v>1.5757031250000001E-2</v>
      </c>
      <c r="T1809" s="29">
        <f t="shared" si="231"/>
        <v>1.125502232142857E-3</v>
      </c>
    </row>
    <row r="1810" spans="1:20">
      <c r="A1810" s="13" t="s">
        <v>119</v>
      </c>
      <c r="B1810" s="13" t="s">
        <v>26</v>
      </c>
      <c r="C1810" s="13">
        <v>6144</v>
      </c>
      <c r="D1810" s="13">
        <v>87735</v>
      </c>
      <c r="E1810" s="18">
        <f>(Report_brouillon!C1810*'Matrice de report'!$D$20)/100</f>
        <v>37.44</v>
      </c>
      <c r="F1810" s="18">
        <f>(Report_brouillon!C1810*'Matrice de report'!$D$21)/100</f>
        <v>37.44</v>
      </c>
      <c r="G1810" s="18">
        <f>(Report_brouillon!C1810*'Matrice de report'!$D$22)/100</f>
        <v>973.44</v>
      </c>
      <c r="H1810" s="18">
        <f>(Report_brouillon!C1810*'Matrice de report'!$D$23)/100</f>
        <v>224.64</v>
      </c>
      <c r="I1810" s="18">
        <f>(Report_brouillon!C1810*'Matrice de report'!$D$24)/100</f>
        <v>1235.52</v>
      </c>
      <c r="J1810" s="18">
        <f>(Report_brouillon!C1810*'Matrice de report'!$D$25)/100</f>
        <v>599.04</v>
      </c>
      <c r="K1810" s="18">
        <f>(Report_brouillon!C1810*'Matrice de report'!$D$26)/100</f>
        <v>1572.48</v>
      </c>
      <c r="L1810" s="18">
        <f>(Report_brouillon!C1810*'Matrice de report'!$D$27)/100</f>
        <v>112.32</v>
      </c>
      <c r="M1810" s="29">
        <f t="shared" si="224"/>
        <v>4.2673961360916395E-4</v>
      </c>
      <c r="N1810" s="29">
        <f t="shared" si="225"/>
        <v>4.2673961360916395E-4</v>
      </c>
      <c r="O1810" s="29">
        <f t="shared" si="226"/>
        <v>1.1095229953838263E-2</v>
      </c>
      <c r="P1810" s="29">
        <f t="shared" si="227"/>
        <v>2.5604376816549838E-3</v>
      </c>
      <c r="Q1810" s="29">
        <f t="shared" si="228"/>
        <v>1.408240724910241E-2</v>
      </c>
      <c r="R1810" s="29">
        <f t="shared" si="229"/>
        <v>6.8278338177466232E-3</v>
      </c>
      <c r="S1810" s="29">
        <f t="shared" si="230"/>
        <v>1.7923063771584886E-2</v>
      </c>
      <c r="T1810" s="29">
        <f t="shared" si="231"/>
        <v>1.2802188408274919E-3</v>
      </c>
    </row>
    <row r="1811" spans="1:20">
      <c r="A1811" s="13" t="s">
        <v>120</v>
      </c>
      <c r="B1811" s="13" t="s">
        <v>26</v>
      </c>
      <c r="C1811" s="13">
        <v>5305</v>
      </c>
      <c r="D1811" s="13">
        <v>102551</v>
      </c>
      <c r="E1811" s="18">
        <f>(Report_brouillon!C1811*'Matrice de report'!$D$20)/100</f>
        <v>32.327343749999997</v>
      </c>
      <c r="F1811" s="18">
        <f>(Report_brouillon!C1811*'Matrice de report'!$D$21)/100</f>
        <v>32.327343749999997</v>
      </c>
      <c r="G1811" s="18">
        <f>(Report_brouillon!C1811*'Matrice de report'!$D$22)/100</f>
        <v>840.51093749999995</v>
      </c>
      <c r="H1811" s="18">
        <f>(Report_brouillon!C1811*'Matrice de report'!$D$23)/100</f>
        <v>193.96406250000001</v>
      </c>
      <c r="I1811" s="18">
        <f>(Report_brouillon!C1811*'Matrice de report'!$D$24)/100</f>
        <v>1066.8023437500001</v>
      </c>
      <c r="J1811" s="18">
        <f>(Report_brouillon!C1811*'Matrice de report'!$D$25)/100</f>
        <v>517.23749999999995</v>
      </c>
      <c r="K1811" s="18">
        <f>(Report_brouillon!C1811*'Matrice de report'!$D$26)/100</f>
        <v>1357.7484374999999</v>
      </c>
      <c r="L1811" s="18">
        <f>(Report_brouillon!C1811*'Matrice de report'!$D$27)/100</f>
        <v>96.982031250000006</v>
      </c>
      <c r="M1811" s="29">
        <f t="shared" si="224"/>
        <v>3.1523187243420346E-4</v>
      </c>
      <c r="N1811" s="29">
        <f t="shared" si="225"/>
        <v>3.1523187243420346E-4</v>
      </c>
      <c r="O1811" s="29">
        <f t="shared" si="226"/>
        <v>8.196028683289289E-3</v>
      </c>
      <c r="P1811" s="29">
        <f t="shared" si="227"/>
        <v>1.891391234605221E-3</v>
      </c>
      <c r="Q1811" s="29">
        <f t="shared" si="228"/>
        <v>1.0402651790328715E-2</v>
      </c>
      <c r="R1811" s="29">
        <f t="shared" si="229"/>
        <v>5.0437099589472553E-3</v>
      </c>
      <c r="S1811" s="29">
        <f t="shared" si="230"/>
        <v>1.3239738642236544E-2</v>
      </c>
      <c r="T1811" s="29">
        <f t="shared" si="231"/>
        <v>9.4569561730261048E-4</v>
      </c>
    </row>
    <row r="1812" spans="1:20">
      <c r="A1812" s="13" t="s">
        <v>121</v>
      </c>
      <c r="B1812" s="13" t="s">
        <v>26</v>
      </c>
      <c r="C1812" s="13">
        <v>5519</v>
      </c>
      <c r="D1812" s="13">
        <v>89970</v>
      </c>
      <c r="E1812" s="18">
        <f>(Report_brouillon!C1812*'Matrice de report'!$D$20)/100</f>
        <v>33.631406249999998</v>
      </c>
      <c r="F1812" s="18">
        <f>(Report_brouillon!C1812*'Matrice de report'!$D$21)/100</f>
        <v>33.631406249999998</v>
      </c>
      <c r="G1812" s="18">
        <f>(Report_brouillon!C1812*'Matrice de report'!$D$22)/100</f>
        <v>874.41656250000005</v>
      </c>
      <c r="H1812" s="18">
        <f>(Report_brouillon!C1812*'Matrice de report'!$D$23)/100</f>
        <v>201.78843749999999</v>
      </c>
      <c r="I1812" s="18">
        <f>(Report_brouillon!C1812*'Matrice de report'!$D$24)/100</f>
        <v>1109.83640625</v>
      </c>
      <c r="J1812" s="18">
        <f>(Report_brouillon!C1812*'Matrice de report'!$D$25)/100</f>
        <v>538.10249999999996</v>
      </c>
      <c r="K1812" s="18">
        <f>(Report_brouillon!C1812*'Matrice de report'!$D$26)/100</f>
        <v>1412.5190625</v>
      </c>
      <c r="L1812" s="18">
        <f>(Report_brouillon!C1812*'Matrice de report'!$D$27)/100</f>
        <v>100.89421874999999</v>
      </c>
      <c r="M1812" s="29">
        <f t="shared" si="224"/>
        <v>3.7380689396465487E-4</v>
      </c>
      <c r="N1812" s="29">
        <f t="shared" si="225"/>
        <v>3.7380689396465487E-4</v>
      </c>
      <c r="O1812" s="29">
        <f t="shared" si="226"/>
        <v>9.7189792430810284E-3</v>
      </c>
      <c r="P1812" s="29">
        <f t="shared" si="227"/>
        <v>2.2428413637879292E-3</v>
      </c>
      <c r="Q1812" s="29">
        <f t="shared" si="228"/>
        <v>1.2335627500833611E-2</v>
      </c>
      <c r="R1812" s="29">
        <f t="shared" si="229"/>
        <v>5.9809103034344779E-3</v>
      </c>
      <c r="S1812" s="29">
        <f t="shared" si="230"/>
        <v>1.5699889546515505E-2</v>
      </c>
      <c r="T1812" s="29">
        <f t="shared" si="231"/>
        <v>1.1214206818939646E-3</v>
      </c>
    </row>
    <row r="1813" spans="1:20">
      <c r="A1813" s="13" t="s">
        <v>122</v>
      </c>
      <c r="B1813" s="13" t="s">
        <v>26</v>
      </c>
      <c r="C1813" s="13">
        <v>1837</v>
      </c>
      <c r="D1813" s="13">
        <v>85312</v>
      </c>
      <c r="E1813" s="18">
        <f>(Report_brouillon!C1813*'Matrice de report'!$D$20)/100</f>
        <v>11.194218749999999</v>
      </c>
      <c r="F1813" s="18">
        <f>(Report_brouillon!C1813*'Matrice de report'!$D$21)/100</f>
        <v>11.194218749999999</v>
      </c>
      <c r="G1813" s="18">
        <f>(Report_brouillon!C1813*'Matrice de report'!$D$22)/100</f>
        <v>291.0496875</v>
      </c>
      <c r="H1813" s="18">
        <f>(Report_brouillon!C1813*'Matrice de report'!$D$23)/100</f>
        <v>67.165312499999999</v>
      </c>
      <c r="I1813" s="18">
        <f>(Report_brouillon!C1813*'Matrice de report'!$D$24)/100</f>
        <v>369.40921874999998</v>
      </c>
      <c r="J1813" s="18">
        <f>(Report_brouillon!C1813*'Matrice de report'!$D$25)/100</f>
        <v>179.10749999999999</v>
      </c>
      <c r="K1813" s="18">
        <f>(Report_brouillon!C1813*'Matrice de report'!$D$26)/100</f>
        <v>470.15718750000002</v>
      </c>
      <c r="L1813" s="18">
        <f>(Report_brouillon!C1813*'Matrice de report'!$D$27)/100</f>
        <v>33.582656249999999</v>
      </c>
      <c r="M1813" s="29">
        <f t="shared" si="224"/>
        <v>1.3121505474024756E-4</v>
      </c>
      <c r="N1813" s="29">
        <f t="shared" si="225"/>
        <v>1.3121505474024756E-4</v>
      </c>
      <c r="O1813" s="29">
        <f t="shared" si="226"/>
        <v>3.4115914232464369E-3</v>
      </c>
      <c r="P1813" s="29">
        <f t="shared" si="227"/>
        <v>7.8729032844148533E-4</v>
      </c>
      <c r="Q1813" s="29">
        <f t="shared" si="228"/>
        <v>4.3300968064281693E-3</v>
      </c>
      <c r="R1813" s="29">
        <f t="shared" si="229"/>
        <v>2.0994408758439609E-3</v>
      </c>
      <c r="S1813" s="29">
        <f t="shared" si="230"/>
        <v>5.5110322990903982E-3</v>
      </c>
      <c r="T1813" s="29">
        <f t="shared" si="231"/>
        <v>3.9364516422074267E-4</v>
      </c>
    </row>
    <row r="1814" spans="1:20">
      <c r="A1814" s="13" t="s">
        <v>123</v>
      </c>
      <c r="B1814" s="13" t="s">
        <v>26</v>
      </c>
      <c r="C1814" s="13">
        <v>2232</v>
      </c>
      <c r="D1814" s="13">
        <v>76980</v>
      </c>
      <c r="E1814" s="18">
        <f>(Report_brouillon!C1814*'Matrice de report'!$D$20)/100</f>
        <v>13.60125</v>
      </c>
      <c r="F1814" s="18">
        <f>(Report_brouillon!C1814*'Matrice de report'!$D$21)/100</f>
        <v>13.60125</v>
      </c>
      <c r="G1814" s="18">
        <f>(Report_brouillon!C1814*'Matrice de report'!$D$22)/100</f>
        <v>353.63249999999999</v>
      </c>
      <c r="H1814" s="18">
        <f>(Report_brouillon!C1814*'Matrice de report'!$D$23)/100</f>
        <v>81.607500000000002</v>
      </c>
      <c r="I1814" s="18">
        <f>(Report_brouillon!C1814*'Matrice de report'!$D$24)/100</f>
        <v>448.84125</v>
      </c>
      <c r="J1814" s="18">
        <f>(Report_brouillon!C1814*'Matrice de report'!$D$25)/100</f>
        <v>217.62</v>
      </c>
      <c r="K1814" s="18">
        <f>(Report_brouillon!C1814*'Matrice de report'!$D$26)/100</f>
        <v>571.25250000000005</v>
      </c>
      <c r="L1814" s="18">
        <f>(Report_brouillon!C1814*'Matrice de report'!$D$27)/100</f>
        <v>40.803750000000001</v>
      </c>
      <c r="M1814" s="29">
        <f t="shared" si="224"/>
        <v>1.7668550272798131E-4</v>
      </c>
      <c r="N1814" s="29">
        <f t="shared" si="225"/>
        <v>1.7668550272798131E-4</v>
      </c>
      <c r="O1814" s="29">
        <f t="shared" si="226"/>
        <v>4.5938230709275133E-3</v>
      </c>
      <c r="P1814" s="29">
        <f t="shared" si="227"/>
        <v>1.0601130163678878E-3</v>
      </c>
      <c r="Q1814" s="29">
        <f t="shared" si="228"/>
        <v>5.8306215900233828E-3</v>
      </c>
      <c r="R1814" s="29">
        <f t="shared" si="229"/>
        <v>2.8269680436477009E-3</v>
      </c>
      <c r="S1814" s="29">
        <f t="shared" si="230"/>
        <v>7.4207911145752151E-3</v>
      </c>
      <c r="T1814" s="29">
        <f t="shared" si="231"/>
        <v>5.3005650818394392E-4</v>
      </c>
    </row>
    <row r="1815" spans="1:20">
      <c r="A1815" s="13" t="s">
        <v>124</v>
      </c>
      <c r="B1815" s="13" t="s">
        <v>26</v>
      </c>
      <c r="C1815" s="13">
        <v>1996</v>
      </c>
      <c r="D1815" s="13">
        <v>81704</v>
      </c>
      <c r="E1815" s="18">
        <f>(Report_brouillon!C1815*'Matrice de report'!$D$20)/100</f>
        <v>12.163125000000001</v>
      </c>
      <c r="F1815" s="18">
        <f>(Report_brouillon!C1815*'Matrice de report'!$D$21)/100</f>
        <v>12.163125000000001</v>
      </c>
      <c r="G1815" s="18">
        <f>(Report_brouillon!C1815*'Matrice de report'!$D$22)/100</f>
        <v>316.24124999999998</v>
      </c>
      <c r="H1815" s="18">
        <f>(Report_brouillon!C1815*'Matrice de report'!$D$23)/100</f>
        <v>72.978750000000005</v>
      </c>
      <c r="I1815" s="18">
        <f>(Report_brouillon!C1815*'Matrice de report'!$D$24)/100</f>
        <v>401.38312500000001</v>
      </c>
      <c r="J1815" s="18">
        <f>(Report_brouillon!C1815*'Matrice de report'!$D$25)/100</f>
        <v>194.61</v>
      </c>
      <c r="K1815" s="18">
        <f>(Report_brouillon!C1815*'Matrice de report'!$D$26)/100</f>
        <v>510.85124999999999</v>
      </c>
      <c r="L1815" s="18">
        <f>(Report_brouillon!C1815*'Matrice de report'!$D$27)/100</f>
        <v>36.489375000000003</v>
      </c>
      <c r="M1815" s="29">
        <f t="shared" si="224"/>
        <v>1.4886817046901011E-4</v>
      </c>
      <c r="N1815" s="29">
        <f t="shared" si="225"/>
        <v>1.4886817046901011E-4</v>
      </c>
      <c r="O1815" s="29">
        <f t="shared" si="226"/>
        <v>3.8705724321942618E-3</v>
      </c>
      <c r="P1815" s="29">
        <f t="shared" si="227"/>
        <v>8.932090228140606E-4</v>
      </c>
      <c r="Q1815" s="29">
        <f t="shared" si="228"/>
        <v>4.912649625477333E-3</v>
      </c>
      <c r="R1815" s="29">
        <f t="shared" si="229"/>
        <v>2.3818907275041617E-3</v>
      </c>
      <c r="S1815" s="29">
        <f t="shared" si="230"/>
        <v>6.2524631596984235E-3</v>
      </c>
      <c r="T1815" s="29">
        <f t="shared" si="231"/>
        <v>4.466045114070303E-4</v>
      </c>
    </row>
    <row r="1816" spans="1:20">
      <c r="A1816" s="13" t="s">
        <v>125</v>
      </c>
      <c r="B1816" s="13" t="s">
        <v>26</v>
      </c>
      <c r="C1816" s="13">
        <v>1985</v>
      </c>
      <c r="D1816" s="13">
        <v>86667</v>
      </c>
      <c r="E1816" s="18">
        <f>(Report_brouillon!C1816*'Matrice de report'!$D$20)/100</f>
        <v>12.09609375</v>
      </c>
      <c r="F1816" s="18">
        <f>(Report_brouillon!C1816*'Matrice de report'!$D$21)/100</f>
        <v>12.09609375</v>
      </c>
      <c r="G1816" s="18">
        <f>(Report_brouillon!C1816*'Matrice de report'!$D$22)/100</f>
        <v>314.49843750000002</v>
      </c>
      <c r="H1816" s="18">
        <f>(Report_brouillon!C1816*'Matrice de report'!$D$23)/100</f>
        <v>72.576562499999994</v>
      </c>
      <c r="I1816" s="18">
        <f>(Report_brouillon!C1816*'Matrice de report'!$D$24)/100</f>
        <v>399.17109375000001</v>
      </c>
      <c r="J1816" s="18">
        <f>(Report_brouillon!C1816*'Matrice de report'!$D$25)/100</f>
        <v>193.53749999999999</v>
      </c>
      <c r="K1816" s="18">
        <f>(Report_brouillon!C1816*'Matrice de report'!$D$26)/100</f>
        <v>508.03593749999999</v>
      </c>
      <c r="L1816" s="18">
        <f>(Report_brouillon!C1816*'Matrice de report'!$D$27)/100</f>
        <v>36.288281249999997</v>
      </c>
      <c r="M1816" s="29">
        <f t="shared" si="224"/>
        <v>1.395697756931704E-4</v>
      </c>
      <c r="N1816" s="29">
        <f t="shared" si="225"/>
        <v>1.395697756931704E-4</v>
      </c>
      <c r="O1816" s="29">
        <f t="shared" si="226"/>
        <v>3.6288141680224308E-3</v>
      </c>
      <c r="P1816" s="29">
        <f t="shared" si="227"/>
        <v>8.3741865415902245E-4</v>
      </c>
      <c r="Q1816" s="29">
        <f t="shared" si="228"/>
        <v>4.6058025978746239E-3</v>
      </c>
      <c r="R1816" s="29">
        <f t="shared" si="229"/>
        <v>2.2331164110907264E-3</v>
      </c>
      <c r="S1816" s="29">
        <f t="shared" si="230"/>
        <v>5.8619305791131572E-3</v>
      </c>
      <c r="T1816" s="29">
        <f t="shared" si="231"/>
        <v>4.1870932707951123E-4</v>
      </c>
    </row>
    <row r="1817" spans="1:20">
      <c r="A1817" s="13" t="s">
        <v>126</v>
      </c>
      <c r="B1817" s="13" t="s">
        <v>26</v>
      </c>
      <c r="C1817" s="13">
        <v>5731</v>
      </c>
      <c r="D1817" s="13">
        <v>87167</v>
      </c>
      <c r="E1817" s="18">
        <f>(Report_brouillon!C1817*'Matrice de report'!$D$20)/100</f>
        <v>34.923281250000002</v>
      </c>
      <c r="F1817" s="18">
        <f>(Report_brouillon!C1817*'Matrice de report'!$D$21)/100</f>
        <v>34.923281250000002</v>
      </c>
      <c r="G1817" s="18">
        <f>(Report_brouillon!C1817*'Matrice de report'!$D$22)/100</f>
        <v>908.00531249999995</v>
      </c>
      <c r="H1817" s="18">
        <f>(Report_brouillon!C1817*'Matrice de report'!$D$23)/100</f>
        <v>209.53968750000001</v>
      </c>
      <c r="I1817" s="18">
        <f>(Report_brouillon!C1817*'Matrice de report'!$D$24)/100</f>
        <v>1152.46828125</v>
      </c>
      <c r="J1817" s="18">
        <f>(Report_brouillon!C1817*'Matrice de report'!$D$25)/100</f>
        <v>558.77250000000004</v>
      </c>
      <c r="K1817" s="18">
        <f>(Report_brouillon!C1817*'Matrice de report'!$D$26)/100</f>
        <v>1466.7778125</v>
      </c>
      <c r="L1817" s="18">
        <f>(Report_brouillon!C1817*'Matrice de report'!$D$27)/100</f>
        <v>104.76984375000001</v>
      </c>
      <c r="M1817" s="29">
        <f t="shared" si="224"/>
        <v>4.0064796597336148E-4</v>
      </c>
      <c r="N1817" s="29">
        <f t="shared" si="225"/>
        <v>4.0064796597336148E-4</v>
      </c>
      <c r="O1817" s="29">
        <f t="shared" si="226"/>
        <v>1.0416847115307397E-2</v>
      </c>
      <c r="P1817" s="29">
        <f t="shared" si="227"/>
        <v>2.4038877958401689E-3</v>
      </c>
      <c r="Q1817" s="29">
        <f t="shared" si="228"/>
        <v>1.3221382877120928E-2</v>
      </c>
      <c r="R1817" s="29">
        <f t="shared" si="229"/>
        <v>6.4103674555737837E-3</v>
      </c>
      <c r="S1817" s="29">
        <f t="shared" si="230"/>
        <v>1.6827214570881183E-2</v>
      </c>
      <c r="T1817" s="29">
        <f t="shared" si="231"/>
        <v>1.2019438979200844E-3</v>
      </c>
    </row>
    <row r="1818" spans="1:20">
      <c r="A1818" s="13" t="s">
        <v>127</v>
      </c>
      <c r="B1818" s="13" t="s">
        <v>26</v>
      </c>
      <c r="C1818" s="13">
        <v>4996</v>
      </c>
      <c r="D1818" s="13">
        <v>87319</v>
      </c>
      <c r="E1818" s="18">
        <f>(Report_brouillon!C1818*'Matrice de report'!$D$20)/100</f>
        <v>30.444375000000001</v>
      </c>
      <c r="F1818" s="18">
        <f>(Report_brouillon!C1818*'Matrice de report'!$D$21)/100</f>
        <v>30.444375000000001</v>
      </c>
      <c r="G1818" s="18">
        <f>(Report_brouillon!C1818*'Matrice de report'!$D$22)/100</f>
        <v>791.55375000000004</v>
      </c>
      <c r="H1818" s="18">
        <f>(Report_brouillon!C1818*'Matrice de report'!$D$23)/100</f>
        <v>182.66624999999999</v>
      </c>
      <c r="I1818" s="18">
        <f>(Report_brouillon!C1818*'Matrice de report'!$D$24)/100</f>
        <v>1004.6643749999999</v>
      </c>
      <c r="J1818" s="18">
        <f>(Report_brouillon!C1818*'Matrice de report'!$D$25)/100</f>
        <v>487.11</v>
      </c>
      <c r="K1818" s="18">
        <f>(Report_brouillon!C1818*'Matrice de report'!$D$26)/100</f>
        <v>1278.6637499999999</v>
      </c>
      <c r="L1818" s="18">
        <f>(Report_brouillon!C1818*'Matrice de report'!$D$27)/100</f>
        <v>91.333124999999995</v>
      </c>
      <c r="M1818" s="29">
        <f t="shared" si="224"/>
        <v>3.4865693606202545E-4</v>
      </c>
      <c r="N1818" s="29">
        <f t="shared" si="225"/>
        <v>3.4865693606202545E-4</v>
      </c>
      <c r="O1818" s="29">
        <f t="shared" si="226"/>
        <v>9.0650803376126615E-3</v>
      </c>
      <c r="P1818" s="29">
        <f t="shared" si="227"/>
        <v>2.0919416163721525E-3</v>
      </c>
      <c r="Q1818" s="29">
        <f t="shared" si="228"/>
        <v>1.1505678890046838E-2</v>
      </c>
      <c r="R1818" s="29">
        <f t="shared" si="229"/>
        <v>5.5785109769924072E-3</v>
      </c>
      <c r="S1818" s="29">
        <f t="shared" si="230"/>
        <v>1.4643591314605069E-2</v>
      </c>
      <c r="T1818" s="29">
        <f t="shared" si="231"/>
        <v>1.0459708081860762E-3</v>
      </c>
    </row>
    <row r="1819" spans="1:20">
      <c r="A1819" s="13" t="s">
        <v>128</v>
      </c>
      <c r="B1819" s="13" t="s">
        <v>26</v>
      </c>
      <c r="C1819" s="13">
        <v>4792</v>
      </c>
      <c r="D1819" s="13">
        <v>71974</v>
      </c>
      <c r="E1819" s="18">
        <f>(Report_brouillon!C1819*'Matrice de report'!$D$20)/100</f>
        <v>29.201250000000002</v>
      </c>
      <c r="F1819" s="18">
        <f>(Report_brouillon!C1819*'Matrice de report'!$D$21)/100</f>
        <v>29.201250000000002</v>
      </c>
      <c r="G1819" s="18">
        <f>(Report_brouillon!C1819*'Matrice de report'!$D$22)/100</f>
        <v>759.23249999999996</v>
      </c>
      <c r="H1819" s="18">
        <f>(Report_brouillon!C1819*'Matrice de report'!$D$23)/100</f>
        <v>175.20750000000001</v>
      </c>
      <c r="I1819" s="18">
        <f>(Report_brouillon!C1819*'Matrice de report'!$D$24)/100</f>
        <v>963.64125000000001</v>
      </c>
      <c r="J1819" s="18">
        <f>(Report_brouillon!C1819*'Matrice de report'!$D$25)/100</f>
        <v>467.22</v>
      </c>
      <c r="K1819" s="18">
        <f>(Report_brouillon!C1819*'Matrice de report'!$D$26)/100</f>
        <v>1226.4525000000001</v>
      </c>
      <c r="L1819" s="18">
        <f>(Report_brouillon!C1819*'Matrice de report'!$D$27)/100</f>
        <v>87.603750000000005</v>
      </c>
      <c r="M1819" s="29">
        <f t="shared" si="224"/>
        <v>4.0571942645955487E-4</v>
      </c>
      <c r="N1819" s="29">
        <f t="shared" si="225"/>
        <v>4.0571942645955487E-4</v>
      </c>
      <c r="O1819" s="29">
        <f t="shared" si="226"/>
        <v>1.0548705087948425E-2</v>
      </c>
      <c r="P1819" s="29">
        <f t="shared" si="227"/>
        <v>2.4343165587573292E-3</v>
      </c>
      <c r="Q1819" s="29">
        <f t="shared" si="228"/>
        <v>1.338874107316531E-2</v>
      </c>
      <c r="R1819" s="29">
        <f t="shared" si="229"/>
        <v>6.4915108233528779E-3</v>
      </c>
      <c r="S1819" s="29">
        <f t="shared" si="230"/>
        <v>1.7040215911301306E-2</v>
      </c>
      <c r="T1819" s="29">
        <f t="shared" si="231"/>
        <v>1.2171582793786646E-3</v>
      </c>
    </row>
    <row r="1820" spans="1:20">
      <c r="A1820" s="13" t="s">
        <v>129</v>
      </c>
      <c r="B1820" s="13" t="s">
        <v>26</v>
      </c>
      <c r="C1820" s="13">
        <v>5241</v>
      </c>
      <c r="D1820" s="13">
        <v>71254</v>
      </c>
      <c r="E1820" s="18">
        <f>(Report_brouillon!C1820*'Matrice de report'!$D$20)/100</f>
        <v>31.93734375</v>
      </c>
      <c r="F1820" s="18">
        <f>(Report_brouillon!C1820*'Matrice de report'!$D$21)/100</f>
        <v>31.93734375</v>
      </c>
      <c r="G1820" s="18">
        <f>(Report_brouillon!C1820*'Matrice de report'!$D$22)/100</f>
        <v>830.37093749999997</v>
      </c>
      <c r="H1820" s="18">
        <f>(Report_brouillon!C1820*'Matrice de report'!$D$23)/100</f>
        <v>191.62406250000001</v>
      </c>
      <c r="I1820" s="18">
        <f>(Report_brouillon!C1820*'Matrice de report'!$D$24)/100</f>
        <v>1053.93234375</v>
      </c>
      <c r="J1820" s="18">
        <f>(Report_brouillon!C1820*'Matrice de report'!$D$25)/100</f>
        <v>510.9975</v>
      </c>
      <c r="K1820" s="18">
        <f>(Report_brouillon!C1820*'Matrice de report'!$D$26)/100</f>
        <v>1341.3684375</v>
      </c>
      <c r="L1820" s="18">
        <f>(Report_brouillon!C1820*'Matrice de report'!$D$27)/100</f>
        <v>95.812031250000004</v>
      </c>
      <c r="M1820" s="29">
        <f t="shared" si="224"/>
        <v>4.4821825792236224E-4</v>
      </c>
      <c r="N1820" s="29">
        <f t="shared" si="225"/>
        <v>4.4821825792236224E-4</v>
      </c>
      <c r="O1820" s="29">
        <f t="shared" si="226"/>
        <v>1.1653674705981418E-2</v>
      </c>
      <c r="P1820" s="29">
        <f t="shared" si="227"/>
        <v>2.6893095475341738E-3</v>
      </c>
      <c r="Q1820" s="29">
        <f t="shared" si="228"/>
        <v>1.4791202511437954E-2</v>
      </c>
      <c r="R1820" s="29">
        <f t="shared" si="229"/>
        <v>7.1714921267577959E-3</v>
      </c>
      <c r="S1820" s="29">
        <f t="shared" si="230"/>
        <v>1.8825166832739215E-2</v>
      </c>
      <c r="T1820" s="29">
        <f t="shared" si="231"/>
        <v>1.3446547737670869E-3</v>
      </c>
    </row>
    <row r="1821" spans="1:20">
      <c r="A1821" s="13" t="s">
        <v>130</v>
      </c>
      <c r="B1821" s="13" t="s">
        <v>26</v>
      </c>
      <c r="C1821" s="13">
        <v>6326</v>
      </c>
      <c r="D1821" s="13">
        <v>67237</v>
      </c>
      <c r="E1821" s="18">
        <f>(Report_brouillon!C1821*'Matrice de report'!$D$20)/100</f>
        <v>38.549062499999998</v>
      </c>
      <c r="F1821" s="18">
        <f>(Report_brouillon!C1821*'Matrice de report'!$D$21)/100</f>
        <v>38.549062499999998</v>
      </c>
      <c r="G1821" s="18">
        <f>(Report_brouillon!C1821*'Matrice de report'!$D$22)/100</f>
        <v>1002.275625</v>
      </c>
      <c r="H1821" s="18">
        <f>(Report_brouillon!C1821*'Matrice de report'!$D$23)/100</f>
        <v>231.294375</v>
      </c>
      <c r="I1821" s="18">
        <f>(Report_brouillon!C1821*'Matrice de report'!$D$24)/100</f>
        <v>1272.1190624999999</v>
      </c>
      <c r="J1821" s="18">
        <f>(Report_brouillon!C1821*'Matrice de report'!$D$25)/100</f>
        <v>616.78499999999997</v>
      </c>
      <c r="K1821" s="18">
        <f>(Report_brouillon!C1821*'Matrice de report'!$D$26)/100</f>
        <v>1619.0606250000001</v>
      </c>
      <c r="L1821" s="18">
        <f>(Report_brouillon!C1821*'Matrice de report'!$D$27)/100</f>
        <v>115.6471875</v>
      </c>
      <c r="M1821" s="29">
        <f t="shared" si="224"/>
        <v>5.7333109002483747E-4</v>
      </c>
      <c r="N1821" s="29">
        <f t="shared" si="225"/>
        <v>5.7333109002483747E-4</v>
      </c>
      <c r="O1821" s="29">
        <f t="shared" si="226"/>
        <v>1.4906608340645775E-2</v>
      </c>
      <c r="P1821" s="29">
        <f t="shared" si="227"/>
        <v>3.4399865401490252E-3</v>
      </c>
      <c r="Q1821" s="29">
        <f t="shared" si="228"/>
        <v>1.8919925970819637E-2</v>
      </c>
      <c r="R1821" s="29">
        <f t="shared" si="229"/>
        <v>9.1732974403973995E-3</v>
      </c>
      <c r="S1821" s="29">
        <f t="shared" si="230"/>
        <v>2.4079905781043177E-2</v>
      </c>
      <c r="T1821" s="29">
        <f t="shared" si="231"/>
        <v>1.7199932700745126E-3</v>
      </c>
    </row>
    <row r="1822" spans="1:20">
      <c r="A1822" s="13" t="s">
        <v>131</v>
      </c>
      <c r="B1822" s="13" t="s">
        <v>26</v>
      </c>
      <c r="C1822" s="13">
        <v>8192</v>
      </c>
      <c r="D1822" s="13">
        <v>85838</v>
      </c>
      <c r="E1822" s="18">
        <f>(Report_brouillon!C1822*'Matrice de report'!$D$20)/100</f>
        <v>49.92</v>
      </c>
      <c r="F1822" s="18">
        <f>(Report_brouillon!C1822*'Matrice de report'!$D$21)/100</f>
        <v>49.92</v>
      </c>
      <c r="G1822" s="18">
        <f>(Report_brouillon!C1822*'Matrice de report'!$D$22)/100</f>
        <v>1297.92</v>
      </c>
      <c r="H1822" s="18">
        <f>(Report_brouillon!C1822*'Matrice de report'!$D$23)/100</f>
        <v>299.52</v>
      </c>
      <c r="I1822" s="18">
        <f>(Report_brouillon!C1822*'Matrice de report'!$D$24)/100</f>
        <v>1647.36</v>
      </c>
      <c r="J1822" s="18">
        <f>(Report_brouillon!C1822*'Matrice de report'!$D$25)/100</f>
        <v>798.72</v>
      </c>
      <c r="K1822" s="18">
        <f>(Report_brouillon!C1822*'Matrice de report'!$D$26)/100</f>
        <v>2096.64</v>
      </c>
      <c r="L1822" s="18">
        <f>(Report_brouillon!C1822*'Matrice de report'!$D$27)/100</f>
        <v>149.76</v>
      </c>
      <c r="M1822" s="29">
        <f t="shared" si="224"/>
        <v>5.8156061418019993E-4</v>
      </c>
      <c r="N1822" s="29">
        <f t="shared" si="225"/>
        <v>5.8156061418019993E-4</v>
      </c>
      <c r="O1822" s="29">
        <f t="shared" si="226"/>
        <v>1.5120575968685199E-2</v>
      </c>
      <c r="P1822" s="29">
        <f t="shared" si="227"/>
        <v>3.4893636850811993E-3</v>
      </c>
      <c r="Q1822" s="29">
        <f t="shared" si="228"/>
        <v>1.9191500267946596E-2</v>
      </c>
      <c r="R1822" s="29">
        <f t="shared" si="229"/>
        <v>9.3049698268831988E-3</v>
      </c>
      <c r="S1822" s="29">
        <f t="shared" si="230"/>
        <v>2.4425545795568396E-2</v>
      </c>
      <c r="T1822" s="29">
        <f t="shared" si="231"/>
        <v>1.7446818425405997E-3</v>
      </c>
    </row>
    <row r="1823" spans="1:20">
      <c r="A1823" s="13" t="s">
        <v>132</v>
      </c>
      <c r="B1823" s="13" t="s">
        <v>26</v>
      </c>
      <c r="C1823" s="13">
        <v>8489</v>
      </c>
      <c r="D1823" s="13">
        <v>77990</v>
      </c>
      <c r="E1823" s="18">
        <f>(Report_brouillon!C1823*'Matrice de report'!$D$20)/100</f>
        <v>51.729843750000001</v>
      </c>
      <c r="F1823" s="18">
        <f>(Report_brouillon!C1823*'Matrice de report'!$D$21)/100</f>
        <v>51.729843750000001</v>
      </c>
      <c r="G1823" s="18">
        <f>(Report_brouillon!C1823*'Matrice de report'!$D$22)/100</f>
        <v>1344.9759375000001</v>
      </c>
      <c r="H1823" s="18">
        <f>(Report_brouillon!C1823*'Matrice de report'!$D$23)/100</f>
        <v>310.37906249999997</v>
      </c>
      <c r="I1823" s="18">
        <f>(Report_brouillon!C1823*'Matrice de report'!$D$24)/100</f>
        <v>1707.0848437499999</v>
      </c>
      <c r="J1823" s="18">
        <f>(Report_brouillon!C1823*'Matrice de report'!$D$25)/100</f>
        <v>827.67750000000001</v>
      </c>
      <c r="K1823" s="18">
        <f>(Report_brouillon!C1823*'Matrice de report'!$D$26)/100</f>
        <v>2172.6534375000001</v>
      </c>
      <c r="L1823" s="18">
        <f>(Report_brouillon!C1823*'Matrice de report'!$D$27)/100</f>
        <v>155.18953124999999</v>
      </c>
      <c r="M1823" s="29">
        <f t="shared" si="224"/>
        <v>6.6328816194383892E-4</v>
      </c>
      <c r="N1823" s="29">
        <f t="shared" si="225"/>
        <v>6.6328816194383892E-4</v>
      </c>
      <c r="O1823" s="29">
        <f t="shared" si="226"/>
        <v>1.7245492210539812E-2</v>
      </c>
      <c r="P1823" s="29">
        <f t="shared" si="227"/>
        <v>3.9797289716630331E-3</v>
      </c>
      <c r="Q1823" s="29">
        <f t="shared" si="228"/>
        <v>2.1888509344146684E-2</v>
      </c>
      <c r="R1823" s="29">
        <f t="shared" si="229"/>
        <v>1.0612610591101423E-2</v>
      </c>
      <c r="S1823" s="29">
        <f t="shared" si="230"/>
        <v>2.7858102801641239E-2</v>
      </c>
      <c r="T1823" s="29">
        <f t="shared" si="231"/>
        <v>1.9898644858315166E-3</v>
      </c>
    </row>
    <row r="1824" spans="1:20">
      <c r="A1824" s="13" t="s">
        <v>133</v>
      </c>
      <c r="B1824" s="13" t="s">
        <v>26</v>
      </c>
      <c r="C1824" s="13">
        <v>8201</v>
      </c>
      <c r="D1824" s="13">
        <v>86160</v>
      </c>
      <c r="E1824" s="18">
        <f>(Report_brouillon!C1824*'Matrice de report'!$D$20)/100</f>
        <v>49.974843749999998</v>
      </c>
      <c r="F1824" s="18">
        <f>(Report_brouillon!C1824*'Matrice de report'!$D$21)/100</f>
        <v>49.974843749999998</v>
      </c>
      <c r="G1824" s="18">
        <f>(Report_brouillon!C1824*'Matrice de report'!$D$22)/100</f>
        <v>1299.3459375</v>
      </c>
      <c r="H1824" s="18">
        <f>(Report_brouillon!C1824*'Matrice de report'!$D$23)/100</f>
        <v>299.8490625</v>
      </c>
      <c r="I1824" s="18">
        <f>(Report_brouillon!C1824*'Matrice de report'!$D$24)/100</f>
        <v>1649.1698437499999</v>
      </c>
      <c r="J1824" s="18">
        <f>(Report_brouillon!C1824*'Matrice de report'!$D$25)/100</f>
        <v>799.59749999999997</v>
      </c>
      <c r="K1824" s="18">
        <f>(Report_brouillon!C1824*'Matrice de report'!$D$26)/100</f>
        <v>2098.9434375000001</v>
      </c>
      <c r="L1824" s="18">
        <f>(Report_brouillon!C1824*'Matrice de report'!$D$27)/100</f>
        <v>149.92453125</v>
      </c>
      <c r="M1824" s="29">
        <f t="shared" si="224"/>
        <v>5.8002372040389966E-4</v>
      </c>
      <c r="N1824" s="29">
        <f t="shared" si="225"/>
        <v>5.8002372040389966E-4</v>
      </c>
      <c r="O1824" s="29">
        <f t="shared" si="226"/>
        <v>1.5080616730501392E-2</v>
      </c>
      <c r="P1824" s="29">
        <f t="shared" si="227"/>
        <v>3.4801423224233982E-3</v>
      </c>
      <c r="Q1824" s="29">
        <f t="shared" si="228"/>
        <v>1.9140782773328691E-2</v>
      </c>
      <c r="R1824" s="29">
        <f t="shared" si="229"/>
        <v>9.2803795264623946E-3</v>
      </c>
      <c r="S1824" s="29">
        <f t="shared" si="230"/>
        <v>2.436099625696379E-2</v>
      </c>
      <c r="T1824" s="29">
        <f t="shared" si="231"/>
        <v>1.7400711612116991E-3</v>
      </c>
    </row>
    <row r="1825" spans="1:20">
      <c r="A1825" s="13" t="s">
        <v>134</v>
      </c>
      <c r="B1825" s="13" t="s">
        <v>26</v>
      </c>
      <c r="C1825" s="13">
        <v>6842</v>
      </c>
      <c r="D1825" s="13">
        <v>82138</v>
      </c>
      <c r="E1825" s="18">
        <f>(Report_brouillon!C1825*'Matrice de report'!$D$20)/100</f>
        <v>41.693437500000002</v>
      </c>
      <c r="F1825" s="18">
        <f>(Report_brouillon!C1825*'Matrice de report'!$D$21)/100</f>
        <v>41.693437500000002</v>
      </c>
      <c r="G1825" s="18">
        <f>(Report_brouillon!C1825*'Matrice de report'!$D$22)/100</f>
        <v>1084.0293750000001</v>
      </c>
      <c r="H1825" s="18">
        <f>(Report_brouillon!C1825*'Matrice de report'!$D$23)/100</f>
        <v>250.16062500000001</v>
      </c>
      <c r="I1825" s="18">
        <f>(Report_brouillon!C1825*'Matrice de report'!$D$24)/100</f>
        <v>1375.8834374999999</v>
      </c>
      <c r="J1825" s="18">
        <f>(Report_brouillon!C1825*'Matrice de report'!$D$25)/100</f>
        <v>667.09500000000003</v>
      </c>
      <c r="K1825" s="18">
        <f>(Report_brouillon!C1825*'Matrice de report'!$D$26)/100</f>
        <v>1751.1243750000001</v>
      </c>
      <c r="L1825" s="18">
        <f>(Report_brouillon!C1825*'Matrice de report'!$D$27)/100</f>
        <v>125.08031250000001</v>
      </c>
      <c r="M1825" s="29">
        <f t="shared" si="224"/>
        <v>5.0760229735323482E-4</v>
      </c>
      <c r="N1825" s="29">
        <f t="shared" si="225"/>
        <v>5.0760229735323482E-4</v>
      </c>
      <c r="O1825" s="29">
        <f t="shared" si="226"/>
        <v>1.3197659731184105E-2</v>
      </c>
      <c r="P1825" s="29">
        <f t="shared" si="227"/>
        <v>3.0456137841194091E-3</v>
      </c>
      <c r="Q1825" s="29">
        <f t="shared" si="228"/>
        <v>1.6750875812656746E-2</v>
      </c>
      <c r="R1825" s="29">
        <f t="shared" si="229"/>
        <v>8.1216367576517571E-3</v>
      </c>
      <c r="S1825" s="29">
        <f t="shared" si="230"/>
        <v>2.1319296488835862E-2</v>
      </c>
      <c r="T1825" s="29">
        <f t="shared" si="231"/>
        <v>1.5228068920597046E-3</v>
      </c>
    </row>
    <row r="1826" spans="1:20">
      <c r="A1826" s="13" t="s">
        <v>135</v>
      </c>
      <c r="B1826" s="13" t="s">
        <v>26</v>
      </c>
      <c r="C1826" s="13">
        <v>8516</v>
      </c>
      <c r="D1826" s="13">
        <v>91166</v>
      </c>
      <c r="E1826" s="18">
        <f>(Report_brouillon!C1826*'Matrice de report'!$D$20)/100</f>
        <v>51.894374999999997</v>
      </c>
      <c r="F1826" s="18">
        <f>(Report_brouillon!C1826*'Matrice de report'!$D$21)/100</f>
        <v>51.894374999999997</v>
      </c>
      <c r="G1826" s="18">
        <f>(Report_brouillon!C1826*'Matrice de report'!$D$22)/100</f>
        <v>1349.2537500000001</v>
      </c>
      <c r="H1826" s="18">
        <f>(Report_brouillon!C1826*'Matrice de report'!$D$23)/100</f>
        <v>311.36624999999998</v>
      </c>
      <c r="I1826" s="18">
        <f>(Report_brouillon!C1826*'Matrice de report'!$D$24)/100</f>
        <v>1712.514375</v>
      </c>
      <c r="J1826" s="18">
        <f>(Report_brouillon!C1826*'Matrice de report'!$D$25)/100</f>
        <v>830.31</v>
      </c>
      <c r="K1826" s="18">
        <f>(Report_brouillon!C1826*'Matrice de report'!$D$26)/100</f>
        <v>2179.5637499999998</v>
      </c>
      <c r="L1826" s="18">
        <f>(Report_brouillon!C1826*'Matrice de report'!$D$27)/100</f>
        <v>155.68312499999999</v>
      </c>
      <c r="M1826" s="29">
        <f t="shared" si="224"/>
        <v>5.6922948248250445E-4</v>
      </c>
      <c r="N1826" s="29">
        <f t="shared" si="225"/>
        <v>5.6922948248250445E-4</v>
      </c>
      <c r="O1826" s="29">
        <f t="shared" si="226"/>
        <v>1.4799966544545117E-2</v>
      </c>
      <c r="P1826" s="29">
        <f t="shared" si="227"/>
        <v>3.4153768948950265E-3</v>
      </c>
      <c r="Q1826" s="29">
        <f t="shared" si="228"/>
        <v>1.8784572921922645E-2</v>
      </c>
      <c r="R1826" s="29">
        <f t="shared" si="229"/>
        <v>9.1076717197200712E-3</v>
      </c>
      <c r="S1826" s="29">
        <f t="shared" si="230"/>
        <v>2.3907638264265185E-2</v>
      </c>
      <c r="T1826" s="29">
        <f t="shared" si="231"/>
        <v>1.7076884474475132E-3</v>
      </c>
    </row>
    <row r="1827" spans="1:20">
      <c r="A1827" s="13" t="s">
        <v>136</v>
      </c>
      <c r="B1827" s="13" t="s">
        <v>26</v>
      </c>
      <c r="C1827" s="13">
        <v>6476</v>
      </c>
      <c r="D1827" s="13">
        <v>89318</v>
      </c>
      <c r="E1827" s="18">
        <f>(Report_brouillon!C1827*'Matrice de report'!$D$20)/100</f>
        <v>39.463124999999998</v>
      </c>
      <c r="F1827" s="18">
        <f>(Report_brouillon!C1827*'Matrice de report'!$D$21)/100</f>
        <v>39.463124999999998</v>
      </c>
      <c r="G1827" s="18">
        <f>(Report_brouillon!C1827*'Matrice de report'!$D$22)/100</f>
        <v>1026.04125</v>
      </c>
      <c r="H1827" s="18">
        <f>(Report_brouillon!C1827*'Matrice de report'!$D$23)/100</f>
        <v>236.77875</v>
      </c>
      <c r="I1827" s="18">
        <f>(Report_brouillon!C1827*'Matrice de report'!$D$24)/100</f>
        <v>1302.2831249999999</v>
      </c>
      <c r="J1827" s="18">
        <f>(Report_brouillon!C1827*'Matrice de report'!$D$25)/100</f>
        <v>631.41</v>
      </c>
      <c r="K1827" s="18">
        <f>(Report_brouillon!C1827*'Matrice de report'!$D$26)/100</f>
        <v>1657.4512500000001</v>
      </c>
      <c r="L1827" s="18">
        <f>(Report_brouillon!C1827*'Matrice de report'!$D$27)/100</f>
        <v>118.389375</v>
      </c>
      <c r="M1827" s="29">
        <f t="shared" si="224"/>
        <v>4.4182723527172571E-4</v>
      </c>
      <c r="N1827" s="29">
        <f t="shared" si="225"/>
        <v>4.4182723527172571E-4</v>
      </c>
      <c r="O1827" s="29">
        <f t="shared" si="226"/>
        <v>1.1487508117064869E-2</v>
      </c>
      <c r="P1827" s="29">
        <f t="shared" si="227"/>
        <v>2.6509634116303545E-3</v>
      </c>
      <c r="Q1827" s="29">
        <f t="shared" si="228"/>
        <v>1.4580298763966949E-2</v>
      </c>
      <c r="R1827" s="29">
        <f t="shared" si="229"/>
        <v>7.0692357643476113E-3</v>
      </c>
      <c r="S1827" s="29">
        <f t="shared" si="230"/>
        <v>1.8556743881412482E-2</v>
      </c>
      <c r="T1827" s="29">
        <f t="shared" si="231"/>
        <v>1.3254817058151772E-3</v>
      </c>
    </row>
    <row r="1828" spans="1:20">
      <c r="A1828" s="13" t="s">
        <v>137</v>
      </c>
      <c r="B1828" s="13" t="s">
        <v>26</v>
      </c>
      <c r="C1828" s="13">
        <v>4756</v>
      </c>
      <c r="D1828" s="13">
        <v>79751</v>
      </c>
      <c r="E1828" s="18">
        <f>(Report_brouillon!C1828*'Matrice de report'!$D$20)/100</f>
        <v>28.981874999999999</v>
      </c>
      <c r="F1828" s="18">
        <f>(Report_brouillon!C1828*'Matrice de report'!$D$21)/100</f>
        <v>28.981874999999999</v>
      </c>
      <c r="G1828" s="18">
        <f>(Report_brouillon!C1828*'Matrice de report'!$D$22)/100</f>
        <v>753.52874999999995</v>
      </c>
      <c r="H1828" s="18">
        <f>(Report_brouillon!C1828*'Matrice de report'!$D$23)/100</f>
        <v>173.89125000000001</v>
      </c>
      <c r="I1828" s="18">
        <f>(Report_brouillon!C1828*'Matrice de report'!$D$24)/100</f>
        <v>956.40187500000002</v>
      </c>
      <c r="J1828" s="18">
        <f>(Report_brouillon!C1828*'Matrice de report'!$D$25)/100</f>
        <v>463.71</v>
      </c>
      <c r="K1828" s="18">
        <f>(Report_brouillon!C1828*'Matrice de report'!$D$26)/100</f>
        <v>1217.23875</v>
      </c>
      <c r="L1828" s="18">
        <f>(Report_brouillon!C1828*'Matrice de report'!$D$27)/100</f>
        <v>86.945625000000007</v>
      </c>
      <c r="M1828" s="29">
        <f t="shared" si="224"/>
        <v>3.6340453411242492E-4</v>
      </c>
      <c r="N1828" s="29">
        <f t="shared" si="225"/>
        <v>3.6340453411242492E-4</v>
      </c>
      <c r="O1828" s="29">
        <f t="shared" si="226"/>
        <v>9.4485178869230472E-3</v>
      </c>
      <c r="P1828" s="29">
        <f t="shared" si="227"/>
        <v>2.1804272046745499E-3</v>
      </c>
      <c r="Q1828" s="29">
        <f t="shared" si="228"/>
        <v>1.1992349625710023E-2</v>
      </c>
      <c r="R1828" s="29">
        <f t="shared" si="229"/>
        <v>5.8144725457987987E-3</v>
      </c>
      <c r="S1828" s="29">
        <f t="shared" si="230"/>
        <v>1.5262990432721847E-2</v>
      </c>
      <c r="T1828" s="29">
        <f t="shared" si="231"/>
        <v>1.0902136023372749E-3</v>
      </c>
    </row>
    <row r="1829" spans="1:20">
      <c r="A1829" s="13" t="s">
        <v>138</v>
      </c>
      <c r="B1829" s="13" t="s">
        <v>26</v>
      </c>
      <c r="C1829" s="13">
        <v>5959</v>
      </c>
      <c r="D1829" s="13">
        <v>84410</v>
      </c>
      <c r="E1829" s="18">
        <f>(Report_brouillon!C1829*'Matrice de report'!$D$20)/100</f>
        <v>36.312656250000003</v>
      </c>
      <c r="F1829" s="18">
        <f>(Report_brouillon!C1829*'Matrice de report'!$D$21)/100</f>
        <v>36.312656250000003</v>
      </c>
      <c r="G1829" s="18">
        <f>(Report_brouillon!C1829*'Matrice de report'!$D$22)/100</f>
        <v>944.12906250000003</v>
      </c>
      <c r="H1829" s="18">
        <f>(Report_brouillon!C1829*'Matrice de report'!$D$23)/100</f>
        <v>217.87593749999999</v>
      </c>
      <c r="I1829" s="18">
        <f>(Report_brouillon!C1829*'Matrice de report'!$D$24)/100</f>
        <v>1198.31765625</v>
      </c>
      <c r="J1829" s="18">
        <f>(Report_brouillon!C1829*'Matrice de report'!$D$25)/100</f>
        <v>581.00250000000005</v>
      </c>
      <c r="K1829" s="18">
        <f>(Report_brouillon!C1829*'Matrice de report'!$D$26)/100</f>
        <v>1525.1315625</v>
      </c>
      <c r="L1829" s="18">
        <f>(Report_brouillon!C1829*'Matrice de report'!$D$27)/100</f>
        <v>108.93796875</v>
      </c>
      <c r="M1829" s="29">
        <f t="shared" si="224"/>
        <v>4.301937714725744E-4</v>
      </c>
      <c r="N1829" s="29">
        <f t="shared" si="225"/>
        <v>4.301937714725744E-4</v>
      </c>
      <c r="O1829" s="29">
        <f t="shared" si="226"/>
        <v>1.1185038058286934E-2</v>
      </c>
      <c r="P1829" s="29">
        <f t="shared" si="227"/>
        <v>2.5811626288354461E-3</v>
      </c>
      <c r="Q1829" s="29">
        <f t="shared" si="228"/>
        <v>1.4196394458594953E-2</v>
      </c>
      <c r="R1829" s="29">
        <f t="shared" si="229"/>
        <v>6.8831003435611904E-3</v>
      </c>
      <c r="S1829" s="29">
        <f t="shared" si="230"/>
        <v>1.8068138401848122E-2</v>
      </c>
      <c r="T1829" s="29">
        <f t="shared" si="231"/>
        <v>1.290581314417723E-3</v>
      </c>
    </row>
    <row r="1830" spans="1:20">
      <c r="A1830" s="13" t="s">
        <v>139</v>
      </c>
      <c r="B1830" s="13" t="s">
        <v>26</v>
      </c>
      <c r="C1830" s="13">
        <v>4377</v>
      </c>
      <c r="D1830" s="13">
        <v>47907</v>
      </c>
      <c r="E1830" s="18">
        <f>(Report_brouillon!C1830*'Matrice de report'!$D$20)/100</f>
        <v>26.67234375</v>
      </c>
      <c r="F1830" s="18">
        <f>(Report_brouillon!C1830*'Matrice de report'!$D$21)/100</f>
        <v>26.67234375</v>
      </c>
      <c r="G1830" s="18">
        <f>(Report_brouillon!C1830*'Matrice de report'!$D$22)/100</f>
        <v>693.48093749999998</v>
      </c>
      <c r="H1830" s="18">
        <f>(Report_brouillon!C1830*'Matrice de report'!$D$23)/100</f>
        <v>160.0340625</v>
      </c>
      <c r="I1830" s="18">
        <f>(Report_brouillon!C1830*'Matrice de report'!$D$24)/100</f>
        <v>880.18734374999997</v>
      </c>
      <c r="J1830" s="18">
        <f>(Report_brouillon!C1830*'Matrice de report'!$D$25)/100</f>
        <v>426.75749999999999</v>
      </c>
      <c r="K1830" s="18">
        <f>(Report_brouillon!C1830*'Matrice de report'!$D$26)/100</f>
        <v>1120.2384374999999</v>
      </c>
      <c r="L1830" s="18">
        <f>(Report_brouillon!C1830*'Matrice de report'!$D$27)/100</f>
        <v>80.017031250000002</v>
      </c>
      <c r="M1830" s="29">
        <f t="shared" si="224"/>
        <v>5.5675253616381743E-4</v>
      </c>
      <c r="N1830" s="29">
        <f t="shared" si="225"/>
        <v>5.5675253616381743E-4</v>
      </c>
      <c r="O1830" s="29">
        <f t="shared" si="226"/>
        <v>1.4475565940259252E-2</v>
      </c>
      <c r="P1830" s="29">
        <f t="shared" si="227"/>
        <v>3.3405152169829044E-3</v>
      </c>
      <c r="Q1830" s="29">
        <f t="shared" si="228"/>
        <v>1.8372833693405973E-2</v>
      </c>
      <c r="R1830" s="29">
        <f t="shared" si="229"/>
        <v>8.9080405786210789E-3</v>
      </c>
      <c r="S1830" s="29">
        <f t="shared" si="230"/>
        <v>2.3383606518880329E-2</v>
      </c>
      <c r="T1830" s="29">
        <f t="shared" si="231"/>
        <v>1.6702576084914522E-3</v>
      </c>
    </row>
    <row r="1831" spans="1:20">
      <c r="A1831" s="13" t="s">
        <v>140</v>
      </c>
      <c r="B1831" s="13" t="s">
        <v>26</v>
      </c>
      <c r="C1831" s="13">
        <v>5806</v>
      </c>
      <c r="D1831" s="13">
        <v>53775</v>
      </c>
      <c r="E1831" s="18">
        <f>(Report_brouillon!C1831*'Matrice de report'!$D$20)/100</f>
        <v>35.380312500000002</v>
      </c>
      <c r="F1831" s="18">
        <f>(Report_brouillon!C1831*'Matrice de report'!$D$21)/100</f>
        <v>35.380312500000002</v>
      </c>
      <c r="G1831" s="18">
        <f>(Report_brouillon!C1831*'Matrice de report'!$D$22)/100</f>
        <v>919.88812499999995</v>
      </c>
      <c r="H1831" s="18">
        <f>(Report_brouillon!C1831*'Matrice de report'!$D$23)/100</f>
        <v>212.28187500000001</v>
      </c>
      <c r="I1831" s="18">
        <f>(Report_brouillon!C1831*'Matrice de report'!$D$24)/100</f>
        <v>1167.5503125</v>
      </c>
      <c r="J1831" s="18">
        <f>(Report_brouillon!C1831*'Matrice de report'!$D$25)/100</f>
        <v>566.08500000000004</v>
      </c>
      <c r="K1831" s="18">
        <f>(Report_brouillon!C1831*'Matrice de report'!$D$26)/100</f>
        <v>1485.973125</v>
      </c>
      <c r="L1831" s="18">
        <f>(Report_brouillon!C1831*'Matrice de report'!$D$27)/100</f>
        <v>106.14093750000001</v>
      </c>
      <c r="M1831" s="29">
        <f t="shared" si="224"/>
        <v>6.5793235704323576E-4</v>
      </c>
      <c r="N1831" s="29">
        <f t="shared" si="225"/>
        <v>6.5793235704323576E-4</v>
      </c>
      <c r="O1831" s="29">
        <f t="shared" si="226"/>
        <v>1.7106241283124126E-2</v>
      </c>
      <c r="P1831" s="29">
        <f t="shared" si="227"/>
        <v>3.9475941422594148E-3</v>
      </c>
      <c r="Q1831" s="29">
        <f t="shared" si="228"/>
        <v>2.1711767782426779E-2</v>
      </c>
      <c r="R1831" s="29">
        <f t="shared" si="229"/>
        <v>1.0526917712691772E-2</v>
      </c>
      <c r="S1831" s="29">
        <f t="shared" si="230"/>
        <v>2.76331589958159E-2</v>
      </c>
      <c r="T1831" s="29">
        <f t="shared" si="231"/>
        <v>1.9737970711297074E-3</v>
      </c>
    </row>
    <row r="1832" spans="1:20">
      <c r="A1832" s="13" t="s">
        <v>141</v>
      </c>
      <c r="B1832" s="13" t="s">
        <v>26</v>
      </c>
      <c r="C1832" s="13">
        <v>5297</v>
      </c>
      <c r="D1832" s="13">
        <v>54684</v>
      </c>
      <c r="E1832" s="18">
        <f>(Report_brouillon!C1832*'Matrice de report'!$D$20)/100</f>
        <v>32.278593749999999</v>
      </c>
      <c r="F1832" s="18">
        <f>(Report_brouillon!C1832*'Matrice de report'!$D$21)/100</f>
        <v>32.278593749999999</v>
      </c>
      <c r="G1832" s="18">
        <f>(Report_brouillon!C1832*'Matrice de report'!$D$22)/100</f>
        <v>839.24343750000003</v>
      </c>
      <c r="H1832" s="18">
        <f>(Report_brouillon!C1832*'Matrice de report'!$D$23)/100</f>
        <v>193.67156249999999</v>
      </c>
      <c r="I1832" s="18">
        <f>(Report_brouillon!C1832*'Matrice de report'!$D$24)/100</f>
        <v>1065.19359375</v>
      </c>
      <c r="J1832" s="18">
        <f>(Report_brouillon!C1832*'Matrice de report'!$D$25)/100</f>
        <v>516.45749999999998</v>
      </c>
      <c r="K1832" s="18">
        <f>(Report_brouillon!C1832*'Matrice de report'!$D$26)/100</f>
        <v>1355.7009375</v>
      </c>
      <c r="L1832" s="18">
        <f>(Report_brouillon!C1832*'Matrice de report'!$D$27)/100</f>
        <v>96.835781249999997</v>
      </c>
      <c r="M1832" s="29">
        <f t="shared" si="224"/>
        <v>5.9027492045205172E-4</v>
      </c>
      <c r="N1832" s="29">
        <f t="shared" si="225"/>
        <v>5.9027492045205172E-4</v>
      </c>
      <c r="O1832" s="29">
        <f t="shared" si="226"/>
        <v>1.5347147931753347E-2</v>
      </c>
      <c r="P1832" s="29">
        <f t="shared" si="227"/>
        <v>3.5416495227123105E-3</v>
      </c>
      <c r="Q1832" s="29">
        <f t="shared" si="228"/>
        <v>1.9479072374917708E-2</v>
      </c>
      <c r="R1832" s="29">
        <f t="shared" si="229"/>
        <v>9.4443987272328275E-3</v>
      </c>
      <c r="S1832" s="29">
        <f t="shared" si="230"/>
        <v>2.4791546658986176E-2</v>
      </c>
      <c r="T1832" s="29">
        <f t="shared" si="231"/>
        <v>1.7708247613561553E-3</v>
      </c>
    </row>
    <row r="1833" spans="1:20">
      <c r="A1833" s="13" t="s">
        <v>142</v>
      </c>
      <c r="B1833" s="13" t="s">
        <v>26</v>
      </c>
      <c r="C1833" s="13">
        <v>5712</v>
      </c>
      <c r="D1833" s="13">
        <v>63983</v>
      </c>
      <c r="E1833" s="18">
        <f>(Report_brouillon!C1833*'Matrice de report'!$D$20)/100</f>
        <v>34.807499999999997</v>
      </c>
      <c r="F1833" s="18">
        <f>(Report_brouillon!C1833*'Matrice de report'!$D$21)/100</f>
        <v>34.807499999999997</v>
      </c>
      <c r="G1833" s="18">
        <f>(Report_brouillon!C1833*'Matrice de report'!$D$22)/100</f>
        <v>904.995</v>
      </c>
      <c r="H1833" s="18">
        <f>(Report_brouillon!C1833*'Matrice de report'!$D$23)/100</f>
        <v>208.845</v>
      </c>
      <c r="I1833" s="18">
        <f>(Report_brouillon!C1833*'Matrice de report'!$D$24)/100</f>
        <v>1148.6475</v>
      </c>
      <c r="J1833" s="18">
        <f>(Report_brouillon!C1833*'Matrice de report'!$D$25)/100</f>
        <v>556.91999999999996</v>
      </c>
      <c r="K1833" s="18">
        <f>(Report_brouillon!C1833*'Matrice de report'!$D$26)/100</f>
        <v>1461.915</v>
      </c>
      <c r="L1833" s="18">
        <f>(Report_brouillon!C1833*'Matrice de report'!$D$27)/100</f>
        <v>104.4225</v>
      </c>
      <c r="M1833" s="29">
        <f t="shared" si="224"/>
        <v>5.4401169060531703E-4</v>
      </c>
      <c r="N1833" s="29">
        <f t="shared" si="225"/>
        <v>5.4401169060531703E-4</v>
      </c>
      <c r="O1833" s="29">
        <f t="shared" si="226"/>
        <v>1.4144303955738242E-2</v>
      </c>
      <c r="P1833" s="29">
        <f t="shared" si="227"/>
        <v>3.2640701436319024E-3</v>
      </c>
      <c r="Q1833" s="29">
        <f t="shared" si="228"/>
        <v>1.7952385789975461E-2</v>
      </c>
      <c r="R1833" s="29">
        <f t="shared" si="229"/>
        <v>8.7041870496850724E-3</v>
      </c>
      <c r="S1833" s="29">
        <f t="shared" si="230"/>
        <v>2.2848491005423317E-2</v>
      </c>
      <c r="T1833" s="29">
        <f t="shared" si="231"/>
        <v>1.6320350718159512E-3</v>
      </c>
    </row>
    <row r="1834" spans="1:20">
      <c r="A1834" s="13" t="s">
        <v>143</v>
      </c>
      <c r="B1834" s="13" t="s">
        <v>26</v>
      </c>
      <c r="C1834" s="13">
        <v>4310</v>
      </c>
      <c r="D1834" s="13">
        <v>90369</v>
      </c>
      <c r="E1834" s="18">
        <f>(Report_brouillon!C1834*'Matrice de report'!$D$20)/100</f>
        <v>26.264062500000001</v>
      </c>
      <c r="F1834" s="18">
        <f>(Report_brouillon!C1834*'Matrice de report'!$D$21)/100</f>
        <v>26.264062500000001</v>
      </c>
      <c r="G1834" s="18">
        <f>(Report_brouillon!C1834*'Matrice de report'!$D$22)/100</f>
        <v>682.86562500000002</v>
      </c>
      <c r="H1834" s="18">
        <f>(Report_brouillon!C1834*'Matrice de report'!$D$23)/100</f>
        <v>157.58437499999999</v>
      </c>
      <c r="I1834" s="18">
        <f>(Report_brouillon!C1834*'Matrice de report'!$D$24)/100</f>
        <v>866.71406249999995</v>
      </c>
      <c r="J1834" s="18">
        <f>(Report_brouillon!C1834*'Matrice de report'!$D$25)/100</f>
        <v>420.22500000000002</v>
      </c>
      <c r="K1834" s="18">
        <f>(Report_brouillon!C1834*'Matrice de report'!$D$26)/100</f>
        <v>1103.090625</v>
      </c>
      <c r="L1834" s="18">
        <f>(Report_brouillon!C1834*'Matrice de report'!$D$27)/100</f>
        <v>78.792187499999997</v>
      </c>
      <c r="M1834" s="29">
        <f t="shared" si="224"/>
        <v>2.9063132822096073E-4</v>
      </c>
      <c r="N1834" s="29">
        <f t="shared" si="225"/>
        <v>2.9063132822096073E-4</v>
      </c>
      <c r="O1834" s="29">
        <f t="shared" si="226"/>
        <v>7.5564145337449788E-3</v>
      </c>
      <c r="P1834" s="29">
        <f t="shared" si="227"/>
        <v>1.7437879693257643E-3</v>
      </c>
      <c r="Q1834" s="29">
        <f t="shared" si="228"/>
        <v>9.5908338312917039E-3</v>
      </c>
      <c r="R1834" s="29">
        <f t="shared" si="229"/>
        <v>4.6501012515353718E-3</v>
      </c>
      <c r="S1834" s="29">
        <f t="shared" si="230"/>
        <v>1.2206515785280351E-2</v>
      </c>
      <c r="T1834" s="29">
        <f t="shared" si="231"/>
        <v>8.7189398466288215E-4</v>
      </c>
    </row>
    <row r="1835" spans="1:20">
      <c r="A1835" s="13" t="s">
        <v>144</v>
      </c>
      <c r="B1835" s="13" t="s">
        <v>26</v>
      </c>
      <c r="C1835" s="13">
        <v>3791</v>
      </c>
      <c r="D1835" s="13">
        <v>86813</v>
      </c>
      <c r="E1835" s="18">
        <f>(Report_brouillon!C1835*'Matrice de report'!$D$20)/100</f>
        <v>23.10140625</v>
      </c>
      <c r="F1835" s="18">
        <f>(Report_brouillon!C1835*'Matrice de report'!$D$21)/100</f>
        <v>23.10140625</v>
      </c>
      <c r="G1835" s="18">
        <f>(Report_brouillon!C1835*'Matrice de report'!$D$22)/100</f>
        <v>600.63656249999997</v>
      </c>
      <c r="H1835" s="18">
        <f>(Report_brouillon!C1835*'Matrice de report'!$D$23)/100</f>
        <v>138.60843750000001</v>
      </c>
      <c r="I1835" s="18">
        <f>(Report_brouillon!C1835*'Matrice de report'!$D$24)/100</f>
        <v>762.34640624999997</v>
      </c>
      <c r="J1835" s="18">
        <f>(Report_brouillon!C1835*'Matrice de report'!$D$25)/100</f>
        <v>369.6225</v>
      </c>
      <c r="K1835" s="18">
        <f>(Report_brouillon!C1835*'Matrice de report'!$D$26)/100</f>
        <v>970.25906250000003</v>
      </c>
      <c r="L1835" s="18">
        <f>(Report_brouillon!C1835*'Matrice de report'!$D$27)/100</f>
        <v>69.304218750000004</v>
      </c>
      <c r="M1835" s="29">
        <f t="shared" si="224"/>
        <v>2.661053788027139E-4</v>
      </c>
      <c r="N1835" s="29">
        <f t="shared" si="225"/>
        <v>2.661053788027139E-4</v>
      </c>
      <c r="O1835" s="29">
        <f t="shared" si="226"/>
        <v>6.9187398488705608E-3</v>
      </c>
      <c r="P1835" s="29">
        <f t="shared" si="227"/>
        <v>1.5966322728162834E-3</v>
      </c>
      <c r="Q1835" s="29">
        <f t="shared" si="228"/>
        <v>8.7814775004895571E-3</v>
      </c>
      <c r="R1835" s="29">
        <f t="shared" si="229"/>
        <v>4.2576860608434224E-3</v>
      </c>
      <c r="S1835" s="29">
        <f t="shared" si="230"/>
        <v>1.1176425909713983E-2</v>
      </c>
      <c r="T1835" s="29">
        <f t="shared" si="231"/>
        <v>7.983161364081417E-4</v>
      </c>
    </row>
    <row r="1836" spans="1:20">
      <c r="A1836" s="13" t="s">
        <v>145</v>
      </c>
      <c r="B1836" s="13" t="s">
        <v>26</v>
      </c>
      <c r="C1836" s="13">
        <v>6529</v>
      </c>
      <c r="D1836" s="13">
        <v>79093</v>
      </c>
      <c r="E1836" s="18">
        <f>(Report_brouillon!C1836*'Matrice de report'!$D$20)/100</f>
        <v>39.786093749999999</v>
      </c>
      <c r="F1836" s="18">
        <f>(Report_brouillon!C1836*'Matrice de report'!$D$21)/100</f>
        <v>39.786093749999999</v>
      </c>
      <c r="G1836" s="18">
        <f>(Report_brouillon!C1836*'Matrice de report'!$D$22)/100</f>
        <v>1034.4384375</v>
      </c>
      <c r="H1836" s="18">
        <f>(Report_brouillon!C1836*'Matrice de report'!$D$23)/100</f>
        <v>238.71656250000001</v>
      </c>
      <c r="I1836" s="18">
        <f>(Report_brouillon!C1836*'Matrice de report'!$D$24)/100</f>
        <v>1312.9410937499999</v>
      </c>
      <c r="J1836" s="18">
        <f>(Report_brouillon!C1836*'Matrice de report'!$D$25)/100</f>
        <v>636.57749999999999</v>
      </c>
      <c r="K1836" s="18">
        <f>(Report_brouillon!C1836*'Matrice de report'!$D$26)/100</f>
        <v>1671.0159375000001</v>
      </c>
      <c r="L1836" s="18">
        <f>(Report_brouillon!C1836*'Matrice de report'!$D$27)/100</f>
        <v>119.35828125</v>
      </c>
      <c r="M1836" s="29">
        <f t="shared" si="224"/>
        <v>5.0302926618031932E-4</v>
      </c>
      <c r="N1836" s="29">
        <f t="shared" si="225"/>
        <v>5.0302926618031932E-4</v>
      </c>
      <c r="O1836" s="29">
        <f t="shared" si="226"/>
        <v>1.3078760920688303E-2</v>
      </c>
      <c r="P1836" s="29">
        <f t="shared" si="227"/>
        <v>3.0181755970819161E-3</v>
      </c>
      <c r="Q1836" s="29">
        <f t="shared" si="228"/>
        <v>1.6599965783950538E-2</v>
      </c>
      <c r="R1836" s="29">
        <f t="shared" si="229"/>
        <v>8.0484682588851091E-3</v>
      </c>
      <c r="S1836" s="29">
        <f t="shared" si="230"/>
        <v>2.1127229179573416E-2</v>
      </c>
      <c r="T1836" s="29">
        <f t="shared" si="231"/>
        <v>1.5090877985409581E-3</v>
      </c>
    </row>
    <row r="1837" spans="1:20">
      <c r="A1837" s="13" t="s">
        <v>146</v>
      </c>
      <c r="B1837" s="13" t="s">
        <v>26</v>
      </c>
      <c r="C1837" s="13">
        <v>5217</v>
      </c>
      <c r="D1837" s="13">
        <v>83350</v>
      </c>
      <c r="E1837" s="18">
        <f>(Report_brouillon!C1837*'Matrice de report'!$D$20)/100</f>
        <v>31.791093750000002</v>
      </c>
      <c r="F1837" s="18">
        <f>(Report_brouillon!C1837*'Matrice de report'!$D$21)/100</f>
        <v>31.791093750000002</v>
      </c>
      <c r="G1837" s="18">
        <f>(Report_brouillon!C1837*'Matrice de report'!$D$22)/100</f>
        <v>826.56843749999996</v>
      </c>
      <c r="H1837" s="18">
        <f>(Report_brouillon!C1837*'Matrice de report'!$D$23)/100</f>
        <v>190.74656250000001</v>
      </c>
      <c r="I1837" s="18">
        <f>(Report_brouillon!C1837*'Matrice de report'!$D$24)/100</f>
        <v>1049.1060937499999</v>
      </c>
      <c r="J1837" s="18">
        <f>(Report_brouillon!C1837*'Matrice de report'!$D$25)/100</f>
        <v>508.65750000000003</v>
      </c>
      <c r="K1837" s="18">
        <f>(Report_brouillon!C1837*'Matrice de report'!$D$26)/100</f>
        <v>1335.2259375000001</v>
      </c>
      <c r="L1837" s="18">
        <f>(Report_brouillon!C1837*'Matrice de report'!$D$27)/100</f>
        <v>95.373281250000005</v>
      </c>
      <c r="M1837" s="29">
        <f t="shared" si="224"/>
        <v>3.8141684163167368E-4</v>
      </c>
      <c r="N1837" s="29">
        <f t="shared" si="225"/>
        <v>3.8141684163167368E-4</v>
      </c>
      <c r="O1837" s="29">
        <f t="shared" si="226"/>
        <v>9.916837882423514E-3</v>
      </c>
      <c r="P1837" s="29">
        <f t="shared" si="227"/>
        <v>2.288501049790042E-3</v>
      </c>
      <c r="Q1837" s="29">
        <f t="shared" si="228"/>
        <v>1.2586755773845229E-2</v>
      </c>
      <c r="R1837" s="29">
        <f t="shared" si="229"/>
        <v>6.1026694661067788E-3</v>
      </c>
      <c r="S1837" s="29">
        <f t="shared" si="230"/>
        <v>1.6019507348530294E-2</v>
      </c>
      <c r="T1837" s="29">
        <f t="shared" si="231"/>
        <v>1.144250524895021E-3</v>
      </c>
    </row>
    <row r="1838" spans="1:20">
      <c r="A1838" s="13" t="s">
        <v>147</v>
      </c>
      <c r="B1838" s="13" t="s">
        <v>26</v>
      </c>
      <c r="C1838" s="13">
        <v>5920</v>
      </c>
      <c r="D1838" s="13">
        <v>82315</v>
      </c>
      <c r="E1838" s="18">
        <f>(Report_brouillon!C1838*'Matrice de report'!$D$20)/100</f>
        <v>36.075000000000003</v>
      </c>
      <c r="F1838" s="18">
        <f>(Report_brouillon!C1838*'Matrice de report'!$D$21)/100</f>
        <v>36.075000000000003</v>
      </c>
      <c r="G1838" s="18">
        <f>(Report_brouillon!C1838*'Matrice de report'!$D$22)/100</f>
        <v>937.95</v>
      </c>
      <c r="H1838" s="18">
        <f>(Report_brouillon!C1838*'Matrice de report'!$D$23)/100</f>
        <v>216.45</v>
      </c>
      <c r="I1838" s="18">
        <f>(Report_brouillon!C1838*'Matrice de report'!$D$24)/100</f>
        <v>1190.4749999999999</v>
      </c>
      <c r="J1838" s="18">
        <f>(Report_brouillon!C1838*'Matrice de report'!$D$25)/100</f>
        <v>577.20000000000005</v>
      </c>
      <c r="K1838" s="18">
        <f>(Report_brouillon!C1838*'Matrice de report'!$D$26)/100</f>
        <v>1515.15</v>
      </c>
      <c r="L1838" s="18">
        <f>(Report_brouillon!C1838*'Matrice de report'!$D$27)/100</f>
        <v>108.22499999999999</v>
      </c>
      <c r="M1838" s="29">
        <f t="shared" si="224"/>
        <v>4.3825548198991681E-4</v>
      </c>
      <c r="N1838" s="29">
        <f t="shared" si="225"/>
        <v>4.3825548198991681E-4</v>
      </c>
      <c r="O1838" s="29">
        <f t="shared" si="226"/>
        <v>1.1394642531737838E-2</v>
      </c>
      <c r="P1838" s="29">
        <f t="shared" si="227"/>
        <v>2.6295328919395005E-3</v>
      </c>
      <c r="Q1838" s="29">
        <f t="shared" si="228"/>
        <v>1.4462430905667253E-2</v>
      </c>
      <c r="R1838" s="29">
        <f t="shared" si="229"/>
        <v>7.0120877118386689E-3</v>
      </c>
      <c r="S1838" s="29">
        <f t="shared" si="230"/>
        <v>1.8406730243576506E-2</v>
      </c>
      <c r="T1838" s="29">
        <f t="shared" si="231"/>
        <v>1.3147664459697503E-3</v>
      </c>
    </row>
    <row r="1839" spans="1:20">
      <c r="A1839" s="13" t="s">
        <v>148</v>
      </c>
      <c r="B1839" s="13" t="s">
        <v>26</v>
      </c>
      <c r="C1839" s="13">
        <v>8126</v>
      </c>
      <c r="D1839" s="13">
        <v>88772</v>
      </c>
      <c r="E1839" s="18">
        <f>(Report_brouillon!C1839*'Matrice de report'!$D$20)/100</f>
        <v>49.517812499999998</v>
      </c>
      <c r="F1839" s="18">
        <f>(Report_brouillon!C1839*'Matrice de report'!$D$21)/100</f>
        <v>49.517812499999998</v>
      </c>
      <c r="G1839" s="18">
        <f>(Report_brouillon!C1839*'Matrice de report'!$D$22)/100</f>
        <v>1287.463125</v>
      </c>
      <c r="H1839" s="18">
        <f>(Report_brouillon!C1839*'Matrice de report'!$D$23)/100</f>
        <v>297.106875</v>
      </c>
      <c r="I1839" s="18">
        <f>(Report_brouillon!C1839*'Matrice de report'!$D$24)/100</f>
        <v>1634.0878124999999</v>
      </c>
      <c r="J1839" s="18">
        <f>(Report_brouillon!C1839*'Matrice de report'!$D$25)/100</f>
        <v>792.28499999999997</v>
      </c>
      <c r="K1839" s="18">
        <f>(Report_brouillon!C1839*'Matrice de report'!$D$26)/100</f>
        <v>2079.7481250000001</v>
      </c>
      <c r="L1839" s="18">
        <f>(Report_brouillon!C1839*'Matrice de report'!$D$27)/100</f>
        <v>148.5534375</v>
      </c>
      <c r="M1839" s="29">
        <f t="shared" si="224"/>
        <v>5.5780890934078314E-4</v>
      </c>
      <c r="N1839" s="29">
        <f t="shared" si="225"/>
        <v>5.5780890934078314E-4</v>
      </c>
      <c r="O1839" s="29">
        <f t="shared" si="226"/>
        <v>1.4503031642860362E-2</v>
      </c>
      <c r="P1839" s="29">
        <f t="shared" si="227"/>
        <v>3.3468534560446989E-3</v>
      </c>
      <c r="Q1839" s="29">
        <f t="shared" si="228"/>
        <v>1.8407694008245844E-2</v>
      </c>
      <c r="R1839" s="29">
        <f t="shared" si="229"/>
        <v>8.9249425494525303E-3</v>
      </c>
      <c r="S1839" s="29">
        <f t="shared" si="230"/>
        <v>2.3427974192312892E-2</v>
      </c>
      <c r="T1839" s="29">
        <f t="shared" si="231"/>
        <v>1.6734267280223494E-3</v>
      </c>
    </row>
    <row r="1840" spans="1:20">
      <c r="A1840" s="13" t="s">
        <v>149</v>
      </c>
      <c r="B1840" s="13" t="s">
        <v>26</v>
      </c>
      <c r="C1840" s="13">
        <v>6347</v>
      </c>
      <c r="D1840" s="13">
        <v>87667</v>
      </c>
      <c r="E1840" s="18">
        <f>(Report_brouillon!C1840*'Matrice de report'!$D$20)/100</f>
        <v>38.677031249999999</v>
      </c>
      <c r="F1840" s="18">
        <f>(Report_brouillon!C1840*'Matrice de report'!$D$21)/100</f>
        <v>38.677031249999999</v>
      </c>
      <c r="G1840" s="18">
        <f>(Report_brouillon!C1840*'Matrice de report'!$D$22)/100</f>
        <v>1005.6028125</v>
      </c>
      <c r="H1840" s="18">
        <f>(Report_brouillon!C1840*'Matrice de report'!$D$23)/100</f>
        <v>232.06218749999999</v>
      </c>
      <c r="I1840" s="18">
        <f>(Report_brouillon!C1840*'Matrice de report'!$D$24)/100</f>
        <v>1276.34203125</v>
      </c>
      <c r="J1840" s="18">
        <f>(Report_brouillon!C1840*'Matrice de report'!$D$25)/100</f>
        <v>618.83249999999998</v>
      </c>
      <c r="K1840" s="18">
        <f>(Report_brouillon!C1840*'Matrice de report'!$D$26)/100</f>
        <v>1624.4353125</v>
      </c>
      <c r="L1840" s="18">
        <f>(Report_brouillon!C1840*'Matrice de report'!$D$27)/100</f>
        <v>116.03109375</v>
      </c>
      <c r="M1840" s="29">
        <f t="shared" si="224"/>
        <v>4.4118118847456854E-4</v>
      </c>
      <c r="N1840" s="29">
        <f t="shared" si="225"/>
        <v>4.4118118847456854E-4</v>
      </c>
      <c r="O1840" s="29">
        <f t="shared" si="226"/>
        <v>1.1470710900338783E-2</v>
      </c>
      <c r="P1840" s="29">
        <f t="shared" si="227"/>
        <v>2.6470871308474113E-3</v>
      </c>
      <c r="Q1840" s="29">
        <f t="shared" si="228"/>
        <v>1.4558979219660761E-2</v>
      </c>
      <c r="R1840" s="29">
        <f t="shared" si="229"/>
        <v>7.0588990155930967E-3</v>
      </c>
      <c r="S1840" s="29">
        <f t="shared" si="230"/>
        <v>1.8529609915931878E-2</v>
      </c>
      <c r="T1840" s="29">
        <f t="shared" si="231"/>
        <v>1.3235435654237056E-3</v>
      </c>
    </row>
    <row r="1841" spans="1:20">
      <c r="A1841" s="13" t="s">
        <v>150</v>
      </c>
      <c r="B1841" s="13" t="s">
        <v>26</v>
      </c>
      <c r="C1841" s="13">
        <v>5762</v>
      </c>
      <c r="D1841" s="13">
        <v>93398</v>
      </c>
      <c r="E1841" s="18">
        <f>(Report_brouillon!C1841*'Matrice de report'!$D$20)/100</f>
        <v>35.112187499999997</v>
      </c>
      <c r="F1841" s="18">
        <f>(Report_brouillon!C1841*'Matrice de report'!$D$21)/100</f>
        <v>35.112187499999997</v>
      </c>
      <c r="G1841" s="18">
        <f>(Report_brouillon!C1841*'Matrice de report'!$D$22)/100</f>
        <v>912.916875</v>
      </c>
      <c r="H1841" s="18">
        <f>(Report_brouillon!C1841*'Matrice de report'!$D$23)/100</f>
        <v>210.673125</v>
      </c>
      <c r="I1841" s="18">
        <f>(Report_brouillon!C1841*'Matrice de report'!$D$24)/100</f>
        <v>1158.7021875</v>
      </c>
      <c r="J1841" s="18">
        <f>(Report_brouillon!C1841*'Matrice de report'!$D$25)/100</f>
        <v>561.79499999999996</v>
      </c>
      <c r="K1841" s="18">
        <f>(Report_brouillon!C1841*'Matrice de report'!$D$26)/100</f>
        <v>1474.711875</v>
      </c>
      <c r="L1841" s="18">
        <f>(Report_brouillon!C1841*'Matrice de report'!$D$27)/100</f>
        <v>105.3365625</v>
      </c>
      <c r="M1841" s="29">
        <f t="shared" si="224"/>
        <v>3.7594153515064561E-4</v>
      </c>
      <c r="N1841" s="29">
        <f t="shared" si="225"/>
        <v>3.7594153515064561E-4</v>
      </c>
      <c r="O1841" s="29">
        <f t="shared" si="226"/>
        <v>9.7744799139167868E-3</v>
      </c>
      <c r="P1841" s="29">
        <f t="shared" si="227"/>
        <v>2.2556492109038736E-3</v>
      </c>
      <c r="Q1841" s="29">
        <f t="shared" si="228"/>
        <v>1.2406070659971307E-2</v>
      </c>
      <c r="R1841" s="29">
        <f t="shared" si="229"/>
        <v>6.0150645624103298E-3</v>
      </c>
      <c r="S1841" s="29">
        <f t="shared" si="230"/>
        <v>1.5789544476327116E-2</v>
      </c>
      <c r="T1841" s="29">
        <f t="shared" si="231"/>
        <v>1.1278246054519368E-3</v>
      </c>
    </row>
    <row r="1842" spans="1:20">
      <c r="A1842" s="13" t="s">
        <v>151</v>
      </c>
      <c r="B1842" s="13" t="s">
        <v>26</v>
      </c>
      <c r="C1842" s="13">
        <v>5461</v>
      </c>
      <c r="D1842" s="13">
        <v>77636</v>
      </c>
      <c r="E1842" s="18">
        <f>(Report_brouillon!C1842*'Matrice de report'!$D$20)/100</f>
        <v>33.277968749999999</v>
      </c>
      <c r="F1842" s="18">
        <f>(Report_brouillon!C1842*'Matrice de report'!$D$21)/100</f>
        <v>33.277968749999999</v>
      </c>
      <c r="G1842" s="18">
        <f>(Report_brouillon!C1842*'Matrice de report'!$D$22)/100</f>
        <v>865.22718750000001</v>
      </c>
      <c r="H1842" s="18">
        <f>(Report_brouillon!C1842*'Matrice de report'!$D$23)/100</f>
        <v>199.6678125</v>
      </c>
      <c r="I1842" s="18">
        <f>(Report_brouillon!C1842*'Matrice de report'!$D$24)/100</f>
        <v>1098.1729687500001</v>
      </c>
      <c r="J1842" s="18">
        <f>(Report_brouillon!C1842*'Matrice de report'!$D$25)/100</f>
        <v>532.44749999999999</v>
      </c>
      <c r="K1842" s="18">
        <f>(Report_brouillon!C1842*'Matrice de report'!$D$26)/100</f>
        <v>1397.6746874999999</v>
      </c>
      <c r="L1842" s="18">
        <f>(Report_brouillon!C1842*'Matrice de report'!$D$27)/100</f>
        <v>99.833906249999998</v>
      </c>
      <c r="M1842" s="29">
        <f t="shared" si="224"/>
        <v>4.2864094943067648E-4</v>
      </c>
      <c r="N1842" s="29">
        <f t="shared" si="225"/>
        <v>4.2864094943067648E-4</v>
      </c>
      <c r="O1842" s="29">
        <f t="shared" si="226"/>
        <v>1.1144664685197588E-2</v>
      </c>
      <c r="P1842" s="29">
        <f t="shared" si="227"/>
        <v>2.5718456965840588E-3</v>
      </c>
      <c r="Q1842" s="29">
        <f t="shared" si="228"/>
        <v>1.4145151331212325E-2</v>
      </c>
      <c r="R1842" s="29">
        <f t="shared" si="229"/>
        <v>6.8582551908908237E-3</v>
      </c>
      <c r="S1842" s="29">
        <f t="shared" si="230"/>
        <v>1.8002919876088413E-2</v>
      </c>
      <c r="T1842" s="29">
        <f t="shared" si="231"/>
        <v>1.2859228482920294E-3</v>
      </c>
    </row>
    <row r="1843" spans="1:20">
      <c r="A1843" s="13" t="s">
        <v>152</v>
      </c>
      <c r="B1843" s="13" t="s">
        <v>26</v>
      </c>
      <c r="C1843" s="13">
        <v>5897</v>
      </c>
      <c r="D1843" s="13">
        <v>76334</v>
      </c>
      <c r="E1843" s="18">
        <f>(Report_brouillon!C1843*'Matrice de report'!$D$20)/100</f>
        <v>35.934843749999999</v>
      </c>
      <c r="F1843" s="18">
        <f>(Report_brouillon!C1843*'Matrice de report'!$D$21)/100</f>
        <v>35.934843749999999</v>
      </c>
      <c r="G1843" s="18">
        <f>(Report_brouillon!C1843*'Matrice de report'!$D$22)/100</f>
        <v>934.30593750000003</v>
      </c>
      <c r="H1843" s="18">
        <f>(Report_brouillon!C1843*'Matrice de report'!$D$23)/100</f>
        <v>215.60906249999999</v>
      </c>
      <c r="I1843" s="18">
        <f>(Report_brouillon!C1843*'Matrice de report'!$D$24)/100</f>
        <v>1185.84984375</v>
      </c>
      <c r="J1843" s="18">
        <f>(Report_brouillon!C1843*'Matrice de report'!$D$25)/100</f>
        <v>574.95749999999998</v>
      </c>
      <c r="K1843" s="18">
        <f>(Report_brouillon!C1843*'Matrice de report'!$D$26)/100</f>
        <v>1509.2634375</v>
      </c>
      <c r="L1843" s="18">
        <f>(Report_brouillon!C1843*'Matrice de report'!$D$27)/100</f>
        <v>107.80453125</v>
      </c>
      <c r="M1843" s="29">
        <f t="shared" si="224"/>
        <v>4.7075803377263079E-4</v>
      </c>
      <c r="N1843" s="29">
        <f t="shared" si="225"/>
        <v>4.7075803377263079E-4</v>
      </c>
      <c r="O1843" s="29">
        <f t="shared" si="226"/>
        <v>1.2239708878088401E-2</v>
      </c>
      <c r="P1843" s="29">
        <f t="shared" si="227"/>
        <v>2.824548202635785E-3</v>
      </c>
      <c r="Q1843" s="29">
        <f t="shared" si="228"/>
        <v>1.5535015114496816E-2</v>
      </c>
      <c r="R1843" s="29">
        <f t="shared" si="229"/>
        <v>7.5321285403620927E-3</v>
      </c>
      <c r="S1843" s="29">
        <f t="shared" si="230"/>
        <v>1.9771837418450493E-2</v>
      </c>
      <c r="T1843" s="29">
        <f t="shared" si="231"/>
        <v>1.4122741013178925E-3</v>
      </c>
    </row>
    <row r="1844" spans="1:20">
      <c r="A1844" s="13" t="s">
        <v>153</v>
      </c>
      <c r="B1844" s="13" t="s">
        <v>26</v>
      </c>
      <c r="C1844" s="13">
        <v>5629</v>
      </c>
      <c r="D1844" s="13">
        <v>88311</v>
      </c>
      <c r="E1844" s="18">
        <f>(Report_brouillon!C1844*'Matrice de report'!$D$20)/100</f>
        <v>34.301718749999999</v>
      </c>
      <c r="F1844" s="18">
        <f>(Report_brouillon!C1844*'Matrice de report'!$D$21)/100</f>
        <v>34.301718749999999</v>
      </c>
      <c r="G1844" s="18">
        <f>(Report_brouillon!C1844*'Matrice de report'!$D$22)/100</f>
        <v>891.84468749999996</v>
      </c>
      <c r="H1844" s="18">
        <f>(Report_brouillon!C1844*'Matrice de report'!$D$23)/100</f>
        <v>205.81031250000001</v>
      </c>
      <c r="I1844" s="18">
        <f>(Report_brouillon!C1844*'Matrice de report'!$D$24)/100</f>
        <v>1131.9567187499999</v>
      </c>
      <c r="J1844" s="18">
        <f>(Report_brouillon!C1844*'Matrice de report'!$D$25)/100</f>
        <v>548.82749999999999</v>
      </c>
      <c r="K1844" s="18">
        <f>(Report_brouillon!C1844*'Matrice de report'!$D$26)/100</f>
        <v>1440.6721875000001</v>
      </c>
      <c r="L1844" s="18">
        <f>(Report_brouillon!C1844*'Matrice de report'!$D$27)/100</f>
        <v>102.90515625</v>
      </c>
      <c r="M1844" s="29">
        <f t="shared" si="224"/>
        <v>3.8841954852736349E-4</v>
      </c>
      <c r="N1844" s="29">
        <f t="shared" si="225"/>
        <v>3.8841954852736349E-4</v>
      </c>
      <c r="O1844" s="29">
        <f t="shared" si="226"/>
        <v>1.0098908261711451E-2</v>
      </c>
      <c r="P1844" s="29">
        <f t="shared" si="227"/>
        <v>2.3305172911641811E-3</v>
      </c>
      <c r="Q1844" s="29">
        <f t="shared" si="228"/>
        <v>1.2817845101402995E-2</v>
      </c>
      <c r="R1844" s="29">
        <f t="shared" si="229"/>
        <v>6.2147127764378158E-3</v>
      </c>
      <c r="S1844" s="29">
        <f t="shared" si="230"/>
        <v>1.6313621038149269E-2</v>
      </c>
      <c r="T1844" s="29">
        <f t="shared" si="231"/>
        <v>1.1652586455820906E-3</v>
      </c>
    </row>
    <row r="1845" spans="1:20">
      <c r="A1845" s="13" t="s">
        <v>154</v>
      </c>
      <c r="B1845" s="13" t="s">
        <v>26</v>
      </c>
      <c r="C1845" s="13">
        <v>5395</v>
      </c>
      <c r="D1845" s="13">
        <v>94385</v>
      </c>
      <c r="E1845" s="18">
        <f>(Report_brouillon!C1845*'Matrice de report'!$D$20)/100</f>
        <v>32.875781250000003</v>
      </c>
      <c r="F1845" s="18">
        <f>(Report_brouillon!C1845*'Matrice de report'!$D$21)/100</f>
        <v>32.875781250000003</v>
      </c>
      <c r="G1845" s="18">
        <f>(Report_brouillon!C1845*'Matrice de report'!$D$22)/100</f>
        <v>854.77031250000005</v>
      </c>
      <c r="H1845" s="18">
        <f>(Report_brouillon!C1845*'Matrice de report'!$D$23)/100</f>
        <v>197.25468749999999</v>
      </c>
      <c r="I1845" s="18">
        <f>(Report_brouillon!C1845*'Matrice de report'!$D$24)/100</f>
        <v>1084.9007812499999</v>
      </c>
      <c r="J1845" s="18">
        <f>(Report_brouillon!C1845*'Matrice de report'!$D$25)/100</f>
        <v>526.01250000000005</v>
      </c>
      <c r="K1845" s="18">
        <f>(Report_brouillon!C1845*'Matrice de report'!$D$26)/100</f>
        <v>1380.7828125000001</v>
      </c>
      <c r="L1845" s="18">
        <f>(Report_brouillon!C1845*'Matrice de report'!$D$27)/100</f>
        <v>98.627343749999994</v>
      </c>
      <c r="M1845" s="29">
        <f t="shared" si="224"/>
        <v>3.4831574137839702E-4</v>
      </c>
      <c r="N1845" s="29">
        <f t="shared" si="225"/>
        <v>3.4831574137839702E-4</v>
      </c>
      <c r="O1845" s="29">
        <f t="shared" si="226"/>
        <v>9.0562092758383218E-3</v>
      </c>
      <c r="P1845" s="29">
        <f t="shared" si="227"/>
        <v>2.0898944482703819E-3</v>
      </c>
      <c r="Q1845" s="29">
        <f t="shared" si="228"/>
        <v>1.1494419465487099E-2</v>
      </c>
      <c r="R1845" s="29">
        <f t="shared" si="229"/>
        <v>5.5730518620543523E-3</v>
      </c>
      <c r="S1845" s="29">
        <f t="shared" si="230"/>
        <v>1.4629261137892674E-2</v>
      </c>
      <c r="T1845" s="29">
        <f t="shared" si="231"/>
        <v>1.0449472241351909E-3</v>
      </c>
    </row>
    <row r="1846" spans="1:20">
      <c r="A1846" s="13" t="s">
        <v>155</v>
      </c>
      <c r="B1846" s="13" t="s">
        <v>26</v>
      </c>
      <c r="C1846" s="13">
        <v>7255</v>
      </c>
      <c r="D1846" s="13">
        <v>73042</v>
      </c>
      <c r="E1846" s="18">
        <f>(Report_brouillon!C1846*'Matrice de report'!$D$20)/100</f>
        <v>44.210156249999997</v>
      </c>
      <c r="F1846" s="18">
        <f>(Report_brouillon!C1846*'Matrice de report'!$D$21)/100</f>
        <v>44.210156249999997</v>
      </c>
      <c r="G1846" s="18">
        <f>(Report_brouillon!C1846*'Matrice de report'!$D$22)/100</f>
        <v>1149.4640625</v>
      </c>
      <c r="H1846" s="18">
        <f>(Report_brouillon!C1846*'Matrice de report'!$D$23)/100</f>
        <v>265.26093750000001</v>
      </c>
      <c r="I1846" s="18">
        <f>(Report_brouillon!C1846*'Matrice de report'!$D$24)/100</f>
        <v>1458.9351562500001</v>
      </c>
      <c r="J1846" s="18">
        <f>(Report_brouillon!C1846*'Matrice de report'!$D$25)/100</f>
        <v>707.36249999999995</v>
      </c>
      <c r="K1846" s="18">
        <f>(Report_brouillon!C1846*'Matrice de report'!$D$26)/100</f>
        <v>1856.8265624999999</v>
      </c>
      <c r="L1846" s="18">
        <f>(Report_brouillon!C1846*'Matrice de report'!$D$27)/100</f>
        <v>132.63046875000001</v>
      </c>
      <c r="M1846" s="29">
        <f t="shared" si="224"/>
        <v>6.0527034103666384E-4</v>
      </c>
      <c r="N1846" s="29">
        <f t="shared" si="225"/>
        <v>6.0527034103666384E-4</v>
      </c>
      <c r="O1846" s="29">
        <f t="shared" si="226"/>
        <v>1.5737028866953259E-2</v>
      </c>
      <c r="P1846" s="29">
        <f t="shared" si="227"/>
        <v>3.6316220462199833E-3</v>
      </c>
      <c r="Q1846" s="29">
        <f t="shared" si="228"/>
        <v>1.9973921254209909E-2</v>
      </c>
      <c r="R1846" s="29">
        <f t="shared" si="229"/>
        <v>9.6843254565866215E-3</v>
      </c>
      <c r="S1846" s="29">
        <f t="shared" si="230"/>
        <v>2.5421354323539879E-2</v>
      </c>
      <c r="T1846" s="29">
        <f t="shared" si="231"/>
        <v>1.8158110231099916E-3</v>
      </c>
    </row>
    <row r="1847" spans="1:20">
      <c r="A1847" s="13" t="s">
        <v>156</v>
      </c>
      <c r="B1847" s="13" t="s">
        <v>26</v>
      </c>
      <c r="C1847" s="13">
        <v>4593</v>
      </c>
      <c r="D1847" s="13">
        <v>66065</v>
      </c>
      <c r="E1847" s="18">
        <f>(Report_brouillon!C1847*'Matrice de report'!$D$20)/100</f>
        <v>27.98859375</v>
      </c>
      <c r="F1847" s="18">
        <f>(Report_brouillon!C1847*'Matrice de report'!$D$21)/100</f>
        <v>27.98859375</v>
      </c>
      <c r="G1847" s="18">
        <f>(Report_brouillon!C1847*'Matrice de report'!$D$22)/100</f>
        <v>727.70343749999995</v>
      </c>
      <c r="H1847" s="18">
        <f>(Report_brouillon!C1847*'Matrice de report'!$D$23)/100</f>
        <v>167.93156250000001</v>
      </c>
      <c r="I1847" s="18">
        <f>(Report_brouillon!C1847*'Matrice de report'!$D$24)/100</f>
        <v>923.62359375000005</v>
      </c>
      <c r="J1847" s="18">
        <f>(Report_brouillon!C1847*'Matrice de report'!$D$25)/100</f>
        <v>447.8175</v>
      </c>
      <c r="K1847" s="18">
        <f>(Report_brouillon!C1847*'Matrice de report'!$D$26)/100</f>
        <v>1175.5209374999999</v>
      </c>
      <c r="L1847" s="18">
        <f>(Report_brouillon!C1847*'Matrice de report'!$D$27)/100</f>
        <v>83.965781250000006</v>
      </c>
      <c r="M1847" s="29">
        <f t="shared" si="224"/>
        <v>4.2365236887913416E-4</v>
      </c>
      <c r="N1847" s="29">
        <f t="shared" si="225"/>
        <v>4.2365236887913416E-4</v>
      </c>
      <c r="O1847" s="29">
        <f t="shared" si="226"/>
        <v>1.1014961590857488E-2</v>
      </c>
      <c r="P1847" s="29">
        <f t="shared" si="227"/>
        <v>2.5419142132748055E-3</v>
      </c>
      <c r="Q1847" s="29">
        <f t="shared" si="228"/>
        <v>1.3980528173011429E-2</v>
      </c>
      <c r="R1847" s="29">
        <f t="shared" si="229"/>
        <v>6.7784379020661466E-3</v>
      </c>
      <c r="S1847" s="29">
        <f t="shared" si="230"/>
        <v>1.7793399492923634E-2</v>
      </c>
      <c r="T1847" s="29">
        <f t="shared" si="231"/>
        <v>1.2709571066374028E-3</v>
      </c>
    </row>
    <row r="1848" spans="1:20">
      <c r="A1848" s="13" t="s">
        <v>157</v>
      </c>
      <c r="B1848" s="13" t="s">
        <v>26</v>
      </c>
      <c r="C1848" s="13">
        <v>5037</v>
      </c>
      <c r="D1848" s="13">
        <v>90084</v>
      </c>
      <c r="E1848" s="18">
        <f>(Report_brouillon!C1848*'Matrice de report'!$D$20)/100</f>
        <v>30.694218750000001</v>
      </c>
      <c r="F1848" s="18">
        <f>(Report_brouillon!C1848*'Matrice de report'!$D$21)/100</f>
        <v>30.694218750000001</v>
      </c>
      <c r="G1848" s="18">
        <f>(Report_brouillon!C1848*'Matrice de report'!$D$22)/100</f>
        <v>798.0496875</v>
      </c>
      <c r="H1848" s="18">
        <f>(Report_brouillon!C1848*'Matrice de report'!$D$23)/100</f>
        <v>184.1653125</v>
      </c>
      <c r="I1848" s="18">
        <f>(Report_brouillon!C1848*'Matrice de report'!$D$24)/100</f>
        <v>1012.90921875</v>
      </c>
      <c r="J1848" s="18">
        <f>(Report_brouillon!C1848*'Matrice de report'!$D$25)/100</f>
        <v>491.10750000000002</v>
      </c>
      <c r="K1848" s="18">
        <f>(Report_brouillon!C1848*'Matrice de report'!$D$26)/100</f>
        <v>1289.1571875</v>
      </c>
      <c r="L1848" s="18">
        <f>(Report_brouillon!C1848*'Matrice de report'!$D$27)/100</f>
        <v>92.082656249999999</v>
      </c>
      <c r="M1848" s="29">
        <f t="shared" si="224"/>
        <v>3.407288613960304E-4</v>
      </c>
      <c r="N1848" s="29">
        <f t="shared" si="225"/>
        <v>3.407288613960304E-4</v>
      </c>
      <c r="O1848" s="29">
        <f t="shared" si="226"/>
        <v>8.8589503962967896E-3</v>
      </c>
      <c r="P1848" s="29">
        <f t="shared" si="227"/>
        <v>2.0443731683761823E-3</v>
      </c>
      <c r="Q1848" s="29">
        <f t="shared" si="228"/>
        <v>1.1244052426069002E-2</v>
      </c>
      <c r="R1848" s="29">
        <f t="shared" si="229"/>
        <v>5.4516617823364864E-3</v>
      </c>
      <c r="S1848" s="29">
        <f t="shared" si="230"/>
        <v>1.4310612178633275E-2</v>
      </c>
      <c r="T1848" s="29">
        <f t="shared" si="231"/>
        <v>1.0221865841880911E-3</v>
      </c>
    </row>
    <row r="1849" spans="1:20">
      <c r="A1849" s="13" t="s">
        <v>158</v>
      </c>
      <c r="B1849" s="13" t="s">
        <v>26</v>
      </c>
      <c r="C1849" s="13">
        <v>4957</v>
      </c>
      <c r="D1849" s="13">
        <v>103044</v>
      </c>
      <c r="E1849" s="18">
        <f>(Report_brouillon!C1849*'Matrice de report'!$D$20)/100</f>
        <v>30.20671875</v>
      </c>
      <c r="F1849" s="18">
        <f>(Report_brouillon!C1849*'Matrice de report'!$D$21)/100</f>
        <v>30.20671875</v>
      </c>
      <c r="G1849" s="18">
        <f>(Report_brouillon!C1849*'Matrice de report'!$D$22)/100</f>
        <v>785.37468750000005</v>
      </c>
      <c r="H1849" s="18">
        <f>(Report_brouillon!C1849*'Matrice de report'!$D$23)/100</f>
        <v>181.24031249999999</v>
      </c>
      <c r="I1849" s="18">
        <f>(Report_brouillon!C1849*'Matrice de report'!$D$24)/100</f>
        <v>996.82171874999995</v>
      </c>
      <c r="J1849" s="18">
        <f>(Report_brouillon!C1849*'Matrice de report'!$D$25)/100</f>
        <v>483.3075</v>
      </c>
      <c r="K1849" s="18">
        <f>(Report_brouillon!C1849*'Matrice de report'!$D$26)/100</f>
        <v>1268.6821875000001</v>
      </c>
      <c r="L1849" s="18">
        <f>(Report_brouillon!C1849*'Matrice de report'!$D$27)/100</f>
        <v>90.620156249999994</v>
      </c>
      <c r="M1849" s="29">
        <f t="shared" si="224"/>
        <v>2.931438875625946E-4</v>
      </c>
      <c r="N1849" s="29">
        <f t="shared" si="225"/>
        <v>2.931438875625946E-4</v>
      </c>
      <c r="O1849" s="29">
        <f t="shared" si="226"/>
        <v>7.6217410766274609E-3</v>
      </c>
      <c r="P1849" s="29">
        <f t="shared" si="227"/>
        <v>1.7588633253755677E-3</v>
      </c>
      <c r="Q1849" s="29">
        <f t="shared" si="228"/>
        <v>9.6737482895656226E-3</v>
      </c>
      <c r="R1849" s="29">
        <f t="shared" si="229"/>
        <v>4.6903022010015135E-3</v>
      </c>
      <c r="S1849" s="29">
        <f t="shared" si="230"/>
        <v>1.2312043277628975E-2</v>
      </c>
      <c r="T1849" s="29">
        <f t="shared" si="231"/>
        <v>8.7943166268778384E-4</v>
      </c>
    </row>
    <row r="1850" spans="1:20">
      <c r="A1850" s="13" t="s">
        <v>159</v>
      </c>
      <c r="B1850" s="13" t="s">
        <v>26</v>
      </c>
      <c r="C1850" s="13">
        <v>8669</v>
      </c>
      <c r="D1850" s="13">
        <v>92441</v>
      </c>
      <c r="E1850" s="18">
        <f>(Report_brouillon!C1850*'Matrice de report'!$D$20)/100</f>
        <v>52.826718749999998</v>
      </c>
      <c r="F1850" s="18">
        <f>(Report_brouillon!C1850*'Matrice de report'!$D$21)/100</f>
        <v>52.826718749999998</v>
      </c>
      <c r="G1850" s="18">
        <f>(Report_brouillon!C1850*'Matrice de report'!$D$22)/100</f>
        <v>1373.4946875000001</v>
      </c>
      <c r="H1850" s="18">
        <f>(Report_brouillon!C1850*'Matrice de report'!$D$23)/100</f>
        <v>316.96031249999999</v>
      </c>
      <c r="I1850" s="18">
        <f>(Report_brouillon!C1850*'Matrice de report'!$D$24)/100</f>
        <v>1743.28171875</v>
      </c>
      <c r="J1850" s="18">
        <f>(Report_brouillon!C1850*'Matrice de report'!$D$25)/100</f>
        <v>845.22749999999996</v>
      </c>
      <c r="K1850" s="18">
        <f>(Report_brouillon!C1850*'Matrice de report'!$D$26)/100</f>
        <v>2218.7221875</v>
      </c>
      <c r="L1850" s="18">
        <f>(Report_brouillon!C1850*'Matrice de report'!$D$27)/100</f>
        <v>158.48015624999999</v>
      </c>
      <c r="M1850" s="29">
        <f t="shared" si="224"/>
        <v>5.7146416362869289E-4</v>
      </c>
      <c r="N1850" s="29">
        <f t="shared" si="225"/>
        <v>5.7146416362869289E-4</v>
      </c>
      <c r="O1850" s="29">
        <f t="shared" si="226"/>
        <v>1.4858068254346015E-2</v>
      </c>
      <c r="P1850" s="29">
        <f t="shared" si="227"/>
        <v>3.4287849817721573E-3</v>
      </c>
      <c r="Q1850" s="29">
        <f t="shared" si="228"/>
        <v>1.8858317399746867E-2</v>
      </c>
      <c r="R1850" s="29">
        <f t="shared" si="229"/>
        <v>9.1434266180590862E-3</v>
      </c>
      <c r="S1850" s="29">
        <f t="shared" si="230"/>
        <v>2.4001494872405101E-2</v>
      </c>
      <c r="T1850" s="29">
        <f t="shared" si="231"/>
        <v>1.7143924908860787E-3</v>
      </c>
    </row>
    <row r="1851" spans="1:20">
      <c r="A1851" s="13" t="s">
        <v>160</v>
      </c>
      <c r="B1851" s="13" t="s">
        <v>26</v>
      </c>
      <c r="C1851" s="13">
        <v>6322</v>
      </c>
      <c r="D1851" s="13">
        <v>84959</v>
      </c>
      <c r="E1851" s="18">
        <f>(Report_brouillon!C1851*'Matrice de report'!$D$20)/100</f>
        <v>38.524687499999999</v>
      </c>
      <c r="F1851" s="18">
        <f>(Report_brouillon!C1851*'Matrice de report'!$D$21)/100</f>
        <v>38.524687499999999</v>
      </c>
      <c r="G1851" s="18">
        <f>(Report_brouillon!C1851*'Matrice de report'!$D$22)/100</f>
        <v>1001.641875</v>
      </c>
      <c r="H1851" s="18">
        <f>(Report_brouillon!C1851*'Matrice de report'!$D$23)/100</f>
        <v>231.14812499999999</v>
      </c>
      <c r="I1851" s="18">
        <f>(Report_brouillon!C1851*'Matrice de report'!$D$24)/100</f>
        <v>1271.3146875</v>
      </c>
      <c r="J1851" s="18">
        <f>(Report_brouillon!C1851*'Matrice de report'!$D$25)/100</f>
        <v>616.39499999999998</v>
      </c>
      <c r="K1851" s="18">
        <f>(Report_brouillon!C1851*'Matrice de report'!$D$26)/100</f>
        <v>1618.036875</v>
      </c>
      <c r="L1851" s="18">
        <f>(Report_brouillon!C1851*'Matrice de report'!$D$27)/100</f>
        <v>115.5740625</v>
      </c>
      <c r="M1851" s="29">
        <f t="shared" si="224"/>
        <v>4.5345034075259827E-4</v>
      </c>
      <c r="N1851" s="29">
        <f t="shared" si="225"/>
        <v>4.5345034075259827E-4</v>
      </c>
      <c r="O1851" s="29">
        <f t="shared" si="226"/>
        <v>1.1789708859567557E-2</v>
      </c>
      <c r="P1851" s="29">
        <f t="shared" si="227"/>
        <v>2.7207020445155898E-3</v>
      </c>
      <c r="Q1851" s="29">
        <f t="shared" si="228"/>
        <v>1.4963861244835744E-2</v>
      </c>
      <c r="R1851" s="29">
        <f t="shared" si="229"/>
        <v>7.2552054520415724E-3</v>
      </c>
      <c r="S1851" s="29">
        <f t="shared" si="230"/>
        <v>1.904491431160913E-2</v>
      </c>
      <c r="T1851" s="29">
        <f t="shared" si="231"/>
        <v>1.3603510222577949E-3</v>
      </c>
    </row>
    <row r="1852" spans="1:20">
      <c r="A1852" s="13" t="s">
        <v>161</v>
      </c>
      <c r="B1852" s="13" t="s">
        <v>26</v>
      </c>
      <c r="C1852" s="13">
        <v>8660</v>
      </c>
      <c r="D1852" s="13">
        <v>76370</v>
      </c>
      <c r="E1852" s="18">
        <f>(Report_brouillon!C1852*'Matrice de report'!$D$20)/100</f>
        <v>52.771875000000001</v>
      </c>
      <c r="F1852" s="18">
        <f>(Report_brouillon!C1852*'Matrice de report'!$D$21)/100</f>
        <v>52.771875000000001</v>
      </c>
      <c r="G1852" s="18">
        <f>(Report_brouillon!C1852*'Matrice de report'!$D$22)/100</f>
        <v>1372.0687499999999</v>
      </c>
      <c r="H1852" s="18">
        <f>(Report_brouillon!C1852*'Matrice de report'!$D$23)/100</f>
        <v>316.63125000000002</v>
      </c>
      <c r="I1852" s="18">
        <f>(Report_brouillon!C1852*'Matrice de report'!$D$24)/100</f>
        <v>1741.471875</v>
      </c>
      <c r="J1852" s="18">
        <f>(Report_brouillon!C1852*'Matrice de report'!$D$25)/100</f>
        <v>844.35</v>
      </c>
      <c r="K1852" s="18">
        <f>(Report_brouillon!C1852*'Matrice de report'!$D$26)/100</f>
        <v>2216.4187499999998</v>
      </c>
      <c r="L1852" s="18">
        <f>(Report_brouillon!C1852*'Matrice de report'!$D$27)/100</f>
        <v>158.31562500000001</v>
      </c>
      <c r="M1852" s="29">
        <f t="shared" si="224"/>
        <v>6.9100268430011789E-4</v>
      </c>
      <c r="N1852" s="29">
        <f t="shared" si="225"/>
        <v>6.9100268430011789E-4</v>
      </c>
      <c r="O1852" s="29">
        <f t="shared" si="226"/>
        <v>1.7966069791803062E-2</v>
      </c>
      <c r="P1852" s="29">
        <f t="shared" si="227"/>
        <v>4.1460161058007074E-3</v>
      </c>
      <c r="Q1852" s="29">
        <f t="shared" si="228"/>
        <v>2.2803088581903889E-2</v>
      </c>
      <c r="R1852" s="29">
        <f t="shared" si="229"/>
        <v>1.1056042948801886E-2</v>
      </c>
      <c r="S1852" s="29">
        <f t="shared" si="230"/>
        <v>2.9022112740604948E-2</v>
      </c>
      <c r="T1852" s="29">
        <f t="shared" si="231"/>
        <v>2.0730080529003537E-3</v>
      </c>
    </row>
    <row r="1853" spans="1:20">
      <c r="A1853" s="13" t="s">
        <v>162</v>
      </c>
      <c r="B1853" s="13" t="s">
        <v>26</v>
      </c>
      <c r="C1853" s="13">
        <v>7296</v>
      </c>
      <c r="D1853" s="13">
        <v>73648</v>
      </c>
      <c r="E1853" s="18">
        <f>(Report_brouillon!C1853*'Matrice de report'!$D$20)/100</f>
        <v>44.46</v>
      </c>
      <c r="F1853" s="18">
        <f>(Report_brouillon!C1853*'Matrice de report'!$D$21)/100</f>
        <v>44.46</v>
      </c>
      <c r="G1853" s="18">
        <f>(Report_brouillon!C1853*'Matrice de report'!$D$22)/100</f>
        <v>1155.96</v>
      </c>
      <c r="H1853" s="18">
        <f>(Report_brouillon!C1853*'Matrice de report'!$D$23)/100</f>
        <v>266.76</v>
      </c>
      <c r="I1853" s="18">
        <f>(Report_brouillon!C1853*'Matrice de report'!$D$24)/100</f>
        <v>1467.18</v>
      </c>
      <c r="J1853" s="18">
        <f>(Report_brouillon!C1853*'Matrice de report'!$D$25)/100</f>
        <v>711.36</v>
      </c>
      <c r="K1853" s="18">
        <f>(Report_brouillon!C1853*'Matrice de report'!$D$26)/100</f>
        <v>1867.32</v>
      </c>
      <c r="L1853" s="18">
        <f>(Report_brouillon!C1853*'Matrice de report'!$D$27)/100</f>
        <v>133.38</v>
      </c>
      <c r="M1853" s="29">
        <f t="shared" si="224"/>
        <v>6.0368238105583318E-4</v>
      </c>
      <c r="N1853" s="29">
        <f t="shared" si="225"/>
        <v>6.0368238105583318E-4</v>
      </c>
      <c r="O1853" s="29">
        <f t="shared" si="226"/>
        <v>1.5695741907451662E-2</v>
      </c>
      <c r="P1853" s="29">
        <f t="shared" si="227"/>
        <v>3.6220942863349989E-3</v>
      </c>
      <c r="Q1853" s="29">
        <f t="shared" si="228"/>
        <v>1.9921518574842496E-2</v>
      </c>
      <c r="R1853" s="29">
        <f t="shared" si="229"/>
        <v>9.6589180968933309E-3</v>
      </c>
      <c r="S1853" s="29">
        <f t="shared" si="230"/>
        <v>2.5354660004344991E-2</v>
      </c>
      <c r="T1853" s="29">
        <f t="shared" si="231"/>
        <v>1.8110471431674994E-3</v>
      </c>
    </row>
    <row r="1854" spans="1:20">
      <c r="A1854" s="13" t="s">
        <v>163</v>
      </c>
      <c r="B1854" s="13" t="s">
        <v>26</v>
      </c>
      <c r="C1854" s="13">
        <v>9743</v>
      </c>
      <c r="D1854" s="13">
        <v>70150</v>
      </c>
      <c r="E1854" s="18">
        <f>(Report_brouillon!C1854*'Matrice de report'!$D$20)/100</f>
        <v>59.37140625</v>
      </c>
      <c r="F1854" s="18">
        <f>(Report_brouillon!C1854*'Matrice de report'!$D$21)/100</f>
        <v>59.37140625</v>
      </c>
      <c r="G1854" s="18">
        <f>(Report_brouillon!C1854*'Matrice de report'!$D$22)/100</f>
        <v>1543.6565625000001</v>
      </c>
      <c r="H1854" s="18">
        <f>(Report_brouillon!C1854*'Matrice de report'!$D$23)/100</f>
        <v>356.22843749999998</v>
      </c>
      <c r="I1854" s="18">
        <f>(Report_brouillon!C1854*'Matrice de report'!$D$24)/100</f>
        <v>1959.2564062500001</v>
      </c>
      <c r="J1854" s="18">
        <f>(Report_brouillon!C1854*'Matrice de report'!$D$25)/100</f>
        <v>949.9425</v>
      </c>
      <c r="K1854" s="18">
        <f>(Report_brouillon!C1854*'Matrice de report'!$D$26)/100</f>
        <v>2493.5990624999999</v>
      </c>
      <c r="L1854" s="18">
        <f>(Report_brouillon!C1854*'Matrice de report'!$D$27)/100</f>
        <v>178.11421874999999</v>
      </c>
      <c r="M1854" s="29">
        <f t="shared" si="224"/>
        <v>8.4634934069850319E-4</v>
      </c>
      <c r="N1854" s="29">
        <f t="shared" si="225"/>
        <v>8.4634934069850319E-4</v>
      </c>
      <c r="O1854" s="29">
        <f t="shared" si="226"/>
        <v>2.2005082858161083E-2</v>
      </c>
      <c r="P1854" s="29">
        <f t="shared" si="227"/>
        <v>5.0780960441910187E-3</v>
      </c>
      <c r="Q1854" s="29">
        <f t="shared" si="228"/>
        <v>2.7929528243050606E-2</v>
      </c>
      <c r="R1854" s="29">
        <f t="shared" si="229"/>
        <v>1.3541589451176051E-2</v>
      </c>
      <c r="S1854" s="29">
        <f t="shared" si="230"/>
        <v>3.5546672309337134E-2</v>
      </c>
      <c r="T1854" s="29">
        <f t="shared" si="231"/>
        <v>2.5390480220955094E-3</v>
      </c>
    </row>
    <row r="1855" spans="1:20">
      <c r="A1855" s="13" t="s">
        <v>164</v>
      </c>
      <c r="B1855" s="13" t="s">
        <v>26</v>
      </c>
      <c r="C1855" s="13">
        <v>8267</v>
      </c>
      <c r="D1855" s="13">
        <v>85925</v>
      </c>
      <c r="E1855" s="18">
        <f>(Report_brouillon!C1855*'Matrice de report'!$D$20)/100</f>
        <v>50.377031250000002</v>
      </c>
      <c r="F1855" s="18">
        <f>(Report_brouillon!C1855*'Matrice de report'!$D$21)/100</f>
        <v>50.377031250000002</v>
      </c>
      <c r="G1855" s="18">
        <f>(Report_brouillon!C1855*'Matrice de report'!$D$22)/100</f>
        <v>1309.8028125000001</v>
      </c>
      <c r="H1855" s="18">
        <f>(Report_brouillon!C1855*'Matrice de report'!$D$23)/100</f>
        <v>302.26218749999998</v>
      </c>
      <c r="I1855" s="18">
        <f>(Report_brouillon!C1855*'Matrice de report'!$D$24)/100</f>
        <v>1662.4420312499999</v>
      </c>
      <c r="J1855" s="18">
        <f>(Report_brouillon!C1855*'Matrice de report'!$D$25)/100</f>
        <v>806.03250000000003</v>
      </c>
      <c r="K1855" s="18">
        <f>(Report_brouillon!C1855*'Matrice de report'!$D$26)/100</f>
        <v>2115.8353124999999</v>
      </c>
      <c r="L1855" s="18">
        <f>(Report_brouillon!C1855*'Matrice de report'!$D$27)/100</f>
        <v>151.13109374999999</v>
      </c>
      <c r="M1855" s="29">
        <f t="shared" si="224"/>
        <v>5.86290733197556E-4</v>
      </c>
      <c r="N1855" s="29">
        <f t="shared" si="225"/>
        <v>5.86290733197556E-4</v>
      </c>
      <c r="O1855" s="29">
        <f t="shared" si="226"/>
        <v>1.5243559063136456E-2</v>
      </c>
      <c r="P1855" s="29">
        <f t="shared" si="227"/>
        <v>3.517744399185336E-3</v>
      </c>
      <c r="Q1855" s="29">
        <f t="shared" si="228"/>
        <v>1.9347594195519346E-2</v>
      </c>
      <c r="R1855" s="29">
        <f t="shared" si="229"/>
        <v>9.380651731160896E-3</v>
      </c>
      <c r="S1855" s="29">
        <f t="shared" si="230"/>
        <v>2.4624210794297351E-2</v>
      </c>
      <c r="T1855" s="29">
        <f t="shared" si="231"/>
        <v>1.758872199592668E-3</v>
      </c>
    </row>
    <row r="1856" spans="1:20">
      <c r="A1856" s="13" t="s">
        <v>165</v>
      </c>
      <c r="B1856" s="13" t="s">
        <v>26</v>
      </c>
      <c r="C1856" s="13">
        <v>7355</v>
      </c>
      <c r="D1856" s="13">
        <v>78500</v>
      </c>
      <c r="E1856" s="18">
        <f>(Report_brouillon!C1856*'Matrice de report'!$D$20)/100</f>
        <v>44.819531249999997</v>
      </c>
      <c r="F1856" s="18">
        <f>(Report_brouillon!C1856*'Matrice de report'!$D$21)/100</f>
        <v>44.819531249999997</v>
      </c>
      <c r="G1856" s="18">
        <f>(Report_brouillon!C1856*'Matrice de report'!$D$22)/100</f>
        <v>1165.3078125</v>
      </c>
      <c r="H1856" s="18">
        <f>(Report_brouillon!C1856*'Matrice de report'!$D$23)/100</f>
        <v>268.91718750000001</v>
      </c>
      <c r="I1856" s="18">
        <f>(Report_brouillon!C1856*'Matrice de report'!$D$24)/100</f>
        <v>1479.0445312500001</v>
      </c>
      <c r="J1856" s="18">
        <f>(Report_brouillon!C1856*'Matrice de report'!$D$25)/100</f>
        <v>717.11249999999995</v>
      </c>
      <c r="K1856" s="18">
        <f>(Report_brouillon!C1856*'Matrice de report'!$D$26)/100</f>
        <v>1882.4203124999999</v>
      </c>
      <c r="L1856" s="18">
        <f>(Report_brouillon!C1856*'Matrice de report'!$D$27)/100</f>
        <v>134.45859375000001</v>
      </c>
      <c r="M1856" s="29">
        <f t="shared" si="224"/>
        <v>5.7094944267515918E-4</v>
      </c>
      <c r="N1856" s="29">
        <f t="shared" si="225"/>
        <v>5.7094944267515918E-4</v>
      </c>
      <c r="O1856" s="29">
        <f t="shared" si="226"/>
        <v>1.484468550955414E-2</v>
      </c>
      <c r="P1856" s="29">
        <f t="shared" si="227"/>
        <v>3.4256966560509555E-3</v>
      </c>
      <c r="Q1856" s="29">
        <f t="shared" si="228"/>
        <v>1.8841331608280255E-2</v>
      </c>
      <c r="R1856" s="29">
        <f t="shared" si="229"/>
        <v>9.1351910828025469E-3</v>
      </c>
      <c r="S1856" s="29">
        <f t="shared" si="230"/>
        <v>2.3979876592356685E-2</v>
      </c>
      <c r="T1856" s="29">
        <f t="shared" si="231"/>
        <v>1.7128483280254778E-3</v>
      </c>
    </row>
    <row r="1857" spans="1:20">
      <c r="A1857" s="13" t="s">
        <v>166</v>
      </c>
      <c r="B1857" s="13" t="s">
        <v>26</v>
      </c>
      <c r="C1857" s="13">
        <v>6809</v>
      </c>
      <c r="D1857" s="13">
        <v>88093</v>
      </c>
      <c r="E1857" s="18">
        <f>(Report_brouillon!C1857*'Matrice de report'!$D$20)/100</f>
        <v>41.492343750000003</v>
      </c>
      <c r="F1857" s="18">
        <f>(Report_brouillon!C1857*'Matrice de report'!$D$21)/100</f>
        <v>41.492343750000003</v>
      </c>
      <c r="G1857" s="18">
        <f>(Report_brouillon!C1857*'Matrice de report'!$D$22)/100</f>
        <v>1078.8009374999999</v>
      </c>
      <c r="H1857" s="18">
        <f>(Report_brouillon!C1857*'Matrice de report'!$D$23)/100</f>
        <v>248.95406249999999</v>
      </c>
      <c r="I1857" s="18">
        <f>(Report_brouillon!C1857*'Matrice de report'!$D$24)/100</f>
        <v>1369.24734375</v>
      </c>
      <c r="J1857" s="18">
        <f>(Report_brouillon!C1857*'Matrice de report'!$D$25)/100</f>
        <v>663.87750000000005</v>
      </c>
      <c r="K1857" s="18">
        <f>(Report_brouillon!C1857*'Matrice de report'!$D$26)/100</f>
        <v>1742.6784375</v>
      </c>
      <c r="L1857" s="18">
        <f>(Report_brouillon!C1857*'Matrice de report'!$D$27)/100</f>
        <v>124.47703125</v>
      </c>
      <c r="M1857" s="29">
        <f t="shared" si="224"/>
        <v>4.7100613839919179E-4</v>
      </c>
      <c r="N1857" s="29">
        <f t="shared" si="225"/>
        <v>4.7100613839919179E-4</v>
      </c>
      <c r="O1857" s="29">
        <f t="shared" si="226"/>
        <v>1.2246159598378985E-2</v>
      </c>
      <c r="P1857" s="29">
        <f t="shared" si="227"/>
        <v>2.8260368303951503E-3</v>
      </c>
      <c r="Q1857" s="29">
        <f t="shared" si="228"/>
        <v>1.5543202567173328E-2</v>
      </c>
      <c r="R1857" s="29">
        <f t="shared" si="229"/>
        <v>7.5360982143870686E-3</v>
      </c>
      <c r="S1857" s="29">
        <f t="shared" si="230"/>
        <v>1.9782257812766053E-2</v>
      </c>
      <c r="T1857" s="29">
        <f t="shared" si="231"/>
        <v>1.4130184151975751E-3</v>
      </c>
    </row>
    <row r="1858" spans="1:20">
      <c r="A1858" s="13" t="s">
        <v>167</v>
      </c>
      <c r="B1858" s="13" t="s">
        <v>26</v>
      </c>
      <c r="C1858" s="13">
        <v>4457</v>
      </c>
      <c r="D1858" s="13">
        <v>78574</v>
      </c>
      <c r="E1858" s="18">
        <f>(Report_brouillon!C1858*'Matrice de report'!$D$20)/100</f>
        <v>27.15984375</v>
      </c>
      <c r="F1858" s="18">
        <f>(Report_brouillon!C1858*'Matrice de report'!$D$21)/100</f>
        <v>27.15984375</v>
      </c>
      <c r="G1858" s="18">
        <f>(Report_brouillon!C1858*'Matrice de report'!$D$22)/100</f>
        <v>706.15593750000005</v>
      </c>
      <c r="H1858" s="18">
        <f>(Report_brouillon!C1858*'Matrice de report'!$D$23)/100</f>
        <v>162.95906249999999</v>
      </c>
      <c r="I1858" s="18">
        <f>(Report_brouillon!C1858*'Matrice de report'!$D$24)/100</f>
        <v>896.27484374999995</v>
      </c>
      <c r="J1858" s="18">
        <f>(Report_brouillon!C1858*'Matrice de report'!$D$25)/100</f>
        <v>434.5575</v>
      </c>
      <c r="K1858" s="18">
        <f>(Report_brouillon!C1858*'Matrice de report'!$D$26)/100</f>
        <v>1140.7134375000001</v>
      </c>
      <c r="L1858" s="18">
        <f>(Report_brouillon!C1858*'Matrice de report'!$D$27)/100</f>
        <v>81.479531249999994</v>
      </c>
      <c r="M1858" s="29">
        <f t="shared" si="224"/>
        <v>3.456594261460534E-4</v>
      </c>
      <c r="N1858" s="29">
        <f t="shared" si="225"/>
        <v>3.456594261460534E-4</v>
      </c>
      <c r="O1858" s="29">
        <f t="shared" si="226"/>
        <v>8.9871450797973894E-3</v>
      </c>
      <c r="P1858" s="29">
        <f t="shared" si="227"/>
        <v>2.0739565568763203E-3</v>
      </c>
      <c r="Q1858" s="29">
        <f t="shared" si="228"/>
        <v>1.1406761062819761E-2</v>
      </c>
      <c r="R1858" s="29">
        <f t="shared" si="229"/>
        <v>5.5305508183368544E-3</v>
      </c>
      <c r="S1858" s="29">
        <f t="shared" si="230"/>
        <v>1.4517695898134243E-2</v>
      </c>
      <c r="T1858" s="29">
        <f t="shared" si="231"/>
        <v>1.0369782784381601E-3</v>
      </c>
    </row>
    <row r="1859" spans="1:20">
      <c r="A1859" s="13" t="s">
        <v>168</v>
      </c>
      <c r="B1859" s="13" t="s">
        <v>26</v>
      </c>
      <c r="C1859" s="13">
        <v>4349</v>
      </c>
      <c r="D1859" s="13">
        <v>62137</v>
      </c>
      <c r="E1859" s="18">
        <f>(Report_brouillon!C1859*'Matrice de report'!$D$20)/100</f>
        <v>26.501718749999998</v>
      </c>
      <c r="F1859" s="18">
        <f>(Report_brouillon!C1859*'Matrice de report'!$D$21)/100</f>
        <v>26.501718749999998</v>
      </c>
      <c r="G1859" s="18">
        <f>(Report_brouillon!C1859*'Matrice de report'!$D$22)/100</f>
        <v>689.04468750000001</v>
      </c>
      <c r="H1859" s="18">
        <f>(Report_brouillon!C1859*'Matrice de report'!$D$23)/100</f>
        <v>159.0103125</v>
      </c>
      <c r="I1859" s="18">
        <f>(Report_brouillon!C1859*'Matrice de report'!$D$24)/100</f>
        <v>874.55671874999996</v>
      </c>
      <c r="J1859" s="18">
        <f>(Report_brouillon!C1859*'Matrice de report'!$D$25)/100</f>
        <v>424.02749999999997</v>
      </c>
      <c r="K1859" s="18">
        <f>(Report_brouillon!C1859*'Matrice de report'!$D$26)/100</f>
        <v>1113.0721874999999</v>
      </c>
      <c r="L1859" s="18">
        <f>(Report_brouillon!C1859*'Matrice de report'!$D$27)/100</f>
        <v>79.505156249999999</v>
      </c>
      <c r="M1859" s="29">
        <f t="shared" ref="M1859:M1922" si="232">E1859/D1859</f>
        <v>4.2650463894298079E-4</v>
      </c>
      <c r="N1859" s="29">
        <f t="shared" ref="N1859:N1922" si="233">F1859/D1859</f>
        <v>4.2650463894298079E-4</v>
      </c>
      <c r="O1859" s="29">
        <f t="shared" ref="O1859:O1922" si="234">G1859/D1859</f>
        <v>1.1089120612517501E-2</v>
      </c>
      <c r="P1859" s="29">
        <f t="shared" ref="P1859:P1922" si="235">H1859/D1859</f>
        <v>2.5590278336578851E-3</v>
      </c>
      <c r="Q1859" s="29">
        <f t="shared" ref="Q1859:Q1922" si="236">I1859/D1859</f>
        <v>1.4074653085118367E-2</v>
      </c>
      <c r="R1859" s="29">
        <f t="shared" ref="R1859:R1922" si="237">J1859/D1859</f>
        <v>6.8240742230876927E-3</v>
      </c>
      <c r="S1859" s="29">
        <f t="shared" ref="S1859:S1922" si="238">K1859/D1859</f>
        <v>1.7913194835605193E-2</v>
      </c>
      <c r="T1859" s="29">
        <f t="shared" ref="T1859:T1922" si="239">L1859/D1859</f>
        <v>1.2795139168289425E-3</v>
      </c>
    </row>
    <row r="1860" spans="1:20">
      <c r="A1860" s="13" t="s">
        <v>169</v>
      </c>
      <c r="B1860" s="13" t="s">
        <v>26</v>
      </c>
      <c r="C1860" s="13">
        <v>5584</v>
      </c>
      <c r="D1860" s="13">
        <v>74178</v>
      </c>
      <c r="E1860" s="18">
        <f>(Report_brouillon!C1860*'Matrice de report'!$D$20)/100</f>
        <v>34.027500000000003</v>
      </c>
      <c r="F1860" s="18">
        <f>(Report_brouillon!C1860*'Matrice de report'!$D$21)/100</f>
        <v>34.027500000000003</v>
      </c>
      <c r="G1860" s="18">
        <f>(Report_brouillon!C1860*'Matrice de report'!$D$22)/100</f>
        <v>884.71500000000003</v>
      </c>
      <c r="H1860" s="18">
        <f>(Report_brouillon!C1860*'Matrice de report'!$D$23)/100</f>
        <v>204.16499999999999</v>
      </c>
      <c r="I1860" s="18">
        <f>(Report_brouillon!C1860*'Matrice de report'!$D$24)/100</f>
        <v>1122.9075</v>
      </c>
      <c r="J1860" s="18">
        <f>(Report_brouillon!C1860*'Matrice de report'!$D$25)/100</f>
        <v>544.44000000000005</v>
      </c>
      <c r="K1860" s="18">
        <f>(Report_brouillon!C1860*'Matrice de report'!$D$26)/100</f>
        <v>1429.155</v>
      </c>
      <c r="L1860" s="18">
        <f>(Report_brouillon!C1860*'Matrice de report'!$D$27)/100</f>
        <v>102.0825</v>
      </c>
      <c r="M1860" s="29">
        <f t="shared" si="232"/>
        <v>4.5872765509989488E-4</v>
      </c>
      <c r="N1860" s="29">
        <f t="shared" si="233"/>
        <v>4.5872765509989488E-4</v>
      </c>
      <c r="O1860" s="29">
        <f t="shared" si="234"/>
        <v>1.1926919032597266E-2</v>
      </c>
      <c r="P1860" s="29">
        <f t="shared" si="235"/>
        <v>2.7523659305993689E-3</v>
      </c>
      <c r="Q1860" s="29">
        <f t="shared" si="236"/>
        <v>1.513801261829653E-2</v>
      </c>
      <c r="R1860" s="29">
        <f t="shared" si="237"/>
        <v>7.339642481598318E-3</v>
      </c>
      <c r="S1860" s="29">
        <f t="shared" si="238"/>
        <v>1.9266561514195583E-2</v>
      </c>
      <c r="T1860" s="29">
        <f t="shared" si="239"/>
        <v>1.3761829652996845E-3</v>
      </c>
    </row>
    <row r="1861" spans="1:20">
      <c r="A1861" s="13" t="s">
        <v>170</v>
      </c>
      <c r="B1861" s="13" t="s">
        <v>26</v>
      </c>
      <c r="C1861" s="13">
        <v>5083</v>
      </c>
      <c r="D1861" s="13">
        <v>86631</v>
      </c>
      <c r="E1861" s="18">
        <f>(Report_brouillon!C1861*'Matrice de report'!$D$20)/100</f>
        <v>30.974531249999998</v>
      </c>
      <c r="F1861" s="18">
        <f>(Report_brouillon!C1861*'Matrice de report'!$D$21)/100</f>
        <v>30.974531249999998</v>
      </c>
      <c r="G1861" s="18">
        <f>(Report_brouillon!C1861*'Matrice de report'!$D$22)/100</f>
        <v>805.33781250000004</v>
      </c>
      <c r="H1861" s="18">
        <f>(Report_brouillon!C1861*'Matrice de report'!$D$23)/100</f>
        <v>185.84718749999999</v>
      </c>
      <c r="I1861" s="18">
        <f>(Report_brouillon!C1861*'Matrice de report'!$D$24)/100</f>
        <v>1022.15953125</v>
      </c>
      <c r="J1861" s="18">
        <f>(Report_brouillon!C1861*'Matrice de report'!$D$25)/100</f>
        <v>495.59249999999997</v>
      </c>
      <c r="K1861" s="18">
        <f>(Report_brouillon!C1861*'Matrice de report'!$D$26)/100</f>
        <v>1300.9303124999999</v>
      </c>
      <c r="L1861" s="18">
        <f>(Report_brouillon!C1861*'Matrice de report'!$D$27)/100</f>
        <v>92.923593749999995</v>
      </c>
      <c r="M1861" s="29">
        <f t="shared" si="232"/>
        <v>3.5754558125844098E-4</v>
      </c>
      <c r="N1861" s="29">
        <f t="shared" si="233"/>
        <v>3.5754558125844098E-4</v>
      </c>
      <c r="O1861" s="29">
        <f t="shared" si="234"/>
        <v>9.2961851127194659E-3</v>
      </c>
      <c r="P1861" s="29">
        <f t="shared" si="235"/>
        <v>2.1452734875506457E-3</v>
      </c>
      <c r="Q1861" s="29">
        <f t="shared" si="236"/>
        <v>1.1799004181528553E-2</v>
      </c>
      <c r="R1861" s="29">
        <f t="shared" si="237"/>
        <v>5.7207293001350556E-3</v>
      </c>
      <c r="S1861" s="29">
        <f t="shared" si="238"/>
        <v>1.5016914412854519E-2</v>
      </c>
      <c r="T1861" s="29">
        <f t="shared" si="239"/>
        <v>1.0726367437753229E-3</v>
      </c>
    </row>
    <row r="1862" spans="1:20">
      <c r="A1862" s="13" t="s">
        <v>171</v>
      </c>
      <c r="B1862" s="13" t="s">
        <v>26</v>
      </c>
      <c r="C1862" s="13">
        <v>4996</v>
      </c>
      <c r="D1862" s="13">
        <v>102428</v>
      </c>
      <c r="E1862" s="18">
        <f>(Report_brouillon!C1862*'Matrice de report'!$D$20)/100</f>
        <v>30.444375000000001</v>
      </c>
      <c r="F1862" s="18">
        <f>(Report_brouillon!C1862*'Matrice de report'!$D$21)/100</f>
        <v>30.444375000000001</v>
      </c>
      <c r="G1862" s="18">
        <f>(Report_brouillon!C1862*'Matrice de report'!$D$22)/100</f>
        <v>791.55375000000004</v>
      </c>
      <c r="H1862" s="18">
        <f>(Report_brouillon!C1862*'Matrice de report'!$D$23)/100</f>
        <v>182.66624999999999</v>
      </c>
      <c r="I1862" s="18">
        <f>(Report_brouillon!C1862*'Matrice de report'!$D$24)/100</f>
        <v>1004.6643749999999</v>
      </c>
      <c r="J1862" s="18">
        <f>(Report_brouillon!C1862*'Matrice de report'!$D$25)/100</f>
        <v>487.11</v>
      </c>
      <c r="K1862" s="18">
        <f>(Report_brouillon!C1862*'Matrice de report'!$D$26)/100</f>
        <v>1278.6637499999999</v>
      </c>
      <c r="L1862" s="18">
        <f>(Report_brouillon!C1862*'Matrice de report'!$D$27)/100</f>
        <v>91.333124999999995</v>
      </c>
      <c r="M1862" s="29">
        <f t="shared" si="232"/>
        <v>2.9722707658062249E-4</v>
      </c>
      <c r="N1862" s="29">
        <f t="shared" si="233"/>
        <v>2.9722707658062249E-4</v>
      </c>
      <c r="O1862" s="29">
        <f t="shared" si="234"/>
        <v>7.7279039910961847E-3</v>
      </c>
      <c r="P1862" s="29">
        <f t="shared" si="235"/>
        <v>1.7833624594837348E-3</v>
      </c>
      <c r="Q1862" s="29">
        <f t="shared" si="236"/>
        <v>9.8084935271605424E-3</v>
      </c>
      <c r="R1862" s="29">
        <f t="shared" si="237"/>
        <v>4.7556332252899599E-3</v>
      </c>
      <c r="S1862" s="29">
        <f t="shared" si="238"/>
        <v>1.2483537216386145E-2</v>
      </c>
      <c r="T1862" s="29">
        <f t="shared" si="239"/>
        <v>8.9168122974186742E-4</v>
      </c>
    </row>
    <row r="1863" spans="1:20">
      <c r="A1863" s="13" t="s">
        <v>172</v>
      </c>
      <c r="B1863" s="13" t="s">
        <v>26</v>
      </c>
      <c r="C1863" s="13">
        <v>4424</v>
      </c>
      <c r="D1863" s="13">
        <v>95183</v>
      </c>
      <c r="E1863" s="18">
        <f>(Report_brouillon!C1863*'Matrice de report'!$D$20)/100</f>
        <v>26.958749999999998</v>
      </c>
      <c r="F1863" s="18">
        <f>(Report_brouillon!C1863*'Matrice de report'!$D$21)/100</f>
        <v>26.958749999999998</v>
      </c>
      <c r="G1863" s="18">
        <f>(Report_brouillon!C1863*'Matrice de report'!$D$22)/100</f>
        <v>700.92750000000001</v>
      </c>
      <c r="H1863" s="18">
        <f>(Report_brouillon!C1863*'Matrice de report'!$D$23)/100</f>
        <v>161.7525</v>
      </c>
      <c r="I1863" s="18">
        <f>(Report_brouillon!C1863*'Matrice de report'!$D$24)/100</f>
        <v>889.63874999999996</v>
      </c>
      <c r="J1863" s="18">
        <f>(Report_brouillon!C1863*'Matrice de report'!$D$25)/100</f>
        <v>431.34</v>
      </c>
      <c r="K1863" s="18">
        <f>(Report_brouillon!C1863*'Matrice de report'!$D$26)/100</f>
        <v>1132.2674999999999</v>
      </c>
      <c r="L1863" s="18">
        <f>(Report_brouillon!C1863*'Matrice de report'!$D$27)/100</f>
        <v>80.876249999999999</v>
      </c>
      <c r="M1863" s="29">
        <f t="shared" si="232"/>
        <v>2.8323072397381881E-4</v>
      </c>
      <c r="N1863" s="29">
        <f t="shared" si="233"/>
        <v>2.8323072397381881E-4</v>
      </c>
      <c r="O1863" s="29">
        <f t="shared" si="234"/>
        <v>7.3639988233192904E-3</v>
      </c>
      <c r="P1863" s="29">
        <f t="shared" si="235"/>
        <v>1.6993843438429131E-3</v>
      </c>
      <c r="Q1863" s="29">
        <f t="shared" si="236"/>
        <v>9.346613891136021E-3</v>
      </c>
      <c r="R1863" s="29">
        <f t="shared" si="237"/>
        <v>4.531691583581101E-3</v>
      </c>
      <c r="S1863" s="29">
        <f t="shared" si="238"/>
        <v>1.1895690406900391E-2</v>
      </c>
      <c r="T1863" s="29">
        <f t="shared" si="239"/>
        <v>8.4969217192145655E-4</v>
      </c>
    </row>
    <row r="1864" spans="1:20">
      <c r="A1864" s="13" t="s">
        <v>173</v>
      </c>
      <c r="B1864" s="13" t="s">
        <v>26</v>
      </c>
      <c r="C1864" s="13">
        <v>5842</v>
      </c>
      <c r="D1864" s="13">
        <v>72620</v>
      </c>
      <c r="E1864" s="18">
        <f>(Report_brouillon!C1864*'Matrice de report'!$D$20)/100</f>
        <v>35.599687500000002</v>
      </c>
      <c r="F1864" s="18">
        <f>(Report_brouillon!C1864*'Matrice de report'!$D$21)/100</f>
        <v>35.599687500000002</v>
      </c>
      <c r="G1864" s="18">
        <f>(Report_brouillon!C1864*'Matrice de report'!$D$22)/100</f>
        <v>925.59187499999996</v>
      </c>
      <c r="H1864" s="18">
        <f>(Report_brouillon!C1864*'Matrice de report'!$D$23)/100</f>
        <v>213.59812500000001</v>
      </c>
      <c r="I1864" s="18">
        <f>(Report_brouillon!C1864*'Matrice de report'!$D$24)/100</f>
        <v>1174.7896874999999</v>
      </c>
      <c r="J1864" s="18">
        <f>(Report_brouillon!C1864*'Matrice de report'!$D$25)/100</f>
        <v>569.59500000000003</v>
      </c>
      <c r="K1864" s="18">
        <f>(Report_brouillon!C1864*'Matrice de report'!$D$26)/100</f>
        <v>1495.1868750000001</v>
      </c>
      <c r="L1864" s="18">
        <f>(Report_brouillon!C1864*'Matrice de report'!$D$27)/100</f>
        <v>106.79906250000001</v>
      </c>
      <c r="M1864" s="29">
        <f t="shared" si="232"/>
        <v>4.9021877581933353E-4</v>
      </c>
      <c r="N1864" s="29">
        <f t="shared" si="233"/>
        <v>4.9021877581933353E-4</v>
      </c>
      <c r="O1864" s="29">
        <f t="shared" si="234"/>
        <v>1.2745688171302672E-2</v>
      </c>
      <c r="P1864" s="29">
        <f t="shared" si="235"/>
        <v>2.9413126549160014E-3</v>
      </c>
      <c r="Q1864" s="29">
        <f t="shared" si="236"/>
        <v>1.6177219602038006E-2</v>
      </c>
      <c r="R1864" s="29">
        <f t="shared" si="237"/>
        <v>7.8435004131093364E-3</v>
      </c>
      <c r="S1864" s="29">
        <f t="shared" si="238"/>
        <v>2.058918858441201E-2</v>
      </c>
      <c r="T1864" s="29">
        <f t="shared" si="239"/>
        <v>1.4706563274580007E-3</v>
      </c>
    </row>
    <row r="1865" spans="1:20">
      <c r="A1865" s="13" t="s">
        <v>174</v>
      </c>
      <c r="B1865" s="13" t="s">
        <v>26</v>
      </c>
      <c r="C1865" s="13">
        <v>7044</v>
      </c>
      <c r="D1865" s="13">
        <v>97814</v>
      </c>
      <c r="E1865" s="18">
        <f>(Report_brouillon!C1865*'Matrice de report'!$D$20)/100</f>
        <v>42.924374999999998</v>
      </c>
      <c r="F1865" s="18">
        <f>(Report_brouillon!C1865*'Matrice de report'!$D$21)/100</f>
        <v>42.924374999999998</v>
      </c>
      <c r="G1865" s="18">
        <f>(Report_brouillon!C1865*'Matrice de report'!$D$22)/100</f>
        <v>1116.0337500000001</v>
      </c>
      <c r="H1865" s="18">
        <f>(Report_brouillon!C1865*'Matrice de report'!$D$23)/100</f>
        <v>257.54624999999999</v>
      </c>
      <c r="I1865" s="18">
        <f>(Report_brouillon!C1865*'Matrice de report'!$D$24)/100</f>
        <v>1416.504375</v>
      </c>
      <c r="J1865" s="18">
        <f>(Report_brouillon!C1865*'Matrice de report'!$D$25)/100</f>
        <v>686.79</v>
      </c>
      <c r="K1865" s="18">
        <f>(Report_brouillon!C1865*'Matrice de report'!$D$26)/100</f>
        <v>1802.82375</v>
      </c>
      <c r="L1865" s="18">
        <f>(Report_brouillon!C1865*'Matrice de report'!$D$27)/100</f>
        <v>128.77312499999999</v>
      </c>
      <c r="M1865" s="29">
        <f t="shared" si="232"/>
        <v>4.388367207148261E-4</v>
      </c>
      <c r="N1865" s="29">
        <f t="shared" si="233"/>
        <v>4.388367207148261E-4</v>
      </c>
      <c r="O1865" s="29">
        <f t="shared" si="234"/>
        <v>1.1409754738585479E-2</v>
      </c>
      <c r="P1865" s="29">
        <f t="shared" si="235"/>
        <v>2.6330203242889566E-3</v>
      </c>
      <c r="Q1865" s="29">
        <f t="shared" si="236"/>
        <v>1.4481611783589261E-2</v>
      </c>
      <c r="R1865" s="29">
        <f t="shared" si="237"/>
        <v>7.0213875314372176E-3</v>
      </c>
      <c r="S1865" s="29">
        <f t="shared" si="238"/>
        <v>1.8431142270022696E-2</v>
      </c>
      <c r="T1865" s="29">
        <f t="shared" si="239"/>
        <v>1.3165101621444783E-3</v>
      </c>
    </row>
    <row r="1866" spans="1:20">
      <c r="A1866" s="13" t="s">
        <v>175</v>
      </c>
      <c r="B1866" s="13" t="s">
        <v>26</v>
      </c>
      <c r="C1866" s="13">
        <v>6460</v>
      </c>
      <c r="D1866" s="13">
        <v>85580</v>
      </c>
      <c r="E1866" s="18">
        <f>(Report_brouillon!C1866*'Matrice de report'!$D$20)/100</f>
        <v>39.365625000000001</v>
      </c>
      <c r="F1866" s="18">
        <f>(Report_brouillon!C1866*'Matrice de report'!$D$21)/100</f>
        <v>39.365625000000001</v>
      </c>
      <c r="G1866" s="18">
        <f>(Report_brouillon!C1866*'Matrice de report'!$D$22)/100</f>
        <v>1023.50625</v>
      </c>
      <c r="H1866" s="18">
        <f>(Report_brouillon!C1866*'Matrice de report'!$D$23)/100</f>
        <v>236.19374999999999</v>
      </c>
      <c r="I1866" s="18">
        <f>(Report_brouillon!C1866*'Matrice de report'!$D$24)/100</f>
        <v>1299.065625</v>
      </c>
      <c r="J1866" s="18">
        <f>(Report_brouillon!C1866*'Matrice de report'!$D$25)/100</f>
        <v>629.85</v>
      </c>
      <c r="K1866" s="18">
        <f>(Report_brouillon!C1866*'Matrice de report'!$D$26)/100</f>
        <v>1653.35625</v>
      </c>
      <c r="L1866" s="18">
        <f>(Report_brouillon!C1866*'Matrice de report'!$D$27)/100</f>
        <v>118.096875</v>
      </c>
      <c r="M1866" s="29">
        <f t="shared" si="232"/>
        <v>4.5998627015657865E-4</v>
      </c>
      <c r="N1866" s="29">
        <f t="shared" si="233"/>
        <v>4.5998627015657865E-4</v>
      </c>
      <c r="O1866" s="29">
        <f t="shared" si="234"/>
        <v>1.1959643024071044E-2</v>
      </c>
      <c r="P1866" s="29">
        <f t="shared" si="235"/>
        <v>2.7599176209394719E-3</v>
      </c>
      <c r="Q1866" s="29">
        <f t="shared" si="236"/>
        <v>1.5179546915167095E-2</v>
      </c>
      <c r="R1866" s="29">
        <f t="shared" si="237"/>
        <v>7.3597803225052584E-3</v>
      </c>
      <c r="S1866" s="29">
        <f t="shared" si="238"/>
        <v>1.9319423346576305E-2</v>
      </c>
      <c r="T1866" s="29">
        <f t="shared" si="239"/>
        <v>1.379958810469736E-3</v>
      </c>
    </row>
    <row r="1867" spans="1:20">
      <c r="A1867" s="13" t="s">
        <v>176</v>
      </c>
      <c r="B1867" s="13" t="s">
        <v>26</v>
      </c>
      <c r="C1867" s="13">
        <v>4397</v>
      </c>
      <c r="D1867" s="13">
        <v>79031</v>
      </c>
      <c r="E1867" s="18">
        <f>(Report_brouillon!C1867*'Matrice de report'!$D$20)/100</f>
        <v>26.794218749999999</v>
      </c>
      <c r="F1867" s="18">
        <f>(Report_brouillon!C1867*'Matrice de report'!$D$21)/100</f>
        <v>26.794218749999999</v>
      </c>
      <c r="G1867" s="18">
        <f>(Report_brouillon!C1867*'Matrice de report'!$D$22)/100</f>
        <v>696.64968750000003</v>
      </c>
      <c r="H1867" s="18">
        <f>(Report_brouillon!C1867*'Matrice de report'!$D$23)/100</f>
        <v>160.76531249999999</v>
      </c>
      <c r="I1867" s="18">
        <f>(Report_brouillon!C1867*'Matrice de report'!$D$24)/100</f>
        <v>884.20921874999999</v>
      </c>
      <c r="J1867" s="18">
        <f>(Report_brouillon!C1867*'Matrice de report'!$D$25)/100</f>
        <v>428.70749999999998</v>
      </c>
      <c r="K1867" s="18">
        <f>(Report_brouillon!C1867*'Matrice de report'!$D$26)/100</f>
        <v>1125.3571875</v>
      </c>
      <c r="L1867" s="18">
        <f>(Report_brouillon!C1867*'Matrice de report'!$D$27)/100</f>
        <v>80.382656249999997</v>
      </c>
      <c r="M1867" s="29">
        <f t="shared" si="232"/>
        <v>3.3903428717844893E-4</v>
      </c>
      <c r="N1867" s="29">
        <f t="shared" si="233"/>
        <v>3.3903428717844893E-4</v>
      </c>
      <c r="O1867" s="29">
        <f t="shared" si="234"/>
        <v>8.8148914666396731E-3</v>
      </c>
      <c r="P1867" s="29">
        <f t="shared" si="235"/>
        <v>2.0342057230706939E-3</v>
      </c>
      <c r="Q1867" s="29">
        <f t="shared" si="236"/>
        <v>1.1188131476888815E-2</v>
      </c>
      <c r="R1867" s="29">
        <f t="shared" si="237"/>
        <v>5.4245485948551829E-3</v>
      </c>
      <c r="S1867" s="29">
        <f t="shared" si="238"/>
        <v>1.4239440061494857E-2</v>
      </c>
      <c r="T1867" s="29">
        <f t="shared" si="239"/>
        <v>1.0171028615353469E-3</v>
      </c>
    </row>
    <row r="1868" spans="1:20">
      <c r="A1868" s="13" t="s">
        <v>177</v>
      </c>
      <c r="B1868" s="13" t="s">
        <v>26</v>
      </c>
      <c r="C1868" s="13">
        <v>6800</v>
      </c>
      <c r="D1868" s="13">
        <v>58251</v>
      </c>
      <c r="E1868" s="18">
        <f>(Report_brouillon!C1868*'Matrice de report'!$D$20)/100</f>
        <v>41.4375</v>
      </c>
      <c r="F1868" s="18">
        <f>(Report_brouillon!C1868*'Matrice de report'!$D$21)/100</f>
        <v>41.4375</v>
      </c>
      <c r="G1868" s="18">
        <f>(Report_brouillon!C1868*'Matrice de report'!$D$22)/100</f>
        <v>1077.375</v>
      </c>
      <c r="H1868" s="18">
        <f>(Report_brouillon!C1868*'Matrice de report'!$D$23)/100</f>
        <v>248.625</v>
      </c>
      <c r="I1868" s="18">
        <f>(Report_brouillon!C1868*'Matrice de report'!$D$24)/100</f>
        <v>1367.4375</v>
      </c>
      <c r="J1868" s="18">
        <f>(Report_brouillon!C1868*'Matrice de report'!$D$25)/100</f>
        <v>663</v>
      </c>
      <c r="K1868" s="18">
        <f>(Report_brouillon!C1868*'Matrice de report'!$D$26)/100</f>
        <v>1740.375</v>
      </c>
      <c r="L1868" s="18">
        <f>(Report_brouillon!C1868*'Matrice de report'!$D$27)/100</f>
        <v>124.3125</v>
      </c>
      <c r="M1868" s="29">
        <f t="shared" si="232"/>
        <v>7.1136117834886951E-4</v>
      </c>
      <c r="N1868" s="29">
        <f t="shared" si="233"/>
        <v>7.1136117834886951E-4</v>
      </c>
      <c r="O1868" s="29">
        <f t="shared" si="234"/>
        <v>1.8495390637070609E-2</v>
      </c>
      <c r="P1868" s="29">
        <f t="shared" si="235"/>
        <v>4.2681670700932175E-3</v>
      </c>
      <c r="Q1868" s="29">
        <f t="shared" si="236"/>
        <v>2.3474918885512695E-2</v>
      </c>
      <c r="R1868" s="29">
        <f t="shared" si="237"/>
        <v>1.1381778853581912E-2</v>
      </c>
      <c r="S1868" s="29">
        <f t="shared" si="238"/>
        <v>2.9877169490652521E-2</v>
      </c>
      <c r="T1868" s="29">
        <f t="shared" si="239"/>
        <v>2.1340835350466087E-3</v>
      </c>
    </row>
    <row r="1869" spans="1:20">
      <c r="A1869" s="13" t="s">
        <v>178</v>
      </c>
      <c r="B1869" s="13" t="s">
        <v>26</v>
      </c>
      <c r="C1869" s="13">
        <v>8870</v>
      </c>
      <c r="D1869" s="13">
        <v>77193</v>
      </c>
      <c r="E1869" s="18">
        <f>(Report_brouillon!C1869*'Matrice de report'!$D$20)/100</f>
        <v>54.051562500000003</v>
      </c>
      <c r="F1869" s="18">
        <f>(Report_brouillon!C1869*'Matrice de report'!$D$21)/100</f>
        <v>54.051562500000003</v>
      </c>
      <c r="G1869" s="18">
        <f>(Report_brouillon!C1869*'Matrice de report'!$D$22)/100</f>
        <v>1405.340625</v>
      </c>
      <c r="H1869" s="18">
        <f>(Report_brouillon!C1869*'Matrice de report'!$D$23)/100</f>
        <v>324.30937499999999</v>
      </c>
      <c r="I1869" s="18">
        <f>(Report_brouillon!C1869*'Matrice de report'!$D$24)/100</f>
        <v>1783.7015624999999</v>
      </c>
      <c r="J1869" s="18">
        <f>(Report_brouillon!C1869*'Matrice de report'!$D$25)/100</f>
        <v>864.82500000000005</v>
      </c>
      <c r="K1869" s="18">
        <f>(Report_brouillon!C1869*'Matrice de report'!$D$26)/100</f>
        <v>2270.1656250000001</v>
      </c>
      <c r="L1869" s="18">
        <f>(Report_brouillon!C1869*'Matrice de report'!$D$27)/100</f>
        <v>162.15468749999999</v>
      </c>
      <c r="M1869" s="29">
        <f t="shared" si="232"/>
        <v>7.0021326415607634E-4</v>
      </c>
      <c r="N1869" s="29">
        <f t="shared" si="233"/>
        <v>7.0021326415607634E-4</v>
      </c>
      <c r="O1869" s="29">
        <f t="shared" si="234"/>
        <v>1.8205544868057984E-2</v>
      </c>
      <c r="P1869" s="29">
        <f t="shared" si="235"/>
        <v>4.2012795849364582E-3</v>
      </c>
      <c r="Q1869" s="29">
        <f t="shared" si="236"/>
        <v>2.3107037717150516E-2</v>
      </c>
      <c r="R1869" s="29">
        <f t="shared" si="237"/>
        <v>1.1203412226497221E-2</v>
      </c>
      <c r="S1869" s="29">
        <f t="shared" si="238"/>
        <v>2.9408957094555207E-2</v>
      </c>
      <c r="T1869" s="29">
        <f t="shared" si="239"/>
        <v>2.1006397924682291E-3</v>
      </c>
    </row>
    <row r="1870" spans="1:20">
      <c r="A1870" s="13" t="s">
        <v>179</v>
      </c>
      <c r="B1870" s="13" t="s">
        <v>26</v>
      </c>
      <c r="C1870" s="13">
        <v>6708</v>
      </c>
      <c r="D1870" s="13">
        <v>103137</v>
      </c>
      <c r="E1870" s="18">
        <f>(Report_brouillon!C1870*'Matrice de report'!$D$20)/100</f>
        <v>40.876874999999998</v>
      </c>
      <c r="F1870" s="18">
        <f>(Report_brouillon!C1870*'Matrice de report'!$D$21)/100</f>
        <v>40.876874999999998</v>
      </c>
      <c r="G1870" s="18">
        <f>(Report_brouillon!C1870*'Matrice de report'!$D$22)/100</f>
        <v>1062.7987499999999</v>
      </c>
      <c r="H1870" s="18">
        <f>(Report_brouillon!C1870*'Matrice de report'!$D$23)/100</f>
        <v>245.26124999999999</v>
      </c>
      <c r="I1870" s="18">
        <f>(Report_brouillon!C1870*'Matrice de report'!$D$24)/100</f>
        <v>1348.9368750000001</v>
      </c>
      <c r="J1870" s="18">
        <f>(Report_brouillon!C1870*'Matrice de report'!$D$25)/100</f>
        <v>654.03</v>
      </c>
      <c r="K1870" s="18">
        <f>(Report_brouillon!C1870*'Matrice de report'!$D$26)/100</f>
        <v>1716.8287499999999</v>
      </c>
      <c r="L1870" s="18">
        <f>(Report_brouillon!C1870*'Matrice de report'!$D$27)/100</f>
        <v>122.63062499999999</v>
      </c>
      <c r="M1870" s="29">
        <f t="shared" si="232"/>
        <v>3.96335699118648E-4</v>
      </c>
      <c r="N1870" s="29">
        <f t="shared" si="233"/>
        <v>3.96335699118648E-4</v>
      </c>
      <c r="O1870" s="29">
        <f t="shared" si="234"/>
        <v>1.0304728177084848E-2</v>
      </c>
      <c r="P1870" s="29">
        <f t="shared" si="235"/>
        <v>2.378014194711888E-3</v>
      </c>
      <c r="Q1870" s="29">
        <f t="shared" si="236"/>
        <v>1.3079078070915386E-2</v>
      </c>
      <c r="R1870" s="29">
        <f t="shared" si="237"/>
        <v>6.341371185898368E-3</v>
      </c>
      <c r="S1870" s="29">
        <f t="shared" si="238"/>
        <v>1.6646099362983214E-2</v>
      </c>
      <c r="T1870" s="29">
        <f t="shared" si="239"/>
        <v>1.189007097355944E-3</v>
      </c>
    </row>
    <row r="1871" spans="1:20">
      <c r="A1871" s="13" t="s">
        <v>180</v>
      </c>
      <c r="B1871" s="13" t="s">
        <v>26</v>
      </c>
      <c r="C1871" s="13">
        <v>5638</v>
      </c>
      <c r="D1871" s="13">
        <v>90867</v>
      </c>
      <c r="E1871" s="18">
        <f>(Report_brouillon!C1871*'Matrice de report'!$D$20)/100</f>
        <v>34.356562500000003</v>
      </c>
      <c r="F1871" s="18">
        <f>(Report_brouillon!C1871*'Matrice de report'!$D$21)/100</f>
        <v>34.356562500000003</v>
      </c>
      <c r="G1871" s="18">
        <f>(Report_brouillon!C1871*'Matrice de report'!$D$22)/100</f>
        <v>893.270625</v>
      </c>
      <c r="H1871" s="18">
        <f>(Report_brouillon!C1871*'Matrice de report'!$D$23)/100</f>
        <v>206.139375</v>
      </c>
      <c r="I1871" s="18">
        <f>(Report_brouillon!C1871*'Matrice de report'!$D$24)/100</f>
        <v>1133.7665625</v>
      </c>
      <c r="J1871" s="18">
        <f>(Report_brouillon!C1871*'Matrice de report'!$D$25)/100</f>
        <v>549.70500000000004</v>
      </c>
      <c r="K1871" s="18">
        <f>(Report_brouillon!C1871*'Matrice de report'!$D$26)/100</f>
        <v>1442.975625</v>
      </c>
      <c r="L1871" s="18">
        <f>(Report_brouillon!C1871*'Matrice de report'!$D$27)/100</f>
        <v>103.0696875</v>
      </c>
      <c r="M1871" s="29">
        <f t="shared" si="232"/>
        <v>3.7809724652514116E-4</v>
      </c>
      <c r="N1871" s="29">
        <f t="shared" si="233"/>
        <v>3.7809724652514116E-4</v>
      </c>
      <c r="O1871" s="29">
        <f t="shared" si="234"/>
        <v>9.8305284096536702E-3</v>
      </c>
      <c r="P1871" s="29">
        <f t="shared" si="235"/>
        <v>2.2685834791508468E-3</v>
      </c>
      <c r="Q1871" s="29">
        <f t="shared" si="236"/>
        <v>1.2477209135329657E-2</v>
      </c>
      <c r="R1871" s="29">
        <f t="shared" si="237"/>
        <v>6.0495559444022585E-3</v>
      </c>
      <c r="S1871" s="29">
        <f t="shared" si="238"/>
        <v>1.588008435405593E-2</v>
      </c>
      <c r="T1871" s="29">
        <f t="shared" si="239"/>
        <v>1.1342917395754234E-3</v>
      </c>
    </row>
    <row r="1872" spans="1:20">
      <c r="A1872" s="13" t="s">
        <v>181</v>
      </c>
      <c r="B1872" s="13" t="s">
        <v>26</v>
      </c>
      <c r="C1872" s="13">
        <v>4965</v>
      </c>
      <c r="D1872" s="13">
        <v>86114</v>
      </c>
      <c r="E1872" s="18">
        <f>(Report_brouillon!C1872*'Matrice de report'!$D$20)/100</f>
        <v>30.255468749999999</v>
      </c>
      <c r="F1872" s="18">
        <f>(Report_brouillon!C1872*'Matrice de report'!$D$21)/100</f>
        <v>30.255468749999999</v>
      </c>
      <c r="G1872" s="18">
        <f>(Report_brouillon!C1872*'Matrice de report'!$D$22)/100</f>
        <v>786.64218749999998</v>
      </c>
      <c r="H1872" s="18">
        <f>(Report_brouillon!C1872*'Matrice de report'!$D$23)/100</f>
        <v>181.53281250000001</v>
      </c>
      <c r="I1872" s="18">
        <f>(Report_brouillon!C1872*'Matrice de report'!$D$24)/100</f>
        <v>998.43046875000005</v>
      </c>
      <c r="J1872" s="18">
        <f>(Report_brouillon!C1872*'Matrice de report'!$D$25)/100</f>
        <v>484.08749999999998</v>
      </c>
      <c r="K1872" s="18">
        <f>(Report_brouillon!C1872*'Matrice de report'!$D$26)/100</f>
        <v>1270.7296875</v>
      </c>
      <c r="L1872" s="18">
        <f>(Report_brouillon!C1872*'Matrice de report'!$D$27)/100</f>
        <v>90.766406250000003</v>
      </c>
      <c r="M1872" s="29">
        <f t="shared" si="232"/>
        <v>3.5134204368627631E-4</v>
      </c>
      <c r="N1872" s="29">
        <f t="shared" si="233"/>
        <v>3.5134204368627631E-4</v>
      </c>
      <c r="O1872" s="29">
        <f t="shared" si="234"/>
        <v>9.1348931358431838E-3</v>
      </c>
      <c r="P1872" s="29">
        <f t="shared" si="235"/>
        <v>2.1080522621176579E-3</v>
      </c>
      <c r="Q1872" s="29">
        <f t="shared" si="236"/>
        <v>1.159428744164712E-2</v>
      </c>
      <c r="R1872" s="29">
        <f t="shared" si="237"/>
        <v>5.621472698980421E-3</v>
      </c>
      <c r="S1872" s="29">
        <f t="shared" si="238"/>
        <v>1.4756365834823605E-2</v>
      </c>
      <c r="T1872" s="29">
        <f t="shared" si="239"/>
        <v>1.0540261310588289E-3</v>
      </c>
    </row>
    <row r="1873" spans="1:20">
      <c r="A1873" s="13" t="s">
        <v>182</v>
      </c>
      <c r="B1873" s="13" t="s">
        <v>26</v>
      </c>
      <c r="C1873" s="13">
        <v>7924</v>
      </c>
      <c r="D1873" s="13">
        <v>95924</v>
      </c>
      <c r="E1873" s="18">
        <f>(Report_brouillon!C1873*'Matrice de report'!$D$20)/100</f>
        <v>48.286875000000002</v>
      </c>
      <c r="F1873" s="18">
        <f>(Report_brouillon!C1873*'Matrice de report'!$D$21)/100</f>
        <v>48.286875000000002</v>
      </c>
      <c r="G1873" s="18">
        <f>(Report_brouillon!C1873*'Matrice de report'!$D$22)/100</f>
        <v>1255.45875</v>
      </c>
      <c r="H1873" s="18">
        <f>(Report_brouillon!C1873*'Matrice de report'!$D$23)/100</f>
        <v>289.72125</v>
      </c>
      <c r="I1873" s="18">
        <f>(Report_brouillon!C1873*'Matrice de report'!$D$24)/100</f>
        <v>1593.4668750000001</v>
      </c>
      <c r="J1873" s="18">
        <f>(Report_brouillon!C1873*'Matrice de report'!$D$25)/100</f>
        <v>772.59</v>
      </c>
      <c r="K1873" s="18">
        <f>(Report_brouillon!C1873*'Matrice de report'!$D$26)/100</f>
        <v>2028.0487499999999</v>
      </c>
      <c r="L1873" s="18">
        <f>(Report_brouillon!C1873*'Matrice de report'!$D$27)/100</f>
        <v>144.860625</v>
      </c>
      <c r="M1873" s="29">
        <f t="shared" si="232"/>
        <v>5.0338679579667236E-4</v>
      </c>
      <c r="N1873" s="29">
        <f t="shared" si="233"/>
        <v>5.0338679579667236E-4</v>
      </c>
      <c r="O1873" s="29">
        <f t="shared" si="234"/>
        <v>1.3088056690713482E-2</v>
      </c>
      <c r="P1873" s="29">
        <f t="shared" si="235"/>
        <v>3.0203207747800343E-3</v>
      </c>
      <c r="Q1873" s="29">
        <f t="shared" si="236"/>
        <v>1.6611764261290188E-2</v>
      </c>
      <c r="R1873" s="29">
        <f t="shared" si="237"/>
        <v>8.0541887327467577E-3</v>
      </c>
      <c r="S1873" s="29">
        <f t="shared" si="238"/>
        <v>2.114224542346024E-2</v>
      </c>
      <c r="T1873" s="29">
        <f t="shared" si="239"/>
        <v>1.5101603873900172E-3</v>
      </c>
    </row>
    <row r="1874" spans="1:20">
      <c r="A1874" s="13" t="s">
        <v>183</v>
      </c>
      <c r="B1874" s="13" t="s">
        <v>26</v>
      </c>
      <c r="C1874" s="13">
        <v>6267</v>
      </c>
      <c r="D1874" s="13">
        <v>80607</v>
      </c>
      <c r="E1874" s="18">
        <f>(Report_brouillon!C1874*'Matrice de report'!$D$20)/100</f>
        <v>38.189531250000002</v>
      </c>
      <c r="F1874" s="18">
        <f>(Report_brouillon!C1874*'Matrice de report'!$D$21)/100</f>
        <v>38.189531250000002</v>
      </c>
      <c r="G1874" s="18">
        <f>(Report_brouillon!C1874*'Matrice de report'!$D$22)/100</f>
        <v>992.92781249999996</v>
      </c>
      <c r="H1874" s="18">
        <f>(Report_brouillon!C1874*'Matrice de report'!$D$23)/100</f>
        <v>229.13718750000001</v>
      </c>
      <c r="I1874" s="18">
        <f>(Report_brouillon!C1874*'Matrice de report'!$D$24)/100</f>
        <v>1260.2545312499999</v>
      </c>
      <c r="J1874" s="18">
        <f>(Report_brouillon!C1874*'Matrice de report'!$D$25)/100</f>
        <v>611.03250000000003</v>
      </c>
      <c r="K1874" s="18">
        <f>(Report_brouillon!C1874*'Matrice de report'!$D$26)/100</f>
        <v>1603.9603125000001</v>
      </c>
      <c r="L1874" s="18">
        <f>(Report_brouillon!C1874*'Matrice de report'!$D$27)/100</f>
        <v>114.56859375000001</v>
      </c>
      <c r="M1874" s="29">
        <f t="shared" si="232"/>
        <v>4.7377437753544978E-4</v>
      </c>
      <c r="N1874" s="29">
        <f t="shared" si="233"/>
        <v>4.7377437753544978E-4</v>
      </c>
      <c r="O1874" s="29">
        <f t="shared" si="234"/>
        <v>1.2318133815921693E-2</v>
      </c>
      <c r="P1874" s="29">
        <f t="shared" si="235"/>
        <v>2.8426462652126989E-3</v>
      </c>
      <c r="Q1874" s="29">
        <f t="shared" si="236"/>
        <v>1.563455445866984E-2</v>
      </c>
      <c r="R1874" s="29">
        <f t="shared" si="237"/>
        <v>7.5803900405671965E-3</v>
      </c>
      <c r="S1874" s="29">
        <f t="shared" si="238"/>
        <v>1.9898523856488892E-2</v>
      </c>
      <c r="T1874" s="29">
        <f t="shared" si="239"/>
        <v>1.4213231326063495E-3</v>
      </c>
    </row>
    <row r="1875" spans="1:20">
      <c r="A1875" s="13" t="s">
        <v>184</v>
      </c>
      <c r="B1875" s="13" t="s">
        <v>26</v>
      </c>
      <c r="C1875" s="13">
        <v>5736</v>
      </c>
      <c r="D1875" s="13">
        <v>75492</v>
      </c>
      <c r="E1875" s="18">
        <f>(Report_brouillon!C1875*'Matrice de report'!$D$20)/100</f>
        <v>34.953749999999999</v>
      </c>
      <c r="F1875" s="18">
        <f>(Report_brouillon!C1875*'Matrice de report'!$D$21)/100</f>
        <v>34.953749999999999</v>
      </c>
      <c r="G1875" s="18">
        <f>(Report_brouillon!C1875*'Matrice de report'!$D$22)/100</f>
        <v>908.79750000000001</v>
      </c>
      <c r="H1875" s="18">
        <f>(Report_brouillon!C1875*'Matrice de report'!$D$23)/100</f>
        <v>209.7225</v>
      </c>
      <c r="I1875" s="18">
        <f>(Report_brouillon!C1875*'Matrice de report'!$D$24)/100</f>
        <v>1153.4737500000001</v>
      </c>
      <c r="J1875" s="18">
        <f>(Report_brouillon!C1875*'Matrice de report'!$D$25)/100</f>
        <v>559.26</v>
      </c>
      <c r="K1875" s="18">
        <f>(Report_brouillon!C1875*'Matrice de report'!$D$26)/100</f>
        <v>1468.0574999999999</v>
      </c>
      <c r="L1875" s="18">
        <f>(Report_brouillon!C1875*'Matrice de report'!$D$27)/100</f>
        <v>104.86125</v>
      </c>
      <c r="M1875" s="29">
        <f t="shared" si="232"/>
        <v>4.6301263710061993E-4</v>
      </c>
      <c r="N1875" s="29">
        <f t="shared" si="233"/>
        <v>4.6301263710061993E-4</v>
      </c>
      <c r="O1875" s="29">
        <f t="shared" si="234"/>
        <v>1.2038328564616119E-2</v>
      </c>
      <c r="P1875" s="29">
        <f t="shared" si="235"/>
        <v>2.7780758226037196E-3</v>
      </c>
      <c r="Q1875" s="29">
        <f t="shared" si="236"/>
        <v>1.5279417024320459E-2</v>
      </c>
      <c r="R1875" s="29">
        <f t="shared" si="237"/>
        <v>7.4082021936099189E-3</v>
      </c>
      <c r="S1875" s="29">
        <f t="shared" si="238"/>
        <v>1.9446530758226034E-2</v>
      </c>
      <c r="T1875" s="29">
        <f t="shared" si="239"/>
        <v>1.3890379113018598E-3</v>
      </c>
    </row>
    <row r="1876" spans="1:20">
      <c r="A1876" s="13" t="s">
        <v>185</v>
      </c>
      <c r="B1876" s="13" t="s">
        <v>26</v>
      </c>
      <c r="C1876" s="13">
        <v>7562</v>
      </c>
      <c r="D1876" s="13">
        <v>87048</v>
      </c>
      <c r="E1876" s="18">
        <f>(Report_brouillon!C1876*'Matrice de report'!$D$20)/100</f>
        <v>46.080937499999997</v>
      </c>
      <c r="F1876" s="18">
        <f>(Report_brouillon!C1876*'Matrice de report'!$D$21)/100</f>
        <v>46.080937499999997</v>
      </c>
      <c r="G1876" s="18">
        <f>(Report_brouillon!C1876*'Matrice de report'!$D$22)/100</f>
        <v>1198.1043749999999</v>
      </c>
      <c r="H1876" s="18">
        <f>(Report_brouillon!C1876*'Matrice de report'!$D$23)/100</f>
        <v>276.48562500000003</v>
      </c>
      <c r="I1876" s="18">
        <f>(Report_brouillon!C1876*'Matrice de report'!$D$24)/100</f>
        <v>1520.6709375</v>
      </c>
      <c r="J1876" s="18">
        <f>(Report_brouillon!C1876*'Matrice de report'!$D$25)/100</f>
        <v>737.29499999999996</v>
      </c>
      <c r="K1876" s="18">
        <f>(Report_brouillon!C1876*'Matrice de report'!$D$26)/100</f>
        <v>1935.399375</v>
      </c>
      <c r="L1876" s="18">
        <f>(Report_brouillon!C1876*'Matrice de report'!$D$27)/100</f>
        <v>138.24281250000001</v>
      </c>
      <c r="M1876" s="29">
        <f t="shared" si="232"/>
        <v>5.2937387992831541E-4</v>
      </c>
      <c r="N1876" s="29">
        <f t="shared" si="233"/>
        <v>5.2937387992831541E-4</v>
      </c>
      <c r="O1876" s="29">
        <f t="shared" si="234"/>
        <v>1.3763720878136199E-2</v>
      </c>
      <c r="P1876" s="29">
        <f t="shared" si="235"/>
        <v>3.1762432795698929E-3</v>
      </c>
      <c r="Q1876" s="29">
        <f t="shared" si="236"/>
        <v>1.746933803763441E-2</v>
      </c>
      <c r="R1876" s="29">
        <f t="shared" si="237"/>
        <v>8.4699820788530465E-3</v>
      </c>
      <c r="S1876" s="29">
        <f t="shared" si="238"/>
        <v>2.2233702956989246E-2</v>
      </c>
      <c r="T1876" s="29">
        <f t="shared" si="239"/>
        <v>1.5881216397849464E-3</v>
      </c>
    </row>
    <row r="1877" spans="1:20">
      <c r="A1877" s="13" t="s">
        <v>186</v>
      </c>
      <c r="B1877" s="13" t="s">
        <v>26</v>
      </c>
      <c r="C1877" s="13">
        <v>5458</v>
      </c>
      <c r="D1877" s="13">
        <v>86833</v>
      </c>
      <c r="E1877" s="18">
        <f>(Report_brouillon!C1877*'Matrice de report'!$D$20)/100</f>
        <v>33.259687499999998</v>
      </c>
      <c r="F1877" s="18">
        <f>(Report_brouillon!C1877*'Matrice de report'!$D$21)/100</f>
        <v>33.259687499999998</v>
      </c>
      <c r="G1877" s="18">
        <f>(Report_brouillon!C1877*'Matrice de report'!$D$22)/100</f>
        <v>864.75187500000004</v>
      </c>
      <c r="H1877" s="18">
        <f>(Report_brouillon!C1877*'Matrice de report'!$D$23)/100</f>
        <v>199.55812499999999</v>
      </c>
      <c r="I1877" s="18">
        <f>(Report_brouillon!C1877*'Matrice de report'!$D$24)/100</f>
        <v>1097.5696875000001</v>
      </c>
      <c r="J1877" s="18">
        <f>(Report_brouillon!C1877*'Matrice de report'!$D$25)/100</f>
        <v>532.15499999999997</v>
      </c>
      <c r="K1877" s="18">
        <f>(Report_brouillon!C1877*'Matrice de report'!$D$26)/100</f>
        <v>1396.9068749999999</v>
      </c>
      <c r="L1877" s="18">
        <f>(Report_brouillon!C1877*'Matrice de report'!$D$27)/100</f>
        <v>99.779062499999995</v>
      </c>
      <c r="M1877" s="29">
        <f t="shared" si="232"/>
        <v>3.8303050107677954E-4</v>
      </c>
      <c r="N1877" s="29">
        <f t="shared" si="233"/>
        <v>3.8303050107677954E-4</v>
      </c>
      <c r="O1877" s="29">
        <f t="shared" si="234"/>
        <v>9.958793027996269E-3</v>
      </c>
      <c r="P1877" s="29">
        <f t="shared" si="235"/>
        <v>2.2981830064606771E-3</v>
      </c>
      <c r="Q1877" s="29">
        <f t="shared" si="236"/>
        <v>1.2640006535533727E-2</v>
      </c>
      <c r="R1877" s="29">
        <f t="shared" si="237"/>
        <v>6.1284880172284726E-3</v>
      </c>
      <c r="S1877" s="29">
        <f t="shared" si="238"/>
        <v>1.6087281045224739E-2</v>
      </c>
      <c r="T1877" s="29">
        <f t="shared" si="239"/>
        <v>1.1490915032303386E-3</v>
      </c>
    </row>
    <row r="1878" spans="1:20">
      <c r="A1878" s="13" t="s">
        <v>187</v>
      </c>
      <c r="B1878" s="13" t="s">
        <v>26</v>
      </c>
      <c r="C1878" s="13">
        <v>5750</v>
      </c>
      <c r="D1878" s="13">
        <v>81381</v>
      </c>
      <c r="E1878" s="18">
        <f>(Report_brouillon!C1878*'Matrice de report'!$D$20)/100</f>
        <v>35.0390625</v>
      </c>
      <c r="F1878" s="18">
        <f>(Report_brouillon!C1878*'Matrice de report'!$D$21)/100</f>
        <v>35.0390625</v>
      </c>
      <c r="G1878" s="18">
        <f>(Report_brouillon!C1878*'Matrice de report'!$D$22)/100</f>
        <v>911.015625</v>
      </c>
      <c r="H1878" s="18">
        <f>(Report_brouillon!C1878*'Matrice de report'!$D$23)/100</f>
        <v>210.234375</v>
      </c>
      <c r="I1878" s="18">
        <f>(Report_brouillon!C1878*'Matrice de report'!$D$24)/100</f>
        <v>1156.2890625</v>
      </c>
      <c r="J1878" s="18">
        <f>(Report_brouillon!C1878*'Matrice de report'!$D$25)/100</f>
        <v>560.625</v>
      </c>
      <c r="K1878" s="18">
        <f>(Report_brouillon!C1878*'Matrice de report'!$D$26)/100</f>
        <v>1471.640625</v>
      </c>
      <c r="L1878" s="18">
        <f>(Report_brouillon!C1878*'Matrice de report'!$D$27)/100</f>
        <v>105.1171875</v>
      </c>
      <c r="M1878" s="29">
        <f t="shared" si="232"/>
        <v>4.305558115530652E-4</v>
      </c>
      <c r="N1878" s="29">
        <f t="shared" si="233"/>
        <v>4.305558115530652E-4</v>
      </c>
      <c r="O1878" s="29">
        <f t="shared" si="234"/>
        <v>1.1194451100379695E-2</v>
      </c>
      <c r="P1878" s="29">
        <f t="shared" si="235"/>
        <v>2.5833348693183912E-3</v>
      </c>
      <c r="Q1878" s="29">
        <f t="shared" si="236"/>
        <v>1.4208341781251152E-2</v>
      </c>
      <c r="R1878" s="29">
        <f t="shared" si="237"/>
        <v>6.8888929848490432E-3</v>
      </c>
      <c r="S1878" s="29">
        <f t="shared" si="238"/>
        <v>1.8083344085228738E-2</v>
      </c>
      <c r="T1878" s="29">
        <f t="shared" si="239"/>
        <v>1.2916674346591956E-3</v>
      </c>
    </row>
    <row r="1879" spans="1:20">
      <c r="A1879" s="13" t="s">
        <v>188</v>
      </c>
      <c r="B1879" s="13" t="s">
        <v>26</v>
      </c>
      <c r="C1879" s="13">
        <v>5410</v>
      </c>
      <c r="D1879" s="13">
        <v>85031</v>
      </c>
      <c r="E1879" s="18">
        <f>(Report_brouillon!C1879*'Matrice de report'!$D$20)/100</f>
        <v>32.967187500000001</v>
      </c>
      <c r="F1879" s="18">
        <f>(Report_brouillon!C1879*'Matrice de report'!$D$21)/100</f>
        <v>32.967187500000001</v>
      </c>
      <c r="G1879" s="18">
        <f>(Report_brouillon!C1879*'Matrice de report'!$D$22)/100</f>
        <v>857.14687500000002</v>
      </c>
      <c r="H1879" s="18">
        <f>(Report_brouillon!C1879*'Matrice de report'!$D$23)/100</f>
        <v>197.80312499999999</v>
      </c>
      <c r="I1879" s="18">
        <f>(Report_brouillon!C1879*'Matrice de report'!$D$24)/100</f>
        <v>1087.9171875</v>
      </c>
      <c r="J1879" s="18">
        <f>(Report_brouillon!C1879*'Matrice de report'!$D$25)/100</f>
        <v>527.47500000000002</v>
      </c>
      <c r="K1879" s="18">
        <f>(Report_brouillon!C1879*'Matrice de report'!$D$26)/100</f>
        <v>1384.621875</v>
      </c>
      <c r="L1879" s="18">
        <f>(Report_brouillon!C1879*'Matrice de report'!$D$27)/100</f>
        <v>98.901562499999997</v>
      </c>
      <c r="M1879" s="29">
        <f t="shared" si="232"/>
        <v>3.8770786536674863E-4</v>
      </c>
      <c r="N1879" s="29">
        <f t="shared" si="233"/>
        <v>3.8770786536674863E-4</v>
      </c>
      <c r="O1879" s="29">
        <f t="shared" si="234"/>
        <v>1.0080404499535464E-2</v>
      </c>
      <c r="P1879" s="29">
        <f t="shared" si="235"/>
        <v>2.3262471922004917E-3</v>
      </c>
      <c r="Q1879" s="29">
        <f t="shared" si="236"/>
        <v>1.2794359557102702E-2</v>
      </c>
      <c r="R1879" s="29">
        <f t="shared" si="237"/>
        <v>6.2033258458679781E-3</v>
      </c>
      <c r="S1879" s="29">
        <f t="shared" si="238"/>
        <v>1.6283730345403442E-2</v>
      </c>
      <c r="T1879" s="29">
        <f t="shared" si="239"/>
        <v>1.1631235961002458E-3</v>
      </c>
    </row>
    <row r="1880" spans="1:20">
      <c r="A1880" s="13" t="s">
        <v>189</v>
      </c>
      <c r="B1880" s="13" t="s">
        <v>26</v>
      </c>
      <c r="C1880" s="13">
        <v>7667</v>
      </c>
      <c r="D1880" s="13">
        <v>97396</v>
      </c>
      <c r="E1880" s="18">
        <f>(Report_brouillon!C1880*'Matrice de report'!$D$20)/100</f>
        <v>46.720781250000002</v>
      </c>
      <c r="F1880" s="18">
        <f>(Report_brouillon!C1880*'Matrice de report'!$D$21)/100</f>
        <v>46.720781250000002</v>
      </c>
      <c r="G1880" s="18">
        <f>(Report_brouillon!C1880*'Matrice de report'!$D$22)/100</f>
        <v>1214.7403125000001</v>
      </c>
      <c r="H1880" s="18">
        <f>(Report_brouillon!C1880*'Matrice de report'!$D$23)/100</f>
        <v>280.32468749999998</v>
      </c>
      <c r="I1880" s="18">
        <f>(Report_brouillon!C1880*'Matrice de report'!$D$24)/100</f>
        <v>1541.7857812499999</v>
      </c>
      <c r="J1880" s="18">
        <f>(Report_brouillon!C1880*'Matrice de report'!$D$25)/100</f>
        <v>747.53250000000003</v>
      </c>
      <c r="K1880" s="18">
        <f>(Report_brouillon!C1880*'Matrice de report'!$D$26)/100</f>
        <v>1962.2728125000001</v>
      </c>
      <c r="L1880" s="18">
        <f>(Report_brouillon!C1880*'Matrice de report'!$D$27)/100</f>
        <v>140.16234374999999</v>
      </c>
      <c r="M1880" s="29">
        <f t="shared" si="232"/>
        <v>4.7969917912439938E-4</v>
      </c>
      <c r="N1880" s="29">
        <f t="shared" si="233"/>
        <v>4.7969917912439938E-4</v>
      </c>
      <c r="O1880" s="29">
        <f t="shared" si="234"/>
        <v>1.2472178657234384E-2</v>
      </c>
      <c r="P1880" s="29">
        <f t="shared" si="235"/>
        <v>2.8781950747463958E-3</v>
      </c>
      <c r="Q1880" s="29">
        <f t="shared" si="236"/>
        <v>1.5830072911105178E-2</v>
      </c>
      <c r="R1880" s="29">
        <f t="shared" si="237"/>
        <v>7.6751868659903901E-3</v>
      </c>
      <c r="S1880" s="29">
        <f t="shared" si="238"/>
        <v>2.0147365523224773E-2</v>
      </c>
      <c r="T1880" s="29">
        <f t="shared" si="239"/>
        <v>1.4390975373731979E-3</v>
      </c>
    </row>
    <row r="1881" spans="1:20">
      <c r="A1881" s="13" t="s">
        <v>190</v>
      </c>
      <c r="B1881" s="13" t="s">
        <v>26</v>
      </c>
      <c r="C1881" s="13">
        <v>8636</v>
      </c>
      <c r="D1881" s="13">
        <v>85292</v>
      </c>
      <c r="E1881" s="18">
        <f>(Report_brouillon!C1881*'Matrice de report'!$D$20)/100</f>
        <v>52.625624999999999</v>
      </c>
      <c r="F1881" s="18">
        <f>(Report_brouillon!C1881*'Matrice de report'!$D$21)/100</f>
        <v>52.625624999999999</v>
      </c>
      <c r="G1881" s="18">
        <f>(Report_brouillon!C1881*'Matrice de report'!$D$22)/100</f>
        <v>1368.2662499999999</v>
      </c>
      <c r="H1881" s="18">
        <f>(Report_brouillon!C1881*'Matrice de report'!$D$23)/100</f>
        <v>315.75375000000003</v>
      </c>
      <c r="I1881" s="18">
        <f>(Report_brouillon!C1881*'Matrice de report'!$D$24)/100</f>
        <v>1736.6456250000001</v>
      </c>
      <c r="J1881" s="18">
        <f>(Report_brouillon!C1881*'Matrice de report'!$D$25)/100</f>
        <v>842.01</v>
      </c>
      <c r="K1881" s="18">
        <f>(Report_brouillon!C1881*'Matrice de report'!$D$26)/100</f>
        <v>2210.2762499999999</v>
      </c>
      <c r="L1881" s="18">
        <f>(Report_brouillon!C1881*'Matrice de report'!$D$27)/100</f>
        <v>157.87687500000001</v>
      </c>
      <c r="M1881" s="29">
        <f t="shared" si="232"/>
        <v>6.1700540496177831E-4</v>
      </c>
      <c r="N1881" s="29">
        <f t="shared" si="233"/>
        <v>6.1700540496177831E-4</v>
      </c>
      <c r="O1881" s="29">
        <f t="shared" si="234"/>
        <v>1.6042140529006235E-2</v>
      </c>
      <c r="P1881" s="29">
        <f t="shared" si="235"/>
        <v>3.7020324297706705E-3</v>
      </c>
      <c r="Q1881" s="29">
        <f t="shared" si="236"/>
        <v>2.0361178363738686E-2</v>
      </c>
      <c r="R1881" s="29">
        <f t="shared" si="237"/>
        <v>9.8720864793884529E-3</v>
      </c>
      <c r="S1881" s="29">
        <f t="shared" si="238"/>
        <v>2.5914227008394689E-2</v>
      </c>
      <c r="T1881" s="29">
        <f t="shared" si="239"/>
        <v>1.8510162148853353E-3</v>
      </c>
    </row>
    <row r="1882" spans="1:20">
      <c r="A1882" s="13" t="s">
        <v>191</v>
      </c>
      <c r="B1882" s="13" t="s">
        <v>26</v>
      </c>
      <c r="C1882" s="13">
        <v>6764</v>
      </c>
      <c r="D1882" s="13">
        <v>95210</v>
      </c>
      <c r="E1882" s="18">
        <f>(Report_brouillon!C1882*'Matrice de report'!$D$20)/100</f>
        <v>41.218125000000001</v>
      </c>
      <c r="F1882" s="18">
        <f>(Report_brouillon!C1882*'Matrice de report'!$D$21)/100</f>
        <v>41.218125000000001</v>
      </c>
      <c r="G1882" s="18">
        <f>(Report_brouillon!C1882*'Matrice de report'!$D$22)/100</f>
        <v>1071.6712500000001</v>
      </c>
      <c r="H1882" s="18">
        <f>(Report_brouillon!C1882*'Matrice de report'!$D$23)/100</f>
        <v>247.30875</v>
      </c>
      <c r="I1882" s="18">
        <f>(Report_brouillon!C1882*'Matrice de report'!$D$24)/100</f>
        <v>1360.1981249999999</v>
      </c>
      <c r="J1882" s="18">
        <f>(Report_brouillon!C1882*'Matrice de report'!$D$25)/100</f>
        <v>659.49</v>
      </c>
      <c r="K1882" s="18">
        <f>(Report_brouillon!C1882*'Matrice de report'!$D$26)/100</f>
        <v>1731.1612500000001</v>
      </c>
      <c r="L1882" s="18">
        <f>(Report_brouillon!C1882*'Matrice de report'!$D$27)/100</f>
        <v>123.654375</v>
      </c>
      <c r="M1882" s="29">
        <f t="shared" si="232"/>
        <v>4.329180233168785E-4</v>
      </c>
      <c r="N1882" s="29">
        <f t="shared" si="233"/>
        <v>4.329180233168785E-4</v>
      </c>
      <c r="O1882" s="29">
        <f t="shared" si="234"/>
        <v>1.1255868606238841E-2</v>
      </c>
      <c r="P1882" s="29">
        <f t="shared" si="235"/>
        <v>2.5975081399012708E-3</v>
      </c>
      <c r="Q1882" s="29">
        <f t="shared" si="236"/>
        <v>1.4286294769456989E-2</v>
      </c>
      <c r="R1882" s="29">
        <f t="shared" si="237"/>
        <v>6.926688373070056E-3</v>
      </c>
      <c r="S1882" s="29">
        <f t="shared" si="238"/>
        <v>1.8182556979308897E-2</v>
      </c>
      <c r="T1882" s="29">
        <f t="shared" si="239"/>
        <v>1.2987540699506354E-3</v>
      </c>
    </row>
    <row r="1883" spans="1:20">
      <c r="A1883" s="13" t="s">
        <v>192</v>
      </c>
      <c r="B1883" s="13" t="s">
        <v>26</v>
      </c>
      <c r="C1883" s="13">
        <v>7786</v>
      </c>
      <c r="D1883" s="13">
        <v>78852</v>
      </c>
      <c r="E1883" s="18">
        <f>(Report_brouillon!C1883*'Matrice de report'!$D$20)/100</f>
        <v>47.445937499999999</v>
      </c>
      <c r="F1883" s="18">
        <f>(Report_brouillon!C1883*'Matrice de report'!$D$21)/100</f>
        <v>47.445937499999999</v>
      </c>
      <c r="G1883" s="18">
        <f>(Report_brouillon!C1883*'Matrice de report'!$D$22)/100</f>
        <v>1233.5943749999999</v>
      </c>
      <c r="H1883" s="18">
        <f>(Report_brouillon!C1883*'Matrice de report'!$D$23)/100</f>
        <v>284.67562500000003</v>
      </c>
      <c r="I1883" s="18">
        <f>(Report_brouillon!C1883*'Matrice de report'!$D$24)/100</f>
        <v>1565.7159375000001</v>
      </c>
      <c r="J1883" s="18">
        <f>(Report_brouillon!C1883*'Matrice de report'!$D$25)/100</f>
        <v>759.13499999999999</v>
      </c>
      <c r="K1883" s="18">
        <f>(Report_brouillon!C1883*'Matrice de report'!$D$26)/100</f>
        <v>1992.7293749999999</v>
      </c>
      <c r="L1883" s="18">
        <f>(Report_brouillon!C1883*'Matrice de report'!$D$27)/100</f>
        <v>142.33781250000001</v>
      </c>
      <c r="M1883" s="29">
        <f t="shared" si="232"/>
        <v>6.0170873915690154E-4</v>
      </c>
      <c r="N1883" s="29">
        <f t="shared" si="233"/>
        <v>6.0170873915690154E-4</v>
      </c>
      <c r="O1883" s="29">
        <f t="shared" si="234"/>
        <v>1.5644427218079439E-2</v>
      </c>
      <c r="P1883" s="29">
        <f t="shared" si="235"/>
        <v>3.6102524349414097E-3</v>
      </c>
      <c r="Q1883" s="29">
        <f t="shared" si="236"/>
        <v>1.9856388392177751E-2</v>
      </c>
      <c r="R1883" s="29">
        <f t="shared" si="237"/>
        <v>9.6273398265104247E-3</v>
      </c>
      <c r="S1883" s="29">
        <f t="shared" si="238"/>
        <v>2.5271767044589864E-2</v>
      </c>
      <c r="T1883" s="29">
        <f t="shared" si="239"/>
        <v>1.8051262174707049E-3</v>
      </c>
    </row>
    <row r="1884" spans="1:20">
      <c r="A1884" s="13" t="s">
        <v>193</v>
      </c>
      <c r="B1884" s="13" t="s">
        <v>26</v>
      </c>
      <c r="C1884" s="13">
        <v>6937</v>
      </c>
      <c r="D1884" s="13">
        <v>82209</v>
      </c>
      <c r="E1884" s="18">
        <f>(Report_brouillon!C1884*'Matrice de report'!$D$20)/100</f>
        <v>42.272343749999997</v>
      </c>
      <c r="F1884" s="18">
        <f>(Report_brouillon!C1884*'Matrice de report'!$D$21)/100</f>
        <v>42.272343749999997</v>
      </c>
      <c r="G1884" s="18">
        <f>(Report_brouillon!C1884*'Matrice de report'!$D$22)/100</f>
        <v>1099.0809374999999</v>
      </c>
      <c r="H1884" s="18">
        <f>(Report_brouillon!C1884*'Matrice de report'!$D$23)/100</f>
        <v>253.6340625</v>
      </c>
      <c r="I1884" s="18">
        <f>(Report_brouillon!C1884*'Matrice de report'!$D$24)/100</f>
        <v>1394.98734375</v>
      </c>
      <c r="J1884" s="18">
        <f>(Report_brouillon!C1884*'Matrice de report'!$D$25)/100</f>
        <v>676.35749999999996</v>
      </c>
      <c r="K1884" s="18">
        <f>(Report_brouillon!C1884*'Matrice de report'!$D$26)/100</f>
        <v>1775.4384375</v>
      </c>
      <c r="L1884" s="18">
        <f>(Report_brouillon!C1884*'Matrice de report'!$D$27)/100</f>
        <v>126.81703125</v>
      </c>
      <c r="M1884" s="29">
        <f t="shared" si="232"/>
        <v>5.1420578951209719E-4</v>
      </c>
      <c r="N1884" s="29">
        <f t="shared" si="233"/>
        <v>5.1420578951209719E-4</v>
      </c>
      <c r="O1884" s="29">
        <f t="shared" si="234"/>
        <v>1.3369350527314526E-2</v>
      </c>
      <c r="P1884" s="29">
        <f t="shared" si="235"/>
        <v>3.0852347370725832E-3</v>
      </c>
      <c r="Q1884" s="29">
        <f t="shared" si="236"/>
        <v>1.6968791053899208E-2</v>
      </c>
      <c r="R1884" s="29">
        <f t="shared" si="237"/>
        <v>8.2272926321935551E-3</v>
      </c>
      <c r="S1884" s="29">
        <f t="shared" si="238"/>
        <v>2.1596643159508083E-2</v>
      </c>
      <c r="T1884" s="29">
        <f t="shared" si="239"/>
        <v>1.5426173685362916E-3</v>
      </c>
    </row>
    <row r="1885" spans="1:20">
      <c r="A1885" s="13" t="s">
        <v>194</v>
      </c>
      <c r="B1885" s="13" t="s">
        <v>26</v>
      </c>
      <c r="C1885" s="13">
        <v>5417</v>
      </c>
      <c r="D1885" s="13">
        <v>91563</v>
      </c>
      <c r="E1885" s="18">
        <f>(Report_brouillon!C1885*'Matrice de report'!$D$20)/100</f>
        <v>33.009843750000002</v>
      </c>
      <c r="F1885" s="18">
        <f>(Report_brouillon!C1885*'Matrice de report'!$D$21)/100</f>
        <v>33.009843750000002</v>
      </c>
      <c r="G1885" s="18">
        <f>(Report_brouillon!C1885*'Matrice de report'!$D$22)/100</f>
        <v>858.25593749999996</v>
      </c>
      <c r="H1885" s="18">
        <f>(Report_brouillon!C1885*'Matrice de report'!$D$23)/100</f>
        <v>198.05906250000001</v>
      </c>
      <c r="I1885" s="18">
        <f>(Report_brouillon!C1885*'Matrice de report'!$D$24)/100</f>
        <v>1089.3248437499999</v>
      </c>
      <c r="J1885" s="18">
        <f>(Report_brouillon!C1885*'Matrice de report'!$D$25)/100</f>
        <v>528.15750000000003</v>
      </c>
      <c r="K1885" s="18">
        <f>(Report_brouillon!C1885*'Matrice de report'!$D$26)/100</f>
        <v>1386.4134375000001</v>
      </c>
      <c r="L1885" s="18">
        <f>(Report_brouillon!C1885*'Matrice de report'!$D$27)/100</f>
        <v>99.029531250000005</v>
      </c>
      <c r="M1885" s="29">
        <f t="shared" si="232"/>
        <v>3.6051509616329743E-4</v>
      </c>
      <c r="N1885" s="29">
        <f t="shared" si="233"/>
        <v>3.6051509616329743E-4</v>
      </c>
      <c r="O1885" s="29">
        <f t="shared" si="234"/>
        <v>9.3733925002457315E-3</v>
      </c>
      <c r="P1885" s="29">
        <f t="shared" si="235"/>
        <v>2.1630905769797846E-3</v>
      </c>
      <c r="Q1885" s="29">
        <f t="shared" si="236"/>
        <v>1.1896998173388813E-2</v>
      </c>
      <c r="R1885" s="29">
        <f t="shared" si="237"/>
        <v>5.7682415386127589E-3</v>
      </c>
      <c r="S1885" s="29">
        <f t="shared" si="238"/>
        <v>1.5141634038858492E-2</v>
      </c>
      <c r="T1885" s="29">
        <f t="shared" si="239"/>
        <v>1.0815452884898923E-3</v>
      </c>
    </row>
    <row r="1886" spans="1:20">
      <c r="A1886" s="13" t="s">
        <v>195</v>
      </c>
      <c r="B1886" s="13" t="s">
        <v>26</v>
      </c>
      <c r="C1886" s="13">
        <v>5712</v>
      </c>
      <c r="D1886" s="13">
        <v>65487</v>
      </c>
      <c r="E1886" s="18">
        <f>(Report_brouillon!C1886*'Matrice de report'!$D$20)/100</f>
        <v>34.807499999999997</v>
      </c>
      <c r="F1886" s="18">
        <f>(Report_brouillon!C1886*'Matrice de report'!$D$21)/100</f>
        <v>34.807499999999997</v>
      </c>
      <c r="G1886" s="18">
        <f>(Report_brouillon!C1886*'Matrice de report'!$D$22)/100</f>
        <v>904.995</v>
      </c>
      <c r="H1886" s="18">
        <f>(Report_brouillon!C1886*'Matrice de report'!$D$23)/100</f>
        <v>208.845</v>
      </c>
      <c r="I1886" s="18">
        <f>(Report_brouillon!C1886*'Matrice de report'!$D$24)/100</f>
        <v>1148.6475</v>
      </c>
      <c r="J1886" s="18">
        <f>(Report_brouillon!C1886*'Matrice de report'!$D$25)/100</f>
        <v>556.91999999999996</v>
      </c>
      <c r="K1886" s="18">
        <f>(Report_brouillon!C1886*'Matrice de report'!$D$26)/100</f>
        <v>1461.915</v>
      </c>
      <c r="L1886" s="18">
        <f>(Report_brouillon!C1886*'Matrice de report'!$D$27)/100</f>
        <v>104.4225</v>
      </c>
      <c r="M1886" s="29">
        <f t="shared" si="232"/>
        <v>5.3151770580420535E-4</v>
      </c>
      <c r="N1886" s="29">
        <f t="shared" si="233"/>
        <v>5.3151770580420535E-4</v>
      </c>
      <c r="O1886" s="29">
        <f t="shared" si="234"/>
        <v>1.381946035090934E-2</v>
      </c>
      <c r="P1886" s="29">
        <f t="shared" si="235"/>
        <v>3.1891062348252323E-3</v>
      </c>
      <c r="Q1886" s="29">
        <f t="shared" si="236"/>
        <v>1.754008429153878E-2</v>
      </c>
      <c r="R1886" s="29">
        <f t="shared" si="237"/>
        <v>8.5042832928672856E-3</v>
      </c>
      <c r="S1886" s="29">
        <f t="shared" si="238"/>
        <v>2.2323743643776626E-2</v>
      </c>
      <c r="T1886" s="29">
        <f t="shared" si="239"/>
        <v>1.5945531174126162E-3</v>
      </c>
    </row>
    <row r="1887" spans="1:20">
      <c r="A1887" s="13" t="s">
        <v>196</v>
      </c>
      <c r="B1887" s="13" t="s">
        <v>26</v>
      </c>
      <c r="C1887" s="13">
        <v>6178</v>
      </c>
      <c r="D1887" s="13">
        <v>84326</v>
      </c>
      <c r="E1887" s="18">
        <f>(Report_brouillon!C1887*'Matrice de report'!$D$20)/100</f>
        <v>37.647187500000001</v>
      </c>
      <c r="F1887" s="18">
        <f>(Report_brouillon!C1887*'Matrice de report'!$D$21)/100</f>
        <v>37.647187500000001</v>
      </c>
      <c r="G1887" s="18">
        <f>(Report_brouillon!C1887*'Matrice de report'!$D$22)/100</f>
        <v>978.82687499999997</v>
      </c>
      <c r="H1887" s="18">
        <f>(Report_brouillon!C1887*'Matrice de report'!$D$23)/100</f>
        <v>225.88312500000001</v>
      </c>
      <c r="I1887" s="18">
        <f>(Report_brouillon!C1887*'Matrice de report'!$D$24)/100</f>
        <v>1242.3571875</v>
      </c>
      <c r="J1887" s="18">
        <f>(Report_brouillon!C1887*'Matrice de report'!$D$25)/100</f>
        <v>602.35500000000002</v>
      </c>
      <c r="K1887" s="18">
        <f>(Report_brouillon!C1887*'Matrice de report'!$D$26)/100</f>
        <v>1581.181875</v>
      </c>
      <c r="L1887" s="18">
        <f>(Report_brouillon!C1887*'Matrice de report'!$D$27)/100</f>
        <v>112.9415625</v>
      </c>
      <c r="M1887" s="29">
        <f t="shared" si="232"/>
        <v>4.4644815952375305E-4</v>
      </c>
      <c r="N1887" s="29">
        <f t="shared" si="233"/>
        <v>4.4644815952375305E-4</v>
      </c>
      <c r="O1887" s="29">
        <f t="shared" si="234"/>
        <v>1.1607652147617579E-2</v>
      </c>
      <c r="P1887" s="29">
        <f t="shared" si="235"/>
        <v>2.6786889571425183E-3</v>
      </c>
      <c r="Q1887" s="29">
        <f t="shared" si="236"/>
        <v>1.4732789264283851E-2</v>
      </c>
      <c r="R1887" s="29">
        <f t="shared" si="237"/>
        <v>7.1431705523800487E-3</v>
      </c>
      <c r="S1887" s="29">
        <f t="shared" si="238"/>
        <v>1.875082269999763E-2</v>
      </c>
      <c r="T1887" s="29">
        <f t="shared" si="239"/>
        <v>1.3393444785712591E-3</v>
      </c>
    </row>
    <row r="1888" spans="1:20">
      <c r="A1888" s="13" t="s">
        <v>197</v>
      </c>
      <c r="B1888" s="13" t="s">
        <v>26</v>
      </c>
      <c r="C1888" s="13">
        <v>4706</v>
      </c>
      <c r="D1888" s="13">
        <v>94500</v>
      </c>
      <c r="E1888" s="18">
        <f>(Report_brouillon!C1888*'Matrice de report'!$D$20)/100</f>
        <v>28.677187499999999</v>
      </c>
      <c r="F1888" s="18">
        <f>(Report_brouillon!C1888*'Matrice de report'!$D$21)/100</f>
        <v>28.677187499999999</v>
      </c>
      <c r="G1888" s="18">
        <f>(Report_brouillon!C1888*'Matrice de report'!$D$22)/100</f>
        <v>745.60687499999995</v>
      </c>
      <c r="H1888" s="18">
        <f>(Report_brouillon!C1888*'Matrice de report'!$D$23)/100</f>
        <v>172.06312500000001</v>
      </c>
      <c r="I1888" s="18">
        <f>(Report_brouillon!C1888*'Matrice de report'!$D$24)/100</f>
        <v>946.34718750000002</v>
      </c>
      <c r="J1888" s="18">
        <f>(Report_brouillon!C1888*'Matrice de report'!$D$25)/100</f>
        <v>458.83499999999998</v>
      </c>
      <c r="K1888" s="18">
        <f>(Report_brouillon!C1888*'Matrice de report'!$D$26)/100</f>
        <v>1204.441875</v>
      </c>
      <c r="L1888" s="18">
        <f>(Report_brouillon!C1888*'Matrice de report'!$D$27)/100</f>
        <v>86.031562500000007</v>
      </c>
      <c r="M1888" s="29">
        <f t="shared" si="232"/>
        <v>3.0346230158730158E-4</v>
      </c>
      <c r="N1888" s="29">
        <f t="shared" si="233"/>
        <v>3.0346230158730158E-4</v>
      </c>
      <c r="O1888" s="29">
        <f t="shared" si="234"/>
        <v>7.8900198412698401E-3</v>
      </c>
      <c r="P1888" s="29">
        <f t="shared" si="235"/>
        <v>1.8207738095238097E-3</v>
      </c>
      <c r="Q1888" s="29">
        <f t="shared" si="236"/>
        <v>1.0014255952380953E-2</v>
      </c>
      <c r="R1888" s="29">
        <f t="shared" si="237"/>
        <v>4.8553968253968252E-3</v>
      </c>
      <c r="S1888" s="29">
        <f t="shared" si="238"/>
        <v>1.2745416666666667E-2</v>
      </c>
      <c r="T1888" s="29">
        <f t="shared" si="239"/>
        <v>9.1038690476190484E-4</v>
      </c>
    </row>
    <row r="1889" spans="1:20">
      <c r="A1889" s="13" t="s">
        <v>198</v>
      </c>
      <c r="B1889" s="13" t="s">
        <v>26</v>
      </c>
      <c r="C1889" s="13">
        <v>2937</v>
      </c>
      <c r="D1889" s="13">
        <v>88179</v>
      </c>
      <c r="E1889" s="18">
        <f>(Report_brouillon!C1889*'Matrice de report'!$D$20)/100</f>
        <v>17.897343750000001</v>
      </c>
      <c r="F1889" s="18">
        <f>(Report_brouillon!C1889*'Matrice de report'!$D$21)/100</f>
        <v>17.897343750000001</v>
      </c>
      <c r="G1889" s="18">
        <f>(Report_brouillon!C1889*'Matrice de report'!$D$22)/100</f>
        <v>465.3309375</v>
      </c>
      <c r="H1889" s="18">
        <f>(Report_brouillon!C1889*'Matrice de report'!$D$23)/100</f>
        <v>107.3840625</v>
      </c>
      <c r="I1889" s="18">
        <f>(Report_brouillon!C1889*'Matrice de report'!$D$24)/100</f>
        <v>590.61234375000004</v>
      </c>
      <c r="J1889" s="18">
        <f>(Report_brouillon!C1889*'Matrice de report'!$D$25)/100</f>
        <v>286.35750000000002</v>
      </c>
      <c r="K1889" s="18">
        <f>(Report_brouillon!C1889*'Matrice de report'!$D$26)/100</f>
        <v>751.68843749999996</v>
      </c>
      <c r="L1889" s="18">
        <f>(Report_brouillon!C1889*'Matrice de report'!$D$27)/100</f>
        <v>53.692031249999999</v>
      </c>
      <c r="M1889" s="29">
        <f t="shared" si="232"/>
        <v>2.0296605484298983E-4</v>
      </c>
      <c r="N1889" s="29">
        <f t="shared" si="233"/>
        <v>2.0296605484298983E-4</v>
      </c>
      <c r="O1889" s="29">
        <f t="shared" si="234"/>
        <v>5.2771174259177355E-3</v>
      </c>
      <c r="P1889" s="29">
        <f t="shared" si="235"/>
        <v>1.217796329057939E-3</v>
      </c>
      <c r="Q1889" s="29">
        <f t="shared" si="236"/>
        <v>6.6978798098186647E-3</v>
      </c>
      <c r="R1889" s="29">
        <f t="shared" si="237"/>
        <v>3.2474568774878373E-3</v>
      </c>
      <c r="S1889" s="29">
        <f t="shared" si="238"/>
        <v>8.5245743034055715E-3</v>
      </c>
      <c r="T1889" s="29">
        <f t="shared" si="239"/>
        <v>6.0889816452896952E-4</v>
      </c>
    </row>
    <row r="1890" spans="1:20">
      <c r="A1890" s="13" t="s">
        <v>199</v>
      </c>
      <c r="B1890" s="13" t="s">
        <v>26</v>
      </c>
      <c r="C1890" s="13">
        <v>5814</v>
      </c>
      <c r="D1890" s="13">
        <v>80412</v>
      </c>
      <c r="E1890" s="18">
        <f>(Report_brouillon!C1890*'Matrice de report'!$D$20)/100</f>
        <v>35.429062500000001</v>
      </c>
      <c r="F1890" s="18">
        <f>(Report_brouillon!C1890*'Matrice de report'!$D$21)/100</f>
        <v>35.429062500000001</v>
      </c>
      <c r="G1890" s="18">
        <f>(Report_brouillon!C1890*'Matrice de report'!$D$22)/100</f>
        <v>921.15562499999999</v>
      </c>
      <c r="H1890" s="18">
        <f>(Report_brouillon!C1890*'Matrice de report'!$D$23)/100</f>
        <v>212.574375</v>
      </c>
      <c r="I1890" s="18">
        <f>(Report_brouillon!C1890*'Matrice de report'!$D$24)/100</f>
        <v>1169.1590624999999</v>
      </c>
      <c r="J1890" s="18">
        <f>(Report_brouillon!C1890*'Matrice de report'!$D$25)/100</f>
        <v>566.86500000000001</v>
      </c>
      <c r="K1890" s="18">
        <f>(Report_brouillon!C1890*'Matrice de report'!$D$26)/100</f>
        <v>1488.0206250000001</v>
      </c>
      <c r="L1890" s="18">
        <f>(Report_brouillon!C1890*'Matrice de report'!$D$27)/100</f>
        <v>106.2871875</v>
      </c>
      <c r="M1890" s="29">
        <f t="shared" si="232"/>
        <v>4.4059422101178932E-4</v>
      </c>
      <c r="N1890" s="29">
        <f t="shared" si="233"/>
        <v>4.4059422101178932E-4</v>
      </c>
      <c r="O1890" s="29">
        <f t="shared" si="234"/>
        <v>1.1455449746306521E-2</v>
      </c>
      <c r="P1890" s="29">
        <f t="shared" si="235"/>
        <v>2.6435653260707356E-3</v>
      </c>
      <c r="Q1890" s="29">
        <f t="shared" si="236"/>
        <v>1.4539609293389046E-2</v>
      </c>
      <c r="R1890" s="29">
        <f t="shared" si="237"/>
        <v>7.0495075361886291E-3</v>
      </c>
      <c r="S1890" s="29">
        <f t="shared" si="238"/>
        <v>1.8504957282495151E-2</v>
      </c>
      <c r="T1890" s="29">
        <f t="shared" si="239"/>
        <v>1.3217826630353678E-3</v>
      </c>
    </row>
    <row r="1891" spans="1:20">
      <c r="A1891" s="13" t="s">
        <v>200</v>
      </c>
      <c r="B1891" s="13" t="s">
        <v>26</v>
      </c>
      <c r="C1891" s="13">
        <v>6265</v>
      </c>
      <c r="D1891" s="13">
        <v>80549</v>
      </c>
      <c r="E1891" s="18">
        <f>(Report_brouillon!C1891*'Matrice de report'!$D$20)/100</f>
        <v>38.177343749999999</v>
      </c>
      <c r="F1891" s="18">
        <f>(Report_brouillon!C1891*'Matrice de report'!$D$21)/100</f>
        <v>38.177343749999999</v>
      </c>
      <c r="G1891" s="18">
        <f>(Report_brouillon!C1891*'Matrice de report'!$D$22)/100</f>
        <v>992.61093749999998</v>
      </c>
      <c r="H1891" s="18">
        <f>(Report_brouillon!C1891*'Matrice de report'!$D$23)/100</f>
        <v>229.06406250000001</v>
      </c>
      <c r="I1891" s="18">
        <f>(Report_brouillon!C1891*'Matrice de report'!$D$24)/100</f>
        <v>1259.85234375</v>
      </c>
      <c r="J1891" s="18">
        <f>(Report_brouillon!C1891*'Matrice de report'!$D$25)/100</f>
        <v>610.83749999999998</v>
      </c>
      <c r="K1891" s="18">
        <f>(Report_brouillon!C1891*'Matrice de report'!$D$26)/100</f>
        <v>1603.4484375</v>
      </c>
      <c r="L1891" s="18">
        <f>(Report_brouillon!C1891*'Matrice de report'!$D$27)/100</f>
        <v>114.53203125</v>
      </c>
      <c r="M1891" s="29">
        <f t="shared" si="232"/>
        <v>4.7396421743286691E-4</v>
      </c>
      <c r="N1891" s="29">
        <f t="shared" si="233"/>
        <v>4.7396421743286691E-4</v>
      </c>
      <c r="O1891" s="29">
        <f t="shared" si="234"/>
        <v>1.232306965325454E-2</v>
      </c>
      <c r="P1891" s="29">
        <f t="shared" si="235"/>
        <v>2.8437853045972018E-3</v>
      </c>
      <c r="Q1891" s="29">
        <f t="shared" si="236"/>
        <v>1.564081917528461E-2</v>
      </c>
      <c r="R1891" s="29">
        <f t="shared" si="237"/>
        <v>7.5834274789258705E-3</v>
      </c>
      <c r="S1891" s="29">
        <f t="shared" si="238"/>
        <v>1.9906497132180411E-2</v>
      </c>
      <c r="T1891" s="29">
        <f t="shared" si="239"/>
        <v>1.4218926522986009E-3</v>
      </c>
    </row>
    <row r="1892" spans="1:20">
      <c r="A1892" s="13" t="s">
        <v>201</v>
      </c>
      <c r="B1892" s="13" t="s">
        <v>26</v>
      </c>
      <c r="C1892" s="13">
        <v>4824</v>
      </c>
      <c r="D1892" s="13">
        <v>87565</v>
      </c>
      <c r="E1892" s="18">
        <f>(Report_brouillon!C1892*'Matrice de report'!$D$20)/100</f>
        <v>29.396249999999998</v>
      </c>
      <c r="F1892" s="18">
        <f>(Report_brouillon!C1892*'Matrice de report'!$D$21)/100</f>
        <v>29.396249999999998</v>
      </c>
      <c r="G1892" s="18">
        <f>(Report_brouillon!C1892*'Matrice de report'!$D$22)/100</f>
        <v>764.30250000000001</v>
      </c>
      <c r="H1892" s="18">
        <f>(Report_brouillon!C1892*'Matrice de report'!$D$23)/100</f>
        <v>176.3775</v>
      </c>
      <c r="I1892" s="18">
        <f>(Report_brouillon!C1892*'Matrice de report'!$D$24)/100</f>
        <v>970.07624999999996</v>
      </c>
      <c r="J1892" s="18">
        <f>(Report_brouillon!C1892*'Matrice de report'!$D$25)/100</f>
        <v>470.34</v>
      </c>
      <c r="K1892" s="18">
        <f>(Report_brouillon!C1892*'Matrice de report'!$D$26)/100</f>
        <v>1234.6424999999999</v>
      </c>
      <c r="L1892" s="18">
        <f>(Report_brouillon!C1892*'Matrice de report'!$D$27)/100</f>
        <v>88.188749999999999</v>
      </c>
      <c r="M1892" s="29">
        <f t="shared" si="232"/>
        <v>3.357077599497516E-4</v>
      </c>
      <c r="N1892" s="29">
        <f t="shared" si="233"/>
        <v>3.357077599497516E-4</v>
      </c>
      <c r="O1892" s="29">
        <f t="shared" si="234"/>
        <v>8.7284017586935422E-3</v>
      </c>
      <c r="P1892" s="29">
        <f t="shared" si="235"/>
        <v>2.0142465596985097E-3</v>
      </c>
      <c r="Q1892" s="29">
        <f t="shared" si="236"/>
        <v>1.1078356078341803E-2</v>
      </c>
      <c r="R1892" s="29">
        <f t="shared" si="237"/>
        <v>5.3713241591960255E-3</v>
      </c>
      <c r="S1892" s="29">
        <f t="shared" si="238"/>
        <v>1.4099725917889567E-2</v>
      </c>
      <c r="T1892" s="29">
        <f t="shared" si="239"/>
        <v>1.0071232798492548E-3</v>
      </c>
    </row>
    <row r="1893" spans="1:20">
      <c r="A1893" s="13" t="s">
        <v>202</v>
      </c>
      <c r="B1893" s="13" t="s">
        <v>26</v>
      </c>
      <c r="C1893" s="13">
        <v>3893</v>
      </c>
      <c r="D1893" s="13">
        <v>75014</v>
      </c>
      <c r="E1893" s="18">
        <f>(Report_brouillon!C1893*'Matrice de report'!$D$20)/100</f>
        <v>23.72296875</v>
      </c>
      <c r="F1893" s="18">
        <f>(Report_brouillon!C1893*'Matrice de report'!$D$21)/100</f>
        <v>23.72296875</v>
      </c>
      <c r="G1893" s="18">
        <f>(Report_brouillon!C1893*'Matrice de report'!$D$22)/100</f>
        <v>616.79718749999995</v>
      </c>
      <c r="H1893" s="18">
        <f>(Report_brouillon!C1893*'Matrice de report'!$D$23)/100</f>
        <v>142.33781250000001</v>
      </c>
      <c r="I1893" s="18">
        <f>(Report_brouillon!C1893*'Matrice de report'!$D$24)/100</f>
        <v>782.85796875000005</v>
      </c>
      <c r="J1893" s="18">
        <f>(Report_brouillon!C1893*'Matrice de report'!$D$25)/100</f>
        <v>379.5675</v>
      </c>
      <c r="K1893" s="18">
        <f>(Report_brouillon!C1893*'Matrice de report'!$D$26)/100</f>
        <v>996.36468749999995</v>
      </c>
      <c r="L1893" s="18">
        <f>(Report_brouillon!C1893*'Matrice de report'!$D$27)/100</f>
        <v>71.168906250000006</v>
      </c>
      <c r="M1893" s="29">
        <f t="shared" si="232"/>
        <v>3.1624721718612523E-4</v>
      </c>
      <c r="N1893" s="29">
        <f t="shared" si="233"/>
        <v>3.1624721718612523E-4</v>
      </c>
      <c r="O1893" s="29">
        <f t="shared" si="234"/>
        <v>8.2224276468392567E-3</v>
      </c>
      <c r="P1893" s="29">
        <f t="shared" si="235"/>
        <v>1.8974833031167517E-3</v>
      </c>
      <c r="Q1893" s="29">
        <f t="shared" si="236"/>
        <v>1.0436158167142134E-2</v>
      </c>
      <c r="R1893" s="29">
        <f t="shared" si="237"/>
        <v>5.0599554749780036E-3</v>
      </c>
      <c r="S1893" s="29">
        <f t="shared" si="238"/>
        <v>1.3282383121817259E-2</v>
      </c>
      <c r="T1893" s="29">
        <f t="shared" si="239"/>
        <v>9.4874165155837584E-4</v>
      </c>
    </row>
    <row r="1894" spans="1:20">
      <c r="A1894" s="13" t="s">
        <v>203</v>
      </c>
      <c r="B1894" s="13" t="s">
        <v>26</v>
      </c>
      <c r="C1894" s="13">
        <v>4135</v>
      </c>
      <c r="D1894" s="13">
        <v>59876</v>
      </c>
      <c r="E1894" s="18">
        <f>(Report_brouillon!C1894*'Matrice de report'!$D$20)/100</f>
        <v>25.197656250000001</v>
      </c>
      <c r="F1894" s="18">
        <f>(Report_brouillon!C1894*'Matrice de report'!$D$21)/100</f>
        <v>25.197656250000001</v>
      </c>
      <c r="G1894" s="18">
        <f>(Report_brouillon!C1894*'Matrice de report'!$D$22)/100</f>
        <v>655.13906250000002</v>
      </c>
      <c r="H1894" s="18">
        <f>(Report_brouillon!C1894*'Matrice de report'!$D$23)/100</f>
        <v>151.18593749999999</v>
      </c>
      <c r="I1894" s="18">
        <f>(Report_brouillon!C1894*'Matrice de report'!$D$24)/100</f>
        <v>831.52265624999995</v>
      </c>
      <c r="J1894" s="18">
        <f>(Report_brouillon!C1894*'Matrice de report'!$D$25)/100</f>
        <v>403.16250000000002</v>
      </c>
      <c r="K1894" s="18">
        <f>(Report_brouillon!C1894*'Matrice de report'!$D$26)/100</f>
        <v>1058.3015625</v>
      </c>
      <c r="L1894" s="18">
        <f>(Report_brouillon!C1894*'Matrice de report'!$D$27)/100</f>
        <v>75.592968749999997</v>
      </c>
      <c r="M1894" s="29">
        <f t="shared" si="232"/>
        <v>4.2083065418531634E-4</v>
      </c>
      <c r="N1894" s="29">
        <f t="shared" si="233"/>
        <v>4.2083065418531634E-4</v>
      </c>
      <c r="O1894" s="29">
        <f t="shared" si="234"/>
        <v>1.0941597008818225E-2</v>
      </c>
      <c r="P1894" s="29">
        <f t="shared" si="235"/>
        <v>2.5249839251118979E-3</v>
      </c>
      <c r="Q1894" s="29">
        <f t="shared" si="236"/>
        <v>1.3887411588115437E-2</v>
      </c>
      <c r="R1894" s="29">
        <f t="shared" si="237"/>
        <v>6.7332904669650615E-3</v>
      </c>
      <c r="S1894" s="29">
        <f t="shared" si="238"/>
        <v>1.7674887475783285E-2</v>
      </c>
      <c r="T1894" s="29">
        <f t="shared" si="239"/>
        <v>1.2624919625559489E-3</v>
      </c>
    </row>
    <row r="1895" spans="1:20">
      <c r="A1895" s="13" t="s">
        <v>204</v>
      </c>
      <c r="B1895" s="13" t="s">
        <v>26</v>
      </c>
      <c r="C1895" s="13">
        <v>4536</v>
      </c>
      <c r="D1895" s="13">
        <v>87773</v>
      </c>
      <c r="E1895" s="18">
        <f>(Report_brouillon!C1895*'Matrice de report'!$D$20)/100</f>
        <v>27.641249999999999</v>
      </c>
      <c r="F1895" s="18">
        <f>(Report_brouillon!C1895*'Matrice de report'!$D$21)/100</f>
        <v>27.641249999999999</v>
      </c>
      <c r="G1895" s="18">
        <f>(Report_brouillon!C1895*'Matrice de report'!$D$22)/100</f>
        <v>718.67250000000001</v>
      </c>
      <c r="H1895" s="18">
        <f>(Report_brouillon!C1895*'Matrice de report'!$D$23)/100</f>
        <v>165.8475</v>
      </c>
      <c r="I1895" s="18">
        <f>(Report_brouillon!C1895*'Matrice de report'!$D$24)/100</f>
        <v>912.16125</v>
      </c>
      <c r="J1895" s="18">
        <f>(Report_brouillon!C1895*'Matrice de report'!$D$25)/100</f>
        <v>442.26</v>
      </c>
      <c r="K1895" s="18">
        <f>(Report_brouillon!C1895*'Matrice de report'!$D$26)/100</f>
        <v>1160.9324999999999</v>
      </c>
      <c r="L1895" s="18">
        <f>(Report_brouillon!C1895*'Matrice de report'!$D$27)/100</f>
        <v>82.923749999999998</v>
      </c>
      <c r="M1895" s="29">
        <f t="shared" si="232"/>
        <v>3.149174575324986E-4</v>
      </c>
      <c r="N1895" s="29">
        <f t="shared" si="233"/>
        <v>3.149174575324986E-4</v>
      </c>
      <c r="O1895" s="29">
        <f t="shared" si="234"/>
        <v>8.1878538958449643E-3</v>
      </c>
      <c r="P1895" s="29">
        <f t="shared" si="235"/>
        <v>1.8895047451949916E-3</v>
      </c>
      <c r="Q1895" s="29">
        <f t="shared" si="236"/>
        <v>1.0392276098572455E-2</v>
      </c>
      <c r="R1895" s="29">
        <f t="shared" si="237"/>
        <v>5.0386793205199776E-3</v>
      </c>
      <c r="S1895" s="29">
        <f t="shared" si="238"/>
        <v>1.322653321636494E-2</v>
      </c>
      <c r="T1895" s="29">
        <f t="shared" si="239"/>
        <v>9.4475237259749581E-4</v>
      </c>
    </row>
    <row r="1896" spans="1:20">
      <c r="A1896" s="13" t="s">
        <v>205</v>
      </c>
      <c r="B1896" s="13" t="s">
        <v>26</v>
      </c>
      <c r="C1896" s="13">
        <v>4241</v>
      </c>
      <c r="D1896" s="13">
        <v>97730</v>
      </c>
      <c r="E1896" s="18">
        <f>(Report_brouillon!C1896*'Matrice de report'!$D$20)/100</f>
        <v>25.84359375</v>
      </c>
      <c r="F1896" s="18">
        <f>(Report_brouillon!C1896*'Matrice de report'!$D$21)/100</f>
        <v>25.84359375</v>
      </c>
      <c r="G1896" s="18">
        <f>(Report_brouillon!C1896*'Matrice de report'!$D$22)/100</f>
        <v>671.93343749999997</v>
      </c>
      <c r="H1896" s="18">
        <f>(Report_brouillon!C1896*'Matrice de report'!$D$23)/100</f>
        <v>155.06156250000001</v>
      </c>
      <c r="I1896" s="18">
        <f>(Report_brouillon!C1896*'Matrice de report'!$D$24)/100</f>
        <v>852.83859374999997</v>
      </c>
      <c r="J1896" s="18">
        <f>(Report_brouillon!C1896*'Matrice de report'!$D$25)/100</f>
        <v>413.4975</v>
      </c>
      <c r="K1896" s="18">
        <f>(Report_brouillon!C1896*'Matrice de report'!$D$26)/100</f>
        <v>1085.4309375</v>
      </c>
      <c r="L1896" s="18">
        <f>(Report_brouillon!C1896*'Matrice de report'!$D$27)/100</f>
        <v>77.530781250000004</v>
      </c>
      <c r="M1896" s="29">
        <f t="shared" si="232"/>
        <v>2.6443869589685867E-4</v>
      </c>
      <c r="N1896" s="29">
        <f t="shared" si="233"/>
        <v>2.6443869589685867E-4</v>
      </c>
      <c r="O1896" s="29">
        <f t="shared" si="234"/>
        <v>6.8754060933183259E-3</v>
      </c>
      <c r="P1896" s="29">
        <f t="shared" si="235"/>
        <v>1.5866321753811522E-3</v>
      </c>
      <c r="Q1896" s="29">
        <f t="shared" si="236"/>
        <v>8.7264769645963372E-3</v>
      </c>
      <c r="R1896" s="29">
        <f t="shared" si="237"/>
        <v>4.2310191343497387E-3</v>
      </c>
      <c r="S1896" s="29">
        <f t="shared" si="238"/>
        <v>1.1106425227668065E-2</v>
      </c>
      <c r="T1896" s="29">
        <f t="shared" si="239"/>
        <v>7.9331608769057612E-4</v>
      </c>
    </row>
    <row r="1897" spans="1:20">
      <c r="A1897" s="13" t="s">
        <v>206</v>
      </c>
      <c r="B1897" s="13" t="s">
        <v>26</v>
      </c>
      <c r="C1897" s="13">
        <v>8222</v>
      </c>
      <c r="D1897" s="13">
        <v>77054</v>
      </c>
      <c r="E1897" s="18">
        <f>(Report_brouillon!C1897*'Matrice de report'!$D$20)/100</f>
        <v>50.102812499999999</v>
      </c>
      <c r="F1897" s="18">
        <f>(Report_brouillon!C1897*'Matrice de report'!$D$21)/100</f>
        <v>50.102812499999999</v>
      </c>
      <c r="G1897" s="18">
        <f>(Report_brouillon!C1897*'Matrice de report'!$D$22)/100</f>
        <v>1302.673125</v>
      </c>
      <c r="H1897" s="18">
        <f>(Report_brouillon!C1897*'Matrice de report'!$D$23)/100</f>
        <v>300.61687499999999</v>
      </c>
      <c r="I1897" s="18">
        <f>(Report_brouillon!C1897*'Matrice de report'!$D$24)/100</f>
        <v>1653.3928125</v>
      </c>
      <c r="J1897" s="18">
        <f>(Report_brouillon!C1897*'Matrice de report'!$D$25)/100</f>
        <v>801.64499999999998</v>
      </c>
      <c r="K1897" s="18">
        <f>(Report_brouillon!C1897*'Matrice de report'!$D$26)/100</f>
        <v>2104.3181249999998</v>
      </c>
      <c r="L1897" s="18">
        <f>(Report_brouillon!C1897*'Matrice de report'!$D$27)/100</f>
        <v>150.3084375</v>
      </c>
      <c r="M1897" s="29">
        <f t="shared" si="232"/>
        <v>6.5022987125911693E-4</v>
      </c>
      <c r="N1897" s="29">
        <f t="shared" si="233"/>
        <v>6.5022987125911693E-4</v>
      </c>
      <c r="O1897" s="29">
        <f t="shared" si="234"/>
        <v>1.6905976652737041E-2</v>
      </c>
      <c r="P1897" s="29">
        <f t="shared" si="235"/>
        <v>3.9013792275547016E-3</v>
      </c>
      <c r="Q1897" s="29">
        <f t="shared" si="236"/>
        <v>2.1457585751550861E-2</v>
      </c>
      <c r="R1897" s="29">
        <f t="shared" si="237"/>
        <v>1.0403677940145871E-2</v>
      </c>
      <c r="S1897" s="29">
        <f t="shared" si="238"/>
        <v>2.7309654592882912E-2</v>
      </c>
      <c r="T1897" s="29">
        <f t="shared" si="239"/>
        <v>1.9506896137773508E-3</v>
      </c>
    </row>
    <row r="1898" spans="1:20">
      <c r="A1898" s="13" t="s">
        <v>207</v>
      </c>
      <c r="B1898" s="13" t="s">
        <v>26</v>
      </c>
      <c r="C1898" s="13">
        <v>9745</v>
      </c>
      <c r="D1898" s="13">
        <v>87576</v>
      </c>
      <c r="E1898" s="18">
        <f>(Report_brouillon!C1898*'Matrice de report'!$D$20)/100</f>
        <v>59.383593750000003</v>
      </c>
      <c r="F1898" s="18">
        <f>(Report_brouillon!C1898*'Matrice de report'!$D$21)/100</f>
        <v>59.383593750000003</v>
      </c>
      <c r="G1898" s="18">
        <f>(Report_brouillon!C1898*'Matrice de report'!$D$22)/100</f>
        <v>1543.9734375</v>
      </c>
      <c r="H1898" s="18">
        <f>(Report_brouillon!C1898*'Matrice de report'!$D$23)/100</f>
        <v>356.30156249999999</v>
      </c>
      <c r="I1898" s="18">
        <f>(Report_brouillon!C1898*'Matrice de report'!$D$24)/100</f>
        <v>1959.6585937499999</v>
      </c>
      <c r="J1898" s="18">
        <f>(Report_brouillon!C1898*'Matrice de report'!$D$25)/100</f>
        <v>950.13750000000005</v>
      </c>
      <c r="K1898" s="18">
        <f>(Report_brouillon!C1898*'Matrice de report'!$D$26)/100</f>
        <v>2494.1109375000001</v>
      </c>
      <c r="L1898" s="18">
        <f>(Report_brouillon!C1898*'Matrice de report'!$D$27)/100</f>
        <v>178.15078124999999</v>
      </c>
      <c r="M1898" s="29">
        <f t="shared" si="232"/>
        <v>6.7808068135105507E-4</v>
      </c>
      <c r="N1898" s="29">
        <f t="shared" si="233"/>
        <v>6.7808068135105507E-4</v>
      </c>
      <c r="O1898" s="29">
        <f t="shared" si="234"/>
        <v>1.7630097715127434E-2</v>
      </c>
      <c r="P1898" s="29">
        <f t="shared" si="235"/>
        <v>4.0684840881063302E-3</v>
      </c>
      <c r="Q1898" s="29">
        <f t="shared" si="236"/>
        <v>2.2376662484584815E-2</v>
      </c>
      <c r="R1898" s="29">
        <f t="shared" si="237"/>
        <v>1.0849290901616881E-2</v>
      </c>
      <c r="S1898" s="29">
        <f t="shared" si="238"/>
        <v>2.8479388616744313E-2</v>
      </c>
      <c r="T1898" s="29">
        <f t="shared" si="239"/>
        <v>2.0342420440531651E-3</v>
      </c>
    </row>
    <row r="1899" spans="1:20">
      <c r="A1899" s="13" t="s">
        <v>208</v>
      </c>
      <c r="B1899" s="13" t="s">
        <v>26</v>
      </c>
      <c r="C1899" s="13">
        <v>8203</v>
      </c>
      <c r="D1899" s="13">
        <v>74923</v>
      </c>
      <c r="E1899" s="18">
        <f>(Report_brouillon!C1899*'Matrice de report'!$D$20)/100</f>
        <v>49.987031250000001</v>
      </c>
      <c r="F1899" s="18">
        <f>(Report_brouillon!C1899*'Matrice de report'!$D$21)/100</f>
        <v>49.987031250000001</v>
      </c>
      <c r="G1899" s="18">
        <f>(Report_brouillon!C1899*'Matrice de report'!$D$22)/100</f>
        <v>1299.6628125</v>
      </c>
      <c r="H1899" s="18">
        <f>(Report_brouillon!C1899*'Matrice de report'!$D$23)/100</f>
        <v>299.92218750000001</v>
      </c>
      <c r="I1899" s="18">
        <f>(Report_brouillon!C1899*'Matrice de report'!$D$24)/100</f>
        <v>1649.57203125</v>
      </c>
      <c r="J1899" s="18">
        <f>(Report_brouillon!C1899*'Matrice de report'!$D$25)/100</f>
        <v>799.79250000000002</v>
      </c>
      <c r="K1899" s="18">
        <f>(Report_brouillon!C1899*'Matrice de report'!$D$26)/100</f>
        <v>2099.4553125000002</v>
      </c>
      <c r="L1899" s="18">
        <f>(Report_brouillon!C1899*'Matrice de report'!$D$27)/100</f>
        <v>149.96109375</v>
      </c>
      <c r="M1899" s="29">
        <f t="shared" si="232"/>
        <v>6.6717872015269013E-4</v>
      </c>
      <c r="N1899" s="29">
        <f t="shared" si="233"/>
        <v>6.6717872015269013E-4</v>
      </c>
      <c r="O1899" s="29">
        <f t="shared" si="234"/>
        <v>1.7346646723969943E-2</v>
      </c>
      <c r="P1899" s="29">
        <f t="shared" si="235"/>
        <v>4.0030723209161408E-3</v>
      </c>
      <c r="Q1899" s="29">
        <f t="shared" si="236"/>
        <v>2.2016897765038772E-2</v>
      </c>
      <c r="R1899" s="29">
        <f t="shared" si="237"/>
        <v>1.0674859522443042E-2</v>
      </c>
      <c r="S1899" s="29">
        <f t="shared" si="238"/>
        <v>2.8021506246412985E-2</v>
      </c>
      <c r="T1899" s="29">
        <f t="shared" si="239"/>
        <v>2.0015361604580704E-3</v>
      </c>
    </row>
    <row r="1900" spans="1:20">
      <c r="A1900" s="13" t="s">
        <v>209</v>
      </c>
      <c r="B1900" s="13" t="s">
        <v>26</v>
      </c>
      <c r="C1900" s="13">
        <v>8297</v>
      </c>
      <c r="D1900" s="13">
        <v>93219</v>
      </c>
      <c r="E1900" s="18">
        <f>(Report_brouillon!C1900*'Matrice de report'!$D$20)/100</f>
        <v>50.559843749999999</v>
      </c>
      <c r="F1900" s="18">
        <f>(Report_brouillon!C1900*'Matrice de report'!$D$21)/100</f>
        <v>50.559843749999999</v>
      </c>
      <c r="G1900" s="18">
        <f>(Report_brouillon!C1900*'Matrice de report'!$D$22)/100</f>
        <v>1314.5559375</v>
      </c>
      <c r="H1900" s="18">
        <f>(Report_brouillon!C1900*'Matrice de report'!$D$23)/100</f>
        <v>303.35906249999999</v>
      </c>
      <c r="I1900" s="18">
        <f>(Report_brouillon!C1900*'Matrice de report'!$D$24)/100</f>
        <v>1668.47484375</v>
      </c>
      <c r="J1900" s="18">
        <f>(Report_brouillon!C1900*'Matrice de report'!$D$25)/100</f>
        <v>808.95749999999998</v>
      </c>
      <c r="K1900" s="18">
        <f>(Report_brouillon!C1900*'Matrice de report'!$D$26)/100</f>
        <v>2123.5134374999998</v>
      </c>
      <c r="L1900" s="18">
        <f>(Report_brouillon!C1900*'Matrice de report'!$D$27)/100</f>
        <v>151.67953125</v>
      </c>
      <c r="M1900" s="29">
        <f t="shared" si="232"/>
        <v>5.4237702346088246E-4</v>
      </c>
      <c r="N1900" s="29">
        <f t="shared" si="233"/>
        <v>5.4237702346088246E-4</v>
      </c>
      <c r="O1900" s="29">
        <f t="shared" si="234"/>
        <v>1.4101802609982944E-2</v>
      </c>
      <c r="P1900" s="29">
        <f t="shared" si="235"/>
        <v>3.2542621407652943E-3</v>
      </c>
      <c r="Q1900" s="29">
        <f t="shared" si="236"/>
        <v>1.7898441774209121E-2</v>
      </c>
      <c r="R1900" s="29">
        <f t="shared" si="237"/>
        <v>8.6780323753741194E-3</v>
      </c>
      <c r="S1900" s="29">
        <f t="shared" si="238"/>
        <v>2.2779834985357059E-2</v>
      </c>
      <c r="T1900" s="29">
        <f t="shared" si="239"/>
        <v>1.6271310703826472E-3</v>
      </c>
    </row>
    <row r="1901" spans="1:20">
      <c r="A1901" s="13" t="s">
        <v>210</v>
      </c>
      <c r="B1901" s="13" t="s">
        <v>26</v>
      </c>
      <c r="C1901" s="13">
        <v>12342</v>
      </c>
      <c r="D1901" s="13">
        <v>65037</v>
      </c>
      <c r="E1901" s="18">
        <f>(Report_brouillon!C1901*'Matrice de report'!$D$20)/100</f>
        <v>75.209062500000002</v>
      </c>
      <c r="F1901" s="18">
        <f>(Report_brouillon!C1901*'Matrice de report'!$D$21)/100</f>
        <v>75.209062500000002</v>
      </c>
      <c r="G1901" s="18">
        <f>(Report_brouillon!C1901*'Matrice de report'!$D$22)/100</f>
        <v>1955.4356250000001</v>
      </c>
      <c r="H1901" s="18">
        <f>(Report_brouillon!C1901*'Matrice de report'!$D$23)/100</f>
        <v>451.25437499999998</v>
      </c>
      <c r="I1901" s="18">
        <f>(Report_brouillon!C1901*'Matrice de report'!$D$24)/100</f>
        <v>2481.8990625000001</v>
      </c>
      <c r="J1901" s="18">
        <f>(Report_brouillon!C1901*'Matrice de report'!$D$25)/100</f>
        <v>1203.345</v>
      </c>
      <c r="K1901" s="18">
        <f>(Report_brouillon!C1901*'Matrice de report'!$D$26)/100</f>
        <v>3158.7806249999999</v>
      </c>
      <c r="L1901" s="18">
        <f>(Report_brouillon!C1901*'Matrice de report'!$D$27)/100</f>
        <v>225.62718749999999</v>
      </c>
      <c r="M1901" s="29">
        <f t="shared" si="232"/>
        <v>1.1564042391254208E-3</v>
      </c>
      <c r="N1901" s="29">
        <f t="shared" si="233"/>
        <v>1.1564042391254208E-3</v>
      </c>
      <c r="O1901" s="29">
        <f t="shared" si="234"/>
        <v>3.0066510217260946E-2</v>
      </c>
      <c r="P1901" s="29">
        <f t="shared" si="235"/>
        <v>6.9384254347525254E-3</v>
      </c>
      <c r="Q1901" s="29">
        <f t="shared" si="236"/>
        <v>3.8161339891138894E-2</v>
      </c>
      <c r="R1901" s="29">
        <f t="shared" si="237"/>
        <v>1.8502467826006733E-2</v>
      </c>
      <c r="S1901" s="29">
        <f t="shared" si="238"/>
        <v>4.856897804326768E-2</v>
      </c>
      <c r="T1901" s="29">
        <f t="shared" si="239"/>
        <v>3.4692127173762627E-3</v>
      </c>
    </row>
    <row r="1902" spans="1:20">
      <c r="A1902" s="13" t="s">
        <v>211</v>
      </c>
      <c r="B1902" s="13" t="s">
        <v>26</v>
      </c>
      <c r="C1902" s="13">
        <v>8898</v>
      </c>
      <c r="D1902" s="13">
        <v>54939</v>
      </c>
      <c r="E1902" s="18">
        <f>(Report_brouillon!C1902*'Matrice de report'!$D$20)/100</f>
        <v>54.222187499999997</v>
      </c>
      <c r="F1902" s="18">
        <f>(Report_brouillon!C1902*'Matrice de report'!$D$21)/100</f>
        <v>54.222187499999997</v>
      </c>
      <c r="G1902" s="18">
        <f>(Report_brouillon!C1902*'Matrice de report'!$D$22)/100</f>
        <v>1409.776875</v>
      </c>
      <c r="H1902" s="18">
        <f>(Report_brouillon!C1902*'Matrice de report'!$D$23)/100</f>
        <v>325.333125</v>
      </c>
      <c r="I1902" s="18">
        <f>(Report_brouillon!C1902*'Matrice de report'!$D$24)/100</f>
        <v>1789.3321874999999</v>
      </c>
      <c r="J1902" s="18">
        <f>(Report_brouillon!C1902*'Matrice de report'!$D$25)/100</f>
        <v>867.55499999999995</v>
      </c>
      <c r="K1902" s="18">
        <f>(Report_brouillon!C1902*'Matrice de report'!$D$26)/100</f>
        <v>2277.3318749999999</v>
      </c>
      <c r="L1902" s="18">
        <f>(Report_brouillon!C1902*'Matrice de report'!$D$27)/100</f>
        <v>162.6665625</v>
      </c>
      <c r="M1902" s="29">
        <f t="shared" si="232"/>
        <v>9.8695257467372888E-4</v>
      </c>
      <c r="N1902" s="29">
        <f t="shared" si="233"/>
        <v>9.8695257467372888E-4</v>
      </c>
      <c r="O1902" s="29">
        <f t="shared" si="234"/>
        <v>2.5660766941516956E-2</v>
      </c>
      <c r="P1902" s="29">
        <f t="shared" si="235"/>
        <v>5.9217154480423742E-3</v>
      </c>
      <c r="Q1902" s="29">
        <f t="shared" si="236"/>
        <v>3.2569434964233056E-2</v>
      </c>
      <c r="R1902" s="29">
        <f t="shared" si="237"/>
        <v>1.5791241194779662E-2</v>
      </c>
      <c r="S1902" s="29">
        <f t="shared" si="238"/>
        <v>4.1452008136296618E-2</v>
      </c>
      <c r="T1902" s="29">
        <f t="shared" si="239"/>
        <v>2.9608577240211871E-3</v>
      </c>
    </row>
    <row r="1903" spans="1:20">
      <c r="A1903" s="13" t="s">
        <v>212</v>
      </c>
      <c r="B1903" s="13" t="s">
        <v>26</v>
      </c>
      <c r="C1903" s="13">
        <v>8304</v>
      </c>
      <c r="D1903" s="13">
        <v>68276</v>
      </c>
      <c r="E1903" s="18">
        <f>(Report_brouillon!C1903*'Matrice de report'!$D$20)/100</f>
        <v>50.602499999999999</v>
      </c>
      <c r="F1903" s="18">
        <f>(Report_brouillon!C1903*'Matrice de report'!$D$21)/100</f>
        <v>50.602499999999999</v>
      </c>
      <c r="G1903" s="18">
        <f>(Report_brouillon!C1903*'Matrice de report'!$D$22)/100</f>
        <v>1315.665</v>
      </c>
      <c r="H1903" s="18">
        <f>(Report_brouillon!C1903*'Matrice de report'!$D$23)/100</f>
        <v>303.61500000000001</v>
      </c>
      <c r="I1903" s="18">
        <f>(Report_brouillon!C1903*'Matrice de report'!$D$24)/100</f>
        <v>1669.8824999999999</v>
      </c>
      <c r="J1903" s="18">
        <f>(Report_brouillon!C1903*'Matrice de report'!$D$25)/100</f>
        <v>809.64</v>
      </c>
      <c r="K1903" s="18">
        <f>(Report_brouillon!C1903*'Matrice de report'!$D$26)/100</f>
        <v>2125.3049999999998</v>
      </c>
      <c r="L1903" s="18">
        <f>(Report_brouillon!C1903*'Matrice de report'!$D$27)/100</f>
        <v>151.8075</v>
      </c>
      <c r="M1903" s="29">
        <f t="shared" si="232"/>
        <v>7.4114623000761618E-4</v>
      </c>
      <c r="N1903" s="29">
        <f t="shared" si="233"/>
        <v>7.4114623000761618E-4</v>
      </c>
      <c r="O1903" s="29">
        <f t="shared" si="234"/>
        <v>1.926980198019802E-2</v>
      </c>
      <c r="P1903" s="29">
        <f t="shared" si="235"/>
        <v>4.4468773800456973E-3</v>
      </c>
      <c r="Q1903" s="29">
        <f t="shared" si="236"/>
        <v>2.4457825590251333E-2</v>
      </c>
      <c r="R1903" s="29">
        <f t="shared" si="237"/>
        <v>1.1858339680121859E-2</v>
      </c>
      <c r="S1903" s="29">
        <f t="shared" si="238"/>
        <v>3.1128141660319877E-2</v>
      </c>
      <c r="T1903" s="29">
        <f t="shared" si="239"/>
        <v>2.2234386900228486E-3</v>
      </c>
    </row>
    <row r="1904" spans="1:20">
      <c r="A1904" s="13" t="s">
        <v>213</v>
      </c>
      <c r="B1904" s="13" t="s">
        <v>26</v>
      </c>
      <c r="C1904" s="13">
        <v>7480</v>
      </c>
      <c r="D1904" s="13">
        <v>60613</v>
      </c>
      <c r="E1904" s="18">
        <f>(Report_brouillon!C1904*'Matrice de report'!$D$20)/100</f>
        <v>45.581249999999997</v>
      </c>
      <c r="F1904" s="18">
        <f>(Report_brouillon!C1904*'Matrice de report'!$D$21)/100</f>
        <v>45.581249999999997</v>
      </c>
      <c r="G1904" s="18">
        <f>(Report_brouillon!C1904*'Matrice de report'!$D$22)/100</f>
        <v>1185.1125</v>
      </c>
      <c r="H1904" s="18">
        <f>(Report_brouillon!C1904*'Matrice de report'!$D$23)/100</f>
        <v>273.48750000000001</v>
      </c>
      <c r="I1904" s="18">
        <f>(Report_brouillon!C1904*'Matrice de report'!$D$24)/100</f>
        <v>1504.1812500000001</v>
      </c>
      <c r="J1904" s="18">
        <f>(Report_brouillon!C1904*'Matrice de report'!$D$25)/100</f>
        <v>729.3</v>
      </c>
      <c r="K1904" s="18">
        <f>(Report_brouillon!C1904*'Matrice de report'!$D$26)/100</f>
        <v>1914.4124999999999</v>
      </c>
      <c r="L1904" s="18">
        <f>(Report_brouillon!C1904*'Matrice de report'!$D$27)/100</f>
        <v>136.74375000000001</v>
      </c>
      <c r="M1904" s="29">
        <f t="shared" si="232"/>
        <v>7.520045204824047E-4</v>
      </c>
      <c r="N1904" s="29">
        <f t="shared" si="233"/>
        <v>7.520045204824047E-4</v>
      </c>
      <c r="O1904" s="29">
        <f t="shared" si="234"/>
        <v>1.9552117532542525E-2</v>
      </c>
      <c r="P1904" s="29">
        <f t="shared" si="235"/>
        <v>4.5120271228944291E-3</v>
      </c>
      <c r="Q1904" s="29">
        <f t="shared" si="236"/>
        <v>2.4816149175919358E-2</v>
      </c>
      <c r="R1904" s="29">
        <f t="shared" si="237"/>
        <v>1.2032072327718475E-2</v>
      </c>
      <c r="S1904" s="29">
        <f t="shared" si="238"/>
        <v>3.1584189860261E-2</v>
      </c>
      <c r="T1904" s="29">
        <f t="shared" si="239"/>
        <v>2.2560135614472145E-3</v>
      </c>
    </row>
    <row r="1905" spans="1:20">
      <c r="A1905" s="13" t="s">
        <v>214</v>
      </c>
      <c r="B1905" s="13" t="s">
        <v>26</v>
      </c>
      <c r="C1905" s="13">
        <v>5579</v>
      </c>
      <c r="D1905" s="13">
        <v>63320</v>
      </c>
      <c r="E1905" s="18">
        <f>(Report_brouillon!C1905*'Matrice de report'!$D$20)/100</f>
        <v>33.997031249999999</v>
      </c>
      <c r="F1905" s="18">
        <f>(Report_brouillon!C1905*'Matrice de report'!$D$21)/100</f>
        <v>33.997031249999999</v>
      </c>
      <c r="G1905" s="18">
        <f>(Report_brouillon!C1905*'Matrice de report'!$D$22)/100</f>
        <v>883.92281249999996</v>
      </c>
      <c r="H1905" s="18">
        <f>(Report_brouillon!C1905*'Matrice de report'!$D$23)/100</f>
        <v>203.98218750000001</v>
      </c>
      <c r="I1905" s="18">
        <f>(Report_brouillon!C1905*'Matrice de report'!$D$24)/100</f>
        <v>1121.9020312499999</v>
      </c>
      <c r="J1905" s="18">
        <f>(Report_brouillon!C1905*'Matrice de report'!$D$25)/100</f>
        <v>543.95249999999999</v>
      </c>
      <c r="K1905" s="18">
        <f>(Report_brouillon!C1905*'Matrice de report'!$D$26)/100</f>
        <v>1427.8753125000001</v>
      </c>
      <c r="L1905" s="18">
        <f>(Report_brouillon!C1905*'Matrice de report'!$D$27)/100</f>
        <v>101.99109375</v>
      </c>
      <c r="M1905" s="29">
        <f t="shared" si="232"/>
        <v>5.3690826358180667E-4</v>
      </c>
      <c r="N1905" s="29">
        <f t="shared" si="233"/>
        <v>5.3690826358180667E-4</v>
      </c>
      <c r="O1905" s="29">
        <f t="shared" si="234"/>
        <v>1.3959614853126974E-2</v>
      </c>
      <c r="P1905" s="29">
        <f t="shared" si="235"/>
        <v>3.2214495814908402E-3</v>
      </c>
      <c r="Q1905" s="29">
        <f t="shared" si="236"/>
        <v>1.7717972698199622E-2</v>
      </c>
      <c r="R1905" s="29">
        <f t="shared" si="237"/>
        <v>8.5905322173089067E-3</v>
      </c>
      <c r="S1905" s="29">
        <f t="shared" si="238"/>
        <v>2.2550147070435882E-2</v>
      </c>
      <c r="T1905" s="29">
        <f t="shared" si="239"/>
        <v>1.6107247907454201E-3</v>
      </c>
    </row>
    <row r="1906" spans="1:20">
      <c r="A1906" s="13" t="s">
        <v>215</v>
      </c>
      <c r="B1906" s="13" t="s">
        <v>26</v>
      </c>
      <c r="C1906" s="13">
        <v>6894</v>
      </c>
      <c r="D1906" s="13">
        <v>97627</v>
      </c>
      <c r="E1906" s="18">
        <f>(Report_brouillon!C1906*'Matrice de report'!$D$20)/100</f>
        <v>42.010312499999998</v>
      </c>
      <c r="F1906" s="18">
        <f>(Report_brouillon!C1906*'Matrice de report'!$D$21)/100</f>
        <v>42.010312499999998</v>
      </c>
      <c r="G1906" s="18">
        <f>(Report_brouillon!C1906*'Matrice de report'!$D$22)/100</f>
        <v>1092.2681250000001</v>
      </c>
      <c r="H1906" s="18">
        <f>(Report_brouillon!C1906*'Matrice de report'!$D$23)/100</f>
        <v>252.06187499999999</v>
      </c>
      <c r="I1906" s="18">
        <f>(Report_brouillon!C1906*'Matrice de report'!$D$24)/100</f>
        <v>1386.3403125</v>
      </c>
      <c r="J1906" s="18">
        <f>(Report_brouillon!C1906*'Matrice de report'!$D$25)/100</f>
        <v>672.16499999999996</v>
      </c>
      <c r="K1906" s="18">
        <f>(Report_brouillon!C1906*'Matrice de report'!$D$26)/100</f>
        <v>1764.433125</v>
      </c>
      <c r="L1906" s="18">
        <f>(Report_brouillon!C1906*'Matrice de report'!$D$27)/100</f>
        <v>126.03093749999999</v>
      </c>
      <c r="M1906" s="29">
        <f t="shared" si="232"/>
        <v>4.3031448779538443E-4</v>
      </c>
      <c r="N1906" s="29">
        <f t="shared" si="233"/>
        <v>4.3031448779538443E-4</v>
      </c>
      <c r="O1906" s="29">
        <f t="shared" si="234"/>
        <v>1.1188176682679997E-2</v>
      </c>
      <c r="P1906" s="29">
        <f t="shared" si="235"/>
        <v>2.5818869267723067E-3</v>
      </c>
      <c r="Q1906" s="29">
        <f t="shared" si="236"/>
        <v>1.4200378097247687E-2</v>
      </c>
      <c r="R1906" s="29">
        <f t="shared" si="237"/>
        <v>6.885031804726151E-3</v>
      </c>
      <c r="S1906" s="29">
        <f t="shared" si="238"/>
        <v>1.8073208487406147E-2</v>
      </c>
      <c r="T1906" s="29">
        <f t="shared" si="239"/>
        <v>1.2909434633861534E-3</v>
      </c>
    </row>
    <row r="1907" spans="1:20">
      <c r="A1907" s="13" t="s">
        <v>216</v>
      </c>
      <c r="B1907" s="13" t="s">
        <v>26</v>
      </c>
      <c r="C1907" s="13">
        <v>5126</v>
      </c>
      <c r="D1907" s="13">
        <v>104556</v>
      </c>
      <c r="E1907" s="18">
        <f>(Report_brouillon!C1907*'Matrice de report'!$D$20)/100</f>
        <v>31.236562500000002</v>
      </c>
      <c r="F1907" s="18">
        <f>(Report_brouillon!C1907*'Matrice de report'!$D$21)/100</f>
        <v>31.236562500000002</v>
      </c>
      <c r="G1907" s="18">
        <f>(Report_brouillon!C1907*'Matrice de report'!$D$22)/100</f>
        <v>812.15062499999999</v>
      </c>
      <c r="H1907" s="18">
        <f>(Report_brouillon!C1907*'Matrice de report'!$D$23)/100</f>
        <v>187.419375</v>
      </c>
      <c r="I1907" s="18">
        <f>(Report_brouillon!C1907*'Matrice de report'!$D$24)/100</f>
        <v>1030.8065624999999</v>
      </c>
      <c r="J1907" s="18">
        <f>(Report_brouillon!C1907*'Matrice de report'!$D$25)/100</f>
        <v>499.78500000000003</v>
      </c>
      <c r="K1907" s="18">
        <f>(Report_brouillon!C1907*'Matrice de report'!$D$26)/100</f>
        <v>1311.9356250000001</v>
      </c>
      <c r="L1907" s="18">
        <f>(Report_brouillon!C1907*'Matrice de report'!$D$27)/100</f>
        <v>93.709687500000001</v>
      </c>
      <c r="M1907" s="29">
        <f t="shared" si="232"/>
        <v>2.9875437564558704E-4</v>
      </c>
      <c r="N1907" s="29">
        <f t="shared" si="233"/>
        <v>2.9875437564558704E-4</v>
      </c>
      <c r="O1907" s="29">
        <f t="shared" si="234"/>
        <v>7.7676137667852634E-3</v>
      </c>
      <c r="P1907" s="29">
        <f t="shared" si="235"/>
        <v>1.7925262538735223E-3</v>
      </c>
      <c r="Q1907" s="29">
        <f t="shared" si="236"/>
        <v>9.8588943963043713E-3</v>
      </c>
      <c r="R1907" s="29">
        <f t="shared" si="237"/>
        <v>4.7800700103293927E-3</v>
      </c>
      <c r="S1907" s="29">
        <f t="shared" si="238"/>
        <v>1.2547683777114658E-2</v>
      </c>
      <c r="T1907" s="29">
        <f t="shared" si="239"/>
        <v>8.9626312693676113E-4</v>
      </c>
    </row>
    <row r="1908" spans="1:20">
      <c r="A1908" s="13" t="s">
        <v>217</v>
      </c>
      <c r="B1908" s="13" t="s">
        <v>26</v>
      </c>
      <c r="C1908" s="13">
        <v>7135</v>
      </c>
      <c r="D1908" s="13">
        <v>94557</v>
      </c>
      <c r="E1908" s="18">
        <f>(Report_brouillon!C1908*'Matrice de report'!$D$20)/100</f>
        <v>43.478906250000001</v>
      </c>
      <c r="F1908" s="18">
        <f>(Report_brouillon!C1908*'Matrice de report'!$D$21)/100</f>
        <v>43.478906250000001</v>
      </c>
      <c r="G1908" s="18">
        <f>(Report_brouillon!C1908*'Matrice de report'!$D$22)/100</f>
        <v>1130.4515624999999</v>
      </c>
      <c r="H1908" s="18">
        <f>(Report_brouillon!C1908*'Matrice de report'!$D$23)/100</f>
        <v>260.87343750000002</v>
      </c>
      <c r="I1908" s="18">
        <f>(Report_brouillon!C1908*'Matrice de report'!$D$24)/100</f>
        <v>1434.80390625</v>
      </c>
      <c r="J1908" s="18">
        <f>(Report_brouillon!C1908*'Matrice de report'!$D$25)/100</f>
        <v>695.66250000000002</v>
      </c>
      <c r="K1908" s="18">
        <f>(Report_brouillon!C1908*'Matrice de report'!$D$26)/100</f>
        <v>1826.1140625</v>
      </c>
      <c r="L1908" s="18">
        <f>(Report_brouillon!C1908*'Matrice de report'!$D$27)/100</f>
        <v>130.43671875000001</v>
      </c>
      <c r="M1908" s="29">
        <f t="shared" si="232"/>
        <v>4.5981689615787305E-4</v>
      </c>
      <c r="N1908" s="29">
        <f t="shared" si="233"/>
        <v>4.5981689615787305E-4</v>
      </c>
      <c r="O1908" s="29">
        <f t="shared" si="234"/>
        <v>1.1955239300104697E-2</v>
      </c>
      <c r="P1908" s="29">
        <f t="shared" si="235"/>
        <v>2.7589013769472384E-3</v>
      </c>
      <c r="Q1908" s="29">
        <f t="shared" si="236"/>
        <v>1.517395757320981E-2</v>
      </c>
      <c r="R1908" s="29">
        <f t="shared" si="237"/>
        <v>7.3570703385259688E-3</v>
      </c>
      <c r="S1908" s="29">
        <f t="shared" si="238"/>
        <v>1.9312309638630669E-2</v>
      </c>
      <c r="T1908" s="29">
        <f t="shared" si="239"/>
        <v>1.3794506884736192E-3</v>
      </c>
    </row>
    <row r="1909" spans="1:20">
      <c r="A1909" s="13" t="s">
        <v>218</v>
      </c>
      <c r="B1909" s="13" t="s">
        <v>26</v>
      </c>
      <c r="C1909" s="13">
        <v>7959</v>
      </c>
      <c r="D1909" s="13">
        <v>80410</v>
      </c>
      <c r="E1909" s="18">
        <f>(Report_brouillon!C1909*'Matrice de report'!$D$20)/100</f>
        <v>48.500156250000003</v>
      </c>
      <c r="F1909" s="18">
        <f>(Report_brouillon!C1909*'Matrice de report'!$D$21)/100</f>
        <v>48.500156250000003</v>
      </c>
      <c r="G1909" s="18">
        <f>(Report_brouillon!C1909*'Matrice de report'!$D$22)/100</f>
        <v>1261.0040624999999</v>
      </c>
      <c r="H1909" s="18">
        <f>(Report_brouillon!C1909*'Matrice de report'!$D$23)/100</f>
        <v>291.00093750000002</v>
      </c>
      <c r="I1909" s="18">
        <f>(Report_brouillon!C1909*'Matrice de report'!$D$24)/100</f>
        <v>1600.50515625</v>
      </c>
      <c r="J1909" s="18">
        <f>(Report_brouillon!C1909*'Matrice de report'!$D$25)/100</f>
        <v>776.00250000000005</v>
      </c>
      <c r="K1909" s="18">
        <f>(Report_brouillon!C1909*'Matrice de report'!$D$26)/100</f>
        <v>2037.0065625</v>
      </c>
      <c r="L1909" s="18">
        <f>(Report_brouillon!C1909*'Matrice de report'!$D$27)/100</f>
        <v>145.50046875000001</v>
      </c>
      <c r="M1909" s="29">
        <f t="shared" si="232"/>
        <v>6.0316075425942048E-4</v>
      </c>
      <c r="N1909" s="29">
        <f t="shared" si="233"/>
        <v>6.0316075425942048E-4</v>
      </c>
      <c r="O1909" s="29">
        <f t="shared" si="234"/>
        <v>1.5682179610744931E-2</v>
      </c>
      <c r="P1909" s="29">
        <f t="shared" si="235"/>
        <v>3.6189645255565229E-3</v>
      </c>
      <c r="Q1909" s="29">
        <f t="shared" si="236"/>
        <v>1.9904304890560876E-2</v>
      </c>
      <c r="R1909" s="29">
        <f t="shared" si="237"/>
        <v>9.6505720681507277E-3</v>
      </c>
      <c r="S1909" s="29">
        <f t="shared" si="238"/>
        <v>2.5332751678895659E-2</v>
      </c>
      <c r="T1909" s="29">
        <f t="shared" si="239"/>
        <v>1.8094822627782615E-3</v>
      </c>
    </row>
    <row r="1910" spans="1:20">
      <c r="A1910" s="13" t="s">
        <v>219</v>
      </c>
      <c r="B1910" s="13" t="s">
        <v>26</v>
      </c>
      <c r="C1910" s="13">
        <v>7182</v>
      </c>
      <c r="D1910" s="13">
        <v>80275</v>
      </c>
      <c r="E1910" s="18">
        <f>(Report_brouillon!C1910*'Matrice de report'!$D$20)/100</f>
        <v>43.7653125</v>
      </c>
      <c r="F1910" s="18">
        <f>(Report_brouillon!C1910*'Matrice de report'!$D$21)/100</f>
        <v>43.7653125</v>
      </c>
      <c r="G1910" s="18">
        <f>(Report_brouillon!C1910*'Matrice de report'!$D$22)/100</f>
        <v>1137.8981249999999</v>
      </c>
      <c r="H1910" s="18">
        <f>(Report_brouillon!C1910*'Matrice de report'!$D$23)/100</f>
        <v>262.59187500000002</v>
      </c>
      <c r="I1910" s="18">
        <f>(Report_brouillon!C1910*'Matrice de report'!$D$24)/100</f>
        <v>1444.2553124999999</v>
      </c>
      <c r="J1910" s="18">
        <f>(Report_brouillon!C1910*'Matrice de report'!$D$25)/100</f>
        <v>700.245</v>
      </c>
      <c r="K1910" s="18">
        <f>(Report_brouillon!C1910*'Matrice de report'!$D$26)/100</f>
        <v>1838.1431250000001</v>
      </c>
      <c r="L1910" s="18">
        <f>(Report_brouillon!C1910*'Matrice de report'!$D$27)/100</f>
        <v>131.29593750000001</v>
      </c>
      <c r="M1910" s="29">
        <f t="shared" si="232"/>
        <v>5.4519230769230773E-4</v>
      </c>
      <c r="N1910" s="29">
        <f t="shared" si="233"/>
        <v>5.4519230769230773E-4</v>
      </c>
      <c r="O1910" s="29">
        <f t="shared" si="234"/>
        <v>1.4174999999999998E-2</v>
      </c>
      <c r="P1910" s="29">
        <f t="shared" si="235"/>
        <v>3.2711538461538464E-3</v>
      </c>
      <c r="Q1910" s="29">
        <f t="shared" si="236"/>
        <v>1.7991346153846153E-2</v>
      </c>
      <c r="R1910" s="29">
        <f t="shared" si="237"/>
        <v>8.7230769230769237E-3</v>
      </c>
      <c r="S1910" s="29">
        <f t="shared" si="238"/>
        <v>2.2898076923076924E-2</v>
      </c>
      <c r="T1910" s="29">
        <f t="shared" si="239"/>
        <v>1.6355769230769232E-3</v>
      </c>
    </row>
    <row r="1911" spans="1:20">
      <c r="A1911" s="13" t="s">
        <v>220</v>
      </c>
      <c r="B1911" s="13" t="s">
        <v>26</v>
      </c>
      <c r="C1911" s="13">
        <v>7018</v>
      </c>
      <c r="D1911" s="13">
        <v>82376</v>
      </c>
      <c r="E1911" s="18">
        <f>(Report_brouillon!C1911*'Matrice de report'!$D$20)/100</f>
        <v>42.7659375</v>
      </c>
      <c r="F1911" s="18">
        <f>(Report_brouillon!C1911*'Matrice de report'!$D$21)/100</f>
        <v>42.7659375</v>
      </c>
      <c r="G1911" s="18">
        <f>(Report_brouillon!C1911*'Matrice de report'!$D$22)/100</f>
        <v>1111.9143750000001</v>
      </c>
      <c r="H1911" s="18">
        <f>(Report_brouillon!C1911*'Matrice de report'!$D$23)/100</f>
        <v>256.59562499999998</v>
      </c>
      <c r="I1911" s="18">
        <f>(Report_brouillon!C1911*'Matrice de report'!$D$24)/100</f>
        <v>1411.2759375000001</v>
      </c>
      <c r="J1911" s="18">
        <f>(Report_brouillon!C1911*'Matrice de report'!$D$25)/100</f>
        <v>684.255</v>
      </c>
      <c r="K1911" s="18">
        <f>(Report_brouillon!C1911*'Matrice de report'!$D$26)/100</f>
        <v>1796.1693749999999</v>
      </c>
      <c r="L1911" s="18">
        <f>(Report_brouillon!C1911*'Matrice de report'!$D$27)/100</f>
        <v>128.29781249999999</v>
      </c>
      <c r="M1911" s="29">
        <f t="shared" si="232"/>
        <v>5.1915530615713316E-4</v>
      </c>
      <c r="N1911" s="29">
        <f t="shared" si="233"/>
        <v>5.1915530615713316E-4</v>
      </c>
      <c r="O1911" s="29">
        <f t="shared" si="234"/>
        <v>1.3498037960085462E-2</v>
      </c>
      <c r="P1911" s="29">
        <f t="shared" si="235"/>
        <v>3.1149318369427985E-3</v>
      </c>
      <c r="Q1911" s="29">
        <f t="shared" si="236"/>
        <v>1.7132125103185396E-2</v>
      </c>
      <c r="R1911" s="29">
        <f t="shared" si="237"/>
        <v>8.3064848985141305E-3</v>
      </c>
      <c r="S1911" s="29">
        <f t="shared" si="238"/>
        <v>2.1804522858599591E-2</v>
      </c>
      <c r="T1911" s="29">
        <f t="shared" si="239"/>
        <v>1.5574659184713993E-3</v>
      </c>
    </row>
    <row r="1912" spans="1:20">
      <c r="A1912" s="13" t="s">
        <v>221</v>
      </c>
      <c r="B1912" s="13" t="s">
        <v>26</v>
      </c>
      <c r="C1912" s="13">
        <v>7053</v>
      </c>
      <c r="D1912" s="13">
        <v>67953</v>
      </c>
      <c r="E1912" s="18">
        <f>(Report_brouillon!C1912*'Matrice de report'!$D$20)/100</f>
        <v>42.979218750000001</v>
      </c>
      <c r="F1912" s="18">
        <f>(Report_brouillon!C1912*'Matrice de report'!$D$21)/100</f>
        <v>42.979218750000001</v>
      </c>
      <c r="G1912" s="18">
        <f>(Report_brouillon!C1912*'Matrice de report'!$D$22)/100</f>
        <v>1117.4596875</v>
      </c>
      <c r="H1912" s="18">
        <f>(Report_brouillon!C1912*'Matrice de report'!$D$23)/100</f>
        <v>257.87531250000001</v>
      </c>
      <c r="I1912" s="18">
        <f>(Report_brouillon!C1912*'Matrice de report'!$D$24)/100</f>
        <v>1418.31421875</v>
      </c>
      <c r="J1912" s="18">
        <f>(Report_brouillon!C1912*'Matrice de report'!$D$25)/100</f>
        <v>687.66750000000002</v>
      </c>
      <c r="K1912" s="18">
        <f>(Report_brouillon!C1912*'Matrice de report'!$D$26)/100</f>
        <v>1805.1271875</v>
      </c>
      <c r="L1912" s="18">
        <f>(Report_brouillon!C1912*'Matrice de report'!$D$27)/100</f>
        <v>128.93765625</v>
      </c>
      <c r="M1912" s="29">
        <f t="shared" si="232"/>
        <v>6.3248449295836835E-4</v>
      </c>
      <c r="N1912" s="29">
        <f t="shared" si="233"/>
        <v>6.3248449295836835E-4</v>
      </c>
      <c r="O1912" s="29">
        <f t="shared" si="234"/>
        <v>1.6444596816917574E-2</v>
      </c>
      <c r="P1912" s="29">
        <f t="shared" si="235"/>
        <v>3.7949069577502097E-3</v>
      </c>
      <c r="Q1912" s="29">
        <f t="shared" si="236"/>
        <v>2.0871988267626155E-2</v>
      </c>
      <c r="R1912" s="29">
        <f t="shared" si="237"/>
        <v>1.0119751887333894E-2</v>
      </c>
      <c r="S1912" s="29">
        <f t="shared" si="238"/>
        <v>2.6564348704251468E-2</v>
      </c>
      <c r="T1912" s="29">
        <f t="shared" si="239"/>
        <v>1.8974534788751048E-3</v>
      </c>
    </row>
    <row r="1913" spans="1:20">
      <c r="A1913" s="13" t="s">
        <v>222</v>
      </c>
      <c r="B1913" s="13" t="s">
        <v>26</v>
      </c>
      <c r="C1913" s="13">
        <v>4973</v>
      </c>
      <c r="D1913" s="13">
        <v>57287</v>
      </c>
      <c r="E1913" s="18">
        <f>(Report_brouillon!C1913*'Matrice de report'!$D$20)/100</f>
        <v>30.30421875</v>
      </c>
      <c r="F1913" s="18">
        <f>(Report_brouillon!C1913*'Matrice de report'!$D$21)/100</f>
        <v>30.30421875</v>
      </c>
      <c r="G1913" s="18">
        <f>(Report_brouillon!C1913*'Matrice de report'!$D$22)/100</f>
        <v>787.90968750000002</v>
      </c>
      <c r="H1913" s="18">
        <f>(Report_brouillon!C1913*'Matrice de report'!$D$23)/100</f>
        <v>181.8253125</v>
      </c>
      <c r="I1913" s="18">
        <f>(Report_brouillon!C1913*'Matrice de report'!$D$24)/100</f>
        <v>1000.03921875</v>
      </c>
      <c r="J1913" s="18">
        <f>(Report_brouillon!C1913*'Matrice de report'!$D$25)/100</f>
        <v>484.86750000000001</v>
      </c>
      <c r="K1913" s="18">
        <f>(Report_brouillon!C1913*'Matrice de report'!$D$26)/100</f>
        <v>1272.7771875000001</v>
      </c>
      <c r="L1913" s="18">
        <f>(Report_brouillon!C1913*'Matrice de report'!$D$27)/100</f>
        <v>90.912656249999998</v>
      </c>
      <c r="M1913" s="29">
        <f t="shared" si="232"/>
        <v>5.2898945223174543E-4</v>
      </c>
      <c r="N1913" s="29">
        <f t="shared" si="233"/>
        <v>5.2898945223174543E-4</v>
      </c>
      <c r="O1913" s="29">
        <f t="shared" si="234"/>
        <v>1.3753725758025382E-2</v>
      </c>
      <c r="P1913" s="29">
        <f t="shared" si="235"/>
        <v>3.1739367133904726E-3</v>
      </c>
      <c r="Q1913" s="29">
        <f t="shared" si="236"/>
        <v>1.7456651923647599E-2</v>
      </c>
      <c r="R1913" s="29">
        <f t="shared" si="237"/>
        <v>8.4638312357079269E-3</v>
      </c>
      <c r="S1913" s="29">
        <f t="shared" si="238"/>
        <v>2.221755699373331E-2</v>
      </c>
      <c r="T1913" s="29">
        <f t="shared" si="239"/>
        <v>1.5869683566952363E-3</v>
      </c>
    </row>
    <row r="1914" spans="1:20">
      <c r="A1914" s="13" t="s">
        <v>223</v>
      </c>
      <c r="B1914" s="13" t="s">
        <v>26</v>
      </c>
      <c r="C1914" s="13">
        <v>3604</v>
      </c>
      <c r="D1914" s="13">
        <v>80375</v>
      </c>
      <c r="E1914" s="18">
        <f>(Report_brouillon!C1914*'Matrice de report'!$D$20)/100</f>
        <v>21.961874999999999</v>
      </c>
      <c r="F1914" s="18">
        <f>(Report_brouillon!C1914*'Matrice de report'!$D$21)/100</f>
        <v>21.961874999999999</v>
      </c>
      <c r="G1914" s="18">
        <f>(Report_brouillon!C1914*'Matrice de report'!$D$22)/100</f>
        <v>571.00874999999996</v>
      </c>
      <c r="H1914" s="18">
        <f>(Report_brouillon!C1914*'Matrice de report'!$D$23)/100</f>
        <v>131.77125000000001</v>
      </c>
      <c r="I1914" s="18">
        <f>(Report_brouillon!C1914*'Matrice de report'!$D$24)/100</f>
        <v>724.74187500000005</v>
      </c>
      <c r="J1914" s="18">
        <f>(Report_brouillon!C1914*'Matrice de report'!$D$25)/100</f>
        <v>351.39</v>
      </c>
      <c r="K1914" s="18">
        <f>(Report_brouillon!C1914*'Matrice de report'!$D$26)/100</f>
        <v>922.39874999999995</v>
      </c>
      <c r="L1914" s="18">
        <f>(Report_brouillon!C1914*'Matrice de report'!$D$27)/100</f>
        <v>65.885625000000005</v>
      </c>
      <c r="M1914" s="29">
        <f t="shared" si="232"/>
        <v>2.7324261275272159E-4</v>
      </c>
      <c r="N1914" s="29">
        <f t="shared" si="233"/>
        <v>2.7324261275272159E-4</v>
      </c>
      <c r="O1914" s="29">
        <f t="shared" si="234"/>
        <v>7.1043079315707613E-3</v>
      </c>
      <c r="P1914" s="29">
        <f t="shared" si="235"/>
        <v>1.6394556765163299E-3</v>
      </c>
      <c r="Q1914" s="29">
        <f t="shared" si="236"/>
        <v>9.0170062208398145E-3</v>
      </c>
      <c r="R1914" s="29">
        <f t="shared" si="237"/>
        <v>4.3718818040435455E-3</v>
      </c>
      <c r="S1914" s="29">
        <f t="shared" si="238"/>
        <v>1.1476189735614307E-2</v>
      </c>
      <c r="T1914" s="29">
        <f t="shared" si="239"/>
        <v>8.1972783825816494E-4</v>
      </c>
    </row>
    <row r="1915" spans="1:20">
      <c r="A1915" s="13" t="s">
        <v>224</v>
      </c>
      <c r="B1915" s="13" t="s">
        <v>26</v>
      </c>
      <c r="C1915" s="13">
        <v>6108</v>
      </c>
      <c r="D1915" s="13">
        <v>99044</v>
      </c>
      <c r="E1915" s="18">
        <f>(Report_brouillon!C1915*'Matrice de report'!$D$20)/100</f>
        <v>37.220624999999998</v>
      </c>
      <c r="F1915" s="18">
        <f>(Report_brouillon!C1915*'Matrice de report'!$D$21)/100</f>
        <v>37.220624999999998</v>
      </c>
      <c r="G1915" s="18">
        <f>(Report_brouillon!C1915*'Matrice de report'!$D$22)/100</f>
        <v>967.73625000000004</v>
      </c>
      <c r="H1915" s="18">
        <f>(Report_brouillon!C1915*'Matrice de report'!$D$23)/100</f>
        <v>223.32374999999999</v>
      </c>
      <c r="I1915" s="18">
        <f>(Report_brouillon!C1915*'Matrice de report'!$D$24)/100</f>
        <v>1228.2806250000001</v>
      </c>
      <c r="J1915" s="18">
        <f>(Report_brouillon!C1915*'Matrice de report'!$D$25)/100</f>
        <v>595.53</v>
      </c>
      <c r="K1915" s="18">
        <f>(Report_brouillon!C1915*'Matrice de report'!$D$26)/100</f>
        <v>1563.2662499999999</v>
      </c>
      <c r="L1915" s="18">
        <f>(Report_brouillon!C1915*'Matrice de report'!$D$27)/100</f>
        <v>111.66187499999999</v>
      </c>
      <c r="M1915" s="29">
        <f t="shared" si="232"/>
        <v>3.7579888736319209E-4</v>
      </c>
      <c r="N1915" s="29">
        <f t="shared" si="233"/>
        <v>3.7579888736319209E-4</v>
      </c>
      <c r="O1915" s="29">
        <f t="shared" si="234"/>
        <v>9.7707710714429949E-3</v>
      </c>
      <c r="P1915" s="29">
        <f t="shared" si="235"/>
        <v>2.2547933241791524E-3</v>
      </c>
      <c r="Q1915" s="29">
        <f t="shared" si="236"/>
        <v>1.240136328298534E-2</v>
      </c>
      <c r="R1915" s="29">
        <f t="shared" si="237"/>
        <v>6.0127821978110734E-3</v>
      </c>
      <c r="S1915" s="29">
        <f t="shared" si="238"/>
        <v>1.5783553269254069E-2</v>
      </c>
      <c r="T1915" s="29">
        <f t="shared" si="239"/>
        <v>1.1273966620895762E-3</v>
      </c>
    </row>
    <row r="1916" spans="1:20">
      <c r="A1916" s="13" t="s">
        <v>225</v>
      </c>
      <c r="B1916" s="13" t="s">
        <v>26</v>
      </c>
      <c r="C1916" s="13">
        <v>7790</v>
      </c>
      <c r="D1916" s="13">
        <v>101180</v>
      </c>
      <c r="E1916" s="18">
        <f>(Report_brouillon!C1916*'Matrice de report'!$D$20)/100</f>
        <v>47.470312499999999</v>
      </c>
      <c r="F1916" s="18">
        <f>(Report_brouillon!C1916*'Matrice de report'!$D$21)/100</f>
        <v>47.470312499999999</v>
      </c>
      <c r="G1916" s="18">
        <f>(Report_brouillon!C1916*'Matrice de report'!$D$22)/100</f>
        <v>1234.2281250000001</v>
      </c>
      <c r="H1916" s="18">
        <f>(Report_brouillon!C1916*'Matrice de report'!$D$23)/100</f>
        <v>284.82187499999998</v>
      </c>
      <c r="I1916" s="18">
        <f>(Report_brouillon!C1916*'Matrice de report'!$D$24)/100</f>
        <v>1566.5203125</v>
      </c>
      <c r="J1916" s="18">
        <f>(Report_brouillon!C1916*'Matrice de report'!$D$25)/100</f>
        <v>759.52499999999998</v>
      </c>
      <c r="K1916" s="18">
        <f>(Report_brouillon!C1916*'Matrice de report'!$D$26)/100</f>
        <v>1993.753125</v>
      </c>
      <c r="L1916" s="18">
        <f>(Report_brouillon!C1916*'Matrice de report'!$D$27)/100</f>
        <v>142.41093749999999</v>
      </c>
      <c r="M1916" s="29">
        <f t="shared" si="232"/>
        <v>4.6916695493180467E-4</v>
      </c>
      <c r="N1916" s="29">
        <f t="shared" si="233"/>
        <v>4.6916695493180467E-4</v>
      </c>
      <c r="O1916" s="29">
        <f t="shared" si="234"/>
        <v>1.2198340828226923E-2</v>
      </c>
      <c r="P1916" s="29">
        <f t="shared" si="235"/>
        <v>2.815001729590828E-3</v>
      </c>
      <c r="Q1916" s="29">
        <f t="shared" si="236"/>
        <v>1.5482509512749557E-2</v>
      </c>
      <c r="R1916" s="29">
        <f t="shared" si="237"/>
        <v>7.5066712789088746E-3</v>
      </c>
      <c r="S1916" s="29">
        <f t="shared" si="238"/>
        <v>1.9705012107135798E-2</v>
      </c>
      <c r="T1916" s="29">
        <f t="shared" si="239"/>
        <v>1.407500864795414E-3</v>
      </c>
    </row>
    <row r="1917" spans="1:20">
      <c r="A1917" s="13" t="s">
        <v>226</v>
      </c>
      <c r="B1917" s="13" t="s">
        <v>26</v>
      </c>
      <c r="C1917" s="13">
        <v>5288</v>
      </c>
      <c r="D1917" s="13">
        <v>103862</v>
      </c>
      <c r="E1917" s="18">
        <f>(Report_brouillon!C1917*'Matrice de report'!$D$20)/100</f>
        <v>32.223750000000003</v>
      </c>
      <c r="F1917" s="18">
        <f>(Report_brouillon!C1917*'Matrice de report'!$D$21)/100</f>
        <v>32.223750000000003</v>
      </c>
      <c r="G1917" s="18">
        <f>(Report_brouillon!C1917*'Matrice de report'!$D$22)/100</f>
        <v>837.8175</v>
      </c>
      <c r="H1917" s="18">
        <f>(Report_brouillon!C1917*'Matrice de report'!$D$23)/100</f>
        <v>193.3425</v>
      </c>
      <c r="I1917" s="18">
        <f>(Report_brouillon!C1917*'Matrice de report'!$D$24)/100</f>
        <v>1063.38375</v>
      </c>
      <c r="J1917" s="18">
        <f>(Report_brouillon!C1917*'Matrice de report'!$D$25)/100</f>
        <v>515.58000000000004</v>
      </c>
      <c r="K1917" s="18">
        <f>(Report_brouillon!C1917*'Matrice de report'!$D$26)/100</f>
        <v>1353.3975</v>
      </c>
      <c r="L1917" s="18">
        <f>(Report_brouillon!C1917*'Matrice de report'!$D$27)/100</f>
        <v>96.671250000000001</v>
      </c>
      <c r="M1917" s="29">
        <f t="shared" si="232"/>
        <v>3.1025543509657048E-4</v>
      </c>
      <c r="N1917" s="29">
        <f t="shared" si="233"/>
        <v>3.1025543509657048E-4</v>
      </c>
      <c r="O1917" s="29">
        <f t="shared" si="234"/>
        <v>8.0666413125108308E-3</v>
      </c>
      <c r="P1917" s="29">
        <f t="shared" si="235"/>
        <v>1.8615326105794227E-3</v>
      </c>
      <c r="Q1917" s="29">
        <f t="shared" si="236"/>
        <v>1.0238429358186824E-2</v>
      </c>
      <c r="R1917" s="29">
        <f t="shared" si="237"/>
        <v>4.9640869615451277E-3</v>
      </c>
      <c r="S1917" s="29">
        <f t="shared" si="238"/>
        <v>1.3030728274055959E-2</v>
      </c>
      <c r="T1917" s="29">
        <f t="shared" si="239"/>
        <v>9.3076630528971134E-4</v>
      </c>
    </row>
    <row r="1918" spans="1:20">
      <c r="A1918" s="13" t="s">
        <v>227</v>
      </c>
      <c r="B1918" s="13" t="s">
        <v>26</v>
      </c>
      <c r="C1918" s="13">
        <v>6453</v>
      </c>
      <c r="D1918" s="13">
        <v>95744</v>
      </c>
      <c r="E1918" s="18">
        <f>(Report_brouillon!C1918*'Matrice de report'!$D$20)/100</f>
        <v>39.322968750000001</v>
      </c>
      <c r="F1918" s="18">
        <f>(Report_brouillon!C1918*'Matrice de report'!$D$21)/100</f>
        <v>39.322968750000001</v>
      </c>
      <c r="G1918" s="18">
        <f>(Report_brouillon!C1918*'Matrice de report'!$D$22)/100</f>
        <v>1022.3971875</v>
      </c>
      <c r="H1918" s="18">
        <f>(Report_brouillon!C1918*'Matrice de report'!$D$23)/100</f>
        <v>235.93781250000001</v>
      </c>
      <c r="I1918" s="18">
        <f>(Report_brouillon!C1918*'Matrice de report'!$D$24)/100</f>
        <v>1297.65796875</v>
      </c>
      <c r="J1918" s="18">
        <f>(Report_brouillon!C1918*'Matrice de report'!$D$25)/100</f>
        <v>629.16750000000002</v>
      </c>
      <c r="K1918" s="18">
        <f>(Report_brouillon!C1918*'Matrice de report'!$D$26)/100</f>
        <v>1651.5646875</v>
      </c>
      <c r="L1918" s="18">
        <f>(Report_brouillon!C1918*'Matrice de report'!$D$27)/100</f>
        <v>117.96890625</v>
      </c>
      <c r="M1918" s="29">
        <f t="shared" si="232"/>
        <v>4.1070948310076874E-4</v>
      </c>
      <c r="N1918" s="29">
        <f t="shared" si="233"/>
        <v>4.1070948310076874E-4</v>
      </c>
      <c r="O1918" s="29">
        <f t="shared" si="234"/>
        <v>1.0678446560619986E-2</v>
      </c>
      <c r="P1918" s="29">
        <f t="shared" si="235"/>
        <v>2.4642568986046123E-3</v>
      </c>
      <c r="Q1918" s="29">
        <f t="shared" si="236"/>
        <v>1.3553412942325368E-2</v>
      </c>
      <c r="R1918" s="29">
        <f t="shared" si="237"/>
        <v>6.5713517296122998E-3</v>
      </c>
      <c r="S1918" s="29">
        <f t="shared" si="238"/>
        <v>1.7249798290232286E-2</v>
      </c>
      <c r="T1918" s="29">
        <f t="shared" si="239"/>
        <v>1.2321284493023062E-3</v>
      </c>
    </row>
    <row r="1919" spans="1:20">
      <c r="A1919" s="13" t="s">
        <v>228</v>
      </c>
      <c r="B1919" s="13" t="s">
        <v>26</v>
      </c>
      <c r="C1919" s="13">
        <v>5342</v>
      </c>
      <c r="D1919" s="13">
        <v>80359</v>
      </c>
      <c r="E1919" s="18">
        <f>(Report_brouillon!C1919*'Matrice de report'!$D$20)/100</f>
        <v>32.552812500000002</v>
      </c>
      <c r="F1919" s="18">
        <f>(Report_brouillon!C1919*'Matrice de report'!$D$21)/100</f>
        <v>32.552812500000002</v>
      </c>
      <c r="G1919" s="18">
        <f>(Report_brouillon!C1919*'Matrice de report'!$D$22)/100</f>
        <v>846.37312499999996</v>
      </c>
      <c r="H1919" s="18">
        <f>(Report_brouillon!C1919*'Matrice de report'!$D$23)/100</f>
        <v>195.31687500000001</v>
      </c>
      <c r="I1919" s="18">
        <f>(Report_brouillon!C1919*'Matrice de report'!$D$24)/100</f>
        <v>1074.2428124999999</v>
      </c>
      <c r="J1919" s="18">
        <f>(Report_brouillon!C1919*'Matrice de report'!$D$25)/100</f>
        <v>520.84500000000003</v>
      </c>
      <c r="K1919" s="18">
        <f>(Report_brouillon!C1919*'Matrice de report'!$D$26)/100</f>
        <v>1367.2181250000001</v>
      </c>
      <c r="L1919" s="18">
        <f>(Report_brouillon!C1919*'Matrice de report'!$D$27)/100</f>
        <v>97.658437500000005</v>
      </c>
      <c r="M1919" s="29">
        <f t="shared" si="232"/>
        <v>4.0509230453340638E-4</v>
      </c>
      <c r="N1919" s="29">
        <f t="shared" si="233"/>
        <v>4.0509230453340638E-4</v>
      </c>
      <c r="O1919" s="29">
        <f t="shared" si="234"/>
        <v>1.0532399917868564E-2</v>
      </c>
      <c r="P1919" s="29">
        <f t="shared" si="235"/>
        <v>2.4305538272004381E-3</v>
      </c>
      <c r="Q1919" s="29">
        <f t="shared" si="236"/>
        <v>1.3368046049602409E-2</v>
      </c>
      <c r="R1919" s="29">
        <f t="shared" si="237"/>
        <v>6.481476872534502E-3</v>
      </c>
      <c r="S1919" s="29">
        <f t="shared" si="238"/>
        <v>1.7013876790403067E-2</v>
      </c>
      <c r="T1919" s="29">
        <f t="shared" si="239"/>
        <v>1.2152769136002191E-3</v>
      </c>
    </row>
    <row r="1920" spans="1:20">
      <c r="A1920" s="13" t="s">
        <v>229</v>
      </c>
      <c r="B1920" s="13" t="s">
        <v>26</v>
      </c>
      <c r="C1920" s="13">
        <v>7685</v>
      </c>
      <c r="D1920" s="13">
        <v>72688</v>
      </c>
      <c r="E1920" s="18">
        <f>(Report_brouillon!C1920*'Matrice de report'!$D$20)/100</f>
        <v>46.830468750000001</v>
      </c>
      <c r="F1920" s="18">
        <f>(Report_brouillon!C1920*'Matrice de report'!$D$21)/100</f>
        <v>46.830468750000001</v>
      </c>
      <c r="G1920" s="18">
        <f>(Report_brouillon!C1920*'Matrice de report'!$D$22)/100</f>
        <v>1217.5921874999999</v>
      </c>
      <c r="H1920" s="18">
        <f>(Report_brouillon!C1920*'Matrice de report'!$D$23)/100</f>
        <v>280.98281250000002</v>
      </c>
      <c r="I1920" s="18">
        <f>(Report_brouillon!C1920*'Matrice de report'!$D$24)/100</f>
        <v>1545.40546875</v>
      </c>
      <c r="J1920" s="18">
        <f>(Report_brouillon!C1920*'Matrice de report'!$D$25)/100</f>
        <v>749.28750000000002</v>
      </c>
      <c r="K1920" s="18">
        <f>(Report_brouillon!C1920*'Matrice de report'!$D$26)/100</f>
        <v>1966.8796875</v>
      </c>
      <c r="L1920" s="18">
        <f>(Report_brouillon!C1920*'Matrice de report'!$D$27)/100</f>
        <v>140.49140625000001</v>
      </c>
      <c r="M1920" s="29">
        <f t="shared" si="232"/>
        <v>6.4426684941118202E-4</v>
      </c>
      <c r="N1920" s="29">
        <f t="shared" si="233"/>
        <v>6.4426684941118202E-4</v>
      </c>
      <c r="O1920" s="29">
        <f t="shared" si="234"/>
        <v>1.675093808469073E-2</v>
      </c>
      <c r="P1920" s="29">
        <f t="shared" si="235"/>
        <v>3.8656010964670928E-3</v>
      </c>
      <c r="Q1920" s="29">
        <f t="shared" si="236"/>
        <v>2.1260806030569006E-2</v>
      </c>
      <c r="R1920" s="29">
        <f t="shared" si="237"/>
        <v>1.0308269590578912E-2</v>
      </c>
      <c r="S1920" s="29">
        <f t="shared" si="238"/>
        <v>2.7059207675269648E-2</v>
      </c>
      <c r="T1920" s="29">
        <f t="shared" si="239"/>
        <v>1.9328005482335464E-3</v>
      </c>
    </row>
    <row r="1921" spans="1:20">
      <c r="A1921" s="13" t="s">
        <v>230</v>
      </c>
      <c r="B1921" s="13" t="s">
        <v>26</v>
      </c>
      <c r="C1921" s="13">
        <v>6312</v>
      </c>
      <c r="D1921" s="13">
        <v>106529</v>
      </c>
      <c r="E1921" s="18">
        <f>(Report_brouillon!C1921*'Matrice de report'!$D$20)/100</f>
        <v>38.463749999999997</v>
      </c>
      <c r="F1921" s="18">
        <f>(Report_brouillon!C1921*'Matrice de report'!$D$21)/100</f>
        <v>38.463749999999997</v>
      </c>
      <c r="G1921" s="18">
        <f>(Report_brouillon!C1921*'Matrice de report'!$D$22)/100</f>
        <v>1000.0575</v>
      </c>
      <c r="H1921" s="18">
        <f>(Report_brouillon!C1921*'Matrice de report'!$D$23)/100</f>
        <v>230.7825</v>
      </c>
      <c r="I1921" s="18">
        <f>(Report_brouillon!C1921*'Matrice de report'!$D$24)/100</f>
        <v>1269.30375</v>
      </c>
      <c r="J1921" s="18">
        <f>(Report_brouillon!C1921*'Matrice de report'!$D$25)/100</f>
        <v>615.41999999999996</v>
      </c>
      <c r="K1921" s="18">
        <f>(Report_brouillon!C1921*'Matrice de report'!$D$26)/100</f>
        <v>1615.4775</v>
      </c>
      <c r="L1921" s="18">
        <f>(Report_brouillon!C1921*'Matrice de report'!$D$27)/100</f>
        <v>115.39125</v>
      </c>
      <c r="M1921" s="29">
        <f t="shared" si="232"/>
        <v>3.6106365402848047E-4</v>
      </c>
      <c r="N1921" s="29">
        <f t="shared" si="233"/>
        <v>3.6106365402848047E-4</v>
      </c>
      <c r="O1921" s="29">
        <f t="shared" si="234"/>
        <v>9.3876550047404927E-3</v>
      </c>
      <c r="P1921" s="29">
        <f t="shared" si="235"/>
        <v>2.1663819241708828E-3</v>
      </c>
      <c r="Q1921" s="29">
        <f t="shared" si="236"/>
        <v>1.1915100582939857E-2</v>
      </c>
      <c r="R1921" s="29">
        <f t="shared" si="237"/>
        <v>5.7770184644556875E-3</v>
      </c>
      <c r="S1921" s="29">
        <f t="shared" si="238"/>
        <v>1.516467346919618E-2</v>
      </c>
      <c r="T1921" s="29">
        <f t="shared" si="239"/>
        <v>1.0831909620854414E-3</v>
      </c>
    </row>
    <row r="1922" spans="1:20">
      <c r="A1922" s="13" t="s">
        <v>231</v>
      </c>
      <c r="B1922" s="13" t="s">
        <v>26</v>
      </c>
      <c r="C1922" s="13">
        <v>5385</v>
      </c>
      <c r="D1922" s="13">
        <v>81535</v>
      </c>
      <c r="E1922" s="18">
        <f>(Report_brouillon!C1922*'Matrice de report'!$D$20)/100</f>
        <v>32.814843750000001</v>
      </c>
      <c r="F1922" s="18">
        <f>(Report_brouillon!C1922*'Matrice de report'!$D$21)/100</f>
        <v>32.814843750000001</v>
      </c>
      <c r="G1922" s="18">
        <f>(Report_brouillon!C1922*'Matrice de report'!$D$22)/100</f>
        <v>853.18593750000002</v>
      </c>
      <c r="H1922" s="18">
        <f>(Report_brouillon!C1922*'Matrice de report'!$D$23)/100</f>
        <v>196.88906249999999</v>
      </c>
      <c r="I1922" s="18">
        <f>(Report_brouillon!C1922*'Matrice de report'!$D$24)/100</f>
        <v>1082.88984375</v>
      </c>
      <c r="J1922" s="18">
        <f>(Report_brouillon!C1922*'Matrice de report'!$D$25)/100</f>
        <v>525.03750000000002</v>
      </c>
      <c r="K1922" s="18">
        <f>(Report_brouillon!C1922*'Matrice de report'!$D$26)/100</f>
        <v>1378.2234375</v>
      </c>
      <c r="L1922" s="18">
        <f>(Report_brouillon!C1922*'Matrice de report'!$D$27)/100</f>
        <v>98.444531249999997</v>
      </c>
      <c r="M1922" s="29">
        <f t="shared" si="232"/>
        <v>4.0246328263935732E-4</v>
      </c>
      <c r="N1922" s="29">
        <f t="shared" si="233"/>
        <v>4.0246328263935732E-4</v>
      </c>
      <c r="O1922" s="29">
        <f t="shared" si="234"/>
        <v>1.0464045348623292E-2</v>
      </c>
      <c r="P1922" s="29">
        <f t="shared" si="235"/>
        <v>2.4147796958361441E-3</v>
      </c>
      <c r="Q1922" s="29">
        <f t="shared" si="236"/>
        <v>1.3281288327098791E-2</v>
      </c>
      <c r="R1922" s="29">
        <f t="shared" si="237"/>
        <v>6.4394125222297172E-3</v>
      </c>
      <c r="S1922" s="29">
        <f t="shared" si="238"/>
        <v>1.6903457870853008E-2</v>
      </c>
      <c r="T1922" s="29">
        <f t="shared" si="239"/>
        <v>1.207389847918072E-3</v>
      </c>
    </row>
    <row r="1923" spans="1:20">
      <c r="A1923" s="13" t="s">
        <v>232</v>
      </c>
      <c r="B1923" s="13" t="s">
        <v>26</v>
      </c>
      <c r="C1923" s="13">
        <v>4582</v>
      </c>
      <c r="D1923" s="13">
        <v>88998</v>
      </c>
      <c r="E1923" s="18">
        <f>(Report_brouillon!C1923*'Matrice de report'!$D$20)/100</f>
        <v>27.9215625</v>
      </c>
      <c r="F1923" s="18">
        <f>(Report_brouillon!C1923*'Matrice de report'!$D$21)/100</f>
        <v>27.9215625</v>
      </c>
      <c r="G1923" s="18">
        <f>(Report_brouillon!C1923*'Matrice de report'!$D$22)/100</f>
        <v>725.96062500000005</v>
      </c>
      <c r="H1923" s="18">
        <f>(Report_brouillon!C1923*'Matrice de report'!$D$23)/100</f>
        <v>167.52937499999999</v>
      </c>
      <c r="I1923" s="18">
        <f>(Report_brouillon!C1923*'Matrice de report'!$D$24)/100</f>
        <v>921.41156249999995</v>
      </c>
      <c r="J1923" s="18">
        <f>(Report_brouillon!C1923*'Matrice de report'!$D$25)/100</f>
        <v>446.745</v>
      </c>
      <c r="K1923" s="18">
        <f>(Report_brouillon!C1923*'Matrice de report'!$D$26)/100</f>
        <v>1172.7056250000001</v>
      </c>
      <c r="L1923" s="18">
        <f>(Report_brouillon!C1923*'Matrice de report'!$D$27)/100</f>
        <v>83.764687499999994</v>
      </c>
      <c r="M1923" s="29">
        <f t="shared" ref="M1923:M1986" si="240">E1923/D1923</f>
        <v>3.1373247151621387E-4</v>
      </c>
      <c r="N1923" s="29">
        <f t="shared" ref="N1923:N1986" si="241">F1923/D1923</f>
        <v>3.1373247151621387E-4</v>
      </c>
      <c r="O1923" s="29">
        <f t="shared" ref="O1923:O1986" si="242">G1923/D1923</f>
        <v>8.1570442594215611E-3</v>
      </c>
      <c r="P1923" s="29">
        <f t="shared" ref="P1923:P1986" si="243">H1923/D1923</f>
        <v>1.8823948290972829E-3</v>
      </c>
      <c r="Q1923" s="29">
        <f t="shared" ref="Q1923:Q1986" si="244">I1923/D1923</f>
        <v>1.0353171560035056E-2</v>
      </c>
      <c r="R1923" s="29">
        <f t="shared" ref="R1923:R1986" si="245">J1923/D1923</f>
        <v>5.019719544259422E-3</v>
      </c>
      <c r="S1923" s="29">
        <f t="shared" ref="S1923:S1986" si="246">K1923/D1923</f>
        <v>1.3176763803680982E-2</v>
      </c>
      <c r="T1923" s="29">
        <f t="shared" ref="T1923:T1986" si="247">L1923/D1923</f>
        <v>9.4119741454864146E-4</v>
      </c>
    </row>
    <row r="1924" spans="1:20">
      <c r="A1924" s="13" t="s">
        <v>233</v>
      </c>
      <c r="B1924" s="13" t="s">
        <v>26</v>
      </c>
      <c r="C1924" s="13">
        <v>4852</v>
      </c>
      <c r="D1924" s="13">
        <v>82720</v>
      </c>
      <c r="E1924" s="18">
        <f>(Report_brouillon!C1924*'Matrice de report'!$D$20)/100</f>
        <v>29.566875</v>
      </c>
      <c r="F1924" s="18">
        <f>(Report_brouillon!C1924*'Matrice de report'!$D$21)/100</f>
        <v>29.566875</v>
      </c>
      <c r="G1924" s="18">
        <f>(Report_brouillon!C1924*'Matrice de report'!$D$22)/100</f>
        <v>768.73874999999998</v>
      </c>
      <c r="H1924" s="18">
        <f>(Report_brouillon!C1924*'Matrice de report'!$D$23)/100</f>
        <v>177.40125</v>
      </c>
      <c r="I1924" s="18">
        <f>(Report_brouillon!C1924*'Matrice de report'!$D$24)/100</f>
        <v>975.70687499999997</v>
      </c>
      <c r="J1924" s="18">
        <f>(Report_brouillon!C1924*'Matrice de report'!$D$25)/100</f>
        <v>473.07</v>
      </c>
      <c r="K1924" s="18">
        <f>(Report_brouillon!C1924*'Matrice de report'!$D$26)/100</f>
        <v>1241.8087499999999</v>
      </c>
      <c r="L1924" s="18">
        <f>(Report_brouillon!C1924*'Matrice de report'!$D$27)/100</f>
        <v>88.700625000000002</v>
      </c>
      <c r="M1924" s="29">
        <f t="shared" si="240"/>
        <v>3.5743320841392652E-4</v>
      </c>
      <c r="N1924" s="29">
        <f t="shared" si="241"/>
        <v>3.5743320841392652E-4</v>
      </c>
      <c r="O1924" s="29">
        <f t="shared" si="242"/>
        <v>9.2932634187620888E-3</v>
      </c>
      <c r="P1924" s="29">
        <f t="shared" si="243"/>
        <v>2.1445992504835589E-3</v>
      </c>
      <c r="Q1924" s="29">
        <f t="shared" si="244"/>
        <v>1.1795295877659574E-2</v>
      </c>
      <c r="R1924" s="29">
        <f t="shared" si="245"/>
        <v>5.7189313346228243E-3</v>
      </c>
      <c r="S1924" s="29">
        <f t="shared" si="246"/>
        <v>1.5012194753384911E-2</v>
      </c>
      <c r="T1924" s="29">
        <f t="shared" si="247"/>
        <v>1.0722996252417794E-3</v>
      </c>
    </row>
    <row r="1925" spans="1:20">
      <c r="A1925" s="13" t="s">
        <v>234</v>
      </c>
      <c r="B1925" s="13" t="s">
        <v>26</v>
      </c>
      <c r="C1925" s="13">
        <v>8048</v>
      </c>
      <c r="D1925" s="13">
        <v>105488</v>
      </c>
      <c r="E1925" s="18">
        <f>(Report_brouillon!C1925*'Matrice de report'!$D$20)/100</f>
        <v>49.042499999999997</v>
      </c>
      <c r="F1925" s="18">
        <f>(Report_brouillon!C1925*'Matrice de report'!$D$21)/100</f>
        <v>49.042499999999997</v>
      </c>
      <c r="G1925" s="18">
        <f>(Report_brouillon!C1925*'Matrice de report'!$D$22)/100</f>
        <v>1275.105</v>
      </c>
      <c r="H1925" s="18">
        <f>(Report_brouillon!C1925*'Matrice de report'!$D$23)/100</f>
        <v>294.255</v>
      </c>
      <c r="I1925" s="18">
        <f>(Report_brouillon!C1925*'Matrice de report'!$D$24)/100</f>
        <v>1618.4024999999999</v>
      </c>
      <c r="J1925" s="18">
        <f>(Report_brouillon!C1925*'Matrice de report'!$D$25)/100</f>
        <v>784.68</v>
      </c>
      <c r="K1925" s="18">
        <f>(Report_brouillon!C1925*'Matrice de report'!$D$26)/100</f>
        <v>2059.7849999999999</v>
      </c>
      <c r="L1925" s="18">
        <f>(Report_brouillon!C1925*'Matrice de report'!$D$27)/100</f>
        <v>147.1275</v>
      </c>
      <c r="M1925" s="29">
        <f t="shared" si="240"/>
        <v>4.6491070074321244E-4</v>
      </c>
      <c r="N1925" s="29">
        <f t="shared" si="241"/>
        <v>4.6491070074321244E-4</v>
      </c>
      <c r="O1925" s="29">
        <f t="shared" si="242"/>
        <v>1.2087678219323526E-2</v>
      </c>
      <c r="P1925" s="29">
        <f t="shared" si="243"/>
        <v>2.7894642044592748E-3</v>
      </c>
      <c r="Q1925" s="29">
        <f t="shared" si="244"/>
        <v>1.5342053124526012E-2</v>
      </c>
      <c r="R1925" s="29">
        <f t="shared" si="245"/>
        <v>7.4385712118913991E-3</v>
      </c>
      <c r="S1925" s="29">
        <f t="shared" si="246"/>
        <v>1.9526249431214924E-2</v>
      </c>
      <c r="T1925" s="29">
        <f t="shared" si="247"/>
        <v>1.3947321022296374E-3</v>
      </c>
    </row>
    <row r="1926" spans="1:20">
      <c r="A1926" s="13" t="s">
        <v>235</v>
      </c>
      <c r="B1926" s="13" t="s">
        <v>26</v>
      </c>
      <c r="C1926" s="13">
        <v>8801</v>
      </c>
      <c r="D1926" s="13">
        <v>106779</v>
      </c>
      <c r="E1926" s="18">
        <f>(Report_brouillon!C1926*'Matrice de report'!$D$20)/100</f>
        <v>53.631093749999998</v>
      </c>
      <c r="F1926" s="18">
        <f>(Report_brouillon!C1926*'Matrice de report'!$D$21)/100</f>
        <v>53.631093749999998</v>
      </c>
      <c r="G1926" s="18">
        <f>(Report_brouillon!C1926*'Matrice de report'!$D$22)/100</f>
        <v>1394.4084375</v>
      </c>
      <c r="H1926" s="18">
        <f>(Report_brouillon!C1926*'Matrice de report'!$D$23)/100</f>
        <v>321.7865625</v>
      </c>
      <c r="I1926" s="18">
        <f>(Report_brouillon!C1926*'Matrice de report'!$D$24)/100</f>
        <v>1769.8260937499999</v>
      </c>
      <c r="J1926" s="18">
        <f>(Report_brouillon!C1926*'Matrice de report'!$D$25)/100</f>
        <v>858.09749999999997</v>
      </c>
      <c r="K1926" s="18">
        <f>(Report_brouillon!C1926*'Matrice de report'!$D$26)/100</f>
        <v>2252.5059375000001</v>
      </c>
      <c r="L1926" s="18">
        <f>(Report_brouillon!C1926*'Matrice de report'!$D$27)/100</f>
        <v>160.89328125</v>
      </c>
      <c r="M1926" s="29">
        <f t="shared" si="240"/>
        <v>5.0226255864917256E-4</v>
      </c>
      <c r="N1926" s="29">
        <f t="shared" si="241"/>
        <v>5.0226255864917256E-4</v>
      </c>
      <c r="O1926" s="29">
        <f t="shared" si="242"/>
        <v>1.3058826524878487E-2</v>
      </c>
      <c r="P1926" s="29">
        <f t="shared" si="243"/>
        <v>3.0135753518950354E-3</v>
      </c>
      <c r="Q1926" s="29">
        <f t="shared" si="244"/>
        <v>1.6574664435422694E-2</v>
      </c>
      <c r="R1926" s="29">
        <f t="shared" si="245"/>
        <v>8.0362009383867609E-3</v>
      </c>
      <c r="S1926" s="29">
        <f t="shared" si="246"/>
        <v>2.1095027463265248E-2</v>
      </c>
      <c r="T1926" s="29">
        <f t="shared" si="247"/>
        <v>1.5067876759475177E-3</v>
      </c>
    </row>
    <row r="1927" spans="1:20">
      <c r="A1927" s="13" t="s">
        <v>236</v>
      </c>
      <c r="B1927" s="13" t="s">
        <v>26</v>
      </c>
      <c r="C1927" s="13">
        <v>8588</v>
      </c>
      <c r="D1927" s="13">
        <v>101902</v>
      </c>
      <c r="E1927" s="18">
        <f>(Report_brouillon!C1927*'Matrice de report'!$D$20)/100</f>
        <v>52.333125000000003</v>
      </c>
      <c r="F1927" s="18">
        <f>(Report_brouillon!C1927*'Matrice de report'!$D$21)/100</f>
        <v>52.333125000000003</v>
      </c>
      <c r="G1927" s="18">
        <f>(Report_brouillon!C1927*'Matrice de report'!$D$22)/100</f>
        <v>1360.6612500000001</v>
      </c>
      <c r="H1927" s="18">
        <f>(Report_brouillon!C1927*'Matrice de report'!$D$23)/100</f>
        <v>313.99874999999997</v>
      </c>
      <c r="I1927" s="18">
        <f>(Report_brouillon!C1927*'Matrice de report'!$D$24)/100</f>
        <v>1726.993125</v>
      </c>
      <c r="J1927" s="18">
        <f>(Report_brouillon!C1927*'Matrice de report'!$D$25)/100</f>
        <v>837.33</v>
      </c>
      <c r="K1927" s="18">
        <f>(Report_brouillon!C1927*'Matrice de report'!$D$26)/100</f>
        <v>2197.99125</v>
      </c>
      <c r="L1927" s="18">
        <f>(Report_brouillon!C1927*'Matrice de report'!$D$27)/100</f>
        <v>156.99937499999999</v>
      </c>
      <c r="M1927" s="29">
        <f t="shared" si="240"/>
        <v>5.1356327648132522E-4</v>
      </c>
      <c r="N1927" s="29">
        <f t="shared" si="241"/>
        <v>5.1356327648132522E-4</v>
      </c>
      <c r="O1927" s="29">
        <f t="shared" si="242"/>
        <v>1.3352645188514456E-2</v>
      </c>
      <c r="P1927" s="29">
        <f t="shared" si="243"/>
        <v>3.0813796588879507E-3</v>
      </c>
      <c r="Q1927" s="29">
        <f t="shared" si="244"/>
        <v>1.6947588123883733E-2</v>
      </c>
      <c r="R1927" s="29">
        <f t="shared" si="245"/>
        <v>8.2170124237012036E-3</v>
      </c>
      <c r="S1927" s="29">
        <f t="shared" si="246"/>
        <v>2.1569657612215659E-2</v>
      </c>
      <c r="T1927" s="29">
        <f t="shared" si="247"/>
        <v>1.5406898294439753E-3</v>
      </c>
    </row>
    <row r="1928" spans="1:20">
      <c r="A1928" s="13" t="s">
        <v>237</v>
      </c>
      <c r="B1928" s="13" t="s">
        <v>26</v>
      </c>
      <c r="C1928" s="13">
        <v>6806</v>
      </c>
      <c r="D1928" s="13">
        <v>81009</v>
      </c>
      <c r="E1928" s="18">
        <f>(Report_brouillon!C1928*'Matrice de report'!$D$20)/100</f>
        <v>41.474062500000002</v>
      </c>
      <c r="F1928" s="18">
        <f>(Report_brouillon!C1928*'Matrice de report'!$D$21)/100</f>
        <v>41.474062500000002</v>
      </c>
      <c r="G1928" s="18">
        <f>(Report_brouillon!C1928*'Matrice de report'!$D$22)/100</f>
        <v>1078.3256249999999</v>
      </c>
      <c r="H1928" s="18">
        <f>(Report_brouillon!C1928*'Matrice de report'!$D$23)/100</f>
        <v>248.84437500000001</v>
      </c>
      <c r="I1928" s="18">
        <f>(Report_brouillon!C1928*'Matrice de report'!$D$24)/100</f>
        <v>1368.6440625</v>
      </c>
      <c r="J1928" s="18">
        <f>(Report_brouillon!C1928*'Matrice de report'!$D$25)/100</f>
        <v>663.58500000000004</v>
      </c>
      <c r="K1928" s="18">
        <f>(Report_brouillon!C1928*'Matrice de report'!$D$26)/100</f>
        <v>1741.910625</v>
      </c>
      <c r="L1928" s="18">
        <f>(Report_brouillon!C1928*'Matrice de report'!$D$27)/100</f>
        <v>124.42218750000001</v>
      </c>
      <c r="M1928" s="29">
        <f t="shared" si="240"/>
        <v>5.1196857756545576E-4</v>
      </c>
      <c r="N1928" s="29">
        <f t="shared" si="241"/>
        <v>5.1196857756545576E-4</v>
      </c>
      <c r="O1928" s="29">
        <f t="shared" si="242"/>
        <v>1.3311183016701847E-2</v>
      </c>
      <c r="P1928" s="29">
        <f t="shared" si="243"/>
        <v>3.0718114653927341E-3</v>
      </c>
      <c r="Q1928" s="29">
        <f t="shared" si="244"/>
        <v>1.6894963059660036E-2</v>
      </c>
      <c r="R1928" s="29">
        <f t="shared" si="245"/>
        <v>8.1914972410472922E-3</v>
      </c>
      <c r="S1928" s="29">
        <f t="shared" si="246"/>
        <v>2.1502680257749138E-2</v>
      </c>
      <c r="T1928" s="29">
        <f t="shared" si="247"/>
        <v>1.5359057326963671E-3</v>
      </c>
    </row>
    <row r="1929" spans="1:20">
      <c r="A1929" s="13" t="s">
        <v>238</v>
      </c>
      <c r="B1929" s="13" t="s">
        <v>26</v>
      </c>
      <c r="C1929" s="13">
        <v>5476</v>
      </c>
      <c r="D1929" s="13">
        <v>107606</v>
      </c>
      <c r="E1929" s="18">
        <f>(Report_brouillon!C1929*'Matrice de report'!$D$20)/100</f>
        <v>33.369374999999998</v>
      </c>
      <c r="F1929" s="18">
        <f>(Report_brouillon!C1929*'Matrice de report'!$D$21)/100</f>
        <v>33.369374999999998</v>
      </c>
      <c r="G1929" s="18">
        <f>(Report_brouillon!C1929*'Matrice de report'!$D$22)/100</f>
        <v>867.60374999999999</v>
      </c>
      <c r="H1929" s="18">
        <f>(Report_brouillon!C1929*'Matrice de report'!$D$23)/100</f>
        <v>200.21625</v>
      </c>
      <c r="I1929" s="18">
        <f>(Report_brouillon!C1929*'Matrice de report'!$D$24)/100</f>
        <v>1101.1893749999999</v>
      </c>
      <c r="J1929" s="18">
        <f>(Report_brouillon!C1929*'Matrice de report'!$D$25)/100</f>
        <v>533.91</v>
      </c>
      <c r="K1929" s="18">
        <f>(Report_brouillon!C1929*'Matrice de report'!$D$26)/100</f>
        <v>1401.5137500000001</v>
      </c>
      <c r="L1929" s="18">
        <f>(Report_brouillon!C1929*'Matrice de report'!$D$27)/100</f>
        <v>100.108125</v>
      </c>
      <c r="M1929" s="29">
        <f t="shared" si="240"/>
        <v>3.1010701076148166E-4</v>
      </c>
      <c r="N1929" s="29">
        <f t="shared" si="241"/>
        <v>3.1010701076148166E-4</v>
      </c>
      <c r="O1929" s="29">
        <f t="shared" si="242"/>
        <v>8.0627822797985239E-3</v>
      </c>
      <c r="P1929" s="29">
        <f t="shared" si="243"/>
        <v>1.8606420645688902E-3</v>
      </c>
      <c r="Q1929" s="29">
        <f t="shared" si="244"/>
        <v>1.0233531355128896E-2</v>
      </c>
      <c r="R1929" s="29">
        <f t="shared" si="245"/>
        <v>4.9617121721837066E-3</v>
      </c>
      <c r="S1929" s="29">
        <f t="shared" si="246"/>
        <v>1.3024494451982232E-2</v>
      </c>
      <c r="T1929" s="29">
        <f t="shared" si="247"/>
        <v>9.303210322844451E-4</v>
      </c>
    </row>
    <row r="1930" spans="1:20">
      <c r="A1930" s="13" t="s">
        <v>239</v>
      </c>
      <c r="B1930" s="13" t="s">
        <v>26</v>
      </c>
      <c r="C1930" s="13">
        <v>6974</v>
      </c>
      <c r="D1930" s="13">
        <v>73161</v>
      </c>
      <c r="E1930" s="18">
        <f>(Report_brouillon!C1930*'Matrice de report'!$D$20)/100</f>
        <v>42.497812500000002</v>
      </c>
      <c r="F1930" s="18">
        <f>(Report_brouillon!C1930*'Matrice de report'!$D$21)/100</f>
        <v>42.497812500000002</v>
      </c>
      <c r="G1930" s="18">
        <f>(Report_brouillon!C1930*'Matrice de report'!$D$22)/100</f>
        <v>1104.943125</v>
      </c>
      <c r="H1930" s="18">
        <f>(Report_brouillon!C1930*'Matrice de report'!$D$23)/100</f>
        <v>254.986875</v>
      </c>
      <c r="I1930" s="18">
        <f>(Report_brouillon!C1930*'Matrice de report'!$D$24)/100</f>
        <v>1402.4278125000001</v>
      </c>
      <c r="J1930" s="18">
        <f>(Report_brouillon!C1930*'Matrice de report'!$D$25)/100</f>
        <v>679.96500000000003</v>
      </c>
      <c r="K1930" s="18">
        <f>(Report_brouillon!C1930*'Matrice de report'!$D$26)/100</f>
        <v>1784.9081249999999</v>
      </c>
      <c r="L1930" s="18">
        <f>(Report_brouillon!C1930*'Matrice de report'!$D$27)/100</f>
        <v>127.4934375</v>
      </c>
      <c r="M1930" s="29">
        <f t="shared" si="240"/>
        <v>5.808806946323861E-4</v>
      </c>
      <c r="N1930" s="29">
        <f t="shared" si="241"/>
        <v>5.808806946323861E-4</v>
      </c>
      <c r="O1930" s="29">
        <f t="shared" si="242"/>
        <v>1.5102898060442039E-2</v>
      </c>
      <c r="P1930" s="29">
        <f t="shared" si="243"/>
        <v>3.4852841677943166E-3</v>
      </c>
      <c r="Q1930" s="29">
        <f t="shared" si="244"/>
        <v>1.9169062922868744E-2</v>
      </c>
      <c r="R1930" s="29">
        <f t="shared" si="245"/>
        <v>9.2940911141181776E-3</v>
      </c>
      <c r="S1930" s="29">
        <f t="shared" si="246"/>
        <v>2.4396989174560214E-2</v>
      </c>
      <c r="T1930" s="29">
        <f t="shared" si="247"/>
        <v>1.7426420838971583E-3</v>
      </c>
    </row>
    <row r="1931" spans="1:20">
      <c r="A1931" s="13" t="s">
        <v>240</v>
      </c>
      <c r="B1931" s="13" t="s">
        <v>26</v>
      </c>
      <c r="C1931" s="13">
        <v>4702</v>
      </c>
      <c r="D1931" s="13">
        <v>81883</v>
      </c>
      <c r="E1931" s="18">
        <f>(Report_brouillon!C1931*'Matrice de report'!$D$20)/100</f>
        <v>28.6528125</v>
      </c>
      <c r="F1931" s="18">
        <f>(Report_brouillon!C1931*'Matrice de report'!$D$21)/100</f>
        <v>28.6528125</v>
      </c>
      <c r="G1931" s="18">
        <f>(Report_brouillon!C1931*'Matrice de report'!$D$22)/100</f>
        <v>744.97312499999998</v>
      </c>
      <c r="H1931" s="18">
        <f>(Report_brouillon!C1931*'Matrice de report'!$D$23)/100</f>
        <v>171.916875</v>
      </c>
      <c r="I1931" s="18">
        <f>(Report_brouillon!C1931*'Matrice de report'!$D$24)/100</f>
        <v>945.54281249999997</v>
      </c>
      <c r="J1931" s="18">
        <f>(Report_brouillon!C1931*'Matrice de report'!$D$25)/100</f>
        <v>458.44499999999999</v>
      </c>
      <c r="K1931" s="18">
        <f>(Report_brouillon!C1931*'Matrice de report'!$D$26)/100</f>
        <v>1203.4181249999999</v>
      </c>
      <c r="L1931" s="18">
        <f>(Report_brouillon!C1931*'Matrice de report'!$D$27)/100</f>
        <v>85.958437500000002</v>
      </c>
      <c r="M1931" s="29">
        <f t="shared" si="240"/>
        <v>3.4992382423702111E-4</v>
      </c>
      <c r="N1931" s="29">
        <f t="shared" si="241"/>
        <v>3.4992382423702111E-4</v>
      </c>
      <c r="O1931" s="29">
        <f t="shared" si="242"/>
        <v>9.0980194301625485E-3</v>
      </c>
      <c r="P1931" s="29">
        <f t="shared" si="243"/>
        <v>2.0995429454221267E-3</v>
      </c>
      <c r="Q1931" s="29">
        <f t="shared" si="244"/>
        <v>1.1547486199821697E-2</v>
      </c>
      <c r="R1931" s="29">
        <f t="shared" si="245"/>
        <v>5.5987811877923378E-3</v>
      </c>
      <c r="S1931" s="29">
        <f t="shared" si="246"/>
        <v>1.4696800617954886E-2</v>
      </c>
      <c r="T1931" s="29">
        <f t="shared" si="247"/>
        <v>1.0497714727110633E-3</v>
      </c>
    </row>
    <row r="1932" spans="1:20">
      <c r="A1932" s="13" t="s">
        <v>241</v>
      </c>
      <c r="B1932" s="13" t="s">
        <v>26</v>
      </c>
      <c r="C1932" s="13">
        <v>3784</v>
      </c>
      <c r="D1932" s="13">
        <v>71053</v>
      </c>
      <c r="E1932" s="18">
        <f>(Report_brouillon!C1932*'Matrice de report'!$D$20)/100</f>
        <v>23.05875</v>
      </c>
      <c r="F1932" s="18">
        <f>(Report_brouillon!C1932*'Matrice de report'!$D$21)/100</f>
        <v>23.05875</v>
      </c>
      <c r="G1932" s="18">
        <f>(Report_brouillon!C1932*'Matrice de report'!$D$22)/100</f>
        <v>599.52750000000003</v>
      </c>
      <c r="H1932" s="18">
        <f>(Report_brouillon!C1932*'Matrice de report'!$D$23)/100</f>
        <v>138.35249999999999</v>
      </c>
      <c r="I1932" s="18">
        <f>(Report_brouillon!C1932*'Matrice de report'!$D$24)/100</f>
        <v>760.93875000000003</v>
      </c>
      <c r="J1932" s="18">
        <f>(Report_brouillon!C1932*'Matrice de report'!$D$25)/100</f>
        <v>368.94</v>
      </c>
      <c r="K1932" s="18">
        <f>(Report_brouillon!C1932*'Matrice de report'!$D$26)/100</f>
        <v>968.46749999999997</v>
      </c>
      <c r="L1932" s="18">
        <f>(Report_brouillon!C1932*'Matrice de report'!$D$27)/100</f>
        <v>69.176249999999996</v>
      </c>
      <c r="M1932" s="29">
        <f t="shared" si="240"/>
        <v>3.245288728132521E-4</v>
      </c>
      <c r="N1932" s="29">
        <f t="shared" si="241"/>
        <v>3.245288728132521E-4</v>
      </c>
      <c r="O1932" s="29">
        <f t="shared" si="242"/>
        <v>8.4377506931445547E-3</v>
      </c>
      <c r="P1932" s="29">
        <f t="shared" si="243"/>
        <v>1.9471732368795123E-3</v>
      </c>
      <c r="Q1932" s="29">
        <f t="shared" si="244"/>
        <v>1.0709452802837319E-2</v>
      </c>
      <c r="R1932" s="29">
        <f t="shared" si="245"/>
        <v>5.1924619650120336E-3</v>
      </c>
      <c r="S1932" s="29">
        <f t="shared" si="246"/>
        <v>1.3630212658156587E-2</v>
      </c>
      <c r="T1932" s="29">
        <f t="shared" si="247"/>
        <v>9.7358661843975614E-4</v>
      </c>
    </row>
    <row r="1933" spans="1:20">
      <c r="A1933" s="13" t="s">
        <v>242</v>
      </c>
      <c r="B1933" s="13" t="s">
        <v>26</v>
      </c>
      <c r="C1933" s="13">
        <v>6158</v>
      </c>
      <c r="D1933" s="13">
        <v>74980</v>
      </c>
      <c r="E1933" s="18">
        <f>(Report_brouillon!C1933*'Matrice de report'!$D$20)/100</f>
        <v>37.525312499999998</v>
      </c>
      <c r="F1933" s="18">
        <f>(Report_brouillon!C1933*'Matrice de report'!$D$21)/100</f>
        <v>37.525312499999998</v>
      </c>
      <c r="G1933" s="18">
        <f>(Report_brouillon!C1933*'Matrice de report'!$D$22)/100</f>
        <v>975.65812500000004</v>
      </c>
      <c r="H1933" s="18">
        <f>(Report_brouillon!C1933*'Matrice de report'!$D$23)/100</f>
        <v>225.15187499999999</v>
      </c>
      <c r="I1933" s="18">
        <f>(Report_brouillon!C1933*'Matrice de report'!$D$24)/100</f>
        <v>1238.3353125000001</v>
      </c>
      <c r="J1933" s="18">
        <f>(Report_brouillon!C1933*'Matrice de report'!$D$25)/100</f>
        <v>600.40499999999997</v>
      </c>
      <c r="K1933" s="18">
        <f>(Report_brouillon!C1933*'Matrice de report'!$D$26)/100</f>
        <v>1576.0631249999999</v>
      </c>
      <c r="L1933" s="18">
        <f>(Report_brouillon!C1933*'Matrice de report'!$D$27)/100</f>
        <v>112.57593749999999</v>
      </c>
      <c r="M1933" s="29">
        <f t="shared" si="240"/>
        <v>5.0047095892237926E-4</v>
      </c>
      <c r="N1933" s="29">
        <f t="shared" si="241"/>
        <v>5.0047095892237926E-4</v>
      </c>
      <c r="O1933" s="29">
        <f t="shared" si="242"/>
        <v>1.3012244931981862E-2</v>
      </c>
      <c r="P1933" s="29">
        <f t="shared" si="243"/>
        <v>3.0028257535342755E-3</v>
      </c>
      <c r="Q1933" s="29">
        <f t="shared" si="244"/>
        <v>1.6515541644438518E-2</v>
      </c>
      <c r="R1933" s="29">
        <f t="shared" si="245"/>
        <v>8.0075353427580681E-3</v>
      </c>
      <c r="S1933" s="29">
        <f t="shared" si="246"/>
        <v>2.1019780274739931E-2</v>
      </c>
      <c r="T1933" s="29">
        <f t="shared" si="247"/>
        <v>1.5014128767671378E-3</v>
      </c>
    </row>
    <row r="1934" spans="1:20">
      <c r="A1934" s="13" t="s">
        <v>243</v>
      </c>
      <c r="B1934" s="13" t="s">
        <v>26</v>
      </c>
      <c r="C1934" s="13">
        <v>7824</v>
      </c>
      <c r="D1934" s="13">
        <v>72673</v>
      </c>
      <c r="E1934" s="18">
        <f>(Report_brouillon!C1934*'Matrice de report'!$D$20)/100</f>
        <v>47.677500000000002</v>
      </c>
      <c r="F1934" s="18">
        <f>(Report_brouillon!C1934*'Matrice de report'!$D$21)/100</f>
        <v>47.677500000000002</v>
      </c>
      <c r="G1934" s="18">
        <f>(Report_brouillon!C1934*'Matrice de report'!$D$22)/100</f>
        <v>1239.615</v>
      </c>
      <c r="H1934" s="18">
        <f>(Report_brouillon!C1934*'Matrice de report'!$D$23)/100</f>
        <v>286.065</v>
      </c>
      <c r="I1934" s="18">
        <f>(Report_brouillon!C1934*'Matrice de report'!$D$24)/100</f>
        <v>1573.3575000000001</v>
      </c>
      <c r="J1934" s="18">
        <f>(Report_brouillon!C1934*'Matrice de report'!$D$25)/100</f>
        <v>762.84</v>
      </c>
      <c r="K1934" s="18">
        <f>(Report_brouillon!C1934*'Matrice de report'!$D$26)/100</f>
        <v>2002.4549999999999</v>
      </c>
      <c r="L1934" s="18">
        <f>(Report_brouillon!C1934*'Matrice de report'!$D$27)/100</f>
        <v>143.0325</v>
      </c>
      <c r="M1934" s="29">
        <f t="shared" si="240"/>
        <v>6.5605520619762495E-4</v>
      </c>
      <c r="N1934" s="29">
        <f t="shared" si="241"/>
        <v>6.5605520619762495E-4</v>
      </c>
      <c r="O1934" s="29">
        <f t="shared" si="242"/>
        <v>1.7057435361138251E-2</v>
      </c>
      <c r="P1934" s="29">
        <f t="shared" si="243"/>
        <v>3.9363312371857497E-3</v>
      </c>
      <c r="Q1934" s="29">
        <f t="shared" si="244"/>
        <v>2.1649821804521626E-2</v>
      </c>
      <c r="R1934" s="29">
        <f t="shared" si="245"/>
        <v>1.0496883299161999E-2</v>
      </c>
      <c r="S1934" s="29">
        <f t="shared" si="246"/>
        <v>2.755431866030025E-2</v>
      </c>
      <c r="T1934" s="29">
        <f t="shared" si="247"/>
        <v>1.9681656185928749E-3</v>
      </c>
    </row>
    <row r="1935" spans="1:20">
      <c r="A1935" s="13" t="s">
        <v>244</v>
      </c>
      <c r="B1935" s="13" t="s">
        <v>26</v>
      </c>
      <c r="C1935" s="13">
        <v>8052</v>
      </c>
      <c r="D1935" s="13">
        <v>69178</v>
      </c>
      <c r="E1935" s="18">
        <f>(Report_brouillon!C1935*'Matrice de report'!$D$20)/100</f>
        <v>49.066875000000003</v>
      </c>
      <c r="F1935" s="18">
        <f>(Report_brouillon!C1935*'Matrice de report'!$D$21)/100</f>
        <v>49.066875000000003</v>
      </c>
      <c r="G1935" s="18">
        <f>(Report_brouillon!C1935*'Matrice de report'!$D$22)/100</f>
        <v>1275.73875</v>
      </c>
      <c r="H1935" s="18">
        <f>(Report_brouillon!C1935*'Matrice de report'!$D$23)/100</f>
        <v>294.40125</v>
      </c>
      <c r="I1935" s="18">
        <f>(Report_brouillon!C1935*'Matrice de report'!$D$24)/100</f>
        <v>1619.2068750000001</v>
      </c>
      <c r="J1935" s="18">
        <f>(Report_brouillon!C1935*'Matrice de report'!$D$25)/100</f>
        <v>785.07</v>
      </c>
      <c r="K1935" s="18">
        <f>(Report_brouillon!C1935*'Matrice de report'!$D$26)/100</f>
        <v>2060.8087500000001</v>
      </c>
      <c r="L1935" s="18">
        <f>(Report_brouillon!C1935*'Matrice de report'!$D$27)/100</f>
        <v>147.200625</v>
      </c>
      <c r="M1935" s="29">
        <f t="shared" si="240"/>
        <v>7.0928438231807804E-4</v>
      </c>
      <c r="N1935" s="29">
        <f t="shared" si="241"/>
        <v>7.0928438231807804E-4</v>
      </c>
      <c r="O1935" s="29">
        <f t="shared" si="242"/>
        <v>1.8441393940270029E-2</v>
      </c>
      <c r="P1935" s="29">
        <f t="shared" si="243"/>
        <v>4.2557062939084685E-3</v>
      </c>
      <c r="Q1935" s="29">
        <f t="shared" si="244"/>
        <v>2.3406384616496575E-2</v>
      </c>
      <c r="R1935" s="29">
        <f t="shared" si="245"/>
        <v>1.1348550117089249E-2</v>
      </c>
      <c r="S1935" s="29">
        <f t="shared" si="246"/>
        <v>2.9789944057359279E-2</v>
      </c>
      <c r="T1935" s="29">
        <f t="shared" si="247"/>
        <v>2.1278531469542342E-3</v>
      </c>
    </row>
    <row r="1936" spans="1:20">
      <c r="A1936" s="13" t="s">
        <v>245</v>
      </c>
      <c r="B1936" s="13" t="s">
        <v>26</v>
      </c>
      <c r="C1936" s="13">
        <v>9689</v>
      </c>
      <c r="D1936" s="13">
        <v>70151</v>
      </c>
      <c r="E1936" s="18">
        <f>(Report_brouillon!C1936*'Matrice de report'!$D$20)/100</f>
        <v>59.042343750000001</v>
      </c>
      <c r="F1936" s="18">
        <f>(Report_brouillon!C1936*'Matrice de report'!$D$21)/100</f>
        <v>59.042343750000001</v>
      </c>
      <c r="G1936" s="18">
        <f>(Report_brouillon!C1936*'Matrice de report'!$D$22)/100</f>
        <v>1535.1009375000001</v>
      </c>
      <c r="H1936" s="18">
        <f>(Report_brouillon!C1936*'Matrice de report'!$D$23)/100</f>
        <v>354.25406249999997</v>
      </c>
      <c r="I1936" s="18">
        <f>(Report_brouillon!C1936*'Matrice de report'!$D$24)/100</f>
        <v>1948.3973437499999</v>
      </c>
      <c r="J1936" s="18">
        <f>(Report_brouillon!C1936*'Matrice de report'!$D$25)/100</f>
        <v>944.67750000000001</v>
      </c>
      <c r="K1936" s="18">
        <f>(Report_brouillon!C1936*'Matrice de report'!$D$26)/100</f>
        <v>2479.7784375000001</v>
      </c>
      <c r="L1936" s="18">
        <f>(Report_brouillon!C1936*'Matrice de report'!$D$27)/100</f>
        <v>177.12703124999999</v>
      </c>
      <c r="M1936" s="29">
        <f t="shared" si="240"/>
        <v>8.4164650183176292E-4</v>
      </c>
      <c r="N1936" s="29">
        <f t="shared" si="241"/>
        <v>8.4164650183176292E-4</v>
      </c>
      <c r="O1936" s="29">
        <f t="shared" si="242"/>
        <v>2.1882809047625837E-2</v>
      </c>
      <c r="P1936" s="29">
        <f t="shared" si="243"/>
        <v>5.0498790109905775E-3</v>
      </c>
      <c r="Q1936" s="29">
        <f t="shared" si="244"/>
        <v>2.7774334560448175E-2</v>
      </c>
      <c r="R1936" s="29">
        <f t="shared" si="245"/>
        <v>1.3466344029308207E-2</v>
      </c>
      <c r="S1936" s="29">
        <f t="shared" si="246"/>
        <v>3.5349153076934044E-2</v>
      </c>
      <c r="T1936" s="29">
        <f t="shared" si="247"/>
        <v>2.5249395054952888E-3</v>
      </c>
    </row>
    <row r="1937" spans="1:20">
      <c r="A1937" s="13" t="s">
        <v>246</v>
      </c>
      <c r="B1937" s="13" t="s">
        <v>26</v>
      </c>
      <c r="C1937" s="13">
        <v>9132</v>
      </c>
      <c r="D1937" s="13">
        <v>65027</v>
      </c>
      <c r="E1937" s="18">
        <f>(Report_brouillon!C1937*'Matrice de report'!$D$20)/100</f>
        <v>55.648125</v>
      </c>
      <c r="F1937" s="18">
        <f>(Report_brouillon!C1937*'Matrice de report'!$D$21)/100</f>
        <v>55.648125</v>
      </c>
      <c r="G1937" s="18">
        <f>(Report_brouillon!C1937*'Matrice de report'!$D$22)/100</f>
        <v>1446.8512499999999</v>
      </c>
      <c r="H1937" s="18">
        <f>(Report_brouillon!C1937*'Matrice de report'!$D$23)/100</f>
        <v>333.88875000000002</v>
      </c>
      <c r="I1937" s="18">
        <f>(Report_brouillon!C1937*'Matrice de report'!$D$24)/100</f>
        <v>1836.3881249999999</v>
      </c>
      <c r="J1937" s="18">
        <f>(Report_brouillon!C1937*'Matrice de report'!$D$25)/100</f>
        <v>890.37</v>
      </c>
      <c r="K1937" s="18">
        <f>(Report_brouillon!C1937*'Matrice de report'!$D$26)/100</f>
        <v>2337.2212500000001</v>
      </c>
      <c r="L1937" s="18">
        <f>(Report_brouillon!C1937*'Matrice de report'!$D$27)/100</f>
        <v>166.94437500000001</v>
      </c>
      <c r="M1937" s="29">
        <f t="shared" si="240"/>
        <v>8.5576952650437508E-4</v>
      </c>
      <c r="N1937" s="29">
        <f t="shared" si="241"/>
        <v>8.5576952650437508E-4</v>
      </c>
      <c r="O1937" s="29">
        <f t="shared" si="242"/>
        <v>2.2250007689113751E-2</v>
      </c>
      <c r="P1937" s="29">
        <f t="shared" si="243"/>
        <v>5.1346171590262507E-3</v>
      </c>
      <c r="Q1937" s="29">
        <f t="shared" si="244"/>
        <v>2.8240394374644377E-2</v>
      </c>
      <c r="R1937" s="29">
        <f t="shared" si="245"/>
        <v>1.3692312424070001E-2</v>
      </c>
      <c r="S1937" s="29">
        <f t="shared" si="246"/>
        <v>3.5942320113183754E-2</v>
      </c>
      <c r="T1937" s="29">
        <f t="shared" si="247"/>
        <v>2.5673085795131253E-3</v>
      </c>
    </row>
    <row r="1938" spans="1:20">
      <c r="A1938" s="13" t="s">
        <v>247</v>
      </c>
      <c r="B1938" s="13" t="s">
        <v>26</v>
      </c>
      <c r="C1938" s="13">
        <v>7080</v>
      </c>
      <c r="D1938" s="13">
        <v>86690</v>
      </c>
      <c r="E1938" s="18">
        <f>(Report_brouillon!C1938*'Matrice de report'!$D$20)/100</f>
        <v>43.143749999999997</v>
      </c>
      <c r="F1938" s="18">
        <f>(Report_brouillon!C1938*'Matrice de report'!$D$21)/100</f>
        <v>43.143749999999997</v>
      </c>
      <c r="G1938" s="18">
        <f>(Report_brouillon!C1938*'Matrice de report'!$D$22)/100</f>
        <v>1121.7375</v>
      </c>
      <c r="H1938" s="18">
        <f>(Report_brouillon!C1938*'Matrice de report'!$D$23)/100</f>
        <v>258.86250000000001</v>
      </c>
      <c r="I1938" s="18">
        <f>(Report_brouillon!C1938*'Matrice de report'!$D$24)/100</f>
        <v>1423.7437500000001</v>
      </c>
      <c r="J1938" s="18">
        <f>(Report_brouillon!C1938*'Matrice de report'!$D$25)/100</f>
        <v>690.3</v>
      </c>
      <c r="K1938" s="18">
        <f>(Report_brouillon!C1938*'Matrice de report'!$D$26)/100</f>
        <v>1812.0374999999999</v>
      </c>
      <c r="L1938" s="18">
        <f>(Report_brouillon!C1938*'Matrice de report'!$D$27)/100</f>
        <v>129.43125000000001</v>
      </c>
      <c r="M1938" s="29">
        <f t="shared" si="240"/>
        <v>4.9767850963202212E-4</v>
      </c>
      <c r="N1938" s="29">
        <f t="shared" si="241"/>
        <v>4.9767850963202212E-4</v>
      </c>
      <c r="O1938" s="29">
        <f t="shared" si="242"/>
        <v>1.2939641250432576E-2</v>
      </c>
      <c r="P1938" s="29">
        <f t="shared" si="243"/>
        <v>2.9860710577921329E-3</v>
      </c>
      <c r="Q1938" s="29">
        <f t="shared" si="244"/>
        <v>1.6423390817856733E-2</v>
      </c>
      <c r="R1938" s="29">
        <f t="shared" si="245"/>
        <v>7.9628561541123539E-3</v>
      </c>
      <c r="S1938" s="29">
        <f t="shared" si="246"/>
        <v>2.0902497404544928E-2</v>
      </c>
      <c r="T1938" s="29">
        <f t="shared" si="247"/>
        <v>1.4930355288960665E-3</v>
      </c>
    </row>
    <row r="1939" spans="1:20">
      <c r="A1939" s="13" t="s">
        <v>248</v>
      </c>
      <c r="B1939" s="13" t="s">
        <v>26</v>
      </c>
      <c r="C1939" s="13">
        <v>7163</v>
      </c>
      <c r="D1939" s="13">
        <v>77711</v>
      </c>
      <c r="E1939" s="18">
        <f>(Report_brouillon!C1939*'Matrice de report'!$D$20)/100</f>
        <v>43.649531250000003</v>
      </c>
      <c r="F1939" s="18">
        <f>(Report_brouillon!C1939*'Matrice de report'!$D$21)/100</f>
        <v>43.649531250000003</v>
      </c>
      <c r="G1939" s="18">
        <f>(Report_brouillon!C1939*'Matrice de report'!$D$22)/100</f>
        <v>1134.8878125000001</v>
      </c>
      <c r="H1939" s="18">
        <f>(Report_brouillon!C1939*'Matrice de report'!$D$23)/100</f>
        <v>261.89718749999997</v>
      </c>
      <c r="I1939" s="18">
        <f>(Report_brouillon!C1939*'Matrice de report'!$D$24)/100</f>
        <v>1440.43453125</v>
      </c>
      <c r="J1939" s="18">
        <f>(Report_brouillon!C1939*'Matrice de report'!$D$25)/100</f>
        <v>698.39250000000004</v>
      </c>
      <c r="K1939" s="18">
        <f>(Report_brouillon!C1939*'Matrice de report'!$D$26)/100</f>
        <v>1833.2803125</v>
      </c>
      <c r="L1939" s="18">
        <f>(Report_brouillon!C1939*'Matrice de report'!$D$27)/100</f>
        <v>130.94859374999999</v>
      </c>
      <c r="M1939" s="29">
        <f t="shared" si="240"/>
        <v>5.6169051035245983E-4</v>
      </c>
      <c r="N1939" s="29">
        <f t="shared" si="241"/>
        <v>5.6169051035245983E-4</v>
      </c>
      <c r="O1939" s="29">
        <f t="shared" si="242"/>
        <v>1.4603953269163954E-2</v>
      </c>
      <c r="P1939" s="29">
        <f t="shared" si="243"/>
        <v>3.3701430621147581E-3</v>
      </c>
      <c r="Q1939" s="29">
        <f t="shared" si="244"/>
        <v>1.8535786841631173E-2</v>
      </c>
      <c r="R1939" s="29">
        <f t="shared" si="245"/>
        <v>8.9870481656393573E-3</v>
      </c>
      <c r="S1939" s="29">
        <f t="shared" si="246"/>
        <v>2.3591001434803312E-2</v>
      </c>
      <c r="T1939" s="29">
        <f t="shared" si="247"/>
        <v>1.6850715310573791E-3</v>
      </c>
    </row>
    <row r="1940" spans="1:20">
      <c r="A1940" s="13" t="s">
        <v>249</v>
      </c>
      <c r="B1940" s="13" t="s">
        <v>26</v>
      </c>
      <c r="C1940" s="13">
        <v>7133</v>
      </c>
      <c r="D1940" s="13">
        <v>76525</v>
      </c>
      <c r="E1940" s="18">
        <f>(Report_brouillon!C1940*'Matrice de report'!$D$20)/100</f>
        <v>43.466718749999998</v>
      </c>
      <c r="F1940" s="18">
        <f>(Report_brouillon!C1940*'Matrice de report'!$D$21)/100</f>
        <v>43.466718749999998</v>
      </c>
      <c r="G1940" s="18">
        <f>(Report_brouillon!C1940*'Matrice de report'!$D$22)/100</f>
        <v>1130.1346874999999</v>
      </c>
      <c r="H1940" s="18">
        <f>(Report_brouillon!C1940*'Matrice de report'!$D$23)/100</f>
        <v>260.80031250000002</v>
      </c>
      <c r="I1940" s="18">
        <f>(Report_brouillon!C1940*'Matrice de report'!$D$24)/100</f>
        <v>1434.4017187500001</v>
      </c>
      <c r="J1940" s="18">
        <f>(Report_brouillon!C1940*'Matrice de report'!$D$25)/100</f>
        <v>695.46749999999997</v>
      </c>
      <c r="K1940" s="18">
        <f>(Report_brouillon!C1940*'Matrice de report'!$D$26)/100</f>
        <v>1825.6021874999999</v>
      </c>
      <c r="L1940" s="18">
        <f>(Report_brouillon!C1940*'Matrice de report'!$D$27)/100</f>
        <v>130.40015625000001</v>
      </c>
      <c r="M1940" s="29">
        <f t="shared" si="240"/>
        <v>5.6800677883044753E-4</v>
      </c>
      <c r="N1940" s="29">
        <f t="shared" si="241"/>
        <v>5.6800677883044753E-4</v>
      </c>
      <c r="O1940" s="29">
        <f t="shared" si="242"/>
        <v>1.4768176249591636E-2</v>
      </c>
      <c r="P1940" s="29">
        <f t="shared" si="243"/>
        <v>3.4080406729826858E-3</v>
      </c>
      <c r="Q1940" s="29">
        <f t="shared" si="244"/>
        <v>1.8744223701404772E-2</v>
      </c>
      <c r="R1940" s="29">
        <f t="shared" si="245"/>
        <v>9.0881084612871605E-3</v>
      </c>
      <c r="S1940" s="29">
        <f t="shared" si="246"/>
        <v>2.3856284710878795E-2</v>
      </c>
      <c r="T1940" s="29">
        <f t="shared" si="247"/>
        <v>1.7040203364913429E-3</v>
      </c>
    </row>
    <row r="1941" spans="1:20">
      <c r="A1941" s="13" t="s">
        <v>250</v>
      </c>
      <c r="B1941" s="13" t="s">
        <v>26</v>
      </c>
      <c r="C1941" s="13">
        <v>7256</v>
      </c>
      <c r="D1941" s="13">
        <v>59890</v>
      </c>
      <c r="E1941" s="18">
        <f>(Report_brouillon!C1941*'Matrice de report'!$D$20)/100</f>
        <v>44.216250000000002</v>
      </c>
      <c r="F1941" s="18">
        <f>(Report_brouillon!C1941*'Matrice de report'!$D$21)/100</f>
        <v>44.216250000000002</v>
      </c>
      <c r="G1941" s="18">
        <f>(Report_brouillon!C1941*'Matrice de report'!$D$22)/100</f>
        <v>1149.6224999999999</v>
      </c>
      <c r="H1941" s="18">
        <f>(Report_brouillon!C1941*'Matrice de report'!$D$23)/100</f>
        <v>265.29750000000001</v>
      </c>
      <c r="I1941" s="18">
        <f>(Report_brouillon!C1941*'Matrice de report'!$D$24)/100</f>
        <v>1459.13625</v>
      </c>
      <c r="J1941" s="18">
        <f>(Report_brouillon!C1941*'Matrice de report'!$D$25)/100</f>
        <v>707.46</v>
      </c>
      <c r="K1941" s="18">
        <f>(Report_brouillon!C1941*'Matrice de report'!$D$26)/100</f>
        <v>1857.0825</v>
      </c>
      <c r="L1941" s="18">
        <f>(Report_brouillon!C1941*'Matrice de report'!$D$27)/100</f>
        <v>132.64875000000001</v>
      </c>
      <c r="M1941" s="29">
        <f t="shared" si="240"/>
        <v>7.382910335615295E-4</v>
      </c>
      <c r="N1941" s="29">
        <f t="shared" si="241"/>
        <v>7.382910335615295E-4</v>
      </c>
      <c r="O1941" s="29">
        <f t="shared" si="242"/>
        <v>1.9195566872599764E-2</v>
      </c>
      <c r="P1941" s="29">
        <f t="shared" si="243"/>
        <v>4.4297462013691774E-3</v>
      </c>
      <c r="Q1941" s="29">
        <f t="shared" si="244"/>
        <v>2.4363604107530471E-2</v>
      </c>
      <c r="R1941" s="29">
        <f t="shared" si="245"/>
        <v>1.1812656536984472E-2</v>
      </c>
      <c r="S1941" s="29">
        <f t="shared" si="246"/>
        <v>3.1008223409584236E-2</v>
      </c>
      <c r="T1941" s="29">
        <f t="shared" si="247"/>
        <v>2.2148731006845887E-3</v>
      </c>
    </row>
    <row r="1942" spans="1:20">
      <c r="A1942" s="13" t="s">
        <v>251</v>
      </c>
      <c r="B1942" s="13" t="s">
        <v>26</v>
      </c>
      <c r="C1942" s="13">
        <v>7190</v>
      </c>
      <c r="D1942" s="13">
        <v>80729</v>
      </c>
      <c r="E1942" s="18">
        <f>(Report_brouillon!C1942*'Matrice de report'!$D$20)/100</f>
        <v>43.814062499999999</v>
      </c>
      <c r="F1942" s="18">
        <f>(Report_brouillon!C1942*'Matrice de report'!$D$21)/100</f>
        <v>43.814062499999999</v>
      </c>
      <c r="G1942" s="18">
        <f>(Report_brouillon!C1942*'Matrice de report'!$D$22)/100</f>
        <v>1139.1656250000001</v>
      </c>
      <c r="H1942" s="18">
        <f>(Report_brouillon!C1942*'Matrice de report'!$D$23)/100</f>
        <v>262.88437499999998</v>
      </c>
      <c r="I1942" s="18">
        <f>(Report_brouillon!C1942*'Matrice de report'!$D$24)/100</f>
        <v>1445.8640625</v>
      </c>
      <c r="J1942" s="18">
        <f>(Report_brouillon!C1942*'Matrice de report'!$D$25)/100</f>
        <v>701.02499999999998</v>
      </c>
      <c r="K1942" s="18">
        <f>(Report_brouillon!C1942*'Matrice de report'!$D$26)/100</f>
        <v>1840.190625</v>
      </c>
      <c r="L1942" s="18">
        <f>(Report_brouillon!C1942*'Matrice de report'!$D$27)/100</f>
        <v>131.44218749999999</v>
      </c>
      <c r="M1942" s="29">
        <f t="shared" si="240"/>
        <v>5.4273015273321849E-4</v>
      </c>
      <c r="N1942" s="29">
        <f t="shared" si="241"/>
        <v>5.4273015273321849E-4</v>
      </c>
      <c r="O1942" s="29">
        <f t="shared" si="242"/>
        <v>1.4110983971063683E-2</v>
      </c>
      <c r="P1942" s="29">
        <f t="shared" si="243"/>
        <v>3.2563809163993112E-3</v>
      </c>
      <c r="Q1942" s="29">
        <f t="shared" si="244"/>
        <v>1.7910095040196212E-2</v>
      </c>
      <c r="R1942" s="29">
        <f t="shared" si="245"/>
        <v>8.6836824437314959E-3</v>
      </c>
      <c r="S1942" s="29">
        <f t="shared" si="246"/>
        <v>2.2794666414795179E-2</v>
      </c>
      <c r="T1942" s="29">
        <f t="shared" si="247"/>
        <v>1.6281904581996556E-3</v>
      </c>
    </row>
    <row r="1943" spans="1:20">
      <c r="A1943" s="13" t="s">
        <v>252</v>
      </c>
      <c r="B1943" s="13" t="s">
        <v>26</v>
      </c>
      <c r="C1943" s="13">
        <v>11896</v>
      </c>
      <c r="D1943" s="13">
        <v>87336</v>
      </c>
      <c r="E1943" s="18">
        <f>(Report_brouillon!C1943*'Matrice de report'!$D$20)/100</f>
        <v>72.491249999999994</v>
      </c>
      <c r="F1943" s="18">
        <f>(Report_brouillon!C1943*'Matrice de report'!$D$21)/100</f>
        <v>72.491249999999994</v>
      </c>
      <c r="G1943" s="18">
        <f>(Report_brouillon!C1943*'Matrice de report'!$D$22)/100</f>
        <v>1884.7725</v>
      </c>
      <c r="H1943" s="18">
        <f>(Report_brouillon!C1943*'Matrice de report'!$D$23)/100</f>
        <v>434.94749999999999</v>
      </c>
      <c r="I1943" s="18">
        <f>(Report_brouillon!C1943*'Matrice de report'!$D$24)/100</f>
        <v>2392.2112499999998</v>
      </c>
      <c r="J1943" s="18">
        <f>(Report_brouillon!C1943*'Matrice de report'!$D$25)/100</f>
        <v>1159.8599999999999</v>
      </c>
      <c r="K1943" s="18">
        <f>(Report_brouillon!C1943*'Matrice de report'!$D$26)/100</f>
        <v>3044.6325000000002</v>
      </c>
      <c r="L1943" s="18">
        <f>(Report_brouillon!C1943*'Matrice de report'!$D$27)/100</f>
        <v>217.47375</v>
      </c>
      <c r="M1943" s="29">
        <f t="shared" si="240"/>
        <v>8.3002713657598229E-4</v>
      </c>
      <c r="N1943" s="29">
        <f t="shared" si="241"/>
        <v>8.3002713657598229E-4</v>
      </c>
      <c r="O1943" s="29">
        <f t="shared" si="242"/>
        <v>2.1580705550975542E-2</v>
      </c>
      <c r="P1943" s="29">
        <f t="shared" si="243"/>
        <v>4.9801628194558944E-3</v>
      </c>
      <c r="Q1943" s="29">
        <f t="shared" si="244"/>
        <v>2.7390895507007417E-2</v>
      </c>
      <c r="R1943" s="29">
        <f t="shared" si="245"/>
        <v>1.3280434185215717E-2</v>
      </c>
      <c r="S1943" s="29">
        <f t="shared" si="246"/>
        <v>3.486113973619126E-2</v>
      </c>
      <c r="T1943" s="29">
        <f t="shared" si="247"/>
        <v>2.4900814097279472E-3</v>
      </c>
    </row>
    <row r="1944" spans="1:20">
      <c r="A1944" s="13" t="s">
        <v>253</v>
      </c>
      <c r="B1944" s="13" t="s">
        <v>26</v>
      </c>
      <c r="C1944" s="13">
        <v>10141</v>
      </c>
      <c r="D1944" s="13">
        <v>68407</v>
      </c>
      <c r="E1944" s="18">
        <f>(Report_brouillon!C1944*'Matrice de report'!$D$20)/100</f>
        <v>61.796718749999997</v>
      </c>
      <c r="F1944" s="18">
        <f>(Report_brouillon!C1944*'Matrice de report'!$D$21)/100</f>
        <v>61.796718749999997</v>
      </c>
      <c r="G1944" s="18">
        <f>(Report_brouillon!C1944*'Matrice de report'!$D$22)/100</f>
        <v>1606.7146875000001</v>
      </c>
      <c r="H1944" s="18">
        <f>(Report_brouillon!C1944*'Matrice de report'!$D$23)/100</f>
        <v>370.78031249999998</v>
      </c>
      <c r="I1944" s="18">
        <f>(Report_brouillon!C1944*'Matrice de report'!$D$24)/100</f>
        <v>2039.29171875</v>
      </c>
      <c r="J1944" s="18">
        <f>(Report_brouillon!C1944*'Matrice de report'!$D$25)/100</f>
        <v>988.74749999999995</v>
      </c>
      <c r="K1944" s="18">
        <f>(Report_brouillon!C1944*'Matrice de report'!$D$26)/100</f>
        <v>2595.4621874999998</v>
      </c>
      <c r="L1944" s="18">
        <f>(Report_brouillon!C1944*'Matrice de report'!$D$27)/100</f>
        <v>185.39015624999999</v>
      </c>
      <c r="M1944" s="29">
        <f t="shared" si="240"/>
        <v>9.0336835046121006E-4</v>
      </c>
      <c r="N1944" s="29">
        <f t="shared" si="241"/>
        <v>9.0336835046121006E-4</v>
      </c>
      <c r="O1944" s="29">
        <f t="shared" si="242"/>
        <v>2.3487577111991464E-2</v>
      </c>
      <c r="P1944" s="29">
        <f t="shared" si="243"/>
        <v>5.4202101027672599E-3</v>
      </c>
      <c r="Q1944" s="29">
        <f t="shared" si="244"/>
        <v>2.9811155565219932E-2</v>
      </c>
      <c r="R1944" s="29">
        <f t="shared" si="245"/>
        <v>1.4453893607379361E-2</v>
      </c>
      <c r="S1944" s="29">
        <f t="shared" si="246"/>
        <v>3.7941470719370825E-2</v>
      </c>
      <c r="T1944" s="29">
        <f t="shared" si="247"/>
        <v>2.71010505138363E-3</v>
      </c>
    </row>
    <row r="1945" spans="1:20">
      <c r="A1945" s="13" t="s">
        <v>254</v>
      </c>
      <c r="B1945" s="13" t="s">
        <v>26</v>
      </c>
      <c r="C1945" s="13">
        <v>8646</v>
      </c>
      <c r="D1945" s="13">
        <v>73602</v>
      </c>
      <c r="E1945" s="18">
        <f>(Report_brouillon!C1945*'Matrice de report'!$D$20)/100</f>
        <v>52.686562500000001</v>
      </c>
      <c r="F1945" s="18">
        <f>(Report_brouillon!C1945*'Matrice de report'!$D$21)/100</f>
        <v>52.686562500000001</v>
      </c>
      <c r="G1945" s="18">
        <f>(Report_brouillon!C1945*'Matrice de report'!$D$22)/100</f>
        <v>1369.850625</v>
      </c>
      <c r="H1945" s="18">
        <f>(Report_brouillon!C1945*'Matrice de report'!$D$23)/100</f>
        <v>316.11937499999999</v>
      </c>
      <c r="I1945" s="18">
        <f>(Report_brouillon!C1945*'Matrice de report'!$D$24)/100</f>
        <v>1738.6565625000001</v>
      </c>
      <c r="J1945" s="18">
        <f>(Report_brouillon!C1945*'Matrice de report'!$D$25)/100</f>
        <v>842.98500000000001</v>
      </c>
      <c r="K1945" s="18">
        <f>(Report_brouillon!C1945*'Matrice de report'!$D$26)/100</f>
        <v>2212.8356250000002</v>
      </c>
      <c r="L1945" s="18">
        <f>(Report_brouillon!C1945*'Matrice de report'!$D$27)/100</f>
        <v>158.0596875</v>
      </c>
      <c r="M1945" s="29">
        <f t="shared" si="240"/>
        <v>7.1583058204940085E-4</v>
      </c>
      <c r="N1945" s="29">
        <f t="shared" si="241"/>
        <v>7.1583058204940085E-4</v>
      </c>
      <c r="O1945" s="29">
        <f t="shared" si="242"/>
        <v>1.8611595133284423E-2</v>
      </c>
      <c r="P1945" s="29">
        <f t="shared" si="243"/>
        <v>4.2949834922964046E-3</v>
      </c>
      <c r="Q1945" s="29">
        <f t="shared" si="244"/>
        <v>2.3622409207630229E-2</v>
      </c>
      <c r="R1945" s="29">
        <f t="shared" si="245"/>
        <v>1.1453289312790414E-2</v>
      </c>
      <c r="S1945" s="29">
        <f t="shared" si="246"/>
        <v>3.0064884446074837E-2</v>
      </c>
      <c r="T1945" s="29">
        <f t="shared" si="247"/>
        <v>2.1474917461482023E-3</v>
      </c>
    </row>
    <row r="1946" spans="1:20">
      <c r="A1946" s="13" t="s">
        <v>255</v>
      </c>
      <c r="B1946" s="13" t="s">
        <v>26</v>
      </c>
      <c r="C1946" s="13">
        <v>5818</v>
      </c>
      <c r="D1946" s="13">
        <v>75267</v>
      </c>
      <c r="E1946" s="18">
        <f>(Report_brouillon!C1946*'Matrice de report'!$D$20)/100</f>
        <v>35.4534375</v>
      </c>
      <c r="F1946" s="18">
        <f>(Report_brouillon!C1946*'Matrice de report'!$D$21)/100</f>
        <v>35.4534375</v>
      </c>
      <c r="G1946" s="18">
        <f>(Report_brouillon!C1946*'Matrice de report'!$D$22)/100</f>
        <v>921.78937499999995</v>
      </c>
      <c r="H1946" s="18">
        <f>(Report_brouillon!C1946*'Matrice de report'!$D$23)/100</f>
        <v>212.72062500000001</v>
      </c>
      <c r="I1946" s="18">
        <f>(Report_brouillon!C1946*'Matrice de report'!$D$24)/100</f>
        <v>1169.9634375000001</v>
      </c>
      <c r="J1946" s="18">
        <f>(Report_brouillon!C1946*'Matrice de report'!$D$25)/100</f>
        <v>567.255</v>
      </c>
      <c r="K1946" s="18">
        <f>(Report_brouillon!C1946*'Matrice de report'!$D$26)/100</f>
        <v>1489.0443749999999</v>
      </c>
      <c r="L1946" s="18">
        <f>(Report_brouillon!C1946*'Matrice de report'!$D$27)/100</f>
        <v>106.36031250000001</v>
      </c>
      <c r="M1946" s="29">
        <f t="shared" si="240"/>
        <v>4.7103561321694767E-4</v>
      </c>
      <c r="N1946" s="29">
        <f t="shared" si="241"/>
        <v>4.7103561321694767E-4</v>
      </c>
      <c r="O1946" s="29">
        <f t="shared" si="242"/>
        <v>1.2246925943640638E-2</v>
      </c>
      <c r="P1946" s="29">
        <f t="shared" si="243"/>
        <v>2.8262136793016862E-3</v>
      </c>
      <c r="Q1946" s="29">
        <f t="shared" si="244"/>
        <v>1.5544175236159273E-2</v>
      </c>
      <c r="R1946" s="29">
        <f t="shared" si="245"/>
        <v>7.5365698114711627E-3</v>
      </c>
      <c r="S1946" s="29">
        <f t="shared" si="246"/>
        <v>1.9783495755111801E-2</v>
      </c>
      <c r="T1946" s="29">
        <f t="shared" si="247"/>
        <v>1.4131068396508431E-3</v>
      </c>
    </row>
    <row r="1947" spans="1:20">
      <c r="A1947" s="13" t="s">
        <v>256</v>
      </c>
      <c r="B1947" s="13" t="s">
        <v>26</v>
      </c>
      <c r="C1947" s="13">
        <v>10182</v>
      </c>
      <c r="D1947" s="13">
        <v>92436</v>
      </c>
      <c r="E1947" s="18">
        <f>(Report_brouillon!C1947*'Matrice de report'!$D$20)/100</f>
        <v>62.0465625</v>
      </c>
      <c r="F1947" s="18">
        <f>(Report_brouillon!C1947*'Matrice de report'!$D$21)/100</f>
        <v>62.0465625</v>
      </c>
      <c r="G1947" s="18">
        <f>(Report_brouillon!C1947*'Matrice de report'!$D$22)/100</f>
        <v>1613.2106249999999</v>
      </c>
      <c r="H1947" s="18">
        <f>(Report_brouillon!C1947*'Matrice de report'!$D$23)/100</f>
        <v>372.27937500000002</v>
      </c>
      <c r="I1947" s="18">
        <f>(Report_brouillon!C1947*'Matrice de report'!$D$24)/100</f>
        <v>2047.5365624999999</v>
      </c>
      <c r="J1947" s="18">
        <f>(Report_brouillon!C1947*'Matrice de report'!$D$25)/100</f>
        <v>992.745</v>
      </c>
      <c r="K1947" s="18">
        <f>(Report_brouillon!C1947*'Matrice de report'!$D$26)/100</f>
        <v>2605.9556250000001</v>
      </c>
      <c r="L1947" s="18">
        <f>(Report_brouillon!C1947*'Matrice de report'!$D$27)/100</f>
        <v>186.13968750000001</v>
      </c>
      <c r="M1947" s="29">
        <f t="shared" si="240"/>
        <v>6.7123807282876797E-4</v>
      </c>
      <c r="N1947" s="29">
        <f t="shared" si="241"/>
        <v>6.7123807282876797E-4</v>
      </c>
      <c r="O1947" s="29">
        <f t="shared" si="242"/>
        <v>1.7452189893547968E-2</v>
      </c>
      <c r="P1947" s="29">
        <f t="shared" si="243"/>
        <v>4.0274284369726078E-3</v>
      </c>
      <c r="Q1947" s="29">
        <f t="shared" si="244"/>
        <v>2.2150856403349344E-2</v>
      </c>
      <c r="R1947" s="29">
        <f t="shared" si="245"/>
        <v>1.0739809165260288E-2</v>
      </c>
      <c r="S1947" s="29">
        <f t="shared" si="246"/>
        <v>2.8191999058808256E-2</v>
      </c>
      <c r="T1947" s="29">
        <f t="shared" si="247"/>
        <v>2.0137142184863039E-3</v>
      </c>
    </row>
    <row r="1948" spans="1:20">
      <c r="A1948" s="13" t="s">
        <v>257</v>
      </c>
      <c r="B1948" s="13" t="s">
        <v>26</v>
      </c>
      <c r="C1948" s="13">
        <v>12028</v>
      </c>
      <c r="D1948" s="13">
        <v>75237</v>
      </c>
      <c r="E1948" s="18">
        <f>(Report_brouillon!C1948*'Matrice de report'!$D$20)/100</f>
        <v>73.295625000000001</v>
      </c>
      <c r="F1948" s="18">
        <f>(Report_brouillon!C1948*'Matrice de report'!$D$21)/100</f>
        <v>73.295625000000001</v>
      </c>
      <c r="G1948" s="18">
        <f>(Report_brouillon!C1948*'Matrice de report'!$D$22)/100</f>
        <v>1905.68625</v>
      </c>
      <c r="H1948" s="18">
        <f>(Report_brouillon!C1948*'Matrice de report'!$D$23)/100</f>
        <v>439.77375000000001</v>
      </c>
      <c r="I1948" s="18">
        <f>(Report_brouillon!C1948*'Matrice de report'!$D$24)/100</f>
        <v>2418.7556249999998</v>
      </c>
      <c r="J1948" s="18">
        <f>(Report_brouillon!C1948*'Matrice de report'!$D$25)/100</f>
        <v>1172.73</v>
      </c>
      <c r="K1948" s="18">
        <f>(Report_brouillon!C1948*'Matrice de report'!$D$26)/100</f>
        <v>3078.4162500000002</v>
      </c>
      <c r="L1948" s="18">
        <f>(Report_brouillon!C1948*'Matrice de report'!$D$27)/100</f>
        <v>219.886875</v>
      </c>
      <c r="M1948" s="29">
        <f t="shared" si="240"/>
        <v>9.7419653893695928E-4</v>
      </c>
      <c r="N1948" s="29">
        <f t="shared" si="241"/>
        <v>9.7419653893695928E-4</v>
      </c>
      <c r="O1948" s="29">
        <f t="shared" si="242"/>
        <v>2.5329110012360941E-2</v>
      </c>
      <c r="P1948" s="29">
        <f t="shared" si="243"/>
        <v>5.8451792336217554E-3</v>
      </c>
      <c r="Q1948" s="29">
        <f t="shared" si="244"/>
        <v>3.2148485784919648E-2</v>
      </c>
      <c r="R1948" s="29">
        <f t="shared" si="245"/>
        <v>1.5587144622991348E-2</v>
      </c>
      <c r="S1948" s="29">
        <f t="shared" si="246"/>
        <v>4.0916254635352291E-2</v>
      </c>
      <c r="T1948" s="29">
        <f t="shared" si="247"/>
        <v>2.9225896168108777E-3</v>
      </c>
    </row>
    <row r="1949" spans="1:20">
      <c r="A1949" s="13" t="s">
        <v>258</v>
      </c>
      <c r="B1949" s="13" t="s">
        <v>26</v>
      </c>
      <c r="C1949" s="13">
        <v>6385</v>
      </c>
      <c r="D1949" s="13">
        <v>56117</v>
      </c>
      <c r="E1949" s="18">
        <f>(Report_brouillon!C1949*'Matrice de report'!$D$20)/100</f>
        <v>38.908593750000001</v>
      </c>
      <c r="F1949" s="18">
        <f>(Report_brouillon!C1949*'Matrice de report'!$D$21)/100</f>
        <v>38.908593750000001</v>
      </c>
      <c r="G1949" s="18">
        <f>(Report_brouillon!C1949*'Matrice de report'!$D$22)/100</f>
        <v>1011.6234375</v>
      </c>
      <c r="H1949" s="18">
        <f>(Report_brouillon!C1949*'Matrice de report'!$D$23)/100</f>
        <v>233.45156249999999</v>
      </c>
      <c r="I1949" s="18">
        <f>(Report_brouillon!C1949*'Matrice de report'!$D$24)/100</f>
        <v>1283.98359375</v>
      </c>
      <c r="J1949" s="18">
        <f>(Report_brouillon!C1949*'Matrice de report'!$D$25)/100</f>
        <v>622.53750000000002</v>
      </c>
      <c r="K1949" s="18">
        <f>(Report_brouillon!C1949*'Matrice de report'!$D$26)/100</f>
        <v>1634.1609375</v>
      </c>
      <c r="L1949" s="18">
        <f>(Report_brouillon!C1949*'Matrice de report'!$D$27)/100</f>
        <v>116.72578125</v>
      </c>
      <c r="M1949" s="29">
        <f t="shared" si="240"/>
        <v>6.9334771548728549E-4</v>
      </c>
      <c r="N1949" s="29">
        <f t="shared" si="241"/>
        <v>6.9334771548728549E-4</v>
      </c>
      <c r="O1949" s="29">
        <f t="shared" si="242"/>
        <v>1.8027040602669422E-2</v>
      </c>
      <c r="P1949" s="29">
        <f t="shared" si="243"/>
        <v>4.1600862929237125E-3</v>
      </c>
      <c r="Q1949" s="29">
        <f t="shared" si="244"/>
        <v>2.288047461108042E-2</v>
      </c>
      <c r="R1949" s="29">
        <f t="shared" si="245"/>
        <v>1.1093563447796568E-2</v>
      </c>
      <c r="S1949" s="29">
        <f t="shared" si="246"/>
        <v>2.912060405046599E-2</v>
      </c>
      <c r="T1949" s="29">
        <f t="shared" si="247"/>
        <v>2.0800431464618563E-3</v>
      </c>
    </row>
    <row r="1950" spans="1:20">
      <c r="A1950" s="13" t="s">
        <v>259</v>
      </c>
      <c r="B1950" s="13" t="s">
        <v>26</v>
      </c>
      <c r="C1950" s="13">
        <v>6255</v>
      </c>
      <c r="D1950" s="13">
        <v>50748</v>
      </c>
      <c r="E1950" s="18">
        <f>(Report_brouillon!C1950*'Matrice de report'!$D$20)/100</f>
        <v>38.116406249999997</v>
      </c>
      <c r="F1950" s="18">
        <f>(Report_brouillon!C1950*'Matrice de report'!$D$21)/100</f>
        <v>38.116406249999997</v>
      </c>
      <c r="G1950" s="18">
        <f>(Report_brouillon!C1950*'Matrice de report'!$D$22)/100</f>
        <v>991.02656249999995</v>
      </c>
      <c r="H1950" s="18">
        <f>(Report_brouillon!C1950*'Matrice de report'!$D$23)/100</f>
        <v>228.69843750000001</v>
      </c>
      <c r="I1950" s="18">
        <f>(Report_brouillon!C1950*'Matrice de report'!$D$24)/100</f>
        <v>1257.8414062500001</v>
      </c>
      <c r="J1950" s="18">
        <f>(Report_brouillon!C1950*'Matrice de report'!$D$25)/100</f>
        <v>609.86249999999995</v>
      </c>
      <c r="K1950" s="18">
        <f>(Report_brouillon!C1950*'Matrice de report'!$D$26)/100</f>
        <v>1600.8890624999999</v>
      </c>
      <c r="L1950" s="18">
        <f>(Report_brouillon!C1950*'Matrice de report'!$D$27)/100</f>
        <v>114.34921875000001</v>
      </c>
      <c r="M1950" s="29">
        <f t="shared" si="240"/>
        <v>7.5109179179475049E-4</v>
      </c>
      <c r="N1950" s="29">
        <f t="shared" si="241"/>
        <v>7.5109179179475049E-4</v>
      </c>
      <c r="O1950" s="29">
        <f t="shared" si="242"/>
        <v>1.9528386586663515E-2</v>
      </c>
      <c r="P1950" s="29">
        <f t="shared" si="243"/>
        <v>4.5065507507685036E-3</v>
      </c>
      <c r="Q1950" s="29">
        <f t="shared" si="244"/>
        <v>2.4786029129226769E-2</v>
      </c>
      <c r="R1950" s="29">
        <f t="shared" si="245"/>
        <v>1.2017468668716008E-2</v>
      </c>
      <c r="S1950" s="29">
        <f t="shared" si="246"/>
        <v>3.1545855255379521E-2</v>
      </c>
      <c r="T1950" s="29">
        <f t="shared" si="247"/>
        <v>2.2532753753842518E-3</v>
      </c>
    </row>
    <row r="1951" spans="1:20">
      <c r="A1951" s="13" t="s">
        <v>260</v>
      </c>
      <c r="B1951" s="13" t="s">
        <v>26</v>
      </c>
      <c r="C1951" s="13">
        <v>5097</v>
      </c>
      <c r="D1951" s="13">
        <v>86456</v>
      </c>
      <c r="E1951" s="18">
        <f>(Report_brouillon!C1951*'Matrice de report'!$D$20)/100</f>
        <v>31.059843749999999</v>
      </c>
      <c r="F1951" s="18">
        <f>(Report_brouillon!C1951*'Matrice de report'!$D$21)/100</f>
        <v>31.059843749999999</v>
      </c>
      <c r="G1951" s="18">
        <f>(Report_brouillon!C1951*'Matrice de report'!$D$22)/100</f>
        <v>807.55593750000003</v>
      </c>
      <c r="H1951" s="18">
        <f>(Report_brouillon!C1951*'Matrice de report'!$D$23)/100</f>
        <v>186.35906249999999</v>
      </c>
      <c r="I1951" s="18">
        <f>(Report_brouillon!C1951*'Matrice de report'!$D$24)/100</f>
        <v>1024.97484375</v>
      </c>
      <c r="J1951" s="18">
        <f>(Report_brouillon!C1951*'Matrice de report'!$D$25)/100</f>
        <v>496.95749999999998</v>
      </c>
      <c r="K1951" s="18">
        <f>(Report_brouillon!C1951*'Matrice de report'!$D$26)/100</f>
        <v>1304.5134375</v>
      </c>
      <c r="L1951" s="18">
        <f>(Report_brouillon!C1951*'Matrice de report'!$D$27)/100</f>
        <v>93.179531249999997</v>
      </c>
      <c r="M1951" s="29">
        <f t="shared" si="240"/>
        <v>3.5925608112797258E-4</v>
      </c>
      <c r="N1951" s="29">
        <f t="shared" si="241"/>
        <v>3.5925608112797258E-4</v>
      </c>
      <c r="O1951" s="29">
        <f t="shared" si="242"/>
        <v>9.3406581093272885E-3</v>
      </c>
      <c r="P1951" s="29">
        <f t="shared" si="243"/>
        <v>2.1555364867678357E-3</v>
      </c>
      <c r="Q1951" s="29">
        <f t="shared" si="244"/>
        <v>1.1855450677223095E-2</v>
      </c>
      <c r="R1951" s="29">
        <f t="shared" si="245"/>
        <v>5.7480972980475612E-3</v>
      </c>
      <c r="S1951" s="29">
        <f t="shared" si="246"/>
        <v>1.508875540737485E-2</v>
      </c>
      <c r="T1951" s="29">
        <f t="shared" si="247"/>
        <v>1.0777682433839178E-3</v>
      </c>
    </row>
    <row r="1952" spans="1:20">
      <c r="A1952" s="13" t="s">
        <v>261</v>
      </c>
      <c r="B1952" s="13" t="s">
        <v>26</v>
      </c>
      <c r="C1952" s="13">
        <v>4673</v>
      </c>
      <c r="D1952" s="13">
        <v>94746</v>
      </c>
      <c r="E1952" s="18">
        <f>(Report_brouillon!C1952*'Matrice de report'!$D$20)/100</f>
        <v>28.47609375</v>
      </c>
      <c r="F1952" s="18">
        <f>(Report_brouillon!C1952*'Matrice de report'!$D$21)/100</f>
        <v>28.47609375</v>
      </c>
      <c r="G1952" s="18">
        <f>(Report_brouillon!C1952*'Matrice de report'!$D$22)/100</f>
        <v>740.37843750000002</v>
      </c>
      <c r="H1952" s="18">
        <f>(Report_brouillon!C1952*'Matrice de report'!$D$23)/100</f>
        <v>170.8565625</v>
      </c>
      <c r="I1952" s="18">
        <f>(Report_brouillon!C1952*'Matrice de report'!$D$24)/100</f>
        <v>939.71109375000003</v>
      </c>
      <c r="J1952" s="18">
        <f>(Report_brouillon!C1952*'Matrice de report'!$D$25)/100</f>
        <v>455.61750000000001</v>
      </c>
      <c r="K1952" s="18">
        <f>(Report_brouillon!C1952*'Matrice de report'!$D$26)/100</f>
        <v>1195.9959375000001</v>
      </c>
      <c r="L1952" s="18">
        <f>(Report_brouillon!C1952*'Matrice de report'!$D$27)/100</f>
        <v>85.428281249999998</v>
      </c>
      <c r="M1952" s="29">
        <f t="shared" si="240"/>
        <v>3.0055193622949782E-4</v>
      </c>
      <c r="N1952" s="29">
        <f t="shared" si="241"/>
        <v>3.0055193622949782E-4</v>
      </c>
      <c r="O1952" s="29">
        <f t="shared" si="242"/>
        <v>7.8143503419669438E-3</v>
      </c>
      <c r="P1952" s="29">
        <f t="shared" si="243"/>
        <v>1.8033116173769869E-3</v>
      </c>
      <c r="Q1952" s="29">
        <f t="shared" si="244"/>
        <v>9.9182138955734283E-3</v>
      </c>
      <c r="R1952" s="29">
        <f t="shared" si="245"/>
        <v>4.8088309796719651E-3</v>
      </c>
      <c r="S1952" s="29">
        <f t="shared" si="246"/>
        <v>1.2623181321638909E-2</v>
      </c>
      <c r="T1952" s="29">
        <f t="shared" si="247"/>
        <v>9.0165580868849346E-4</v>
      </c>
    </row>
    <row r="1953" spans="1:20">
      <c r="A1953" s="13" t="s">
        <v>262</v>
      </c>
      <c r="B1953" s="13" t="s">
        <v>26</v>
      </c>
      <c r="C1953" s="13">
        <v>5220</v>
      </c>
      <c r="D1953" s="13">
        <v>105836</v>
      </c>
      <c r="E1953" s="18">
        <f>(Report_brouillon!C1953*'Matrice de report'!$D$20)/100</f>
        <v>31.809374999999999</v>
      </c>
      <c r="F1953" s="18">
        <f>(Report_brouillon!C1953*'Matrice de report'!$D$21)/100</f>
        <v>31.809374999999999</v>
      </c>
      <c r="G1953" s="18">
        <f>(Report_brouillon!C1953*'Matrice de report'!$D$22)/100</f>
        <v>827.04375000000005</v>
      </c>
      <c r="H1953" s="18">
        <f>(Report_brouillon!C1953*'Matrice de report'!$D$23)/100</f>
        <v>190.85624999999999</v>
      </c>
      <c r="I1953" s="18">
        <f>(Report_brouillon!C1953*'Matrice de report'!$D$24)/100</f>
        <v>1049.7093749999999</v>
      </c>
      <c r="J1953" s="18">
        <f>(Report_brouillon!C1953*'Matrice de report'!$D$25)/100</f>
        <v>508.95</v>
      </c>
      <c r="K1953" s="18">
        <f>(Report_brouillon!C1953*'Matrice de report'!$D$26)/100</f>
        <v>1335.9937500000001</v>
      </c>
      <c r="L1953" s="18">
        <f>(Report_brouillon!C1953*'Matrice de report'!$D$27)/100</f>
        <v>95.428124999999994</v>
      </c>
      <c r="M1953" s="29">
        <f t="shared" si="240"/>
        <v>3.005534506217166E-4</v>
      </c>
      <c r="N1953" s="29">
        <f t="shared" si="241"/>
        <v>3.005534506217166E-4</v>
      </c>
      <c r="O1953" s="29">
        <f t="shared" si="242"/>
        <v>7.8143897161646325E-3</v>
      </c>
      <c r="P1953" s="29">
        <f t="shared" si="243"/>
        <v>1.8033207037302997E-3</v>
      </c>
      <c r="Q1953" s="29">
        <f t="shared" si="244"/>
        <v>9.9182638705166467E-3</v>
      </c>
      <c r="R1953" s="29">
        <f t="shared" si="245"/>
        <v>4.8088552099474656E-3</v>
      </c>
      <c r="S1953" s="29">
        <f t="shared" si="246"/>
        <v>1.2623244926112099E-2</v>
      </c>
      <c r="T1953" s="29">
        <f t="shared" si="247"/>
        <v>9.0166035186514985E-4</v>
      </c>
    </row>
    <row r="1954" spans="1:20">
      <c r="A1954" s="13" t="s">
        <v>263</v>
      </c>
      <c r="B1954" s="13" t="s">
        <v>26</v>
      </c>
      <c r="C1954" s="13">
        <v>5503</v>
      </c>
      <c r="D1954" s="13">
        <v>88678</v>
      </c>
      <c r="E1954" s="18">
        <f>(Report_brouillon!C1954*'Matrice de report'!$D$20)/100</f>
        <v>33.533906250000001</v>
      </c>
      <c r="F1954" s="18">
        <f>(Report_brouillon!C1954*'Matrice de report'!$D$21)/100</f>
        <v>33.533906250000001</v>
      </c>
      <c r="G1954" s="18">
        <f>(Report_brouillon!C1954*'Matrice de report'!$D$22)/100</f>
        <v>871.88156249999997</v>
      </c>
      <c r="H1954" s="18">
        <f>(Report_brouillon!C1954*'Matrice de report'!$D$23)/100</f>
        <v>201.20343750000001</v>
      </c>
      <c r="I1954" s="18">
        <f>(Report_brouillon!C1954*'Matrice de report'!$D$24)/100</f>
        <v>1106.61890625</v>
      </c>
      <c r="J1954" s="18">
        <f>(Report_brouillon!C1954*'Matrice de report'!$D$25)/100</f>
        <v>536.54250000000002</v>
      </c>
      <c r="K1954" s="18">
        <f>(Report_brouillon!C1954*'Matrice de report'!$D$26)/100</f>
        <v>1408.4240625</v>
      </c>
      <c r="L1954" s="18">
        <f>(Report_brouillon!C1954*'Matrice de report'!$D$27)/100</f>
        <v>100.60171875</v>
      </c>
      <c r="M1954" s="29">
        <f t="shared" si="240"/>
        <v>3.7815361476352649E-4</v>
      </c>
      <c r="N1954" s="29">
        <f t="shared" si="241"/>
        <v>3.7815361476352649E-4</v>
      </c>
      <c r="O1954" s="29">
        <f t="shared" si="242"/>
        <v>9.8319939838516883E-3</v>
      </c>
      <c r="P1954" s="29">
        <f t="shared" si="243"/>
        <v>2.2689216885811588E-3</v>
      </c>
      <c r="Q1954" s="29">
        <f t="shared" si="244"/>
        <v>1.2479069287196373E-2</v>
      </c>
      <c r="R1954" s="29">
        <f t="shared" si="245"/>
        <v>6.0504578362164238E-3</v>
      </c>
      <c r="S1954" s="29">
        <f t="shared" si="246"/>
        <v>1.5882451820068113E-2</v>
      </c>
      <c r="T1954" s="29">
        <f t="shared" si="247"/>
        <v>1.1344608442905794E-3</v>
      </c>
    </row>
    <row r="1955" spans="1:20">
      <c r="A1955" s="13" t="s">
        <v>264</v>
      </c>
      <c r="B1955" s="13" t="s">
        <v>26</v>
      </c>
      <c r="C1955" s="13">
        <v>5288</v>
      </c>
      <c r="D1955" s="13">
        <v>69203</v>
      </c>
      <c r="E1955" s="18">
        <f>(Report_brouillon!C1955*'Matrice de report'!$D$20)/100</f>
        <v>32.223750000000003</v>
      </c>
      <c r="F1955" s="18">
        <f>(Report_brouillon!C1955*'Matrice de report'!$D$21)/100</f>
        <v>32.223750000000003</v>
      </c>
      <c r="G1955" s="18">
        <f>(Report_brouillon!C1955*'Matrice de report'!$D$22)/100</f>
        <v>837.8175</v>
      </c>
      <c r="H1955" s="18">
        <f>(Report_brouillon!C1955*'Matrice de report'!$D$23)/100</f>
        <v>193.3425</v>
      </c>
      <c r="I1955" s="18">
        <f>(Report_brouillon!C1955*'Matrice de report'!$D$24)/100</f>
        <v>1063.38375</v>
      </c>
      <c r="J1955" s="18">
        <f>(Report_brouillon!C1955*'Matrice de report'!$D$25)/100</f>
        <v>515.58000000000004</v>
      </c>
      <c r="K1955" s="18">
        <f>(Report_brouillon!C1955*'Matrice de report'!$D$26)/100</f>
        <v>1353.3975</v>
      </c>
      <c r="L1955" s="18">
        <f>(Report_brouillon!C1955*'Matrice de report'!$D$27)/100</f>
        <v>96.671250000000001</v>
      </c>
      <c r="M1955" s="29">
        <f t="shared" si="240"/>
        <v>4.6564094042165805E-4</v>
      </c>
      <c r="N1955" s="29">
        <f t="shared" si="241"/>
        <v>4.6564094042165805E-4</v>
      </c>
      <c r="O1955" s="29">
        <f t="shared" si="242"/>
        <v>1.2106664450963108E-2</v>
      </c>
      <c r="P1955" s="29">
        <f t="shared" si="243"/>
        <v>2.7938456425299482E-3</v>
      </c>
      <c r="Q1955" s="29">
        <f t="shared" si="244"/>
        <v>1.5366151033914715E-2</v>
      </c>
      <c r="R1955" s="29">
        <f t="shared" si="245"/>
        <v>7.4502550467465288E-3</v>
      </c>
      <c r="S1955" s="29">
        <f t="shared" si="246"/>
        <v>1.9556919497709636E-2</v>
      </c>
      <c r="T1955" s="29">
        <f t="shared" si="247"/>
        <v>1.3969228212649741E-3</v>
      </c>
    </row>
    <row r="1956" spans="1:20">
      <c r="A1956" s="13" t="s">
        <v>265</v>
      </c>
      <c r="B1956" s="13" t="s">
        <v>26</v>
      </c>
      <c r="C1956" s="13">
        <v>5360</v>
      </c>
      <c r="D1956" s="13">
        <v>72576</v>
      </c>
      <c r="E1956" s="18">
        <f>(Report_brouillon!C1956*'Matrice de report'!$D$20)/100</f>
        <v>32.662500000000001</v>
      </c>
      <c r="F1956" s="18">
        <f>(Report_brouillon!C1956*'Matrice de report'!$D$21)/100</f>
        <v>32.662500000000001</v>
      </c>
      <c r="G1956" s="18">
        <f>(Report_brouillon!C1956*'Matrice de report'!$D$22)/100</f>
        <v>849.22500000000002</v>
      </c>
      <c r="H1956" s="18">
        <f>(Report_brouillon!C1956*'Matrice de report'!$D$23)/100</f>
        <v>195.97499999999999</v>
      </c>
      <c r="I1956" s="18">
        <f>(Report_brouillon!C1956*'Matrice de report'!$D$24)/100</f>
        <v>1077.8625</v>
      </c>
      <c r="J1956" s="18">
        <f>(Report_brouillon!C1956*'Matrice de report'!$D$25)/100</f>
        <v>522.6</v>
      </c>
      <c r="K1956" s="18">
        <f>(Report_brouillon!C1956*'Matrice de report'!$D$26)/100</f>
        <v>1371.825</v>
      </c>
      <c r="L1956" s="18">
        <f>(Report_brouillon!C1956*'Matrice de report'!$D$27)/100</f>
        <v>97.987499999999997</v>
      </c>
      <c r="M1956" s="29">
        <f t="shared" si="240"/>
        <v>4.5004546957671962E-4</v>
      </c>
      <c r="N1956" s="29">
        <f t="shared" si="241"/>
        <v>4.5004546957671962E-4</v>
      </c>
      <c r="O1956" s="29">
        <f t="shared" si="242"/>
        <v>1.170118220899471E-2</v>
      </c>
      <c r="P1956" s="29">
        <f t="shared" si="243"/>
        <v>2.7002728174603174E-3</v>
      </c>
      <c r="Q1956" s="29">
        <f t="shared" si="244"/>
        <v>1.4851500496031745E-2</v>
      </c>
      <c r="R1956" s="29">
        <f t="shared" si="245"/>
        <v>7.200727513227514E-3</v>
      </c>
      <c r="S1956" s="29">
        <f t="shared" si="246"/>
        <v>1.8901909722222224E-2</v>
      </c>
      <c r="T1956" s="29">
        <f t="shared" si="247"/>
        <v>1.3501364087301587E-3</v>
      </c>
    </row>
    <row r="1957" spans="1:20">
      <c r="A1957" s="13" t="s">
        <v>266</v>
      </c>
      <c r="B1957" s="13" t="s">
        <v>26</v>
      </c>
      <c r="C1957" s="13">
        <v>6480</v>
      </c>
      <c r="D1957" s="13">
        <v>81279</v>
      </c>
      <c r="E1957" s="18">
        <f>(Report_brouillon!C1957*'Matrice de report'!$D$20)/100</f>
        <v>39.487499999999997</v>
      </c>
      <c r="F1957" s="18">
        <f>(Report_brouillon!C1957*'Matrice de report'!$D$21)/100</f>
        <v>39.487499999999997</v>
      </c>
      <c r="G1957" s="18">
        <f>(Report_brouillon!C1957*'Matrice de report'!$D$22)/100</f>
        <v>1026.675</v>
      </c>
      <c r="H1957" s="18">
        <f>(Report_brouillon!C1957*'Matrice de report'!$D$23)/100</f>
        <v>236.92500000000001</v>
      </c>
      <c r="I1957" s="18">
        <f>(Report_brouillon!C1957*'Matrice de report'!$D$24)/100</f>
        <v>1303.0875000000001</v>
      </c>
      <c r="J1957" s="18">
        <f>(Report_brouillon!C1957*'Matrice de report'!$D$25)/100</f>
        <v>631.79999999999995</v>
      </c>
      <c r="K1957" s="18">
        <f>(Report_brouillon!C1957*'Matrice de report'!$D$26)/100</f>
        <v>1658.4749999999999</v>
      </c>
      <c r="L1957" s="18">
        <f>(Report_brouillon!C1957*'Matrice de report'!$D$27)/100</f>
        <v>118.46250000000001</v>
      </c>
      <c r="M1957" s="29">
        <f t="shared" si="240"/>
        <v>4.8582659727604911E-4</v>
      </c>
      <c r="N1957" s="29">
        <f t="shared" si="241"/>
        <v>4.8582659727604911E-4</v>
      </c>
      <c r="O1957" s="29">
        <f t="shared" si="242"/>
        <v>1.2631491529177278E-2</v>
      </c>
      <c r="P1957" s="29">
        <f t="shared" si="243"/>
        <v>2.9149595836562951E-3</v>
      </c>
      <c r="Q1957" s="29">
        <f t="shared" si="244"/>
        <v>1.6032277710109625E-2</v>
      </c>
      <c r="R1957" s="29">
        <f t="shared" si="245"/>
        <v>7.7732255564167858E-3</v>
      </c>
      <c r="S1957" s="29">
        <f t="shared" si="246"/>
        <v>2.0404717085594062E-2</v>
      </c>
      <c r="T1957" s="29">
        <f t="shared" si="247"/>
        <v>1.4574797918281476E-3</v>
      </c>
    </row>
    <row r="1958" spans="1:20">
      <c r="A1958" s="13" t="s">
        <v>267</v>
      </c>
      <c r="B1958" s="13" t="s">
        <v>26</v>
      </c>
      <c r="C1958" s="13">
        <v>5495</v>
      </c>
      <c r="D1958" s="13">
        <v>80837</v>
      </c>
      <c r="E1958" s="18">
        <f>(Report_brouillon!C1958*'Matrice de report'!$D$20)/100</f>
        <v>33.485156250000003</v>
      </c>
      <c r="F1958" s="18">
        <f>(Report_brouillon!C1958*'Matrice de report'!$D$21)/100</f>
        <v>33.485156250000003</v>
      </c>
      <c r="G1958" s="18">
        <f>(Report_brouillon!C1958*'Matrice de report'!$D$22)/100</f>
        <v>870.61406250000005</v>
      </c>
      <c r="H1958" s="18">
        <f>(Report_brouillon!C1958*'Matrice de report'!$D$23)/100</f>
        <v>200.91093749999999</v>
      </c>
      <c r="I1958" s="18">
        <f>(Report_brouillon!C1958*'Matrice de report'!$D$24)/100</f>
        <v>1105.0101562499999</v>
      </c>
      <c r="J1958" s="18">
        <f>(Report_brouillon!C1958*'Matrice de report'!$D$25)/100</f>
        <v>535.76250000000005</v>
      </c>
      <c r="K1958" s="18">
        <f>(Report_brouillon!C1958*'Matrice de report'!$D$26)/100</f>
        <v>1406.3765625000001</v>
      </c>
      <c r="L1958" s="18">
        <f>(Report_brouillon!C1958*'Matrice de report'!$D$27)/100</f>
        <v>100.45546874999999</v>
      </c>
      <c r="M1958" s="29">
        <f t="shared" si="240"/>
        <v>4.1423056583000364E-4</v>
      </c>
      <c r="N1958" s="29">
        <f t="shared" si="241"/>
        <v>4.1423056583000364E-4</v>
      </c>
      <c r="O1958" s="29">
        <f t="shared" si="242"/>
        <v>1.0769994711580093E-2</v>
      </c>
      <c r="P1958" s="29">
        <f t="shared" si="243"/>
        <v>2.4853833949800212E-3</v>
      </c>
      <c r="Q1958" s="29">
        <f t="shared" si="244"/>
        <v>1.3669608672390117E-2</v>
      </c>
      <c r="R1958" s="29">
        <f t="shared" si="245"/>
        <v>6.6276890532800583E-3</v>
      </c>
      <c r="S1958" s="29">
        <f t="shared" si="246"/>
        <v>1.7397683764860152E-2</v>
      </c>
      <c r="T1958" s="29">
        <f t="shared" si="247"/>
        <v>1.2426916974900106E-3</v>
      </c>
    </row>
    <row r="1959" spans="1:20">
      <c r="A1959" s="13" t="s">
        <v>268</v>
      </c>
      <c r="B1959" s="13" t="s">
        <v>26</v>
      </c>
      <c r="C1959" s="13">
        <v>5419</v>
      </c>
      <c r="D1959" s="13">
        <v>78108</v>
      </c>
      <c r="E1959" s="18">
        <f>(Report_brouillon!C1959*'Matrice de report'!$D$20)/100</f>
        <v>33.022031249999998</v>
      </c>
      <c r="F1959" s="18">
        <f>(Report_brouillon!C1959*'Matrice de report'!$D$21)/100</f>
        <v>33.022031249999998</v>
      </c>
      <c r="G1959" s="18">
        <f>(Report_brouillon!C1959*'Matrice de report'!$D$22)/100</f>
        <v>858.57281250000005</v>
      </c>
      <c r="H1959" s="18">
        <f>(Report_brouillon!C1959*'Matrice de report'!$D$23)/100</f>
        <v>198.13218749999999</v>
      </c>
      <c r="I1959" s="18">
        <f>(Report_brouillon!C1959*'Matrice de report'!$D$24)/100</f>
        <v>1089.72703125</v>
      </c>
      <c r="J1959" s="18">
        <f>(Report_brouillon!C1959*'Matrice de report'!$D$25)/100</f>
        <v>528.35249999999996</v>
      </c>
      <c r="K1959" s="18">
        <f>(Report_brouillon!C1959*'Matrice de report'!$D$26)/100</f>
        <v>1386.9253125</v>
      </c>
      <c r="L1959" s="18">
        <f>(Report_brouillon!C1959*'Matrice de report'!$D$27)/100</f>
        <v>99.066093749999993</v>
      </c>
      <c r="M1959" s="29">
        <f t="shared" si="240"/>
        <v>4.227739956214472E-4</v>
      </c>
      <c r="N1959" s="29">
        <f t="shared" si="241"/>
        <v>4.227739956214472E-4</v>
      </c>
      <c r="O1959" s="29">
        <f t="shared" si="242"/>
        <v>1.0992123886157629E-2</v>
      </c>
      <c r="P1959" s="29">
        <f t="shared" si="243"/>
        <v>2.5366439737286831E-3</v>
      </c>
      <c r="Q1959" s="29">
        <f t="shared" si="244"/>
        <v>1.3951541855507758E-2</v>
      </c>
      <c r="R1959" s="29">
        <f t="shared" si="245"/>
        <v>6.7643839299431551E-3</v>
      </c>
      <c r="S1959" s="29">
        <f t="shared" si="246"/>
        <v>1.7756507816100785E-2</v>
      </c>
      <c r="T1959" s="29">
        <f t="shared" si="247"/>
        <v>1.2683219868643415E-3</v>
      </c>
    </row>
    <row r="1960" spans="1:20">
      <c r="A1960" s="13" t="s">
        <v>269</v>
      </c>
      <c r="B1960" s="13" t="s">
        <v>26</v>
      </c>
      <c r="C1960" s="13">
        <v>5505</v>
      </c>
      <c r="D1960" s="13">
        <v>74607</v>
      </c>
      <c r="E1960" s="18">
        <f>(Report_brouillon!C1960*'Matrice de report'!$D$20)/100</f>
        <v>33.546093749999997</v>
      </c>
      <c r="F1960" s="18">
        <f>(Report_brouillon!C1960*'Matrice de report'!$D$21)/100</f>
        <v>33.546093749999997</v>
      </c>
      <c r="G1960" s="18">
        <f>(Report_brouillon!C1960*'Matrice de report'!$D$22)/100</f>
        <v>872.19843749999995</v>
      </c>
      <c r="H1960" s="18">
        <f>(Report_brouillon!C1960*'Matrice de report'!$D$23)/100</f>
        <v>201.27656250000001</v>
      </c>
      <c r="I1960" s="18">
        <f>(Report_brouillon!C1960*'Matrice de report'!$D$24)/100</f>
        <v>1107.0210937500001</v>
      </c>
      <c r="J1960" s="18">
        <f>(Report_brouillon!C1960*'Matrice de report'!$D$25)/100</f>
        <v>536.73749999999995</v>
      </c>
      <c r="K1960" s="18">
        <f>(Report_brouillon!C1960*'Matrice de report'!$D$26)/100</f>
        <v>1408.9359374999999</v>
      </c>
      <c r="L1960" s="18">
        <f>(Report_brouillon!C1960*'Matrice de report'!$D$27)/100</f>
        <v>100.63828125000001</v>
      </c>
      <c r="M1960" s="29">
        <f t="shared" si="240"/>
        <v>4.4963734971249341E-4</v>
      </c>
      <c r="N1960" s="29">
        <f t="shared" si="241"/>
        <v>4.4963734971249341E-4</v>
      </c>
      <c r="O1960" s="29">
        <f t="shared" si="242"/>
        <v>1.169057109252483E-2</v>
      </c>
      <c r="P1960" s="29">
        <f t="shared" si="243"/>
        <v>2.6978240982749608E-3</v>
      </c>
      <c r="Q1960" s="29">
        <f t="shared" si="244"/>
        <v>1.4838032540512285E-2</v>
      </c>
      <c r="R1960" s="29">
        <f t="shared" si="245"/>
        <v>7.1941975953998946E-3</v>
      </c>
      <c r="S1960" s="29">
        <f t="shared" si="246"/>
        <v>1.8884768687924724E-2</v>
      </c>
      <c r="T1960" s="29">
        <f t="shared" si="247"/>
        <v>1.3489120491374804E-3</v>
      </c>
    </row>
    <row r="1961" spans="1:20">
      <c r="A1961" s="13" t="s">
        <v>270</v>
      </c>
      <c r="B1961" s="13" t="s">
        <v>26</v>
      </c>
      <c r="C1961" s="13">
        <v>7958</v>
      </c>
      <c r="D1961" s="13">
        <v>64322</v>
      </c>
      <c r="E1961" s="18">
        <f>(Report_brouillon!C1961*'Matrice de report'!$D$20)/100</f>
        <v>48.494062499999998</v>
      </c>
      <c r="F1961" s="18">
        <f>(Report_brouillon!C1961*'Matrice de report'!$D$21)/100</f>
        <v>48.494062499999998</v>
      </c>
      <c r="G1961" s="18">
        <f>(Report_brouillon!C1961*'Matrice de report'!$D$22)/100</f>
        <v>1260.8456249999999</v>
      </c>
      <c r="H1961" s="18">
        <f>(Report_brouillon!C1961*'Matrice de report'!$D$23)/100</f>
        <v>290.96437500000002</v>
      </c>
      <c r="I1961" s="18">
        <f>(Report_brouillon!C1961*'Matrice de report'!$D$24)/100</f>
        <v>1600.3040625000001</v>
      </c>
      <c r="J1961" s="18">
        <f>(Report_brouillon!C1961*'Matrice de report'!$D$25)/100</f>
        <v>775.90499999999997</v>
      </c>
      <c r="K1961" s="18">
        <f>(Report_brouillon!C1961*'Matrice de report'!$D$26)/100</f>
        <v>2036.7506249999999</v>
      </c>
      <c r="L1961" s="18">
        <f>(Report_brouillon!C1961*'Matrice de report'!$D$27)/100</f>
        <v>145.48218750000001</v>
      </c>
      <c r="M1961" s="29">
        <f t="shared" si="240"/>
        <v>7.5392653368987282E-4</v>
      </c>
      <c r="N1961" s="29">
        <f t="shared" si="241"/>
        <v>7.5392653368987282E-4</v>
      </c>
      <c r="O1961" s="29">
        <f t="shared" si="242"/>
        <v>1.9602089875936691E-2</v>
      </c>
      <c r="P1961" s="29">
        <f t="shared" si="243"/>
        <v>4.5235592021392376E-3</v>
      </c>
      <c r="Q1961" s="29">
        <f t="shared" si="244"/>
        <v>2.4879575611765806E-2</v>
      </c>
      <c r="R1961" s="29">
        <f t="shared" si="245"/>
        <v>1.2062824539037965E-2</v>
      </c>
      <c r="S1961" s="29">
        <f t="shared" si="246"/>
        <v>3.1664914414974654E-2</v>
      </c>
      <c r="T1961" s="29">
        <f t="shared" si="247"/>
        <v>2.2617796010696188E-3</v>
      </c>
    </row>
    <row r="1962" spans="1:20">
      <c r="A1962" s="13" t="s">
        <v>271</v>
      </c>
      <c r="B1962" s="13" t="s">
        <v>26</v>
      </c>
      <c r="C1962" s="13">
        <v>9029</v>
      </c>
      <c r="D1962" s="13">
        <v>72582</v>
      </c>
      <c r="E1962" s="18">
        <f>(Report_brouillon!C1962*'Matrice de report'!$D$20)/100</f>
        <v>55.020468749999999</v>
      </c>
      <c r="F1962" s="18">
        <f>(Report_brouillon!C1962*'Matrice de report'!$D$21)/100</f>
        <v>55.020468749999999</v>
      </c>
      <c r="G1962" s="18">
        <f>(Report_brouillon!C1962*'Matrice de report'!$D$22)/100</f>
        <v>1430.5321875</v>
      </c>
      <c r="H1962" s="18">
        <f>(Report_brouillon!C1962*'Matrice de report'!$D$23)/100</f>
        <v>330.12281250000001</v>
      </c>
      <c r="I1962" s="18">
        <f>(Report_brouillon!C1962*'Matrice de report'!$D$24)/100</f>
        <v>1815.6754687499999</v>
      </c>
      <c r="J1962" s="18">
        <f>(Report_brouillon!C1962*'Matrice de report'!$D$25)/100</f>
        <v>880.32749999999999</v>
      </c>
      <c r="K1962" s="18">
        <f>(Report_brouillon!C1962*'Matrice de report'!$D$26)/100</f>
        <v>2310.8596874999998</v>
      </c>
      <c r="L1962" s="18">
        <f>(Report_brouillon!C1962*'Matrice de report'!$D$27)/100</f>
        <v>165.06140625</v>
      </c>
      <c r="M1962" s="29">
        <f t="shared" si="240"/>
        <v>7.5804564148135897E-4</v>
      </c>
      <c r="N1962" s="29">
        <f t="shared" si="241"/>
        <v>7.5804564148135897E-4</v>
      </c>
      <c r="O1962" s="29">
        <f t="shared" si="242"/>
        <v>1.9709186678515334E-2</v>
      </c>
      <c r="P1962" s="29">
        <f t="shared" si="243"/>
        <v>4.5482738488881545E-3</v>
      </c>
      <c r="Q1962" s="29">
        <f t="shared" si="244"/>
        <v>2.5015506168884847E-2</v>
      </c>
      <c r="R1962" s="29">
        <f t="shared" si="245"/>
        <v>1.2128730263701743E-2</v>
      </c>
      <c r="S1962" s="29">
        <f t="shared" si="246"/>
        <v>3.1837916942217076E-2</v>
      </c>
      <c r="T1962" s="29">
        <f t="shared" si="247"/>
        <v>2.2741369244440772E-3</v>
      </c>
    </row>
    <row r="1963" spans="1:20">
      <c r="A1963" s="13" t="s">
        <v>272</v>
      </c>
      <c r="B1963" s="13" t="s">
        <v>26</v>
      </c>
      <c r="C1963" s="13">
        <v>6001</v>
      </c>
      <c r="D1963" s="13">
        <v>76637</v>
      </c>
      <c r="E1963" s="18">
        <f>(Report_brouillon!C1963*'Matrice de report'!$D$20)/100</f>
        <v>36.568593749999998</v>
      </c>
      <c r="F1963" s="18">
        <f>(Report_brouillon!C1963*'Matrice de report'!$D$21)/100</f>
        <v>36.568593749999998</v>
      </c>
      <c r="G1963" s="18">
        <f>(Report_brouillon!C1963*'Matrice de report'!$D$22)/100</f>
        <v>950.78343749999999</v>
      </c>
      <c r="H1963" s="18">
        <f>(Report_brouillon!C1963*'Matrice de report'!$D$23)/100</f>
        <v>219.4115625</v>
      </c>
      <c r="I1963" s="18">
        <f>(Report_brouillon!C1963*'Matrice de report'!$D$24)/100</f>
        <v>1206.7635937499999</v>
      </c>
      <c r="J1963" s="18">
        <f>(Report_brouillon!C1963*'Matrice de report'!$D$25)/100</f>
        <v>585.09749999999997</v>
      </c>
      <c r="K1963" s="18">
        <f>(Report_brouillon!C1963*'Matrice de report'!$D$26)/100</f>
        <v>1535.8809375000001</v>
      </c>
      <c r="L1963" s="18">
        <f>(Report_brouillon!C1963*'Matrice de report'!$D$27)/100</f>
        <v>109.70578125</v>
      </c>
      <c r="M1963" s="29">
        <f t="shared" si="240"/>
        <v>4.7716630022052011E-4</v>
      </c>
      <c r="N1963" s="29">
        <f t="shared" si="241"/>
        <v>4.7716630022052011E-4</v>
      </c>
      <c r="O1963" s="29">
        <f t="shared" si="242"/>
        <v>1.2406323805733524E-2</v>
      </c>
      <c r="P1963" s="29">
        <f t="shared" si="243"/>
        <v>2.8629978013231206E-3</v>
      </c>
      <c r="Q1963" s="29">
        <f t="shared" si="244"/>
        <v>1.5746487907277163E-2</v>
      </c>
      <c r="R1963" s="29">
        <f t="shared" si="245"/>
        <v>7.6346608035283217E-3</v>
      </c>
      <c r="S1963" s="29">
        <f t="shared" si="246"/>
        <v>2.0040984609261847E-2</v>
      </c>
      <c r="T1963" s="29">
        <f t="shared" si="247"/>
        <v>1.4314989006615603E-3</v>
      </c>
    </row>
    <row r="1964" spans="1:20">
      <c r="A1964" s="13" t="s">
        <v>273</v>
      </c>
      <c r="B1964" s="13" t="s">
        <v>26</v>
      </c>
      <c r="C1964" s="13">
        <v>7169</v>
      </c>
      <c r="D1964" s="13">
        <v>72274</v>
      </c>
      <c r="E1964" s="18">
        <f>(Report_brouillon!C1964*'Matrice de report'!$D$20)/100</f>
        <v>43.686093749999998</v>
      </c>
      <c r="F1964" s="18">
        <f>(Report_brouillon!C1964*'Matrice de report'!$D$21)/100</f>
        <v>43.686093749999998</v>
      </c>
      <c r="G1964" s="18">
        <f>(Report_brouillon!C1964*'Matrice de report'!$D$22)/100</f>
        <v>1135.8384375000001</v>
      </c>
      <c r="H1964" s="18">
        <f>(Report_brouillon!C1964*'Matrice de report'!$D$23)/100</f>
        <v>262.11656249999999</v>
      </c>
      <c r="I1964" s="18">
        <f>(Report_brouillon!C1964*'Matrice de report'!$D$24)/100</f>
        <v>1441.64109375</v>
      </c>
      <c r="J1964" s="18">
        <f>(Report_brouillon!C1964*'Matrice de report'!$D$25)/100</f>
        <v>698.97749999999996</v>
      </c>
      <c r="K1964" s="18">
        <f>(Report_brouillon!C1964*'Matrice de report'!$D$26)/100</f>
        <v>1834.8159375</v>
      </c>
      <c r="L1964" s="18">
        <f>(Report_brouillon!C1964*'Matrice de report'!$D$27)/100</f>
        <v>131.05828124999999</v>
      </c>
      <c r="M1964" s="29">
        <f t="shared" si="240"/>
        <v>6.0445103010764586E-4</v>
      </c>
      <c r="N1964" s="29">
        <f t="shared" si="241"/>
        <v>6.0445103010764586E-4</v>
      </c>
      <c r="O1964" s="29">
        <f t="shared" si="242"/>
        <v>1.5715726782798794E-2</v>
      </c>
      <c r="P1964" s="29">
        <f t="shared" si="243"/>
        <v>3.6267061806458754E-3</v>
      </c>
      <c r="Q1964" s="29">
        <f t="shared" si="244"/>
        <v>1.9946883993552315E-2</v>
      </c>
      <c r="R1964" s="29">
        <f t="shared" si="245"/>
        <v>9.6712164817223337E-3</v>
      </c>
      <c r="S1964" s="29">
        <f t="shared" si="246"/>
        <v>2.5386943264521129E-2</v>
      </c>
      <c r="T1964" s="29">
        <f t="shared" si="247"/>
        <v>1.8133530903229377E-3</v>
      </c>
    </row>
    <row r="1965" spans="1:20">
      <c r="A1965" s="13" t="s">
        <v>274</v>
      </c>
      <c r="B1965" s="13" t="s">
        <v>26</v>
      </c>
      <c r="C1965" s="13">
        <v>8672</v>
      </c>
      <c r="D1965" s="13">
        <v>80648</v>
      </c>
      <c r="E1965" s="18">
        <f>(Report_brouillon!C1965*'Matrice de report'!$D$20)/100</f>
        <v>52.844999999999999</v>
      </c>
      <c r="F1965" s="18">
        <f>(Report_brouillon!C1965*'Matrice de report'!$D$21)/100</f>
        <v>52.844999999999999</v>
      </c>
      <c r="G1965" s="18">
        <f>(Report_brouillon!C1965*'Matrice de report'!$D$22)/100</f>
        <v>1373.97</v>
      </c>
      <c r="H1965" s="18">
        <f>(Report_brouillon!C1965*'Matrice de report'!$D$23)/100</f>
        <v>317.07</v>
      </c>
      <c r="I1965" s="18">
        <f>(Report_brouillon!C1965*'Matrice de report'!$D$24)/100</f>
        <v>1743.885</v>
      </c>
      <c r="J1965" s="18">
        <f>(Report_brouillon!C1965*'Matrice de report'!$D$25)/100</f>
        <v>845.52</v>
      </c>
      <c r="K1965" s="18">
        <f>(Report_brouillon!C1965*'Matrice de report'!$D$26)/100</f>
        <v>2219.4899999999998</v>
      </c>
      <c r="L1965" s="18">
        <f>(Report_brouillon!C1965*'Matrice de report'!$D$27)/100</f>
        <v>158.535</v>
      </c>
      <c r="M1965" s="29">
        <f t="shared" si="240"/>
        <v>6.5525493502628705E-4</v>
      </c>
      <c r="N1965" s="29">
        <f t="shared" si="241"/>
        <v>6.5525493502628705E-4</v>
      </c>
      <c r="O1965" s="29">
        <f t="shared" si="242"/>
        <v>1.7036628310683463E-2</v>
      </c>
      <c r="P1965" s="29">
        <f t="shared" si="243"/>
        <v>3.9315296101577225E-3</v>
      </c>
      <c r="Q1965" s="29">
        <f t="shared" si="244"/>
        <v>2.1623412855867472E-2</v>
      </c>
      <c r="R1965" s="29">
        <f t="shared" si="245"/>
        <v>1.0484078960420593E-2</v>
      </c>
      <c r="S1965" s="29">
        <f t="shared" si="246"/>
        <v>2.7520707271104054E-2</v>
      </c>
      <c r="T1965" s="29">
        <f t="shared" si="247"/>
        <v>1.9657648050788613E-3</v>
      </c>
    </row>
    <row r="1966" spans="1:20">
      <c r="A1966" s="13" t="s">
        <v>275</v>
      </c>
      <c r="B1966" s="13" t="s">
        <v>26</v>
      </c>
      <c r="C1966" s="13">
        <v>11234</v>
      </c>
      <c r="D1966" s="13">
        <v>70856</v>
      </c>
      <c r="E1966" s="18">
        <f>(Report_brouillon!C1966*'Matrice de report'!$D$20)/100</f>
        <v>68.457187500000003</v>
      </c>
      <c r="F1966" s="18">
        <f>(Report_brouillon!C1966*'Matrice de report'!$D$21)/100</f>
        <v>68.457187500000003</v>
      </c>
      <c r="G1966" s="18">
        <f>(Report_brouillon!C1966*'Matrice de report'!$D$22)/100</f>
        <v>1779.8868749999999</v>
      </c>
      <c r="H1966" s="18">
        <f>(Report_brouillon!C1966*'Matrice de report'!$D$23)/100</f>
        <v>410.74312500000002</v>
      </c>
      <c r="I1966" s="18">
        <f>(Report_brouillon!C1966*'Matrice de report'!$D$24)/100</f>
        <v>2259.0871874999998</v>
      </c>
      <c r="J1966" s="18">
        <f>(Report_brouillon!C1966*'Matrice de report'!$D$25)/100</f>
        <v>1095.3150000000001</v>
      </c>
      <c r="K1966" s="18">
        <f>(Report_brouillon!C1966*'Matrice de report'!$D$26)/100</f>
        <v>2875.2018750000002</v>
      </c>
      <c r="L1966" s="18">
        <f>(Report_brouillon!C1966*'Matrice de report'!$D$27)/100</f>
        <v>205.37156250000001</v>
      </c>
      <c r="M1966" s="29">
        <f t="shared" si="240"/>
        <v>9.6614524528621437E-4</v>
      </c>
      <c r="N1966" s="29">
        <f t="shared" si="241"/>
        <v>9.6614524528621437E-4</v>
      </c>
      <c r="O1966" s="29">
        <f t="shared" si="242"/>
        <v>2.5119776377441571E-2</v>
      </c>
      <c r="P1966" s="29">
        <f t="shared" si="243"/>
        <v>5.7968714717172862E-3</v>
      </c>
      <c r="Q1966" s="29">
        <f t="shared" si="244"/>
        <v>3.1882793094445069E-2</v>
      </c>
      <c r="R1966" s="29">
        <f t="shared" si="245"/>
        <v>1.545832392457943E-2</v>
      </c>
      <c r="S1966" s="29">
        <f t="shared" si="246"/>
        <v>4.0578100302021004E-2</v>
      </c>
      <c r="T1966" s="29">
        <f t="shared" si="247"/>
        <v>2.8984357358586431E-3</v>
      </c>
    </row>
    <row r="1967" spans="1:20">
      <c r="A1967" s="13" t="s">
        <v>276</v>
      </c>
      <c r="B1967" s="13" t="s">
        <v>26</v>
      </c>
      <c r="C1967" s="13">
        <v>8133</v>
      </c>
      <c r="D1967" s="13">
        <v>83005</v>
      </c>
      <c r="E1967" s="18">
        <f>(Report_brouillon!C1967*'Matrice de report'!$D$20)/100</f>
        <v>49.560468749999998</v>
      </c>
      <c r="F1967" s="18">
        <f>(Report_brouillon!C1967*'Matrice de report'!$D$21)/100</f>
        <v>49.560468749999998</v>
      </c>
      <c r="G1967" s="18">
        <f>(Report_brouillon!C1967*'Matrice de report'!$D$22)/100</f>
        <v>1288.5721874999999</v>
      </c>
      <c r="H1967" s="18">
        <f>(Report_brouillon!C1967*'Matrice de report'!$D$23)/100</f>
        <v>297.36281250000002</v>
      </c>
      <c r="I1967" s="18">
        <f>(Report_brouillon!C1967*'Matrice de report'!$D$24)/100</f>
        <v>1635.4954687500001</v>
      </c>
      <c r="J1967" s="18">
        <f>(Report_brouillon!C1967*'Matrice de report'!$D$25)/100</f>
        <v>792.96749999999997</v>
      </c>
      <c r="K1967" s="18">
        <f>(Report_brouillon!C1967*'Matrice de report'!$D$26)/100</f>
        <v>2081.5396875000001</v>
      </c>
      <c r="L1967" s="18">
        <f>(Report_brouillon!C1967*'Matrice de report'!$D$27)/100</f>
        <v>148.68140625000001</v>
      </c>
      <c r="M1967" s="29">
        <f t="shared" si="240"/>
        <v>5.970781127642913E-4</v>
      </c>
      <c r="N1967" s="29">
        <f t="shared" si="241"/>
        <v>5.970781127642913E-4</v>
      </c>
      <c r="O1967" s="29">
        <f t="shared" si="242"/>
        <v>1.5524030931871572E-2</v>
      </c>
      <c r="P1967" s="29">
        <f t="shared" si="243"/>
        <v>3.582468676585748E-3</v>
      </c>
      <c r="Q1967" s="29">
        <f t="shared" si="244"/>
        <v>1.9703577721221614E-2</v>
      </c>
      <c r="R1967" s="29">
        <f t="shared" si="245"/>
        <v>9.5532498042286609E-3</v>
      </c>
      <c r="S1967" s="29">
        <f t="shared" si="246"/>
        <v>2.5077280736100237E-2</v>
      </c>
      <c r="T1967" s="29">
        <f t="shared" si="247"/>
        <v>1.791234338292874E-3</v>
      </c>
    </row>
    <row r="1968" spans="1:20">
      <c r="A1968" s="13" t="s">
        <v>277</v>
      </c>
      <c r="B1968" s="13" t="s">
        <v>26</v>
      </c>
      <c r="C1968" s="13">
        <v>8130</v>
      </c>
      <c r="D1968" s="13">
        <v>97171</v>
      </c>
      <c r="E1968" s="18">
        <f>(Report_brouillon!C1968*'Matrice de report'!$D$20)/100</f>
        <v>49.542187499999997</v>
      </c>
      <c r="F1968" s="18">
        <f>(Report_brouillon!C1968*'Matrice de report'!$D$21)/100</f>
        <v>49.542187499999997</v>
      </c>
      <c r="G1968" s="18">
        <f>(Report_brouillon!C1968*'Matrice de report'!$D$22)/100</f>
        <v>1288.096875</v>
      </c>
      <c r="H1968" s="18">
        <f>(Report_brouillon!C1968*'Matrice de report'!$D$23)/100</f>
        <v>297.25312500000001</v>
      </c>
      <c r="I1968" s="18">
        <f>(Report_brouillon!C1968*'Matrice de report'!$D$24)/100</f>
        <v>1634.8921875000001</v>
      </c>
      <c r="J1968" s="18">
        <f>(Report_brouillon!C1968*'Matrice de report'!$D$25)/100</f>
        <v>792.67499999999995</v>
      </c>
      <c r="K1968" s="18">
        <f>(Report_brouillon!C1968*'Matrice de report'!$D$26)/100</f>
        <v>2080.7718749999999</v>
      </c>
      <c r="L1968" s="18">
        <f>(Report_brouillon!C1968*'Matrice de report'!$D$27)/100</f>
        <v>148.62656250000001</v>
      </c>
      <c r="M1968" s="29">
        <f t="shared" si="240"/>
        <v>5.0984540140576917E-4</v>
      </c>
      <c r="N1968" s="29">
        <f t="shared" si="241"/>
        <v>5.0984540140576917E-4</v>
      </c>
      <c r="O1968" s="29">
        <f t="shared" si="242"/>
        <v>1.325598043655E-2</v>
      </c>
      <c r="P1968" s="29">
        <f t="shared" si="243"/>
        <v>3.0590724084346155E-3</v>
      </c>
      <c r="Q1968" s="29">
        <f t="shared" si="244"/>
        <v>1.6824898246390385E-2</v>
      </c>
      <c r="R1968" s="29">
        <f t="shared" si="245"/>
        <v>8.1575264224923068E-3</v>
      </c>
      <c r="S1968" s="29">
        <f t="shared" si="246"/>
        <v>2.1413506859042305E-2</v>
      </c>
      <c r="T1968" s="29">
        <f t="shared" si="247"/>
        <v>1.5295362042173077E-3</v>
      </c>
    </row>
    <row r="1969" spans="1:20">
      <c r="A1969" s="13" t="s">
        <v>278</v>
      </c>
      <c r="B1969" s="13" t="s">
        <v>26</v>
      </c>
      <c r="C1969" s="13">
        <v>10079</v>
      </c>
      <c r="D1969" s="13">
        <v>76585</v>
      </c>
      <c r="E1969" s="18">
        <f>(Report_brouillon!C1969*'Matrice de report'!$D$20)/100</f>
        <v>61.418906249999999</v>
      </c>
      <c r="F1969" s="18">
        <f>(Report_brouillon!C1969*'Matrice de report'!$D$21)/100</f>
        <v>61.418906249999999</v>
      </c>
      <c r="G1969" s="18">
        <f>(Report_brouillon!C1969*'Matrice de report'!$D$22)/100</f>
        <v>1596.8915625</v>
      </c>
      <c r="H1969" s="18">
        <f>(Report_brouillon!C1969*'Matrice de report'!$D$23)/100</f>
        <v>368.51343750000001</v>
      </c>
      <c r="I1969" s="18">
        <f>(Report_brouillon!C1969*'Matrice de report'!$D$24)/100</f>
        <v>2026.8239062499999</v>
      </c>
      <c r="J1969" s="18">
        <f>(Report_brouillon!C1969*'Matrice de report'!$D$25)/100</f>
        <v>982.70249999999999</v>
      </c>
      <c r="K1969" s="18">
        <f>(Report_brouillon!C1969*'Matrice de report'!$D$26)/100</f>
        <v>2579.5940624999998</v>
      </c>
      <c r="L1969" s="18">
        <f>(Report_brouillon!C1969*'Matrice de report'!$D$27)/100</f>
        <v>184.25671875</v>
      </c>
      <c r="M1969" s="29">
        <f t="shared" si="240"/>
        <v>8.0197044133968793E-4</v>
      </c>
      <c r="N1969" s="29">
        <f t="shared" si="241"/>
        <v>8.0197044133968793E-4</v>
      </c>
      <c r="O1969" s="29">
        <f t="shared" si="242"/>
        <v>2.0851231474831887E-2</v>
      </c>
      <c r="P1969" s="29">
        <f t="shared" si="243"/>
        <v>4.8118226480381278E-3</v>
      </c>
      <c r="Q1969" s="29">
        <f t="shared" si="244"/>
        <v>2.64650245642097E-2</v>
      </c>
      <c r="R1969" s="29">
        <f t="shared" si="245"/>
        <v>1.2831527061435007E-2</v>
      </c>
      <c r="S1969" s="29">
        <f t="shared" si="246"/>
        <v>3.3682758536266892E-2</v>
      </c>
      <c r="T1969" s="29">
        <f t="shared" si="247"/>
        <v>2.4059113240190639E-3</v>
      </c>
    </row>
    <row r="1970" spans="1:20">
      <c r="A1970" s="13" t="s">
        <v>279</v>
      </c>
      <c r="B1970" s="13" t="s">
        <v>26</v>
      </c>
      <c r="C1970" s="13">
        <v>9635</v>
      </c>
      <c r="D1970" s="13">
        <v>87241</v>
      </c>
      <c r="E1970" s="18">
        <f>(Report_brouillon!C1970*'Matrice de report'!$D$20)/100</f>
        <v>58.713281250000001</v>
      </c>
      <c r="F1970" s="18">
        <f>(Report_brouillon!C1970*'Matrice de report'!$D$21)/100</f>
        <v>58.713281250000001</v>
      </c>
      <c r="G1970" s="18">
        <f>(Report_brouillon!C1970*'Matrice de report'!$D$22)/100</f>
        <v>1526.5453124999999</v>
      </c>
      <c r="H1970" s="18">
        <f>(Report_brouillon!C1970*'Matrice de report'!$D$23)/100</f>
        <v>352.27968750000002</v>
      </c>
      <c r="I1970" s="18">
        <f>(Report_brouillon!C1970*'Matrice de report'!$D$24)/100</f>
        <v>1937.53828125</v>
      </c>
      <c r="J1970" s="18">
        <f>(Report_brouillon!C1970*'Matrice de report'!$D$25)/100</f>
        <v>939.41250000000002</v>
      </c>
      <c r="K1970" s="18">
        <f>(Report_brouillon!C1970*'Matrice de report'!$D$26)/100</f>
        <v>2465.9578124999998</v>
      </c>
      <c r="L1970" s="18">
        <f>(Report_brouillon!C1970*'Matrice de report'!$D$27)/100</f>
        <v>176.13984375000001</v>
      </c>
      <c r="M1970" s="29">
        <f t="shared" si="240"/>
        <v>6.7300101156566293E-4</v>
      </c>
      <c r="N1970" s="29">
        <f t="shared" si="241"/>
        <v>6.7300101156566293E-4</v>
      </c>
      <c r="O1970" s="29">
        <f t="shared" si="242"/>
        <v>1.7498026300707237E-2</v>
      </c>
      <c r="P1970" s="29">
        <f t="shared" si="243"/>
        <v>4.0380060693939778E-3</v>
      </c>
      <c r="Q1970" s="29">
        <f t="shared" si="244"/>
        <v>2.2209033381666875E-2</v>
      </c>
      <c r="R1970" s="29">
        <f t="shared" si="245"/>
        <v>1.0768016185050607E-2</v>
      </c>
      <c r="S1970" s="29">
        <f t="shared" si="246"/>
        <v>2.8266042485757842E-2</v>
      </c>
      <c r="T1970" s="29">
        <f t="shared" si="247"/>
        <v>2.0190030346969889E-3</v>
      </c>
    </row>
    <row r="1971" spans="1:20">
      <c r="A1971" s="13" t="s">
        <v>280</v>
      </c>
      <c r="B1971" s="13" t="s">
        <v>26</v>
      </c>
      <c r="C1971" s="13">
        <v>6428</v>
      </c>
      <c r="D1971" s="13">
        <v>78882</v>
      </c>
      <c r="E1971" s="18">
        <f>(Report_brouillon!C1971*'Matrice de report'!$D$20)/100</f>
        <v>39.170625000000001</v>
      </c>
      <c r="F1971" s="18">
        <f>(Report_brouillon!C1971*'Matrice de report'!$D$21)/100</f>
        <v>39.170625000000001</v>
      </c>
      <c r="G1971" s="18">
        <f>(Report_brouillon!C1971*'Matrice de report'!$D$22)/100</f>
        <v>1018.43625</v>
      </c>
      <c r="H1971" s="18">
        <f>(Report_brouillon!C1971*'Matrice de report'!$D$23)/100</f>
        <v>235.02375000000001</v>
      </c>
      <c r="I1971" s="18">
        <f>(Report_brouillon!C1971*'Matrice de report'!$D$24)/100</f>
        <v>1292.630625</v>
      </c>
      <c r="J1971" s="18">
        <f>(Report_brouillon!C1971*'Matrice de report'!$D$25)/100</f>
        <v>626.73</v>
      </c>
      <c r="K1971" s="18">
        <f>(Report_brouillon!C1971*'Matrice de report'!$D$26)/100</f>
        <v>1645.16625</v>
      </c>
      <c r="L1971" s="18">
        <f>(Report_brouillon!C1971*'Matrice de report'!$D$27)/100</f>
        <v>117.511875</v>
      </c>
      <c r="M1971" s="29">
        <f t="shared" si="240"/>
        <v>4.9657241195710051E-4</v>
      </c>
      <c r="N1971" s="29">
        <f t="shared" si="241"/>
        <v>4.9657241195710051E-4</v>
      </c>
      <c r="O1971" s="29">
        <f t="shared" si="242"/>
        <v>1.2910882710884612E-2</v>
      </c>
      <c r="P1971" s="29">
        <f t="shared" si="243"/>
        <v>2.9794344717426029E-3</v>
      </c>
      <c r="Q1971" s="29">
        <f t="shared" si="244"/>
        <v>1.6386889594584318E-2</v>
      </c>
      <c r="R1971" s="29">
        <f t="shared" si="245"/>
        <v>7.9451585913136082E-3</v>
      </c>
      <c r="S1971" s="29">
        <f t="shared" si="246"/>
        <v>2.085604130219822E-2</v>
      </c>
      <c r="T1971" s="29">
        <f t="shared" si="247"/>
        <v>1.4897172358713014E-3</v>
      </c>
    </row>
    <row r="1972" spans="1:20">
      <c r="A1972" s="13" t="s">
        <v>281</v>
      </c>
      <c r="B1972" s="13" t="s">
        <v>26</v>
      </c>
      <c r="C1972" s="13">
        <v>5092</v>
      </c>
      <c r="D1972" s="13">
        <v>61251</v>
      </c>
      <c r="E1972" s="18">
        <f>(Report_brouillon!C1972*'Matrice de report'!$D$20)/100</f>
        <v>31.029375000000002</v>
      </c>
      <c r="F1972" s="18">
        <f>(Report_brouillon!C1972*'Matrice de report'!$D$21)/100</f>
        <v>31.029375000000002</v>
      </c>
      <c r="G1972" s="18">
        <f>(Report_brouillon!C1972*'Matrice de report'!$D$22)/100</f>
        <v>806.76374999999996</v>
      </c>
      <c r="H1972" s="18">
        <f>(Report_brouillon!C1972*'Matrice de report'!$D$23)/100</f>
        <v>186.17625000000001</v>
      </c>
      <c r="I1972" s="18">
        <f>(Report_brouillon!C1972*'Matrice de report'!$D$24)/100</f>
        <v>1023.969375</v>
      </c>
      <c r="J1972" s="18">
        <f>(Report_brouillon!C1972*'Matrice de report'!$D$25)/100</f>
        <v>496.47</v>
      </c>
      <c r="K1972" s="18">
        <f>(Report_brouillon!C1972*'Matrice de report'!$D$26)/100</f>
        <v>1303.2337500000001</v>
      </c>
      <c r="L1972" s="18">
        <f>(Report_brouillon!C1972*'Matrice de report'!$D$27)/100</f>
        <v>93.088125000000005</v>
      </c>
      <c r="M1972" s="29">
        <f t="shared" si="240"/>
        <v>5.0659376989763431E-4</v>
      </c>
      <c r="N1972" s="29">
        <f t="shared" si="241"/>
        <v>5.0659376989763431E-4</v>
      </c>
      <c r="O1972" s="29">
        <f t="shared" si="242"/>
        <v>1.3171438017338492E-2</v>
      </c>
      <c r="P1972" s="29">
        <f t="shared" si="243"/>
        <v>3.0395626193858061E-3</v>
      </c>
      <c r="Q1972" s="29">
        <f t="shared" si="244"/>
        <v>1.6717594406621933E-2</v>
      </c>
      <c r="R1972" s="29">
        <f t="shared" si="245"/>
        <v>8.105500318362149E-3</v>
      </c>
      <c r="S1972" s="29">
        <f t="shared" si="246"/>
        <v>2.1276938335700643E-2</v>
      </c>
      <c r="T1972" s="29">
        <f t="shared" si="247"/>
        <v>1.519781309692903E-3</v>
      </c>
    </row>
    <row r="1973" spans="1:20">
      <c r="A1973" s="13" t="s">
        <v>282</v>
      </c>
      <c r="B1973" s="13" t="s">
        <v>26</v>
      </c>
      <c r="C1973" s="13">
        <v>5590</v>
      </c>
      <c r="D1973" s="13">
        <v>98822</v>
      </c>
      <c r="E1973" s="18">
        <f>(Report_brouillon!C1973*'Matrice de report'!$D$20)/100</f>
        <v>34.064062499999999</v>
      </c>
      <c r="F1973" s="18">
        <f>(Report_brouillon!C1973*'Matrice de report'!$D$21)/100</f>
        <v>34.064062499999999</v>
      </c>
      <c r="G1973" s="18">
        <f>(Report_brouillon!C1973*'Matrice de report'!$D$22)/100</f>
        <v>885.66562499999998</v>
      </c>
      <c r="H1973" s="18">
        <f>(Report_brouillon!C1973*'Matrice de report'!$D$23)/100</f>
        <v>204.38437500000001</v>
      </c>
      <c r="I1973" s="18">
        <f>(Report_brouillon!C1973*'Matrice de report'!$D$24)/100</f>
        <v>1124.1140625</v>
      </c>
      <c r="J1973" s="18">
        <f>(Report_brouillon!C1973*'Matrice de report'!$D$25)/100</f>
        <v>545.02499999999998</v>
      </c>
      <c r="K1973" s="18">
        <f>(Report_brouillon!C1973*'Matrice de report'!$D$26)/100</f>
        <v>1430.690625</v>
      </c>
      <c r="L1973" s="18">
        <f>(Report_brouillon!C1973*'Matrice de report'!$D$27)/100</f>
        <v>102.1921875</v>
      </c>
      <c r="M1973" s="29">
        <f t="shared" si="240"/>
        <v>3.447012051972233E-4</v>
      </c>
      <c r="N1973" s="29">
        <f t="shared" si="241"/>
        <v>3.447012051972233E-4</v>
      </c>
      <c r="O1973" s="29">
        <f t="shared" si="242"/>
        <v>8.962231335127805E-3</v>
      </c>
      <c r="P1973" s="29">
        <f t="shared" si="243"/>
        <v>2.0682072311833397E-3</v>
      </c>
      <c r="Q1973" s="29">
        <f t="shared" si="244"/>
        <v>1.1375139771508369E-2</v>
      </c>
      <c r="R1973" s="29">
        <f t="shared" si="245"/>
        <v>5.5152192831555728E-3</v>
      </c>
      <c r="S1973" s="29">
        <f t="shared" si="246"/>
        <v>1.4477450618283377E-2</v>
      </c>
      <c r="T1973" s="29">
        <f t="shared" si="247"/>
        <v>1.0341036155916698E-3</v>
      </c>
    </row>
    <row r="1974" spans="1:20">
      <c r="A1974" s="13" t="s">
        <v>283</v>
      </c>
      <c r="B1974" s="13" t="s">
        <v>26</v>
      </c>
      <c r="C1974" s="13">
        <v>5766</v>
      </c>
      <c r="D1974" s="13">
        <v>98595</v>
      </c>
      <c r="E1974" s="18">
        <f>(Report_brouillon!C1974*'Matrice de report'!$D$20)/100</f>
        <v>35.136562499999997</v>
      </c>
      <c r="F1974" s="18">
        <f>(Report_brouillon!C1974*'Matrice de report'!$D$21)/100</f>
        <v>35.136562499999997</v>
      </c>
      <c r="G1974" s="18">
        <f>(Report_brouillon!C1974*'Matrice de report'!$D$22)/100</f>
        <v>913.55062499999997</v>
      </c>
      <c r="H1974" s="18">
        <f>(Report_brouillon!C1974*'Matrice de report'!$D$23)/100</f>
        <v>210.81937500000001</v>
      </c>
      <c r="I1974" s="18">
        <f>(Report_brouillon!C1974*'Matrice de report'!$D$24)/100</f>
        <v>1159.5065625</v>
      </c>
      <c r="J1974" s="18">
        <f>(Report_brouillon!C1974*'Matrice de report'!$D$25)/100</f>
        <v>562.18499999999995</v>
      </c>
      <c r="K1974" s="18">
        <f>(Report_brouillon!C1974*'Matrice de report'!$D$26)/100</f>
        <v>1475.735625</v>
      </c>
      <c r="L1974" s="18">
        <f>(Report_brouillon!C1974*'Matrice de report'!$D$27)/100</f>
        <v>105.4096875</v>
      </c>
      <c r="M1974" s="29">
        <f t="shared" si="240"/>
        <v>3.5637266088544038E-4</v>
      </c>
      <c r="N1974" s="29">
        <f t="shared" si="241"/>
        <v>3.5637266088544038E-4</v>
      </c>
      <c r="O1974" s="29">
        <f t="shared" si="242"/>
        <v>9.265689183021451E-3</v>
      </c>
      <c r="P1974" s="29">
        <f t="shared" si="243"/>
        <v>2.1382359653126428E-3</v>
      </c>
      <c r="Q1974" s="29">
        <f t="shared" si="244"/>
        <v>1.1760297809219535E-2</v>
      </c>
      <c r="R1974" s="29">
        <f t="shared" si="245"/>
        <v>5.701962574167046E-3</v>
      </c>
      <c r="S1974" s="29">
        <f t="shared" si="246"/>
        <v>1.4967651757188498E-2</v>
      </c>
      <c r="T1974" s="29">
        <f t="shared" si="247"/>
        <v>1.0691179826563214E-3</v>
      </c>
    </row>
    <row r="1975" spans="1:20">
      <c r="A1975" s="13" t="s">
        <v>284</v>
      </c>
      <c r="B1975" s="13" t="s">
        <v>26</v>
      </c>
      <c r="C1975" s="13">
        <v>6019</v>
      </c>
      <c r="D1975" s="13">
        <v>86774</v>
      </c>
      <c r="E1975" s="18">
        <f>(Report_brouillon!C1975*'Matrice de report'!$D$20)/100</f>
        <v>36.678281249999998</v>
      </c>
      <c r="F1975" s="18">
        <f>(Report_brouillon!C1975*'Matrice de report'!$D$21)/100</f>
        <v>36.678281249999998</v>
      </c>
      <c r="G1975" s="18">
        <f>(Report_brouillon!C1975*'Matrice de report'!$D$22)/100</f>
        <v>953.63531250000005</v>
      </c>
      <c r="H1975" s="18">
        <f>(Report_brouillon!C1975*'Matrice de report'!$D$23)/100</f>
        <v>220.06968749999999</v>
      </c>
      <c r="I1975" s="18">
        <f>(Report_brouillon!C1975*'Matrice de report'!$D$24)/100</f>
        <v>1210.38328125</v>
      </c>
      <c r="J1975" s="18">
        <f>(Report_brouillon!C1975*'Matrice de report'!$D$25)/100</f>
        <v>586.85249999999996</v>
      </c>
      <c r="K1975" s="18">
        <f>(Report_brouillon!C1975*'Matrice de report'!$D$26)/100</f>
        <v>1540.4878125</v>
      </c>
      <c r="L1975" s="18">
        <f>(Report_brouillon!C1975*'Matrice de report'!$D$27)/100</f>
        <v>110.03484374999999</v>
      </c>
      <c r="M1975" s="29">
        <f t="shared" si="240"/>
        <v>4.2268745534376653E-4</v>
      </c>
      <c r="N1975" s="29">
        <f t="shared" si="241"/>
        <v>4.2268745534376653E-4</v>
      </c>
      <c r="O1975" s="29">
        <f t="shared" si="242"/>
        <v>1.0989873838937932E-2</v>
      </c>
      <c r="P1975" s="29">
        <f t="shared" si="243"/>
        <v>2.5361247320625992E-3</v>
      </c>
      <c r="Q1975" s="29">
        <f t="shared" si="244"/>
        <v>1.3948686026344297E-2</v>
      </c>
      <c r="R1975" s="29">
        <f t="shared" si="245"/>
        <v>6.7629992855002645E-3</v>
      </c>
      <c r="S1975" s="29">
        <f t="shared" si="246"/>
        <v>1.7752873124438195E-2</v>
      </c>
      <c r="T1975" s="29">
        <f t="shared" si="247"/>
        <v>1.2680623660312996E-3</v>
      </c>
    </row>
    <row r="1976" spans="1:20">
      <c r="A1976" s="13" t="s">
        <v>285</v>
      </c>
      <c r="B1976" s="13" t="s">
        <v>26</v>
      </c>
      <c r="C1976" s="13">
        <v>5743</v>
      </c>
      <c r="D1976" s="13">
        <v>102136</v>
      </c>
      <c r="E1976" s="18">
        <f>(Report_brouillon!C1976*'Matrice de report'!$D$20)/100</f>
        <v>34.99640625</v>
      </c>
      <c r="F1976" s="18">
        <f>(Report_brouillon!C1976*'Matrice de report'!$D$21)/100</f>
        <v>34.99640625</v>
      </c>
      <c r="G1976" s="18">
        <f>(Report_brouillon!C1976*'Matrice de report'!$D$22)/100</f>
        <v>909.90656249999995</v>
      </c>
      <c r="H1976" s="18">
        <f>(Report_brouillon!C1976*'Matrice de report'!$D$23)/100</f>
        <v>209.97843750000001</v>
      </c>
      <c r="I1976" s="18">
        <f>(Report_brouillon!C1976*'Matrice de report'!$D$24)/100</f>
        <v>1154.8814062500001</v>
      </c>
      <c r="J1976" s="18">
        <f>(Report_brouillon!C1976*'Matrice de report'!$D$25)/100</f>
        <v>559.9425</v>
      </c>
      <c r="K1976" s="18">
        <f>(Report_brouillon!C1976*'Matrice de report'!$D$26)/100</f>
        <v>1469.8490624999999</v>
      </c>
      <c r="L1976" s="18">
        <f>(Report_brouillon!C1976*'Matrice de report'!$D$27)/100</f>
        <v>104.98921875000001</v>
      </c>
      <c r="M1976" s="29">
        <f t="shared" si="240"/>
        <v>3.4264516184303283E-4</v>
      </c>
      <c r="N1976" s="29">
        <f t="shared" si="241"/>
        <v>3.4264516184303283E-4</v>
      </c>
      <c r="O1976" s="29">
        <f t="shared" si="242"/>
        <v>8.9087742079188535E-3</v>
      </c>
      <c r="P1976" s="29">
        <f t="shared" si="243"/>
        <v>2.055870971058197E-3</v>
      </c>
      <c r="Q1976" s="29">
        <f t="shared" si="244"/>
        <v>1.1307290340820083E-2</v>
      </c>
      <c r="R1976" s="29">
        <f t="shared" si="245"/>
        <v>5.4823225894885252E-3</v>
      </c>
      <c r="S1976" s="29">
        <f t="shared" si="246"/>
        <v>1.4391096797407377E-2</v>
      </c>
      <c r="T1976" s="29">
        <f t="shared" si="247"/>
        <v>1.0279354855290985E-3</v>
      </c>
    </row>
    <row r="1977" spans="1:20">
      <c r="A1977" s="13" t="s">
        <v>286</v>
      </c>
      <c r="B1977" s="13" t="s">
        <v>26</v>
      </c>
      <c r="C1977" s="13">
        <v>5245</v>
      </c>
      <c r="D1977" s="13">
        <v>80340</v>
      </c>
      <c r="E1977" s="18">
        <f>(Report_brouillon!C1977*'Matrice de report'!$D$20)/100</f>
        <v>31.961718749999999</v>
      </c>
      <c r="F1977" s="18">
        <f>(Report_brouillon!C1977*'Matrice de report'!$D$21)/100</f>
        <v>31.961718749999999</v>
      </c>
      <c r="G1977" s="18">
        <f>(Report_brouillon!C1977*'Matrice de report'!$D$22)/100</f>
        <v>831.00468750000005</v>
      </c>
      <c r="H1977" s="18">
        <f>(Report_brouillon!C1977*'Matrice de report'!$D$23)/100</f>
        <v>191.77031249999999</v>
      </c>
      <c r="I1977" s="18">
        <f>(Report_brouillon!C1977*'Matrice de report'!$D$24)/100</f>
        <v>1054.7367187499999</v>
      </c>
      <c r="J1977" s="18">
        <f>(Report_brouillon!C1977*'Matrice de report'!$D$25)/100</f>
        <v>511.38749999999999</v>
      </c>
      <c r="K1977" s="18">
        <f>(Report_brouillon!C1977*'Matrice de report'!$D$26)/100</f>
        <v>1342.3921875000001</v>
      </c>
      <c r="L1977" s="18">
        <f>(Report_brouillon!C1977*'Matrice de report'!$D$27)/100</f>
        <v>95.885156249999994</v>
      </c>
      <c r="M1977" s="29">
        <f t="shared" si="240"/>
        <v>3.9783070388349511E-4</v>
      </c>
      <c r="N1977" s="29">
        <f t="shared" si="241"/>
        <v>3.9783070388349511E-4</v>
      </c>
      <c r="O1977" s="29">
        <f t="shared" si="242"/>
        <v>1.0343598300970874E-2</v>
      </c>
      <c r="P1977" s="29">
        <f t="shared" si="243"/>
        <v>2.3869842233009706E-3</v>
      </c>
      <c r="Q1977" s="29">
        <f t="shared" si="244"/>
        <v>1.3128413228155339E-2</v>
      </c>
      <c r="R1977" s="29">
        <f t="shared" si="245"/>
        <v>6.3652912621359218E-3</v>
      </c>
      <c r="S1977" s="29">
        <f t="shared" si="246"/>
        <v>1.6708889563106798E-2</v>
      </c>
      <c r="T1977" s="29">
        <f t="shared" si="247"/>
        <v>1.1934921116504853E-3</v>
      </c>
    </row>
    <row r="1978" spans="1:20">
      <c r="A1978" s="13" t="s">
        <v>287</v>
      </c>
      <c r="B1978" s="13" t="s">
        <v>26</v>
      </c>
      <c r="C1978" s="13">
        <v>3467</v>
      </c>
      <c r="D1978" s="13">
        <v>89152</v>
      </c>
      <c r="E1978" s="18">
        <f>(Report_brouillon!C1978*'Matrice de report'!$D$20)/100</f>
        <v>21.127031250000002</v>
      </c>
      <c r="F1978" s="18">
        <f>(Report_brouillon!C1978*'Matrice de report'!$D$21)/100</f>
        <v>21.127031250000002</v>
      </c>
      <c r="G1978" s="18">
        <f>(Report_brouillon!C1978*'Matrice de report'!$D$22)/100</f>
        <v>549.30281249999996</v>
      </c>
      <c r="H1978" s="18">
        <f>(Report_brouillon!C1978*'Matrice de report'!$D$23)/100</f>
        <v>126.7621875</v>
      </c>
      <c r="I1978" s="18">
        <f>(Report_brouillon!C1978*'Matrice de report'!$D$24)/100</f>
        <v>697.19203125000001</v>
      </c>
      <c r="J1978" s="18">
        <f>(Report_brouillon!C1978*'Matrice de report'!$D$25)/100</f>
        <v>338.03250000000003</v>
      </c>
      <c r="K1978" s="18">
        <f>(Report_brouillon!C1978*'Matrice de report'!$D$26)/100</f>
        <v>887.33531249999999</v>
      </c>
      <c r="L1978" s="18">
        <f>(Report_brouillon!C1978*'Matrice de report'!$D$27)/100</f>
        <v>63.381093749999998</v>
      </c>
      <c r="M1978" s="29">
        <f t="shared" si="240"/>
        <v>2.3697764772523332E-4</v>
      </c>
      <c r="N1978" s="29">
        <f t="shared" si="241"/>
        <v>2.3697764772523332E-4</v>
      </c>
      <c r="O1978" s="29">
        <f t="shared" si="242"/>
        <v>6.1614188408560654E-3</v>
      </c>
      <c r="P1978" s="29">
        <f t="shared" si="243"/>
        <v>1.4218658863513998E-3</v>
      </c>
      <c r="Q1978" s="29">
        <f t="shared" si="244"/>
        <v>7.8202623749326992E-3</v>
      </c>
      <c r="R1978" s="29">
        <f t="shared" si="245"/>
        <v>3.7916423636037331E-3</v>
      </c>
      <c r="S1978" s="29">
        <f t="shared" si="246"/>
        <v>9.9530612044597989E-3</v>
      </c>
      <c r="T1978" s="29">
        <f t="shared" si="247"/>
        <v>7.1093294317569992E-4</v>
      </c>
    </row>
    <row r="1979" spans="1:20">
      <c r="A1979" s="13" t="s">
        <v>288</v>
      </c>
      <c r="B1979" s="13" t="s">
        <v>26</v>
      </c>
      <c r="C1979" s="13">
        <v>8002</v>
      </c>
      <c r="D1979" s="13">
        <v>88138</v>
      </c>
      <c r="E1979" s="18">
        <f>(Report_brouillon!C1979*'Matrice de report'!$D$20)/100</f>
        <v>48.762187500000003</v>
      </c>
      <c r="F1979" s="18">
        <f>(Report_brouillon!C1979*'Matrice de report'!$D$21)/100</f>
        <v>48.762187500000003</v>
      </c>
      <c r="G1979" s="18">
        <f>(Report_brouillon!C1979*'Matrice de report'!$D$22)/100</f>
        <v>1267.816875</v>
      </c>
      <c r="H1979" s="18">
        <f>(Report_brouillon!C1979*'Matrice de report'!$D$23)/100</f>
        <v>292.573125</v>
      </c>
      <c r="I1979" s="18">
        <f>(Report_brouillon!C1979*'Matrice de report'!$D$24)/100</f>
        <v>1609.1521875000001</v>
      </c>
      <c r="J1979" s="18">
        <f>(Report_brouillon!C1979*'Matrice de report'!$D$25)/100</f>
        <v>780.19500000000005</v>
      </c>
      <c r="K1979" s="18">
        <f>(Report_brouillon!C1979*'Matrice de report'!$D$26)/100</f>
        <v>2048.0118750000001</v>
      </c>
      <c r="L1979" s="18">
        <f>(Report_brouillon!C1979*'Matrice de report'!$D$27)/100</f>
        <v>146.2865625</v>
      </c>
      <c r="M1979" s="29">
        <f t="shared" si="240"/>
        <v>5.5324817331911329E-4</v>
      </c>
      <c r="N1979" s="29">
        <f t="shared" si="241"/>
        <v>5.5324817331911329E-4</v>
      </c>
      <c r="O1979" s="29">
        <f t="shared" si="242"/>
        <v>1.4384452506296943E-2</v>
      </c>
      <c r="P1979" s="29">
        <f t="shared" si="243"/>
        <v>3.3194890399146793E-3</v>
      </c>
      <c r="Q1979" s="29">
        <f t="shared" si="244"/>
        <v>1.8257189719530737E-2</v>
      </c>
      <c r="R1979" s="29">
        <f t="shared" si="245"/>
        <v>8.8519707731058127E-3</v>
      </c>
      <c r="S1979" s="29">
        <f t="shared" si="246"/>
        <v>2.3236423279402757E-2</v>
      </c>
      <c r="T1979" s="29">
        <f t="shared" si="247"/>
        <v>1.6597445199573397E-3</v>
      </c>
    </row>
    <row r="1980" spans="1:20">
      <c r="A1980" s="13" t="s">
        <v>289</v>
      </c>
      <c r="B1980" s="13" t="s">
        <v>26</v>
      </c>
      <c r="C1980" s="13">
        <v>9096</v>
      </c>
      <c r="D1980" s="13">
        <v>76137</v>
      </c>
      <c r="E1980" s="18">
        <f>(Report_brouillon!C1980*'Matrice de report'!$D$20)/100</f>
        <v>55.428750000000001</v>
      </c>
      <c r="F1980" s="18">
        <f>(Report_brouillon!C1980*'Matrice de report'!$D$21)/100</f>
        <v>55.428750000000001</v>
      </c>
      <c r="G1980" s="18">
        <f>(Report_brouillon!C1980*'Matrice de report'!$D$22)/100</f>
        <v>1441.1475</v>
      </c>
      <c r="H1980" s="18">
        <f>(Report_brouillon!C1980*'Matrice de report'!$D$23)/100</f>
        <v>332.57249999999999</v>
      </c>
      <c r="I1980" s="18">
        <f>(Report_brouillon!C1980*'Matrice de report'!$D$24)/100</f>
        <v>1829.1487500000001</v>
      </c>
      <c r="J1980" s="18">
        <f>(Report_brouillon!C1980*'Matrice de report'!$D$25)/100</f>
        <v>886.86</v>
      </c>
      <c r="K1980" s="18">
        <f>(Report_brouillon!C1980*'Matrice de report'!$D$26)/100</f>
        <v>2328.0075000000002</v>
      </c>
      <c r="L1980" s="18">
        <f>(Report_brouillon!C1980*'Matrice de report'!$D$27)/100</f>
        <v>166.28625</v>
      </c>
      <c r="M1980" s="29">
        <f t="shared" si="240"/>
        <v>7.2801331809763982E-4</v>
      </c>
      <c r="N1980" s="29">
        <f t="shared" si="241"/>
        <v>7.2801331809763982E-4</v>
      </c>
      <c r="O1980" s="29">
        <f t="shared" si="242"/>
        <v>1.8928346270538635E-2</v>
      </c>
      <c r="P1980" s="29">
        <f t="shared" si="243"/>
        <v>4.3680799085858389E-3</v>
      </c>
      <c r="Q1980" s="29">
        <f t="shared" si="244"/>
        <v>2.4024439497222112E-2</v>
      </c>
      <c r="R1980" s="29">
        <f t="shared" si="245"/>
        <v>1.1648213089562237E-2</v>
      </c>
      <c r="S1980" s="29">
        <f t="shared" si="246"/>
        <v>3.0576559360100872E-2</v>
      </c>
      <c r="T1980" s="29">
        <f t="shared" si="247"/>
        <v>2.1840399542929195E-3</v>
      </c>
    </row>
    <row r="1981" spans="1:20">
      <c r="A1981" s="13" t="s">
        <v>290</v>
      </c>
      <c r="B1981" s="13" t="s">
        <v>26</v>
      </c>
      <c r="C1981" s="13">
        <v>8020</v>
      </c>
      <c r="D1981" s="13">
        <v>74012</v>
      </c>
      <c r="E1981" s="18">
        <f>(Report_brouillon!C1981*'Matrice de report'!$D$20)/100</f>
        <v>48.871875000000003</v>
      </c>
      <c r="F1981" s="18">
        <f>(Report_brouillon!C1981*'Matrice de report'!$D$21)/100</f>
        <v>48.871875000000003</v>
      </c>
      <c r="G1981" s="18">
        <f>(Report_brouillon!C1981*'Matrice de report'!$D$22)/100</f>
        <v>1270.66875</v>
      </c>
      <c r="H1981" s="18">
        <f>(Report_brouillon!C1981*'Matrice de report'!$D$23)/100</f>
        <v>293.23124999999999</v>
      </c>
      <c r="I1981" s="18">
        <f>(Report_brouillon!C1981*'Matrice de report'!$D$24)/100</f>
        <v>1612.7718749999999</v>
      </c>
      <c r="J1981" s="18">
        <f>(Report_brouillon!C1981*'Matrice de report'!$D$25)/100</f>
        <v>781.95</v>
      </c>
      <c r="K1981" s="18">
        <f>(Report_brouillon!C1981*'Matrice de report'!$D$26)/100</f>
        <v>2052.6187500000001</v>
      </c>
      <c r="L1981" s="18">
        <f>(Report_brouillon!C1981*'Matrice de report'!$D$27)/100</f>
        <v>146.61562499999999</v>
      </c>
      <c r="M1981" s="29">
        <f t="shared" si="240"/>
        <v>6.6032366373020598E-4</v>
      </c>
      <c r="N1981" s="29">
        <f t="shared" si="241"/>
        <v>6.6032366373020598E-4</v>
      </c>
      <c r="O1981" s="29">
        <f t="shared" si="242"/>
        <v>1.7168415256985356E-2</v>
      </c>
      <c r="P1981" s="29">
        <f t="shared" si="243"/>
        <v>3.9619419823812355E-3</v>
      </c>
      <c r="Q1981" s="29">
        <f t="shared" si="244"/>
        <v>2.1790680903096795E-2</v>
      </c>
      <c r="R1981" s="29">
        <f t="shared" si="245"/>
        <v>1.0565178619683296E-2</v>
      </c>
      <c r="S1981" s="29">
        <f t="shared" si="246"/>
        <v>2.7733593876668648E-2</v>
      </c>
      <c r="T1981" s="29">
        <f t="shared" si="247"/>
        <v>1.9809709911906177E-3</v>
      </c>
    </row>
    <row r="1982" spans="1:20">
      <c r="A1982" s="13" t="s">
        <v>291</v>
      </c>
      <c r="B1982" s="13" t="s">
        <v>26</v>
      </c>
      <c r="C1982" s="13">
        <v>6231</v>
      </c>
      <c r="D1982" s="13">
        <v>81115</v>
      </c>
      <c r="E1982" s="18">
        <f>(Report_brouillon!C1982*'Matrice de report'!$D$20)/100</f>
        <v>37.970156250000002</v>
      </c>
      <c r="F1982" s="18">
        <f>(Report_brouillon!C1982*'Matrice de report'!$D$21)/100</f>
        <v>37.970156250000002</v>
      </c>
      <c r="G1982" s="18">
        <f>(Report_brouillon!C1982*'Matrice de report'!$D$22)/100</f>
        <v>987.22406249999995</v>
      </c>
      <c r="H1982" s="18">
        <f>(Report_brouillon!C1982*'Matrice de report'!$D$23)/100</f>
        <v>227.82093750000001</v>
      </c>
      <c r="I1982" s="18">
        <f>(Report_brouillon!C1982*'Matrice de report'!$D$24)/100</f>
        <v>1253.01515625</v>
      </c>
      <c r="J1982" s="18">
        <f>(Report_brouillon!C1982*'Matrice de report'!$D$25)/100</f>
        <v>607.52250000000004</v>
      </c>
      <c r="K1982" s="18">
        <f>(Report_brouillon!C1982*'Matrice de report'!$D$26)/100</f>
        <v>1594.7465625</v>
      </c>
      <c r="L1982" s="18">
        <f>(Report_brouillon!C1982*'Matrice de report'!$D$27)/100</f>
        <v>113.91046875000001</v>
      </c>
      <c r="M1982" s="29">
        <f t="shared" si="240"/>
        <v>4.6810277075756647E-4</v>
      </c>
      <c r="N1982" s="29">
        <f t="shared" si="241"/>
        <v>4.6810277075756647E-4</v>
      </c>
      <c r="O1982" s="29">
        <f t="shared" si="242"/>
        <v>1.2170672039696726E-2</v>
      </c>
      <c r="P1982" s="29">
        <f t="shared" si="243"/>
        <v>2.8086166245453988E-3</v>
      </c>
      <c r="Q1982" s="29">
        <f t="shared" si="244"/>
        <v>1.5447391434999692E-2</v>
      </c>
      <c r="R1982" s="29">
        <f t="shared" si="245"/>
        <v>7.4896443321210635E-3</v>
      </c>
      <c r="S1982" s="29">
        <f t="shared" si="246"/>
        <v>1.9660316371817789E-2</v>
      </c>
      <c r="T1982" s="29">
        <f t="shared" si="247"/>
        <v>1.4043083122726994E-3</v>
      </c>
    </row>
    <row r="1983" spans="1:20">
      <c r="A1983" s="13" t="s">
        <v>292</v>
      </c>
      <c r="B1983" s="13" t="s">
        <v>26</v>
      </c>
      <c r="C1983" s="13">
        <v>6251</v>
      </c>
      <c r="D1983" s="13">
        <v>74554</v>
      </c>
      <c r="E1983" s="18">
        <f>(Report_brouillon!C1983*'Matrice de report'!$D$20)/100</f>
        <v>38.092031249999998</v>
      </c>
      <c r="F1983" s="18">
        <f>(Report_brouillon!C1983*'Matrice de report'!$D$21)/100</f>
        <v>38.092031249999998</v>
      </c>
      <c r="G1983" s="18">
        <f>(Report_brouillon!C1983*'Matrice de report'!$D$22)/100</f>
        <v>990.39281249999999</v>
      </c>
      <c r="H1983" s="18">
        <f>(Report_brouillon!C1983*'Matrice de report'!$D$23)/100</f>
        <v>228.5521875</v>
      </c>
      <c r="I1983" s="18">
        <f>(Report_brouillon!C1983*'Matrice de report'!$D$24)/100</f>
        <v>1257.0370312499999</v>
      </c>
      <c r="J1983" s="18">
        <f>(Report_brouillon!C1983*'Matrice de report'!$D$25)/100</f>
        <v>609.47249999999997</v>
      </c>
      <c r="K1983" s="18">
        <f>(Report_brouillon!C1983*'Matrice de report'!$D$26)/100</f>
        <v>1599.8653125000001</v>
      </c>
      <c r="L1983" s="18">
        <f>(Report_brouillon!C1983*'Matrice de report'!$D$27)/100</f>
        <v>114.27609375</v>
      </c>
      <c r="M1983" s="29">
        <f t="shared" si="240"/>
        <v>5.1093209284545427E-4</v>
      </c>
      <c r="N1983" s="29">
        <f t="shared" si="241"/>
        <v>5.1093209284545427E-4</v>
      </c>
      <c r="O1983" s="29">
        <f t="shared" si="242"/>
        <v>1.3284234413981811E-2</v>
      </c>
      <c r="P1983" s="29">
        <f t="shared" si="243"/>
        <v>3.0655925570727259E-3</v>
      </c>
      <c r="Q1983" s="29">
        <f t="shared" si="244"/>
        <v>1.6860759063899992E-2</v>
      </c>
      <c r="R1983" s="29">
        <f t="shared" si="245"/>
        <v>8.1749134855272684E-3</v>
      </c>
      <c r="S1983" s="29">
        <f t="shared" si="246"/>
        <v>2.1459147899509083E-2</v>
      </c>
      <c r="T1983" s="29">
        <f t="shared" si="247"/>
        <v>1.5327962785363629E-3</v>
      </c>
    </row>
    <row r="1984" spans="1:20">
      <c r="A1984" s="13" t="s">
        <v>293</v>
      </c>
      <c r="B1984" s="13" t="s">
        <v>26</v>
      </c>
      <c r="C1984" s="13">
        <v>4067</v>
      </c>
      <c r="D1984" s="13">
        <v>72289</v>
      </c>
      <c r="E1984" s="18">
        <f>(Report_brouillon!C1984*'Matrice de report'!$D$20)/100</f>
        <v>24.783281250000002</v>
      </c>
      <c r="F1984" s="18">
        <f>(Report_brouillon!C1984*'Matrice de report'!$D$21)/100</f>
        <v>24.783281250000002</v>
      </c>
      <c r="G1984" s="18">
        <f>(Report_brouillon!C1984*'Matrice de report'!$D$22)/100</f>
        <v>644.36531249999996</v>
      </c>
      <c r="H1984" s="18">
        <f>(Report_brouillon!C1984*'Matrice de report'!$D$23)/100</f>
        <v>148.69968750000001</v>
      </c>
      <c r="I1984" s="18">
        <f>(Report_brouillon!C1984*'Matrice de report'!$D$24)/100</f>
        <v>817.84828125000001</v>
      </c>
      <c r="J1984" s="18">
        <f>(Report_brouillon!C1984*'Matrice de report'!$D$25)/100</f>
        <v>396.53250000000003</v>
      </c>
      <c r="K1984" s="18">
        <f>(Report_brouillon!C1984*'Matrice de report'!$D$26)/100</f>
        <v>1040.8978125000001</v>
      </c>
      <c r="L1984" s="18">
        <f>(Report_brouillon!C1984*'Matrice de report'!$D$27)/100</f>
        <v>74.349843750000005</v>
      </c>
      <c r="M1984" s="29">
        <f t="shared" si="240"/>
        <v>3.4283613343662249E-4</v>
      </c>
      <c r="N1984" s="29">
        <f t="shared" si="241"/>
        <v>3.4283613343662249E-4</v>
      </c>
      <c r="O1984" s="29">
        <f t="shared" si="242"/>
        <v>8.9137394693521825E-3</v>
      </c>
      <c r="P1984" s="29">
        <f t="shared" si="243"/>
        <v>2.0570168006197346E-3</v>
      </c>
      <c r="Q1984" s="29">
        <f t="shared" si="244"/>
        <v>1.1313592403408542E-2</v>
      </c>
      <c r="R1984" s="29">
        <f t="shared" si="245"/>
        <v>5.4853781349859599E-3</v>
      </c>
      <c r="S1984" s="29">
        <f t="shared" si="246"/>
        <v>1.4399117604338145E-2</v>
      </c>
      <c r="T1984" s="29">
        <f t="shared" si="247"/>
        <v>1.0285084003098673E-3</v>
      </c>
    </row>
    <row r="1985" spans="1:20">
      <c r="A1985" s="13" t="s">
        <v>294</v>
      </c>
      <c r="B1985" s="13" t="s">
        <v>26</v>
      </c>
      <c r="C1985" s="13">
        <v>6680</v>
      </c>
      <c r="D1985" s="13">
        <v>91531</v>
      </c>
      <c r="E1985" s="18">
        <f>(Report_brouillon!C1985*'Matrice de report'!$D$20)/100</f>
        <v>40.706249999999997</v>
      </c>
      <c r="F1985" s="18">
        <f>(Report_brouillon!C1985*'Matrice de report'!$D$21)/100</f>
        <v>40.706249999999997</v>
      </c>
      <c r="G1985" s="18">
        <f>(Report_brouillon!C1985*'Matrice de report'!$D$22)/100</f>
        <v>1058.3625</v>
      </c>
      <c r="H1985" s="18">
        <f>(Report_brouillon!C1985*'Matrice de report'!$D$23)/100</f>
        <v>244.23750000000001</v>
      </c>
      <c r="I1985" s="18">
        <f>(Report_brouillon!C1985*'Matrice de report'!$D$24)/100</f>
        <v>1343.3062500000001</v>
      </c>
      <c r="J1985" s="18">
        <f>(Report_brouillon!C1985*'Matrice de report'!$D$25)/100</f>
        <v>651.29999999999995</v>
      </c>
      <c r="K1985" s="18">
        <f>(Report_brouillon!C1985*'Matrice de report'!$D$26)/100</f>
        <v>1709.6624999999999</v>
      </c>
      <c r="L1985" s="18">
        <f>(Report_brouillon!C1985*'Matrice de report'!$D$27)/100</f>
        <v>122.11875000000001</v>
      </c>
      <c r="M1985" s="29">
        <f t="shared" si="240"/>
        <v>4.4472637685592857E-4</v>
      </c>
      <c r="N1985" s="29">
        <f t="shared" si="241"/>
        <v>4.4472637685592857E-4</v>
      </c>
      <c r="O1985" s="29">
        <f t="shared" si="242"/>
        <v>1.1562885798254144E-2</v>
      </c>
      <c r="P1985" s="29">
        <f t="shared" si="243"/>
        <v>2.6683582611355715E-3</v>
      </c>
      <c r="Q1985" s="29">
        <f t="shared" si="244"/>
        <v>1.4675970436245644E-2</v>
      </c>
      <c r="R1985" s="29">
        <f t="shared" si="245"/>
        <v>7.1156220296948571E-3</v>
      </c>
      <c r="S1985" s="29">
        <f t="shared" si="246"/>
        <v>1.8678507827949001E-2</v>
      </c>
      <c r="T1985" s="29">
        <f t="shared" si="247"/>
        <v>1.3341791305677858E-3</v>
      </c>
    </row>
    <row r="1986" spans="1:20">
      <c r="A1986" s="13" t="s">
        <v>295</v>
      </c>
      <c r="B1986" s="13" t="s">
        <v>26</v>
      </c>
      <c r="C1986" s="13">
        <v>5493</v>
      </c>
      <c r="D1986" s="13">
        <v>90881</v>
      </c>
      <c r="E1986" s="18">
        <f>(Report_brouillon!C1986*'Matrice de report'!$D$20)/100</f>
        <v>33.47296875</v>
      </c>
      <c r="F1986" s="18">
        <f>(Report_brouillon!C1986*'Matrice de report'!$D$21)/100</f>
        <v>33.47296875</v>
      </c>
      <c r="G1986" s="18">
        <f>(Report_brouillon!C1986*'Matrice de report'!$D$22)/100</f>
        <v>870.29718749999995</v>
      </c>
      <c r="H1986" s="18">
        <f>(Report_brouillon!C1986*'Matrice de report'!$D$23)/100</f>
        <v>200.83781250000001</v>
      </c>
      <c r="I1986" s="18">
        <f>(Report_brouillon!C1986*'Matrice de report'!$D$24)/100</f>
        <v>1104.6079687500001</v>
      </c>
      <c r="J1986" s="18">
        <f>(Report_brouillon!C1986*'Matrice de report'!$D$25)/100</f>
        <v>535.5675</v>
      </c>
      <c r="K1986" s="18">
        <f>(Report_brouillon!C1986*'Matrice de report'!$D$26)/100</f>
        <v>1405.8646874999999</v>
      </c>
      <c r="L1986" s="18">
        <f>(Report_brouillon!C1986*'Matrice de report'!$D$27)/100</f>
        <v>100.41890625000001</v>
      </c>
      <c r="M1986" s="29">
        <f t="shared" si="240"/>
        <v>3.6831646603800576E-4</v>
      </c>
      <c r="N1986" s="29">
        <f t="shared" si="241"/>
        <v>3.6831646603800576E-4</v>
      </c>
      <c r="O1986" s="29">
        <f t="shared" si="242"/>
        <v>9.5762281169881492E-3</v>
      </c>
      <c r="P1986" s="29">
        <f t="shared" si="243"/>
        <v>2.2098987962280345E-3</v>
      </c>
      <c r="Q1986" s="29">
        <f t="shared" si="244"/>
        <v>1.215444337925419E-2</v>
      </c>
      <c r="R1986" s="29">
        <f t="shared" si="245"/>
        <v>5.8930634566080921E-3</v>
      </c>
      <c r="S1986" s="29">
        <f t="shared" si="246"/>
        <v>1.5469291573596241E-2</v>
      </c>
      <c r="T1986" s="29">
        <f t="shared" si="247"/>
        <v>1.1049493981140173E-3</v>
      </c>
    </row>
    <row r="1987" spans="1:20">
      <c r="A1987" s="13" t="s">
        <v>296</v>
      </c>
      <c r="B1987" s="13" t="s">
        <v>26</v>
      </c>
      <c r="C1987" s="13">
        <v>5149</v>
      </c>
      <c r="D1987" s="13">
        <v>97021</v>
      </c>
      <c r="E1987" s="18">
        <f>(Report_brouillon!C1987*'Matrice de report'!$D$20)/100</f>
        <v>31.376718749999998</v>
      </c>
      <c r="F1987" s="18">
        <f>(Report_brouillon!C1987*'Matrice de report'!$D$21)/100</f>
        <v>31.376718749999998</v>
      </c>
      <c r="G1987" s="18">
        <f>(Report_brouillon!C1987*'Matrice de report'!$D$22)/100</f>
        <v>815.79468750000001</v>
      </c>
      <c r="H1987" s="18">
        <f>(Report_brouillon!C1987*'Matrice de report'!$D$23)/100</f>
        <v>188.2603125</v>
      </c>
      <c r="I1987" s="18">
        <f>(Report_brouillon!C1987*'Matrice de report'!$D$24)/100</f>
        <v>1035.4317187500001</v>
      </c>
      <c r="J1987" s="18">
        <f>(Report_brouillon!C1987*'Matrice de report'!$D$25)/100</f>
        <v>502.02749999999997</v>
      </c>
      <c r="K1987" s="18">
        <f>(Report_brouillon!C1987*'Matrice de report'!$D$26)/100</f>
        <v>1317.8221874999999</v>
      </c>
      <c r="L1987" s="18">
        <f>(Report_brouillon!C1987*'Matrice de report'!$D$27)/100</f>
        <v>94.130156249999999</v>
      </c>
      <c r="M1987" s="29">
        <f t="shared" ref="M1987:M2050" si="248">E1987/D1987</f>
        <v>3.2340131260242627E-4</v>
      </c>
      <c r="N1987" s="29">
        <f t="shared" ref="N1987:N2050" si="249">F1987/D1987</f>
        <v>3.2340131260242627E-4</v>
      </c>
      <c r="O1987" s="29">
        <f t="shared" ref="O1987:O2050" si="250">G1987/D1987</f>
        <v>8.4084341276630826E-3</v>
      </c>
      <c r="P1987" s="29">
        <f t="shared" ref="P1987:P2050" si="251">H1987/D1987</f>
        <v>1.9404078756145578E-3</v>
      </c>
      <c r="Q1987" s="29">
        <f t="shared" ref="Q1987:Q2050" si="252">I1987/D1987</f>
        <v>1.0672243315880068E-2</v>
      </c>
      <c r="R1987" s="29">
        <f t="shared" ref="R1987:R2050" si="253">J1987/D1987</f>
        <v>5.1744210016388204E-3</v>
      </c>
      <c r="S1987" s="29">
        <f t="shared" ref="S1987:S2050" si="254">K1987/D1987</f>
        <v>1.3582855129301902E-2</v>
      </c>
      <c r="T1987" s="29">
        <f t="shared" ref="T1987:T2050" si="255">L1987/D1987</f>
        <v>9.7020393780727888E-4</v>
      </c>
    </row>
    <row r="1988" spans="1:20">
      <c r="A1988" s="13" t="s">
        <v>297</v>
      </c>
      <c r="B1988" s="13" t="s">
        <v>26</v>
      </c>
      <c r="C1988" s="13">
        <v>6101</v>
      </c>
      <c r="D1988" s="13">
        <v>78208</v>
      </c>
      <c r="E1988" s="18">
        <f>(Report_brouillon!C1988*'Matrice de report'!$D$20)/100</f>
        <v>37.177968749999998</v>
      </c>
      <c r="F1988" s="18">
        <f>(Report_brouillon!C1988*'Matrice de report'!$D$21)/100</f>
        <v>37.177968749999998</v>
      </c>
      <c r="G1988" s="18">
        <f>(Report_brouillon!C1988*'Matrice de report'!$D$22)/100</f>
        <v>966.62718749999999</v>
      </c>
      <c r="H1988" s="18">
        <f>(Report_brouillon!C1988*'Matrice de report'!$D$23)/100</f>
        <v>223.0678125</v>
      </c>
      <c r="I1988" s="18">
        <f>(Report_brouillon!C1988*'Matrice de report'!$D$24)/100</f>
        <v>1226.8729687499999</v>
      </c>
      <c r="J1988" s="18">
        <f>(Report_brouillon!C1988*'Matrice de report'!$D$25)/100</f>
        <v>594.84749999999997</v>
      </c>
      <c r="K1988" s="18">
        <f>(Report_brouillon!C1988*'Matrice de report'!$D$26)/100</f>
        <v>1561.4746875000001</v>
      </c>
      <c r="L1988" s="18">
        <f>(Report_brouillon!C1988*'Matrice de report'!$D$27)/100</f>
        <v>111.53390625</v>
      </c>
      <c r="M1988" s="29">
        <f t="shared" si="248"/>
        <v>4.7537296376329785E-4</v>
      </c>
      <c r="N1988" s="29">
        <f t="shared" si="249"/>
        <v>4.7537296376329785E-4</v>
      </c>
      <c r="O1988" s="29">
        <f t="shared" si="250"/>
        <v>1.2359697057845745E-2</v>
      </c>
      <c r="P1988" s="29">
        <f t="shared" si="251"/>
        <v>2.8522377825797871E-3</v>
      </c>
      <c r="Q1988" s="29">
        <f t="shared" si="252"/>
        <v>1.5687307804188828E-2</v>
      </c>
      <c r="R1988" s="29">
        <f t="shared" si="253"/>
        <v>7.6059674202127656E-3</v>
      </c>
      <c r="S1988" s="29">
        <f t="shared" si="254"/>
        <v>1.996566447805851E-2</v>
      </c>
      <c r="T1988" s="29">
        <f t="shared" si="255"/>
        <v>1.4261188912898935E-3</v>
      </c>
    </row>
    <row r="1989" spans="1:20">
      <c r="A1989" s="13" t="s">
        <v>298</v>
      </c>
      <c r="B1989" s="13" t="s">
        <v>26</v>
      </c>
      <c r="C1989" s="13">
        <v>4274</v>
      </c>
      <c r="D1989" s="13">
        <v>86703</v>
      </c>
      <c r="E1989" s="18">
        <f>(Report_brouillon!C1989*'Matrice de report'!$D$20)/100</f>
        <v>26.044687499999998</v>
      </c>
      <c r="F1989" s="18">
        <f>(Report_brouillon!C1989*'Matrice de report'!$D$21)/100</f>
        <v>26.044687499999998</v>
      </c>
      <c r="G1989" s="18">
        <f>(Report_brouillon!C1989*'Matrice de report'!$D$22)/100</f>
        <v>677.16187500000001</v>
      </c>
      <c r="H1989" s="18">
        <f>(Report_brouillon!C1989*'Matrice de report'!$D$23)/100</f>
        <v>156.268125</v>
      </c>
      <c r="I1989" s="18">
        <f>(Report_brouillon!C1989*'Matrice de report'!$D$24)/100</f>
        <v>859.47468749999996</v>
      </c>
      <c r="J1989" s="18">
        <f>(Report_brouillon!C1989*'Matrice de report'!$D$25)/100</f>
        <v>416.71499999999997</v>
      </c>
      <c r="K1989" s="18">
        <f>(Report_brouillon!C1989*'Matrice de report'!$D$26)/100</f>
        <v>1093.8768749999999</v>
      </c>
      <c r="L1989" s="18">
        <f>(Report_brouillon!C1989*'Matrice de report'!$D$27)/100</f>
        <v>78.134062499999999</v>
      </c>
      <c r="M1989" s="29">
        <f t="shared" si="248"/>
        <v>3.0038969239818688E-4</v>
      </c>
      <c r="N1989" s="29">
        <f t="shared" si="249"/>
        <v>3.0038969239818688E-4</v>
      </c>
      <c r="O1989" s="29">
        <f t="shared" si="250"/>
        <v>7.8101320023528601E-3</v>
      </c>
      <c r="P1989" s="29">
        <f t="shared" si="251"/>
        <v>1.8023381543891214E-3</v>
      </c>
      <c r="Q1989" s="29">
        <f t="shared" si="252"/>
        <v>9.9128598491401675E-3</v>
      </c>
      <c r="R1989" s="29">
        <f t="shared" si="253"/>
        <v>4.8062350783709901E-3</v>
      </c>
      <c r="S1989" s="29">
        <f t="shared" si="254"/>
        <v>1.2616367080723849E-2</v>
      </c>
      <c r="T1989" s="29">
        <f t="shared" si="255"/>
        <v>9.011690771945607E-4</v>
      </c>
    </row>
    <row r="1990" spans="1:20">
      <c r="A1990" s="13" t="s">
        <v>299</v>
      </c>
      <c r="B1990" s="13" t="s">
        <v>26</v>
      </c>
      <c r="C1990" s="13">
        <v>9854</v>
      </c>
      <c r="D1990" s="13">
        <v>60434</v>
      </c>
      <c r="E1990" s="18">
        <f>(Report_brouillon!C1990*'Matrice de report'!$D$20)/100</f>
        <v>60.047812499999999</v>
      </c>
      <c r="F1990" s="18">
        <f>(Report_brouillon!C1990*'Matrice de report'!$D$21)/100</f>
        <v>60.047812499999999</v>
      </c>
      <c r="G1990" s="18">
        <f>(Report_brouillon!C1990*'Matrice de report'!$D$22)/100</f>
        <v>1561.243125</v>
      </c>
      <c r="H1990" s="18">
        <f>(Report_brouillon!C1990*'Matrice de report'!$D$23)/100</f>
        <v>360.28687500000001</v>
      </c>
      <c r="I1990" s="18">
        <f>(Report_brouillon!C1990*'Matrice de report'!$D$24)/100</f>
        <v>1981.5778124999999</v>
      </c>
      <c r="J1990" s="18">
        <f>(Report_brouillon!C1990*'Matrice de report'!$D$25)/100</f>
        <v>960.76499999999999</v>
      </c>
      <c r="K1990" s="18">
        <f>(Report_brouillon!C1990*'Matrice de report'!$D$26)/100</f>
        <v>2522.0081249999998</v>
      </c>
      <c r="L1990" s="18">
        <f>(Report_brouillon!C1990*'Matrice de report'!$D$27)/100</f>
        <v>180.1434375</v>
      </c>
      <c r="M1990" s="29">
        <f t="shared" si="248"/>
        <v>9.9360976437104943E-4</v>
      </c>
      <c r="N1990" s="29">
        <f t="shared" si="249"/>
        <v>9.9360976437104943E-4</v>
      </c>
      <c r="O1990" s="29">
        <f t="shared" si="250"/>
        <v>2.5833853873647283E-2</v>
      </c>
      <c r="P1990" s="29">
        <f t="shared" si="251"/>
        <v>5.9616585862262966E-3</v>
      </c>
      <c r="Q1990" s="29">
        <f t="shared" si="252"/>
        <v>3.2789122224244627E-2</v>
      </c>
      <c r="R1990" s="29">
        <f t="shared" si="253"/>
        <v>1.5897756229936791E-2</v>
      </c>
      <c r="S1990" s="29">
        <f t="shared" si="254"/>
        <v>4.1731610103584074E-2</v>
      </c>
      <c r="T1990" s="29">
        <f t="shared" si="255"/>
        <v>2.9808292931131483E-3</v>
      </c>
    </row>
    <row r="1991" spans="1:20">
      <c r="A1991" s="13" t="s">
        <v>300</v>
      </c>
      <c r="B1991" s="13" t="s">
        <v>26</v>
      </c>
      <c r="C1991" s="13">
        <v>8596</v>
      </c>
      <c r="D1991" s="13">
        <v>80282</v>
      </c>
      <c r="E1991" s="18">
        <f>(Report_brouillon!C1991*'Matrice de report'!$D$20)/100</f>
        <v>52.381875000000001</v>
      </c>
      <c r="F1991" s="18">
        <f>(Report_brouillon!C1991*'Matrice de report'!$D$21)/100</f>
        <v>52.381875000000001</v>
      </c>
      <c r="G1991" s="18">
        <f>(Report_brouillon!C1991*'Matrice de report'!$D$22)/100</f>
        <v>1361.92875</v>
      </c>
      <c r="H1991" s="18">
        <f>(Report_brouillon!C1991*'Matrice de report'!$D$23)/100</f>
        <v>314.29124999999999</v>
      </c>
      <c r="I1991" s="18">
        <f>(Report_brouillon!C1991*'Matrice de report'!$D$24)/100</f>
        <v>1728.6018750000001</v>
      </c>
      <c r="J1991" s="18">
        <f>(Report_brouillon!C1991*'Matrice de report'!$D$25)/100</f>
        <v>838.11</v>
      </c>
      <c r="K1991" s="18">
        <f>(Report_brouillon!C1991*'Matrice de report'!$D$26)/100</f>
        <v>2200.0387500000002</v>
      </c>
      <c r="L1991" s="18">
        <f>(Report_brouillon!C1991*'Matrice de report'!$D$27)/100</f>
        <v>157.145625</v>
      </c>
      <c r="M1991" s="29">
        <f t="shared" si="248"/>
        <v>6.5247346852345483E-4</v>
      </c>
      <c r="N1991" s="29">
        <f t="shared" si="249"/>
        <v>6.5247346852345483E-4</v>
      </c>
      <c r="O1991" s="29">
        <f t="shared" si="250"/>
        <v>1.6964310181609824E-2</v>
      </c>
      <c r="P1991" s="29">
        <f t="shared" si="251"/>
        <v>3.9148408111407285E-3</v>
      </c>
      <c r="Q1991" s="29">
        <f t="shared" si="252"/>
        <v>2.1531624461274011E-2</v>
      </c>
      <c r="R1991" s="29">
        <f t="shared" si="253"/>
        <v>1.0439575496375277E-2</v>
      </c>
      <c r="S1991" s="29">
        <f t="shared" si="254"/>
        <v>2.7403885677985105E-2</v>
      </c>
      <c r="T1991" s="29">
        <f t="shared" si="255"/>
        <v>1.9574204055703643E-3</v>
      </c>
    </row>
    <row r="1992" spans="1:20">
      <c r="A1992" s="13" t="s">
        <v>301</v>
      </c>
      <c r="B1992" s="13" t="s">
        <v>26</v>
      </c>
      <c r="C1992" s="13">
        <v>8567</v>
      </c>
      <c r="D1992" s="13">
        <v>90333</v>
      </c>
      <c r="E1992" s="18">
        <f>(Report_brouillon!C1992*'Matrice de report'!$D$20)/100</f>
        <v>52.205156250000002</v>
      </c>
      <c r="F1992" s="18">
        <f>(Report_brouillon!C1992*'Matrice de report'!$D$21)/100</f>
        <v>52.205156250000002</v>
      </c>
      <c r="G1992" s="18">
        <f>(Report_brouillon!C1992*'Matrice de report'!$D$22)/100</f>
        <v>1357.3340625000001</v>
      </c>
      <c r="H1992" s="18">
        <f>(Report_brouillon!C1992*'Matrice de report'!$D$23)/100</f>
        <v>313.23093749999998</v>
      </c>
      <c r="I1992" s="18">
        <f>(Report_brouillon!C1992*'Matrice de report'!$D$24)/100</f>
        <v>1722.7701562499999</v>
      </c>
      <c r="J1992" s="18">
        <f>(Report_brouillon!C1992*'Matrice de report'!$D$25)/100</f>
        <v>835.28250000000003</v>
      </c>
      <c r="K1992" s="18">
        <f>(Report_brouillon!C1992*'Matrice de report'!$D$26)/100</f>
        <v>2192.6165624999999</v>
      </c>
      <c r="L1992" s="18">
        <f>(Report_brouillon!C1992*'Matrice de report'!$D$27)/100</f>
        <v>156.61546874999999</v>
      </c>
      <c r="M1992" s="29">
        <f t="shared" si="248"/>
        <v>5.7791899139849224E-4</v>
      </c>
      <c r="N1992" s="29">
        <f t="shared" si="249"/>
        <v>5.7791899139849224E-4</v>
      </c>
      <c r="O1992" s="29">
        <f t="shared" si="250"/>
        <v>1.5025893776360799E-2</v>
      </c>
      <c r="P1992" s="29">
        <f t="shared" si="251"/>
        <v>3.4675139483909532E-3</v>
      </c>
      <c r="Q1992" s="29">
        <f t="shared" si="252"/>
        <v>1.9071326716150243E-2</v>
      </c>
      <c r="R1992" s="29">
        <f t="shared" si="253"/>
        <v>9.2467038623758758E-3</v>
      </c>
      <c r="S1992" s="29">
        <f t="shared" si="254"/>
        <v>2.4272597638736675E-2</v>
      </c>
      <c r="T1992" s="29">
        <f t="shared" si="255"/>
        <v>1.7337569741954766E-3</v>
      </c>
    </row>
    <row r="1993" spans="1:20">
      <c r="A1993" s="13" t="s">
        <v>302</v>
      </c>
      <c r="B1993" s="13" t="s">
        <v>26</v>
      </c>
      <c r="C1993" s="13">
        <v>9613</v>
      </c>
      <c r="D1993" s="13">
        <v>93655</v>
      </c>
      <c r="E1993" s="18">
        <f>(Report_brouillon!C1993*'Matrice de report'!$D$20)/100</f>
        <v>58.579218750000003</v>
      </c>
      <c r="F1993" s="18">
        <f>(Report_brouillon!C1993*'Matrice de report'!$D$21)/100</f>
        <v>58.579218750000003</v>
      </c>
      <c r="G1993" s="18">
        <f>(Report_brouillon!C1993*'Matrice de report'!$D$22)/100</f>
        <v>1523.0596875000001</v>
      </c>
      <c r="H1993" s="18">
        <f>(Report_brouillon!C1993*'Matrice de report'!$D$23)/100</f>
        <v>351.47531249999997</v>
      </c>
      <c r="I1993" s="18">
        <f>(Report_brouillon!C1993*'Matrice de report'!$D$24)/100</f>
        <v>1933.11421875</v>
      </c>
      <c r="J1993" s="18">
        <f>(Report_brouillon!C1993*'Matrice de report'!$D$25)/100</f>
        <v>937.26750000000004</v>
      </c>
      <c r="K1993" s="18">
        <f>(Report_brouillon!C1993*'Matrice de report'!$D$26)/100</f>
        <v>2460.3271875</v>
      </c>
      <c r="L1993" s="18">
        <f>(Report_brouillon!C1993*'Matrice de report'!$D$27)/100</f>
        <v>175.73765624999999</v>
      </c>
      <c r="M1993" s="29">
        <f t="shared" si="248"/>
        <v>6.2547881853611666E-4</v>
      </c>
      <c r="N1993" s="29">
        <f t="shared" si="249"/>
        <v>6.2547881853611666E-4</v>
      </c>
      <c r="O1993" s="29">
        <f t="shared" si="250"/>
        <v>1.6262449281939033E-2</v>
      </c>
      <c r="P1993" s="29">
        <f t="shared" si="251"/>
        <v>3.7528729112166993E-3</v>
      </c>
      <c r="Q1993" s="29">
        <f t="shared" si="252"/>
        <v>2.0640801011691846E-2</v>
      </c>
      <c r="R1993" s="29">
        <f t="shared" si="253"/>
        <v>1.0007661096577867E-2</v>
      </c>
      <c r="S1993" s="29">
        <f t="shared" si="254"/>
        <v>2.6270110378516898E-2</v>
      </c>
      <c r="T1993" s="29">
        <f t="shared" si="255"/>
        <v>1.8764364556083496E-3</v>
      </c>
    </row>
    <row r="1994" spans="1:20">
      <c r="A1994" s="13" t="s">
        <v>303</v>
      </c>
      <c r="B1994" s="13" t="s">
        <v>26</v>
      </c>
      <c r="C1994" s="13">
        <v>5699</v>
      </c>
      <c r="D1994" s="13">
        <v>90479</v>
      </c>
      <c r="E1994" s="18">
        <f>(Report_brouillon!C1994*'Matrice de report'!$D$20)/100</f>
        <v>34.728281250000002</v>
      </c>
      <c r="F1994" s="18">
        <f>(Report_brouillon!C1994*'Matrice de report'!$D$21)/100</f>
        <v>34.728281250000002</v>
      </c>
      <c r="G1994" s="18">
        <f>(Report_brouillon!C1994*'Matrice de report'!$D$22)/100</f>
        <v>902.93531250000001</v>
      </c>
      <c r="H1994" s="18">
        <f>(Report_brouillon!C1994*'Matrice de report'!$D$23)/100</f>
        <v>208.3696875</v>
      </c>
      <c r="I1994" s="18">
        <f>(Report_brouillon!C1994*'Matrice de report'!$D$24)/100</f>
        <v>1146.0332812500001</v>
      </c>
      <c r="J1994" s="18">
        <f>(Report_brouillon!C1994*'Matrice de report'!$D$25)/100</f>
        <v>555.65250000000003</v>
      </c>
      <c r="K1994" s="18">
        <f>(Report_brouillon!C1994*'Matrice de report'!$D$26)/100</f>
        <v>1458.5878124999999</v>
      </c>
      <c r="L1994" s="18">
        <f>(Report_brouillon!C1994*'Matrice de report'!$D$27)/100</f>
        <v>104.18484375</v>
      </c>
      <c r="M1994" s="29">
        <f t="shared" si="248"/>
        <v>3.8382697918854099E-4</v>
      </c>
      <c r="N1994" s="29">
        <f t="shared" si="249"/>
        <v>3.8382697918854099E-4</v>
      </c>
      <c r="O1994" s="29">
        <f t="shared" si="250"/>
        <v>9.9795014589020656E-3</v>
      </c>
      <c r="P1994" s="29">
        <f t="shared" si="251"/>
        <v>2.3029618751312458E-3</v>
      </c>
      <c r="Q1994" s="29">
        <f t="shared" si="252"/>
        <v>1.2666290313221853E-2</v>
      </c>
      <c r="R1994" s="29">
        <f t="shared" si="253"/>
        <v>6.1412316670166559E-3</v>
      </c>
      <c r="S1994" s="29">
        <f t="shared" si="254"/>
        <v>1.6120733125918722E-2</v>
      </c>
      <c r="T1994" s="29">
        <f t="shared" si="255"/>
        <v>1.1514809375656229E-3</v>
      </c>
    </row>
    <row r="1995" spans="1:20">
      <c r="A1995" s="13" t="s">
        <v>304</v>
      </c>
      <c r="B1995" s="13" t="s">
        <v>26</v>
      </c>
      <c r="C1995" s="13">
        <v>7721</v>
      </c>
      <c r="D1995" s="13">
        <v>98692</v>
      </c>
      <c r="E1995" s="18">
        <f>(Report_brouillon!C1995*'Matrice de report'!$D$20)/100</f>
        <v>47.049843750000001</v>
      </c>
      <c r="F1995" s="18">
        <f>(Report_brouillon!C1995*'Matrice de report'!$D$21)/100</f>
        <v>47.049843750000001</v>
      </c>
      <c r="G1995" s="18">
        <f>(Report_brouillon!C1995*'Matrice de report'!$D$22)/100</f>
        <v>1223.2959375</v>
      </c>
      <c r="H1995" s="18">
        <f>(Report_brouillon!C1995*'Matrice de report'!$D$23)/100</f>
        <v>282.29906249999999</v>
      </c>
      <c r="I1995" s="18">
        <f>(Report_brouillon!C1995*'Matrice de report'!$D$24)/100</f>
        <v>1552.6448437500001</v>
      </c>
      <c r="J1995" s="18">
        <f>(Report_brouillon!C1995*'Matrice de report'!$D$25)/100</f>
        <v>752.79750000000001</v>
      </c>
      <c r="K1995" s="18">
        <f>(Report_brouillon!C1995*'Matrice de report'!$D$26)/100</f>
        <v>1976.0934374999999</v>
      </c>
      <c r="L1995" s="18">
        <f>(Report_brouillon!C1995*'Matrice de report'!$D$27)/100</f>
        <v>141.14953125</v>
      </c>
      <c r="M1995" s="29">
        <f t="shared" si="248"/>
        <v>4.7673411978681153E-4</v>
      </c>
      <c r="N1995" s="29">
        <f t="shared" si="249"/>
        <v>4.7673411978681153E-4</v>
      </c>
      <c r="O1995" s="29">
        <f t="shared" si="250"/>
        <v>1.2395087114457099E-2</v>
      </c>
      <c r="P1995" s="29">
        <f t="shared" si="251"/>
        <v>2.8604047187208688E-3</v>
      </c>
      <c r="Q1995" s="29">
        <f t="shared" si="252"/>
        <v>1.5732225952964779E-2</v>
      </c>
      <c r="R1995" s="29">
        <f t="shared" si="253"/>
        <v>7.6277459165889844E-3</v>
      </c>
      <c r="S1995" s="29">
        <f t="shared" si="254"/>
        <v>2.0022833031046083E-2</v>
      </c>
      <c r="T1995" s="29">
        <f t="shared" si="255"/>
        <v>1.4302023593604344E-3</v>
      </c>
    </row>
    <row r="1996" spans="1:20">
      <c r="A1996" s="13" t="s">
        <v>305</v>
      </c>
      <c r="B1996" s="13" t="s">
        <v>26</v>
      </c>
      <c r="C1996" s="13">
        <v>5944</v>
      </c>
      <c r="D1996" s="13">
        <v>95256</v>
      </c>
      <c r="E1996" s="18">
        <f>(Report_brouillon!C1996*'Matrice de report'!$D$20)/100</f>
        <v>36.221249999999998</v>
      </c>
      <c r="F1996" s="18">
        <f>(Report_brouillon!C1996*'Matrice de report'!$D$21)/100</f>
        <v>36.221249999999998</v>
      </c>
      <c r="G1996" s="18">
        <f>(Report_brouillon!C1996*'Matrice de report'!$D$22)/100</f>
        <v>941.75250000000005</v>
      </c>
      <c r="H1996" s="18">
        <f>(Report_brouillon!C1996*'Matrice de report'!$D$23)/100</f>
        <v>217.32749999999999</v>
      </c>
      <c r="I1996" s="18">
        <f>(Report_brouillon!C1996*'Matrice de report'!$D$24)/100</f>
        <v>1195.30125</v>
      </c>
      <c r="J1996" s="18">
        <f>(Report_brouillon!C1996*'Matrice de report'!$D$25)/100</f>
        <v>579.54</v>
      </c>
      <c r="K1996" s="18">
        <f>(Report_brouillon!C1996*'Matrice de report'!$D$26)/100</f>
        <v>1521.2925</v>
      </c>
      <c r="L1996" s="18">
        <f>(Report_brouillon!C1996*'Matrice de report'!$D$27)/100</f>
        <v>108.66374999999999</v>
      </c>
      <c r="M1996" s="29">
        <f t="shared" si="248"/>
        <v>3.8025163769211386E-4</v>
      </c>
      <c r="N1996" s="29">
        <f t="shared" si="249"/>
        <v>3.8025163769211386E-4</v>
      </c>
      <c r="O1996" s="29">
        <f t="shared" si="250"/>
        <v>9.8865425799949617E-3</v>
      </c>
      <c r="P1996" s="29">
        <f t="shared" si="251"/>
        <v>2.2815098261526833E-3</v>
      </c>
      <c r="Q1996" s="29">
        <f t="shared" si="252"/>
        <v>1.2548304043839758E-2</v>
      </c>
      <c r="R1996" s="29">
        <f t="shared" si="253"/>
        <v>6.0840262030738218E-3</v>
      </c>
      <c r="S1996" s="29">
        <f t="shared" si="254"/>
        <v>1.5970568783068784E-2</v>
      </c>
      <c r="T1996" s="29">
        <f t="shared" si="255"/>
        <v>1.1407549130763416E-3</v>
      </c>
    </row>
    <row r="1997" spans="1:20">
      <c r="A1997" s="13" t="s">
        <v>306</v>
      </c>
      <c r="B1997" s="13" t="s">
        <v>26</v>
      </c>
      <c r="C1997" s="13">
        <v>6115</v>
      </c>
      <c r="D1997" s="13">
        <v>83552</v>
      </c>
      <c r="E1997" s="18">
        <f>(Report_brouillon!C1997*'Matrice de report'!$D$20)/100</f>
        <v>37.263281249999999</v>
      </c>
      <c r="F1997" s="18">
        <f>(Report_brouillon!C1997*'Matrice de report'!$D$21)/100</f>
        <v>37.263281249999999</v>
      </c>
      <c r="G1997" s="18">
        <f>(Report_brouillon!C1997*'Matrice de report'!$D$22)/100</f>
        <v>968.84531249999998</v>
      </c>
      <c r="H1997" s="18">
        <f>(Report_brouillon!C1997*'Matrice de report'!$D$23)/100</f>
        <v>223.57968750000001</v>
      </c>
      <c r="I1997" s="18">
        <f>(Report_brouillon!C1997*'Matrice de report'!$D$24)/100</f>
        <v>1229.68828125</v>
      </c>
      <c r="J1997" s="18">
        <f>(Report_brouillon!C1997*'Matrice de report'!$D$25)/100</f>
        <v>596.21249999999998</v>
      </c>
      <c r="K1997" s="18">
        <f>(Report_brouillon!C1997*'Matrice de report'!$D$26)/100</f>
        <v>1565.0578125</v>
      </c>
      <c r="L1997" s="18">
        <f>(Report_brouillon!C1997*'Matrice de report'!$D$27)/100</f>
        <v>111.78984375</v>
      </c>
      <c r="M1997" s="29">
        <f t="shared" si="248"/>
        <v>4.4598909960264264E-4</v>
      </c>
      <c r="N1997" s="29">
        <f t="shared" si="249"/>
        <v>4.4598909960264264E-4</v>
      </c>
      <c r="O1997" s="29">
        <f t="shared" si="250"/>
        <v>1.1595716589668709E-2</v>
      </c>
      <c r="P1997" s="29">
        <f t="shared" si="251"/>
        <v>2.6759345976158561E-3</v>
      </c>
      <c r="Q1997" s="29">
        <f t="shared" si="252"/>
        <v>1.4717640286887209E-2</v>
      </c>
      <c r="R1997" s="29">
        <f t="shared" si="253"/>
        <v>7.1358255936422822E-3</v>
      </c>
      <c r="S1997" s="29">
        <f t="shared" si="254"/>
        <v>1.8731542183310992E-2</v>
      </c>
      <c r="T1997" s="29">
        <f t="shared" si="255"/>
        <v>1.3379672988079281E-3</v>
      </c>
    </row>
    <row r="1998" spans="1:20">
      <c r="A1998" s="13" t="s">
        <v>307</v>
      </c>
      <c r="B1998" s="13" t="s">
        <v>26</v>
      </c>
      <c r="C1998" s="13">
        <v>5825</v>
      </c>
      <c r="D1998" s="13">
        <v>74984</v>
      </c>
      <c r="E1998" s="18">
        <f>(Report_brouillon!C1998*'Matrice de report'!$D$20)/100</f>
        <v>35.49609375</v>
      </c>
      <c r="F1998" s="18">
        <f>(Report_brouillon!C1998*'Matrice de report'!$D$21)/100</f>
        <v>35.49609375</v>
      </c>
      <c r="G1998" s="18">
        <f>(Report_brouillon!C1998*'Matrice de report'!$D$22)/100</f>
        <v>922.8984375</v>
      </c>
      <c r="H1998" s="18">
        <f>(Report_brouillon!C1998*'Matrice de report'!$D$23)/100</f>
        <v>212.9765625</v>
      </c>
      <c r="I1998" s="18">
        <f>(Report_brouillon!C1998*'Matrice de report'!$D$24)/100</f>
        <v>1171.37109375</v>
      </c>
      <c r="J1998" s="18">
        <f>(Report_brouillon!C1998*'Matrice de report'!$D$25)/100</f>
        <v>567.9375</v>
      </c>
      <c r="K1998" s="18">
        <f>(Report_brouillon!C1998*'Matrice de report'!$D$26)/100</f>
        <v>1490.8359375</v>
      </c>
      <c r="L1998" s="18">
        <f>(Report_brouillon!C1998*'Matrice de report'!$D$27)/100</f>
        <v>106.48828125</v>
      </c>
      <c r="M1998" s="29">
        <f t="shared" si="248"/>
        <v>4.7338223821081831E-4</v>
      </c>
      <c r="N1998" s="29">
        <f t="shared" si="249"/>
        <v>4.7338223821081831E-4</v>
      </c>
      <c r="O1998" s="29">
        <f t="shared" si="250"/>
        <v>1.2307938193481275E-2</v>
      </c>
      <c r="P1998" s="29">
        <f t="shared" si="251"/>
        <v>2.8402934292649099E-3</v>
      </c>
      <c r="Q1998" s="29">
        <f t="shared" si="252"/>
        <v>1.5621613860957005E-2</v>
      </c>
      <c r="R1998" s="29">
        <f t="shared" si="253"/>
        <v>7.574115811373093E-3</v>
      </c>
      <c r="S1998" s="29">
        <f t="shared" si="254"/>
        <v>1.988205400485437E-2</v>
      </c>
      <c r="T1998" s="29">
        <f t="shared" si="255"/>
        <v>1.4201467146324549E-3</v>
      </c>
    </row>
    <row r="1999" spans="1:20">
      <c r="A1999" s="13" t="s">
        <v>308</v>
      </c>
      <c r="B1999" s="13" t="s">
        <v>26</v>
      </c>
      <c r="C1999" s="13">
        <v>6748</v>
      </c>
      <c r="D1999" s="13">
        <v>91923</v>
      </c>
      <c r="E1999" s="18">
        <f>(Report_brouillon!C1999*'Matrice de report'!$D$20)/100</f>
        <v>41.120624999999997</v>
      </c>
      <c r="F1999" s="18">
        <f>(Report_brouillon!C1999*'Matrice de report'!$D$21)/100</f>
        <v>41.120624999999997</v>
      </c>
      <c r="G1999" s="18">
        <f>(Report_brouillon!C1999*'Matrice de report'!$D$22)/100</f>
        <v>1069.13625</v>
      </c>
      <c r="H1999" s="18">
        <f>(Report_brouillon!C1999*'Matrice de report'!$D$23)/100</f>
        <v>246.72375</v>
      </c>
      <c r="I1999" s="18">
        <f>(Report_brouillon!C1999*'Matrice de report'!$D$24)/100</f>
        <v>1356.9806249999999</v>
      </c>
      <c r="J1999" s="18">
        <f>(Report_brouillon!C1999*'Matrice de report'!$D$25)/100</f>
        <v>657.93</v>
      </c>
      <c r="K1999" s="18">
        <f>(Report_brouillon!C1999*'Matrice de report'!$D$26)/100</f>
        <v>1727.0662500000001</v>
      </c>
      <c r="L1999" s="18">
        <f>(Report_brouillon!C1999*'Matrice de report'!$D$27)/100</f>
        <v>123.361875</v>
      </c>
      <c r="M1999" s="29">
        <f t="shared" si="248"/>
        <v>4.4733771743742042E-4</v>
      </c>
      <c r="N1999" s="29">
        <f t="shared" si="249"/>
        <v>4.4733771743742042E-4</v>
      </c>
      <c r="O1999" s="29">
        <f t="shared" si="250"/>
        <v>1.1630780653372932E-2</v>
      </c>
      <c r="P1999" s="29">
        <f t="shared" si="251"/>
        <v>2.6840263046245226E-3</v>
      </c>
      <c r="Q1999" s="29">
        <f t="shared" si="252"/>
        <v>1.4762144675434874E-2</v>
      </c>
      <c r="R1999" s="29">
        <f t="shared" si="253"/>
        <v>7.1574034789987266E-3</v>
      </c>
      <c r="S1999" s="29">
        <f t="shared" si="254"/>
        <v>1.8788184132371658E-2</v>
      </c>
      <c r="T1999" s="29">
        <f t="shared" si="255"/>
        <v>1.3420131523122613E-3</v>
      </c>
    </row>
    <row r="2000" spans="1:20">
      <c r="A2000" s="13" t="s">
        <v>309</v>
      </c>
      <c r="B2000" s="13" t="s">
        <v>26</v>
      </c>
      <c r="C2000" s="13">
        <v>6048</v>
      </c>
      <c r="D2000" s="13">
        <v>78813</v>
      </c>
      <c r="E2000" s="18">
        <f>(Report_brouillon!C2000*'Matrice de report'!$D$20)/100</f>
        <v>36.854999999999997</v>
      </c>
      <c r="F2000" s="18">
        <f>(Report_brouillon!C2000*'Matrice de report'!$D$21)/100</f>
        <v>36.854999999999997</v>
      </c>
      <c r="G2000" s="18">
        <f>(Report_brouillon!C2000*'Matrice de report'!$D$22)/100</f>
        <v>958.23</v>
      </c>
      <c r="H2000" s="18">
        <f>(Report_brouillon!C2000*'Matrice de report'!$D$23)/100</f>
        <v>221.13</v>
      </c>
      <c r="I2000" s="18">
        <f>(Report_brouillon!C2000*'Matrice de report'!$D$24)/100</f>
        <v>1216.2149999999999</v>
      </c>
      <c r="J2000" s="18">
        <f>(Report_brouillon!C2000*'Matrice de report'!$D$25)/100</f>
        <v>589.67999999999995</v>
      </c>
      <c r="K2000" s="18">
        <f>(Report_brouillon!C2000*'Matrice de report'!$D$26)/100</f>
        <v>1547.91</v>
      </c>
      <c r="L2000" s="18">
        <f>(Report_brouillon!C2000*'Matrice de report'!$D$27)/100</f>
        <v>110.565</v>
      </c>
      <c r="M2000" s="29">
        <f t="shared" si="248"/>
        <v>4.6762589928057551E-4</v>
      </c>
      <c r="N2000" s="29">
        <f t="shared" si="249"/>
        <v>4.6762589928057551E-4</v>
      </c>
      <c r="O2000" s="29">
        <f t="shared" si="250"/>
        <v>1.2158273381294965E-2</v>
      </c>
      <c r="P2000" s="29">
        <f t="shared" si="251"/>
        <v>2.8057553956834531E-3</v>
      </c>
      <c r="Q2000" s="29">
        <f t="shared" si="252"/>
        <v>1.5431654676258991E-2</v>
      </c>
      <c r="R2000" s="29">
        <f t="shared" si="253"/>
        <v>7.4820143884892082E-3</v>
      </c>
      <c r="S2000" s="29">
        <f t="shared" si="254"/>
        <v>1.9640287769784173E-2</v>
      </c>
      <c r="T2000" s="29">
        <f t="shared" si="255"/>
        <v>1.4028776978417265E-3</v>
      </c>
    </row>
    <row r="2001" spans="1:20">
      <c r="A2001" s="13" t="s">
        <v>310</v>
      </c>
      <c r="B2001" s="13" t="s">
        <v>26</v>
      </c>
      <c r="C2001" s="13">
        <v>3841</v>
      </c>
      <c r="D2001" s="13">
        <v>87210</v>
      </c>
      <c r="E2001" s="18">
        <f>(Report_brouillon!C2001*'Matrice de report'!$D$20)/100</f>
        <v>23.40609375</v>
      </c>
      <c r="F2001" s="18">
        <f>(Report_brouillon!C2001*'Matrice de report'!$D$21)/100</f>
        <v>23.40609375</v>
      </c>
      <c r="G2001" s="18">
        <f>(Report_brouillon!C2001*'Matrice de report'!$D$22)/100</f>
        <v>608.55843749999997</v>
      </c>
      <c r="H2001" s="18">
        <f>(Report_brouillon!C2001*'Matrice de report'!$D$23)/100</f>
        <v>140.43656250000001</v>
      </c>
      <c r="I2001" s="18">
        <f>(Report_brouillon!C2001*'Matrice de report'!$D$24)/100</f>
        <v>772.40109374999997</v>
      </c>
      <c r="J2001" s="18">
        <f>(Report_brouillon!C2001*'Matrice de report'!$D$25)/100</f>
        <v>374.4975</v>
      </c>
      <c r="K2001" s="18">
        <f>(Report_brouillon!C2001*'Matrice de report'!$D$26)/100</f>
        <v>983.05593750000003</v>
      </c>
      <c r="L2001" s="18">
        <f>(Report_brouillon!C2001*'Matrice de report'!$D$27)/100</f>
        <v>70.218281250000004</v>
      </c>
      <c r="M2001" s="29">
        <f t="shared" si="248"/>
        <v>2.6838772789817682E-4</v>
      </c>
      <c r="N2001" s="29">
        <f t="shared" si="249"/>
        <v>2.6838772789817682E-4</v>
      </c>
      <c r="O2001" s="29">
        <f t="shared" si="250"/>
        <v>6.9780809253525969E-3</v>
      </c>
      <c r="P2001" s="29">
        <f t="shared" si="251"/>
        <v>1.610326367389061E-3</v>
      </c>
      <c r="Q2001" s="29">
        <f t="shared" si="252"/>
        <v>8.8567950206398342E-3</v>
      </c>
      <c r="R2001" s="29">
        <f t="shared" si="253"/>
        <v>4.2942036463708292E-3</v>
      </c>
      <c r="S2001" s="29">
        <f t="shared" si="254"/>
        <v>1.1272284571723426E-2</v>
      </c>
      <c r="T2001" s="29">
        <f t="shared" si="255"/>
        <v>8.0516318369453052E-4</v>
      </c>
    </row>
    <row r="2002" spans="1:20">
      <c r="A2002" s="13" t="s">
        <v>311</v>
      </c>
      <c r="B2002" s="13" t="s">
        <v>26</v>
      </c>
      <c r="C2002" s="13">
        <v>6296</v>
      </c>
      <c r="D2002" s="13">
        <v>80776</v>
      </c>
      <c r="E2002" s="18">
        <f>(Report_brouillon!C2002*'Matrice de report'!$D$20)/100</f>
        <v>38.366250000000001</v>
      </c>
      <c r="F2002" s="18">
        <f>(Report_brouillon!C2002*'Matrice de report'!$D$21)/100</f>
        <v>38.366250000000001</v>
      </c>
      <c r="G2002" s="18">
        <f>(Report_brouillon!C2002*'Matrice de report'!$D$22)/100</f>
        <v>997.52250000000004</v>
      </c>
      <c r="H2002" s="18">
        <f>(Report_brouillon!C2002*'Matrice de report'!$D$23)/100</f>
        <v>230.19749999999999</v>
      </c>
      <c r="I2002" s="18">
        <f>(Report_brouillon!C2002*'Matrice de report'!$D$24)/100</f>
        <v>1266.0862500000001</v>
      </c>
      <c r="J2002" s="18">
        <f>(Report_brouillon!C2002*'Matrice de report'!$D$25)/100</f>
        <v>613.86</v>
      </c>
      <c r="K2002" s="18">
        <f>(Report_brouillon!C2002*'Matrice de report'!$D$26)/100</f>
        <v>1611.3824999999999</v>
      </c>
      <c r="L2002" s="18">
        <f>(Report_brouillon!C2002*'Matrice de report'!$D$27)/100</f>
        <v>115.09875</v>
      </c>
      <c r="M2002" s="29">
        <f t="shared" si="248"/>
        <v>4.7497090720015849E-4</v>
      </c>
      <c r="N2002" s="29">
        <f t="shared" si="249"/>
        <v>4.7497090720015849E-4</v>
      </c>
      <c r="O2002" s="29">
        <f t="shared" si="250"/>
        <v>1.234924358720412E-2</v>
      </c>
      <c r="P2002" s="29">
        <f t="shared" si="251"/>
        <v>2.8498254432009506E-3</v>
      </c>
      <c r="Q2002" s="29">
        <f t="shared" si="252"/>
        <v>1.567403993760523E-2</v>
      </c>
      <c r="R2002" s="29">
        <f t="shared" si="253"/>
        <v>7.5995345152025358E-3</v>
      </c>
      <c r="S2002" s="29">
        <f t="shared" si="254"/>
        <v>1.9948778102406653E-2</v>
      </c>
      <c r="T2002" s="29">
        <f t="shared" si="255"/>
        <v>1.4249127216004753E-3</v>
      </c>
    </row>
    <row r="2003" spans="1:20">
      <c r="A2003" s="13" t="s">
        <v>312</v>
      </c>
      <c r="B2003" s="13" t="s">
        <v>26</v>
      </c>
      <c r="C2003" s="13">
        <v>4321</v>
      </c>
      <c r="D2003" s="13">
        <v>81037</v>
      </c>
      <c r="E2003" s="18">
        <f>(Report_brouillon!C2003*'Matrice de report'!$D$20)/100</f>
        <v>26.331093750000001</v>
      </c>
      <c r="F2003" s="18">
        <f>(Report_brouillon!C2003*'Matrice de report'!$D$21)/100</f>
        <v>26.331093750000001</v>
      </c>
      <c r="G2003" s="18">
        <f>(Report_brouillon!C2003*'Matrice de report'!$D$22)/100</f>
        <v>684.60843750000004</v>
      </c>
      <c r="H2003" s="18">
        <f>(Report_brouillon!C2003*'Matrice de report'!$D$23)/100</f>
        <v>157.98656249999999</v>
      </c>
      <c r="I2003" s="18">
        <f>(Report_brouillon!C2003*'Matrice de report'!$D$24)/100</f>
        <v>868.92609374999995</v>
      </c>
      <c r="J2003" s="18">
        <f>(Report_brouillon!C2003*'Matrice de report'!$D$25)/100</f>
        <v>421.29750000000001</v>
      </c>
      <c r="K2003" s="18">
        <f>(Report_brouillon!C2003*'Matrice de report'!$D$26)/100</f>
        <v>1105.9059374999999</v>
      </c>
      <c r="L2003" s="18">
        <f>(Report_brouillon!C2003*'Matrice de report'!$D$27)/100</f>
        <v>78.993281249999995</v>
      </c>
      <c r="M2003" s="29">
        <f t="shared" si="248"/>
        <v>3.2492680812468377E-4</v>
      </c>
      <c r="N2003" s="29">
        <f t="shared" si="249"/>
        <v>3.2492680812468377E-4</v>
      </c>
      <c r="O2003" s="29">
        <f t="shared" si="250"/>
        <v>8.4480970112417782E-3</v>
      </c>
      <c r="P2003" s="29">
        <f t="shared" si="251"/>
        <v>1.9495608487481025E-3</v>
      </c>
      <c r="Q2003" s="29">
        <f t="shared" si="252"/>
        <v>1.0722584668114564E-2</v>
      </c>
      <c r="R2003" s="29">
        <f t="shared" si="253"/>
        <v>5.1988289299949404E-3</v>
      </c>
      <c r="S2003" s="29">
        <f t="shared" si="254"/>
        <v>1.3646925941236718E-2</v>
      </c>
      <c r="T2003" s="29">
        <f t="shared" si="255"/>
        <v>9.7478042437405127E-4</v>
      </c>
    </row>
    <row r="2004" spans="1:20">
      <c r="A2004" s="13" t="s">
        <v>313</v>
      </c>
      <c r="B2004" s="13" t="s">
        <v>26</v>
      </c>
      <c r="C2004" s="13">
        <v>8022</v>
      </c>
      <c r="D2004" s="13">
        <v>96461</v>
      </c>
      <c r="E2004" s="18">
        <f>(Report_brouillon!C2004*'Matrice de report'!$D$20)/100</f>
        <v>48.884062499999999</v>
      </c>
      <c r="F2004" s="18">
        <f>(Report_brouillon!C2004*'Matrice de report'!$D$21)/100</f>
        <v>48.884062499999999</v>
      </c>
      <c r="G2004" s="18">
        <f>(Report_brouillon!C2004*'Matrice de report'!$D$22)/100</f>
        <v>1270.985625</v>
      </c>
      <c r="H2004" s="18">
        <f>(Report_brouillon!C2004*'Matrice de report'!$D$23)/100</f>
        <v>293.30437499999999</v>
      </c>
      <c r="I2004" s="18">
        <f>(Report_brouillon!C2004*'Matrice de report'!$D$24)/100</f>
        <v>1613.1740625</v>
      </c>
      <c r="J2004" s="18">
        <f>(Report_brouillon!C2004*'Matrice de report'!$D$25)/100</f>
        <v>782.14499999999998</v>
      </c>
      <c r="K2004" s="18">
        <f>(Report_brouillon!C2004*'Matrice de report'!$D$26)/100</f>
        <v>2053.1306249999998</v>
      </c>
      <c r="L2004" s="18">
        <f>(Report_brouillon!C2004*'Matrice de report'!$D$27)/100</f>
        <v>146.6521875</v>
      </c>
      <c r="M2004" s="29">
        <f t="shared" si="248"/>
        <v>5.0677540664102586E-4</v>
      </c>
      <c r="N2004" s="29">
        <f t="shared" si="249"/>
        <v>5.0677540664102586E-4</v>
      </c>
      <c r="O2004" s="29">
        <f t="shared" si="250"/>
        <v>1.3176160572666674E-2</v>
      </c>
      <c r="P2004" s="29">
        <f t="shared" si="251"/>
        <v>3.0406524398461552E-3</v>
      </c>
      <c r="Q2004" s="29">
        <f t="shared" si="252"/>
        <v>1.6723588419153855E-2</v>
      </c>
      <c r="R2004" s="29">
        <f t="shared" si="253"/>
        <v>8.1084065062564138E-3</v>
      </c>
      <c r="S2004" s="29">
        <f t="shared" si="254"/>
        <v>2.1284567078923084E-2</v>
      </c>
      <c r="T2004" s="29">
        <f t="shared" si="255"/>
        <v>1.5203262199230776E-3</v>
      </c>
    </row>
    <row r="2005" spans="1:20">
      <c r="A2005" s="13" t="s">
        <v>314</v>
      </c>
      <c r="B2005" s="13" t="s">
        <v>26</v>
      </c>
      <c r="C2005" s="13">
        <v>4616</v>
      </c>
      <c r="D2005" s="13">
        <v>97081</v>
      </c>
      <c r="E2005" s="18">
        <f>(Report_brouillon!C2005*'Matrice de report'!$D$20)/100</f>
        <v>28.12875</v>
      </c>
      <c r="F2005" s="18">
        <f>(Report_brouillon!C2005*'Matrice de report'!$D$21)/100</f>
        <v>28.12875</v>
      </c>
      <c r="G2005" s="18">
        <f>(Report_brouillon!C2005*'Matrice de report'!$D$22)/100</f>
        <v>731.34749999999997</v>
      </c>
      <c r="H2005" s="18">
        <f>(Report_brouillon!C2005*'Matrice de report'!$D$23)/100</f>
        <v>168.77250000000001</v>
      </c>
      <c r="I2005" s="18">
        <f>(Report_brouillon!C2005*'Matrice de report'!$D$24)/100</f>
        <v>928.24874999999997</v>
      </c>
      <c r="J2005" s="18">
        <f>(Report_brouillon!C2005*'Matrice de report'!$D$25)/100</f>
        <v>450.06</v>
      </c>
      <c r="K2005" s="18">
        <f>(Report_brouillon!C2005*'Matrice de report'!$D$26)/100</f>
        <v>1181.4075</v>
      </c>
      <c r="L2005" s="18">
        <f>(Report_brouillon!C2005*'Matrice de report'!$D$27)/100</f>
        <v>84.386250000000004</v>
      </c>
      <c r="M2005" s="29">
        <f t="shared" si="248"/>
        <v>2.8974516125709459E-4</v>
      </c>
      <c r="N2005" s="29">
        <f t="shared" si="249"/>
        <v>2.8974516125709459E-4</v>
      </c>
      <c r="O2005" s="29">
        <f t="shared" si="250"/>
        <v>7.5333741926844593E-3</v>
      </c>
      <c r="P2005" s="29">
        <f t="shared" si="251"/>
        <v>1.7384709675425675E-3</v>
      </c>
      <c r="Q2005" s="29">
        <f t="shared" si="252"/>
        <v>9.5615903214841206E-3</v>
      </c>
      <c r="R2005" s="29">
        <f t="shared" si="253"/>
        <v>4.6359225801135134E-3</v>
      </c>
      <c r="S2005" s="29">
        <f t="shared" si="254"/>
        <v>1.2169296772797973E-2</v>
      </c>
      <c r="T2005" s="29">
        <f t="shared" si="255"/>
        <v>8.6923548377128377E-4</v>
      </c>
    </row>
    <row r="2006" spans="1:20">
      <c r="A2006" s="13" t="s">
        <v>315</v>
      </c>
      <c r="B2006" s="13" t="s">
        <v>26</v>
      </c>
      <c r="C2006" s="13">
        <v>5130</v>
      </c>
      <c r="D2006" s="13">
        <v>96321</v>
      </c>
      <c r="E2006" s="18">
        <f>(Report_brouillon!C2006*'Matrice de report'!$D$20)/100</f>
        <v>31.260937500000001</v>
      </c>
      <c r="F2006" s="18">
        <f>(Report_brouillon!C2006*'Matrice de report'!$D$21)/100</f>
        <v>31.260937500000001</v>
      </c>
      <c r="G2006" s="18">
        <f>(Report_brouillon!C2006*'Matrice de report'!$D$22)/100</f>
        <v>812.78437499999995</v>
      </c>
      <c r="H2006" s="18">
        <f>(Report_brouillon!C2006*'Matrice de report'!$D$23)/100</f>
        <v>187.56562500000001</v>
      </c>
      <c r="I2006" s="18">
        <f>(Report_brouillon!C2006*'Matrice de report'!$D$24)/100</f>
        <v>1031.6109375000001</v>
      </c>
      <c r="J2006" s="18">
        <f>(Report_brouillon!C2006*'Matrice de report'!$D$25)/100</f>
        <v>500.17500000000001</v>
      </c>
      <c r="K2006" s="18">
        <f>(Report_brouillon!C2006*'Matrice de report'!$D$26)/100</f>
        <v>1312.9593749999999</v>
      </c>
      <c r="L2006" s="18">
        <f>(Report_brouillon!C2006*'Matrice de report'!$D$27)/100</f>
        <v>93.782812500000006</v>
      </c>
      <c r="M2006" s="29">
        <f t="shared" si="248"/>
        <v>3.2454955305696577E-4</v>
      </c>
      <c r="N2006" s="29">
        <f t="shared" si="249"/>
        <v>3.2454955305696577E-4</v>
      </c>
      <c r="O2006" s="29">
        <f t="shared" si="250"/>
        <v>8.4382883794811101E-3</v>
      </c>
      <c r="P2006" s="29">
        <f t="shared" si="251"/>
        <v>1.9472973183417947E-3</v>
      </c>
      <c r="Q2006" s="29">
        <f t="shared" si="252"/>
        <v>1.0710135250879872E-2</v>
      </c>
      <c r="R2006" s="29">
        <f t="shared" si="253"/>
        <v>5.1927928489114523E-3</v>
      </c>
      <c r="S2006" s="29">
        <f t="shared" si="254"/>
        <v>1.3631081228392562E-2</v>
      </c>
      <c r="T2006" s="29">
        <f t="shared" si="255"/>
        <v>9.7364865917089736E-4</v>
      </c>
    </row>
    <row r="2007" spans="1:20">
      <c r="A2007" s="13" t="s">
        <v>316</v>
      </c>
      <c r="B2007" s="13" t="s">
        <v>26</v>
      </c>
      <c r="C2007" s="13">
        <v>3641</v>
      </c>
      <c r="D2007" s="13">
        <v>84619</v>
      </c>
      <c r="E2007" s="18">
        <f>(Report_brouillon!C2007*'Matrice de report'!$D$20)/100</f>
        <v>22.18734375</v>
      </c>
      <c r="F2007" s="18">
        <f>(Report_brouillon!C2007*'Matrice de report'!$D$21)/100</f>
        <v>22.18734375</v>
      </c>
      <c r="G2007" s="18">
        <f>(Report_brouillon!C2007*'Matrice de report'!$D$22)/100</f>
        <v>576.87093749999997</v>
      </c>
      <c r="H2007" s="18">
        <f>(Report_brouillon!C2007*'Matrice de report'!$D$23)/100</f>
        <v>133.12406250000001</v>
      </c>
      <c r="I2007" s="18">
        <f>(Report_brouillon!C2007*'Matrice de report'!$D$24)/100</f>
        <v>732.18234374999997</v>
      </c>
      <c r="J2007" s="18">
        <f>(Report_brouillon!C2007*'Matrice de report'!$D$25)/100</f>
        <v>354.9975</v>
      </c>
      <c r="K2007" s="18">
        <f>(Report_brouillon!C2007*'Matrice de report'!$D$26)/100</f>
        <v>931.86843750000003</v>
      </c>
      <c r="L2007" s="18">
        <f>(Report_brouillon!C2007*'Matrice de report'!$D$27)/100</f>
        <v>66.562031250000004</v>
      </c>
      <c r="M2007" s="29">
        <f t="shared" si="248"/>
        <v>2.6220285928692136E-4</v>
      </c>
      <c r="N2007" s="29">
        <f t="shared" si="249"/>
        <v>2.6220285928692136E-4</v>
      </c>
      <c r="O2007" s="29">
        <f t="shared" si="250"/>
        <v>6.8172743414599557E-3</v>
      </c>
      <c r="P2007" s="29">
        <f t="shared" si="251"/>
        <v>1.5732171557215284E-3</v>
      </c>
      <c r="Q2007" s="29">
        <f t="shared" si="252"/>
        <v>8.6526943564684058E-3</v>
      </c>
      <c r="R2007" s="29">
        <f t="shared" si="253"/>
        <v>4.1952457485907417E-3</v>
      </c>
      <c r="S2007" s="29">
        <f t="shared" si="254"/>
        <v>1.1012520090050697E-2</v>
      </c>
      <c r="T2007" s="29">
        <f t="shared" si="255"/>
        <v>7.8660857786076418E-4</v>
      </c>
    </row>
    <row r="2008" spans="1:20">
      <c r="A2008" s="13" t="s">
        <v>317</v>
      </c>
      <c r="B2008" s="13" t="s">
        <v>26</v>
      </c>
      <c r="C2008" s="13">
        <v>5235</v>
      </c>
      <c r="D2008" s="13">
        <v>72067</v>
      </c>
      <c r="E2008" s="18">
        <f>(Report_brouillon!C2008*'Matrice de report'!$D$20)/100</f>
        <v>31.900781250000001</v>
      </c>
      <c r="F2008" s="18">
        <f>(Report_brouillon!C2008*'Matrice de report'!$D$21)/100</f>
        <v>31.900781250000001</v>
      </c>
      <c r="G2008" s="18">
        <f>(Report_brouillon!C2008*'Matrice de report'!$D$22)/100</f>
        <v>829.42031250000002</v>
      </c>
      <c r="H2008" s="18">
        <f>(Report_brouillon!C2008*'Matrice de report'!$D$23)/100</f>
        <v>191.40468749999999</v>
      </c>
      <c r="I2008" s="18">
        <f>(Report_brouillon!C2008*'Matrice de report'!$D$24)/100</f>
        <v>1052.72578125</v>
      </c>
      <c r="J2008" s="18">
        <f>(Report_brouillon!C2008*'Matrice de report'!$D$25)/100</f>
        <v>510.41250000000002</v>
      </c>
      <c r="K2008" s="18">
        <f>(Report_brouillon!C2008*'Matrice de report'!$D$26)/100</f>
        <v>1339.8328125</v>
      </c>
      <c r="L2008" s="18">
        <f>(Report_brouillon!C2008*'Matrice de report'!$D$27)/100</f>
        <v>95.702343749999997</v>
      </c>
      <c r="M2008" s="29">
        <f t="shared" si="248"/>
        <v>4.4265449165360016E-4</v>
      </c>
      <c r="N2008" s="29">
        <f t="shared" si="249"/>
        <v>4.4265449165360016E-4</v>
      </c>
      <c r="O2008" s="29">
        <f t="shared" si="250"/>
        <v>1.1509016782993603E-2</v>
      </c>
      <c r="P2008" s="29">
        <f t="shared" si="251"/>
        <v>2.6559269499216004E-3</v>
      </c>
      <c r="Q2008" s="29">
        <f t="shared" si="252"/>
        <v>1.4607598224568804E-2</v>
      </c>
      <c r="R2008" s="29">
        <f t="shared" si="253"/>
        <v>7.0824718664576026E-3</v>
      </c>
      <c r="S2008" s="29">
        <f t="shared" si="254"/>
        <v>1.8591488649451204E-2</v>
      </c>
      <c r="T2008" s="29">
        <f t="shared" si="255"/>
        <v>1.3279634749608002E-3</v>
      </c>
    </row>
    <row r="2009" spans="1:20">
      <c r="A2009" s="13" t="s">
        <v>318</v>
      </c>
      <c r="B2009" s="13" t="s">
        <v>26</v>
      </c>
      <c r="C2009" s="13">
        <v>4126</v>
      </c>
      <c r="D2009" s="13">
        <v>69238</v>
      </c>
      <c r="E2009" s="18">
        <f>(Report_brouillon!C2009*'Matrice de report'!$D$20)/100</f>
        <v>25.142812500000002</v>
      </c>
      <c r="F2009" s="18">
        <f>(Report_brouillon!C2009*'Matrice de report'!$D$21)/100</f>
        <v>25.142812500000002</v>
      </c>
      <c r="G2009" s="18">
        <f>(Report_brouillon!C2009*'Matrice de report'!$D$22)/100</f>
        <v>653.71312499999999</v>
      </c>
      <c r="H2009" s="18">
        <f>(Report_brouillon!C2009*'Matrice de report'!$D$23)/100</f>
        <v>150.856875</v>
      </c>
      <c r="I2009" s="18">
        <f>(Report_brouillon!C2009*'Matrice de report'!$D$24)/100</f>
        <v>829.71281250000004</v>
      </c>
      <c r="J2009" s="18">
        <f>(Report_brouillon!C2009*'Matrice de report'!$D$25)/100</f>
        <v>402.28500000000003</v>
      </c>
      <c r="K2009" s="18">
        <f>(Report_brouillon!C2009*'Matrice de report'!$D$26)/100</f>
        <v>1055.9981250000001</v>
      </c>
      <c r="L2009" s="18">
        <f>(Report_brouillon!C2009*'Matrice de report'!$D$27)/100</f>
        <v>75.428437500000001</v>
      </c>
      <c r="M2009" s="29">
        <f t="shared" si="248"/>
        <v>3.631360307923395E-4</v>
      </c>
      <c r="N2009" s="29">
        <f t="shared" si="249"/>
        <v>3.631360307923395E-4</v>
      </c>
      <c r="O2009" s="29">
        <f t="shared" si="250"/>
        <v>9.4415368006008256E-3</v>
      </c>
      <c r="P2009" s="29">
        <f t="shared" si="251"/>
        <v>2.1788161847540368E-3</v>
      </c>
      <c r="Q2009" s="29">
        <f t="shared" si="252"/>
        <v>1.1983489016147203E-2</v>
      </c>
      <c r="R2009" s="29">
        <f t="shared" si="253"/>
        <v>5.8101764926774321E-3</v>
      </c>
      <c r="S2009" s="29">
        <f t="shared" si="254"/>
        <v>1.5251713293278259E-2</v>
      </c>
      <c r="T2009" s="29">
        <f t="shared" si="255"/>
        <v>1.0894080923770184E-3</v>
      </c>
    </row>
    <row r="2010" spans="1:20">
      <c r="A2010" s="13" t="s">
        <v>319</v>
      </c>
      <c r="B2010" s="13" t="s">
        <v>26</v>
      </c>
      <c r="C2010" s="13">
        <v>7977</v>
      </c>
      <c r="D2010" s="13">
        <v>89146</v>
      </c>
      <c r="E2010" s="18">
        <f>(Report_brouillon!C2010*'Matrice de report'!$D$20)/100</f>
        <v>48.609843750000003</v>
      </c>
      <c r="F2010" s="18">
        <f>(Report_brouillon!C2010*'Matrice de report'!$D$21)/100</f>
        <v>48.609843750000003</v>
      </c>
      <c r="G2010" s="18">
        <f>(Report_brouillon!C2010*'Matrice de report'!$D$22)/100</f>
        <v>1263.8559375</v>
      </c>
      <c r="H2010" s="18">
        <f>(Report_brouillon!C2010*'Matrice de report'!$D$23)/100</f>
        <v>291.6590625</v>
      </c>
      <c r="I2010" s="18">
        <f>(Report_brouillon!C2010*'Matrice de report'!$D$24)/100</f>
        <v>1604.1248437500001</v>
      </c>
      <c r="J2010" s="18">
        <f>(Report_brouillon!C2010*'Matrice de report'!$D$25)/100</f>
        <v>777.75750000000005</v>
      </c>
      <c r="K2010" s="18">
        <f>(Report_brouillon!C2010*'Matrice de report'!$D$26)/100</f>
        <v>2041.6134374999999</v>
      </c>
      <c r="L2010" s="18">
        <f>(Report_brouillon!C2010*'Matrice de report'!$D$27)/100</f>
        <v>145.82953125</v>
      </c>
      <c r="M2010" s="29">
        <f t="shared" si="248"/>
        <v>5.4528350963587823E-4</v>
      </c>
      <c r="N2010" s="29">
        <f t="shared" si="249"/>
        <v>5.4528350963587823E-4</v>
      </c>
      <c r="O2010" s="29">
        <f t="shared" si="250"/>
        <v>1.4177371250532833E-2</v>
      </c>
      <c r="P2010" s="29">
        <f t="shared" si="251"/>
        <v>3.2717010578152692E-3</v>
      </c>
      <c r="Q2010" s="29">
        <f t="shared" si="252"/>
        <v>1.7994355817983983E-2</v>
      </c>
      <c r="R2010" s="29">
        <f t="shared" si="253"/>
        <v>8.7245361541740517E-3</v>
      </c>
      <c r="S2010" s="29">
        <f t="shared" si="254"/>
        <v>2.2901907404706885E-2</v>
      </c>
      <c r="T2010" s="29">
        <f t="shared" si="255"/>
        <v>1.6358505289076346E-3</v>
      </c>
    </row>
    <row r="2011" spans="1:20">
      <c r="A2011" s="13" t="s">
        <v>320</v>
      </c>
      <c r="B2011" s="13" t="s">
        <v>26</v>
      </c>
      <c r="C2011" s="13">
        <v>6570</v>
      </c>
      <c r="D2011" s="13">
        <v>82234</v>
      </c>
      <c r="E2011" s="18">
        <f>(Report_brouillon!C2011*'Matrice de report'!$D$20)/100</f>
        <v>40.035937500000003</v>
      </c>
      <c r="F2011" s="18">
        <f>(Report_brouillon!C2011*'Matrice de report'!$D$21)/100</f>
        <v>40.035937500000003</v>
      </c>
      <c r="G2011" s="18">
        <f>(Report_brouillon!C2011*'Matrice de report'!$D$22)/100</f>
        <v>1040.934375</v>
      </c>
      <c r="H2011" s="18">
        <f>(Report_brouillon!C2011*'Matrice de report'!$D$23)/100</f>
        <v>240.21562499999999</v>
      </c>
      <c r="I2011" s="18">
        <f>(Report_brouillon!C2011*'Matrice de report'!$D$24)/100</f>
        <v>1321.1859374999999</v>
      </c>
      <c r="J2011" s="18">
        <f>(Report_brouillon!C2011*'Matrice de report'!$D$25)/100</f>
        <v>640.57500000000005</v>
      </c>
      <c r="K2011" s="18">
        <f>(Report_brouillon!C2011*'Matrice de report'!$D$26)/100</f>
        <v>1681.5093750000001</v>
      </c>
      <c r="L2011" s="18">
        <f>(Report_brouillon!C2011*'Matrice de report'!$D$27)/100</f>
        <v>120.10781249999999</v>
      </c>
      <c r="M2011" s="29">
        <f t="shared" si="248"/>
        <v>4.8685382566821515E-4</v>
      </c>
      <c r="N2011" s="29">
        <f t="shared" si="249"/>
        <v>4.8685382566821515E-4</v>
      </c>
      <c r="O2011" s="29">
        <f t="shared" si="250"/>
        <v>1.2658199467373593E-2</v>
      </c>
      <c r="P2011" s="29">
        <f t="shared" si="251"/>
        <v>2.9211229540092904E-3</v>
      </c>
      <c r="Q2011" s="29">
        <f t="shared" si="252"/>
        <v>1.6066176247051096E-2</v>
      </c>
      <c r="R2011" s="29">
        <f t="shared" si="253"/>
        <v>7.7896612106914424E-3</v>
      </c>
      <c r="S2011" s="29">
        <f t="shared" si="254"/>
        <v>2.0447860678065036E-2</v>
      </c>
      <c r="T2011" s="29">
        <f t="shared" si="255"/>
        <v>1.4605614770046452E-3</v>
      </c>
    </row>
    <row r="2012" spans="1:20">
      <c r="A2012" s="13" t="s">
        <v>321</v>
      </c>
      <c r="B2012" s="13" t="s">
        <v>26</v>
      </c>
      <c r="C2012" s="13">
        <v>6758</v>
      </c>
      <c r="D2012" s="13">
        <v>82299</v>
      </c>
      <c r="E2012" s="18">
        <f>(Report_brouillon!C2012*'Matrice de report'!$D$20)/100</f>
        <v>41.181562499999998</v>
      </c>
      <c r="F2012" s="18">
        <f>(Report_brouillon!C2012*'Matrice de report'!$D$21)/100</f>
        <v>41.181562499999998</v>
      </c>
      <c r="G2012" s="18">
        <f>(Report_brouillon!C2012*'Matrice de report'!$D$22)/100</f>
        <v>1070.7206249999999</v>
      </c>
      <c r="H2012" s="18">
        <f>(Report_brouillon!C2012*'Matrice de report'!$D$23)/100</f>
        <v>247.08937499999999</v>
      </c>
      <c r="I2012" s="18">
        <f>(Report_brouillon!C2012*'Matrice de report'!$D$24)/100</f>
        <v>1358.9915625000001</v>
      </c>
      <c r="J2012" s="18">
        <f>(Report_brouillon!C2012*'Matrice de report'!$D$25)/100</f>
        <v>658.90499999999997</v>
      </c>
      <c r="K2012" s="18">
        <f>(Report_brouillon!C2012*'Matrice de report'!$D$26)/100</f>
        <v>1729.6256249999999</v>
      </c>
      <c r="L2012" s="18">
        <f>(Report_brouillon!C2012*'Matrice de report'!$D$27)/100</f>
        <v>123.54468749999999</v>
      </c>
      <c r="M2012" s="29">
        <f t="shared" si="248"/>
        <v>5.0038958553566873E-4</v>
      </c>
      <c r="N2012" s="29">
        <f t="shared" si="249"/>
        <v>5.0038958553566873E-4</v>
      </c>
      <c r="O2012" s="29">
        <f t="shared" si="250"/>
        <v>1.3010129223927386E-2</v>
      </c>
      <c r="P2012" s="29">
        <f t="shared" si="251"/>
        <v>3.0023375132140124E-3</v>
      </c>
      <c r="Q2012" s="29">
        <f t="shared" si="252"/>
        <v>1.6512856322677068E-2</v>
      </c>
      <c r="R2012" s="29">
        <f t="shared" si="253"/>
        <v>8.0062333685706998E-3</v>
      </c>
      <c r="S2012" s="29">
        <f t="shared" si="254"/>
        <v>2.1016362592498086E-2</v>
      </c>
      <c r="T2012" s="29">
        <f t="shared" si="255"/>
        <v>1.5011687566070062E-3</v>
      </c>
    </row>
    <row r="2013" spans="1:20">
      <c r="A2013" s="13" t="s">
        <v>322</v>
      </c>
      <c r="B2013" s="13" t="s">
        <v>26</v>
      </c>
      <c r="C2013" s="13">
        <v>4923</v>
      </c>
      <c r="D2013" s="13">
        <v>87319</v>
      </c>
      <c r="E2013" s="18">
        <f>(Report_brouillon!C2013*'Matrice de report'!$D$20)/100</f>
        <v>29.99953125</v>
      </c>
      <c r="F2013" s="18">
        <f>(Report_brouillon!C2013*'Matrice de report'!$D$21)/100</f>
        <v>29.99953125</v>
      </c>
      <c r="G2013" s="18">
        <f>(Report_brouillon!C2013*'Matrice de report'!$D$22)/100</f>
        <v>779.98781250000002</v>
      </c>
      <c r="H2013" s="18">
        <f>(Report_brouillon!C2013*'Matrice de report'!$D$23)/100</f>
        <v>179.9971875</v>
      </c>
      <c r="I2013" s="18">
        <f>(Report_brouillon!C2013*'Matrice de report'!$D$24)/100</f>
        <v>989.98453125000003</v>
      </c>
      <c r="J2013" s="18">
        <f>(Report_brouillon!C2013*'Matrice de report'!$D$25)/100</f>
        <v>479.99250000000001</v>
      </c>
      <c r="K2013" s="18">
        <f>(Report_brouillon!C2013*'Matrice de report'!$D$26)/100</f>
        <v>1259.9803125000001</v>
      </c>
      <c r="L2013" s="18">
        <f>(Report_brouillon!C2013*'Matrice de report'!$D$27)/100</f>
        <v>89.998593749999998</v>
      </c>
      <c r="M2013" s="29">
        <f t="shared" si="248"/>
        <v>3.4356246922204788E-4</v>
      </c>
      <c r="N2013" s="29">
        <f t="shared" si="249"/>
        <v>3.4356246922204788E-4</v>
      </c>
      <c r="O2013" s="29">
        <f t="shared" si="250"/>
        <v>8.9326241997732449E-3</v>
      </c>
      <c r="P2013" s="29">
        <f t="shared" si="251"/>
        <v>2.0613748153322873E-3</v>
      </c>
      <c r="Q2013" s="29">
        <f t="shared" si="252"/>
        <v>1.1337561484327581E-2</v>
      </c>
      <c r="R2013" s="29">
        <f t="shared" si="253"/>
        <v>5.4969995075527661E-3</v>
      </c>
      <c r="S2013" s="29">
        <f t="shared" si="254"/>
        <v>1.4429623707326013E-2</v>
      </c>
      <c r="T2013" s="29">
        <f t="shared" si="255"/>
        <v>1.0306874076661436E-3</v>
      </c>
    </row>
    <row r="2014" spans="1:20">
      <c r="A2014" s="13" t="s">
        <v>323</v>
      </c>
      <c r="B2014" s="13" t="s">
        <v>26</v>
      </c>
      <c r="C2014" s="13">
        <v>2721</v>
      </c>
      <c r="D2014" s="13">
        <v>84775</v>
      </c>
      <c r="E2014" s="18">
        <f>(Report_brouillon!C2014*'Matrice de report'!$D$20)/100</f>
        <v>16.581093750000001</v>
      </c>
      <c r="F2014" s="18">
        <f>(Report_brouillon!C2014*'Matrice de report'!$D$21)/100</f>
        <v>16.581093750000001</v>
      </c>
      <c r="G2014" s="18">
        <f>(Report_brouillon!C2014*'Matrice de report'!$D$22)/100</f>
        <v>431.10843749999998</v>
      </c>
      <c r="H2014" s="18">
        <f>(Report_brouillon!C2014*'Matrice de report'!$D$23)/100</f>
        <v>99.486562500000005</v>
      </c>
      <c r="I2014" s="18">
        <f>(Report_brouillon!C2014*'Matrice de report'!$D$24)/100</f>
        <v>547.17609374999995</v>
      </c>
      <c r="J2014" s="18">
        <f>(Report_brouillon!C2014*'Matrice de report'!$D$25)/100</f>
        <v>265.29750000000001</v>
      </c>
      <c r="K2014" s="18">
        <f>(Report_brouillon!C2014*'Matrice de report'!$D$26)/100</f>
        <v>696.40593750000005</v>
      </c>
      <c r="L2014" s="18">
        <f>(Report_brouillon!C2014*'Matrice de report'!$D$27)/100</f>
        <v>49.743281250000003</v>
      </c>
      <c r="M2014" s="29">
        <f t="shared" si="248"/>
        <v>1.9558942789737541E-4</v>
      </c>
      <c r="N2014" s="29">
        <f t="shared" si="249"/>
        <v>1.9558942789737541E-4</v>
      </c>
      <c r="O2014" s="29">
        <f t="shared" si="250"/>
        <v>5.0853251253317605E-3</v>
      </c>
      <c r="P2014" s="29">
        <f t="shared" si="251"/>
        <v>1.1735365673842524E-3</v>
      </c>
      <c r="Q2014" s="29">
        <f t="shared" si="252"/>
        <v>6.4544511206133881E-3</v>
      </c>
      <c r="R2014" s="29">
        <f t="shared" si="253"/>
        <v>3.1294308463580066E-3</v>
      </c>
      <c r="S2014" s="29">
        <f t="shared" si="254"/>
        <v>8.2147559716897675E-3</v>
      </c>
      <c r="T2014" s="29">
        <f t="shared" si="255"/>
        <v>5.867682836921262E-4</v>
      </c>
    </row>
    <row r="2015" spans="1:20">
      <c r="A2015" s="13" t="s">
        <v>324</v>
      </c>
      <c r="B2015" s="13" t="s">
        <v>26</v>
      </c>
      <c r="C2015" s="13">
        <v>6669</v>
      </c>
      <c r="D2015" s="13">
        <v>85302</v>
      </c>
      <c r="E2015" s="18">
        <f>(Report_brouillon!C2015*'Matrice de report'!$D$20)/100</f>
        <v>40.639218749999998</v>
      </c>
      <c r="F2015" s="18">
        <f>(Report_brouillon!C2015*'Matrice de report'!$D$21)/100</f>
        <v>40.639218749999998</v>
      </c>
      <c r="G2015" s="18">
        <f>(Report_brouillon!C2015*'Matrice de report'!$D$22)/100</f>
        <v>1056.6196875000001</v>
      </c>
      <c r="H2015" s="18">
        <f>(Report_brouillon!C2015*'Matrice de report'!$D$23)/100</f>
        <v>243.83531249999999</v>
      </c>
      <c r="I2015" s="18">
        <f>(Report_brouillon!C2015*'Matrice de report'!$D$24)/100</f>
        <v>1341.09421875</v>
      </c>
      <c r="J2015" s="18">
        <f>(Report_brouillon!C2015*'Matrice de report'!$D$25)/100</f>
        <v>650.22749999999996</v>
      </c>
      <c r="K2015" s="18">
        <f>(Report_brouillon!C2015*'Matrice de report'!$D$26)/100</f>
        <v>1706.8471875</v>
      </c>
      <c r="L2015" s="18">
        <f>(Report_brouillon!C2015*'Matrice de report'!$D$27)/100</f>
        <v>121.91765624999999</v>
      </c>
      <c r="M2015" s="29">
        <f t="shared" si="248"/>
        <v>4.7641577864528377E-4</v>
      </c>
      <c r="N2015" s="29">
        <f t="shared" si="249"/>
        <v>4.7641577864528377E-4</v>
      </c>
      <c r="O2015" s="29">
        <f t="shared" si="250"/>
        <v>1.238681024477738E-2</v>
      </c>
      <c r="P2015" s="29">
        <f t="shared" si="251"/>
        <v>2.8584946718717029E-3</v>
      </c>
      <c r="Q2015" s="29">
        <f t="shared" si="252"/>
        <v>1.5721720695294365E-2</v>
      </c>
      <c r="R2015" s="29">
        <f t="shared" si="253"/>
        <v>7.6226524583245404E-3</v>
      </c>
      <c r="S2015" s="29">
        <f t="shared" si="254"/>
        <v>2.0009462703101919E-2</v>
      </c>
      <c r="T2015" s="29">
        <f t="shared" si="255"/>
        <v>1.4292473359358514E-3</v>
      </c>
    </row>
    <row r="2016" spans="1:20">
      <c r="A2016" s="13" t="s">
        <v>325</v>
      </c>
      <c r="B2016" s="13" t="s">
        <v>26</v>
      </c>
      <c r="C2016" s="13">
        <v>4509</v>
      </c>
      <c r="D2016" s="13">
        <v>76051</v>
      </c>
      <c r="E2016" s="18">
        <f>(Report_brouillon!C2016*'Matrice de report'!$D$20)/100</f>
        <v>27.47671875</v>
      </c>
      <c r="F2016" s="18">
        <f>(Report_brouillon!C2016*'Matrice de report'!$D$21)/100</f>
        <v>27.47671875</v>
      </c>
      <c r="G2016" s="18">
        <f>(Report_brouillon!C2016*'Matrice de report'!$D$22)/100</f>
        <v>714.39468750000003</v>
      </c>
      <c r="H2016" s="18">
        <f>(Report_brouillon!C2016*'Matrice de report'!$D$23)/100</f>
        <v>164.86031249999999</v>
      </c>
      <c r="I2016" s="18">
        <f>(Report_brouillon!C2016*'Matrice de report'!$D$24)/100</f>
        <v>906.73171875000003</v>
      </c>
      <c r="J2016" s="18">
        <f>(Report_brouillon!C2016*'Matrice de report'!$D$25)/100</f>
        <v>439.6275</v>
      </c>
      <c r="K2016" s="18">
        <f>(Report_brouillon!C2016*'Matrice de report'!$D$26)/100</f>
        <v>1154.0221875</v>
      </c>
      <c r="L2016" s="18">
        <f>(Report_brouillon!C2016*'Matrice de report'!$D$27)/100</f>
        <v>82.430156249999996</v>
      </c>
      <c r="M2016" s="29">
        <f t="shared" si="248"/>
        <v>3.6129332618900473E-4</v>
      </c>
      <c r="N2016" s="29">
        <f t="shared" si="249"/>
        <v>3.6129332618900473E-4</v>
      </c>
      <c r="O2016" s="29">
        <f t="shared" si="250"/>
        <v>9.3936264809141232E-3</v>
      </c>
      <c r="P2016" s="29">
        <f t="shared" si="251"/>
        <v>2.1677599571340283E-3</v>
      </c>
      <c r="Q2016" s="29">
        <f t="shared" si="252"/>
        <v>1.1922679764237156E-2</v>
      </c>
      <c r="R2016" s="29">
        <f t="shared" si="253"/>
        <v>5.7806932190240757E-3</v>
      </c>
      <c r="S2016" s="29">
        <f t="shared" si="254"/>
        <v>1.51743196999382E-2</v>
      </c>
      <c r="T2016" s="29">
        <f t="shared" si="255"/>
        <v>1.0838799785670141E-3</v>
      </c>
    </row>
    <row r="2017" spans="1:20">
      <c r="A2017" s="13" t="s">
        <v>326</v>
      </c>
      <c r="B2017" s="13" t="s">
        <v>26</v>
      </c>
      <c r="C2017" s="13">
        <v>5499</v>
      </c>
      <c r="D2017" s="13">
        <v>89503</v>
      </c>
      <c r="E2017" s="18">
        <f>(Report_brouillon!C2017*'Matrice de report'!$D$20)/100</f>
        <v>33.509531250000002</v>
      </c>
      <c r="F2017" s="18">
        <f>(Report_brouillon!C2017*'Matrice de report'!$D$21)/100</f>
        <v>33.509531250000002</v>
      </c>
      <c r="G2017" s="18">
        <f>(Report_brouillon!C2017*'Matrice de report'!$D$22)/100</f>
        <v>871.24781250000001</v>
      </c>
      <c r="H2017" s="18">
        <f>(Report_brouillon!C2017*'Matrice de report'!$D$23)/100</f>
        <v>201.0571875</v>
      </c>
      <c r="I2017" s="18">
        <f>(Report_brouillon!C2017*'Matrice de report'!$D$24)/100</f>
        <v>1105.8145312500001</v>
      </c>
      <c r="J2017" s="18">
        <f>(Report_brouillon!C2017*'Matrice de report'!$D$25)/100</f>
        <v>536.15250000000003</v>
      </c>
      <c r="K2017" s="18">
        <f>(Report_brouillon!C2017*'Matrice de report'!$D$26)/100</f>
        <v>1407.4003124999999</v>
      </c>
      <c r="L2017" s="18">
        <f>(Report_brouillon!C2017*'Matrice de report'!$D$27)/100</f>
        <v>100.52859375</v>
      </c>
      <c r="M2017" s="29">
        <f t="shared" si="248"/>
        <v>3.7439562081717932E-4</v>
      </c>
      <c r="N2017" s="29">
        <f t="shared" si="249"/>
        <v>3.7439562081717932E-4</v>
      </c>
      <c r="O2017" s="29">
        <f t="shared" si="250"/>
        <v>9.7342861412466619E-3</v>
      </c>
      <c r="P2017" s="29">
        <f t="shared" si="251"/>
        <v>2.2463737249030758E-3</v>
      </c>
      <c r="Q2017" s="29">
        <f t="shared" si="252"/>
        <v>1.2355055486966918E-2</v>
      </c>
      <c r="R2017" s="29">
        <f t="shared" si="253"/>
        <v>5.9903299330748691E-3</v>
      </c>
      <c r="S2017" s="29">
        <f t="shared" si="254"/>
        <v>1.5724616074321532E-2</v>
      </c>
      <c r="T2017" s="29">
        <f t="shared" si="255"/>
        <v>1.1231868624515379E-3</v>
      </c>
    </row>
    <row r="2018" spans="1:20">
      <c r="A2018" s="13" t="s">
        <v>327</v>
      </c>
      <c r="B2018" s="13" t="s">
        <v>26</v>
      </c>
      <c r="C2018" s="13">
        <v>4690</v>
      </c>
      <c r="D2018" s="13">
        <v>80621</v>
      </c>
      <c r="E2018" s="18">
        <f>(Report_brouillon!C2018*'Matrice de report'!$D$20)/100</f>
        <v>28.579687499999999</v>
      </c>
      <c r="F2018" s="18">
        <f>(Report_brouillon!C2018*'Matrice de report'!$D$21)/100</f>
        <v>28.579687499999999</v>
      </c>
      <c r="G2018" s="18">
        <f>(Report_brouillon!C2018*'Matrice de report'!$D$22)/100</f>
        <v>743.07187499999998</v>
      </c>
      <c r="H2018" s="18">
        <f>(Report_brouillon!C2018*'Matrice de report'!$D$23)/100</f>
        <v>171.47812500000001</v>
      </c>
      <c r="I2018" s="18">
        <f>(Report_brouillon!C2018*'Matrice de report'!$D$24)/100</f>
        <v>943.12968750000005</v>
      </c>
      <c r="J2018" s="18">
        <f>(Report_brouillon!C2018*'Matrice de report'!$D$25)/100</f>
        <v>457.27499999999998</v>
      </c>
      <c r="K2018" s="18">
        <f>(Report_brouillon!C2018*'Matrice de report'!$D$26)/100</f>
        <v>1200.346875</v>
      </c>
      <c r="L2018" s="18">
        <f>(Report_brouillon!C2018*'Matrice de report'!$D$27)/100</f>
        <v>85.739062500000003</v>
      </c>
      <c r="M2018" s="29">
        <f t="shared" si="248"/>
        <v>3.5449433150171791E-4</v>
      </c>
      <c r="N2018" s="29">
        <f t="shared" si="249"/>
        <v>3.5449433150171791E-4</v>
      </c>
      <c r="O2018" s="29">
        <f t="shared" si="250"/>
        <v>9.2168526190446656E-3</v>
      </c>
      <c r="P2018" s="29">
        <f t="shared" si="251"/>
        <v>2.1269659890103074E-3</v>
      </c>
      <c r="Q2018" s="29">
        <f t="shared" si="252"/>
        <v>1.1698312939556692E-2</v>
      </c>
      <c r="R2018" s="29">
        <f t="shared" si="253"/>
        <v>5.6719093040274865E-3</v>
      </c>
      <c r="S2018" s="29">
        <f t="shared" si="254"/>
        <v>1.4888761923072152E-2</v>
      </c>
      <c r="T2018" s="29">
        <f t="shared" si="255"/>
        <v>1.0634829945051537E-3</v>
      </c>
    </row>
    <row r="2019" spans="1:20">
      <c r="A2019" s="13" t="s">
        <v>328</v>
      </c>
      <c r="B2019" s="13" t="s">
        <v>26</v>
      </c>
      <c r="C2019" s="13">
        <v>3879</v>
      </c>
      <c r="D2019" s="13">
        <v>77184</v>
      </c>
      <c r="E2019" s="18">
        <f>(Report_brouillon!C2019*'Matrice de report'!$D$20)/100</f>
        <v>23.637656249999999</v>
      </c>
      <c r="F2019" s="18">
        <f>(Report_brouillon!C2019*'Matrice de report'!$D$21)/100</f>
        <v>23.637656249999999</v>
      </c>
      <c r="G2019" s="18">
        <f>(Report_brouillon!C2019*'Matrice de report'!$D$22)/100</f>
        <v>614.57906249999996</v>
      </c>
      <c r="H2019" s="18">
        <f>(Report_brouillon!C2019*'Matrice de report'!$D$23)/100</f>
        <v>141.82593750000001</v>
      </c>
      <c r="I2019" s="18">
        <f>(Report_brouillon!C2019*'Matrice de report'!$D$24)/100</f>
        <v>780.04265625000005</v>
      </c>
      <c r="J2019" s="18">
        <f>(Report_brouillon!C2019*'Matrice de report'!$D$25)/100</f>
        <v>378.20249999999999</v>
      </c>
      <c r="K2019" s="18">
        <f>(Report_brouillon!C2019*'Matrice de report'!$D$26)/100</f>
        <v>992.78156249999995</v>
      </c>
      <c r="L2019" s="18">
        <f>(Report_brouillon!C2019*'Matrice de report'!$D$27)/100</f>
        <v>70.912968750000005</v>
      </c>
      <c r="M2019" s="29">
        <f t="shared" si="248"/>
        <v>3.0625072877798505E-4</v>
      </c>
      <c r="N2019" s="29">
        <f t="shared" si="249"/>
        <v>3.0625072877798505E-4</v>
      </c>
      <c r="O2019" s="29">
        <f t="shared" si="250"/>
        <v>7.962518948227611E-3</v>
      </c>
      <c r="P2019" s="29">
        <f t="shared" si="251"/>
        <v>1.8375043726679106E-3</v>
      </c>
      <c r="Q2019" s="29">
        <f t="shared" si="252"/>
        <v>1.0106274049673509E-2</v>
      </c>
      <c r="R2019" s="29">
        <f t="shared" si="253"/>
        <v>4.9000116604477608E-3</v>
      </c>
      <c r="S2019" s="29">
        <f t="shared" si="254"/>
        <v>1.2862530608675373E-2</v>
      </c>
      <c r="T2019" s="29">
        <f t="shared" si="255"/>
        <v>9.1875218633395532E-4</v>
      </c>
    </row>
    <row r="2020" spans="1:20">
      <c r="A2020" s="13" t="s">
        <v>329</v>
      </c>
      <c r="B2020" s="13" t="s">
        <v>26</v>
      </c>
      <c r="C2020" s="13">
        <v>5888</v>
      </c>
      <c r="D2020" s="13">
        <v>80708</v>
      </c>
      <c r="E2020" s="18">
        <f>(Report_brouillon!C2020*'Matrice de report'!$D$20)/100</f>
        <v>35.880000000000003</v>
      </c>
      <c r="F2020" s="18">
        <f>(Report_brouillon!C2020*'Matrice de report'!$D$21)/100</f>
        <v>35.880000000000003</v>
      </c>
      <c r="G2020" s="18">
        <f>(Report_brouillon!C2020*'Matrice de report'!$D$22)/100</f>
        <v>932.88</v>
      </c>
      <c r="H2020" s="18">
        <f>(Report_brouillon!C2020*'Matrice de report'!$D$23)/100</f>
        <v>215.28</v>
      </c>
      <c r="I2020" s="18">
        <f>(Report_brouillon!C2020*'Matrice de report'!$D$24)/100</f>
        <v>1184.04</v>
      </c>
      <c r="J2020" s="18">
        <f>(Report_brouillon!C2020*'Matrice de report'!$D$25)/100</f>
        <v>574.08000000000004</v>
      </c>
      <c r="K2020" s="18">
        <f>(Report_brouillon!C2020*'Matrice de report'!$D$26)/100</f>
        <v>1506.96</v>
      </c>
      <c r="L2020" s="18">
        <f>(Report_brouillon!C2020*'Matrice de report'!$D$27)/100</f>
        <v>107.64</v>
      </c>
      <c r="M2020" s="29">
        <f t="shared" si="248"/>
        <v>4.4456559448877435E-4</v>
      </c>
      <c r="N2020" s="29">
        <f t="shared" si="249"/>
        <v>4.4456559448877435E-4</v>
      </c>
      <c r="O2020" s="29">
        <f t="shared" si="250"/>
        <v>1.1558705456708134E-2</v>
      </c>
      <c r="P2020" s="29">
        <f t="shared" si="251"/>
        <v>2.6673935669326459E-3</v>
      </c>
      <c r="Q2020" s="29">
        <f t="shared" si="252"/>
        <v>1.4670664618129553E-2</v>
      </c>
      <c r="R2020" s="29">
        <f t="shared" si="253"/>
        <v>7.1130495118203897E-3</v>
      </c>
      <c r="S2020" s="29">
        <f t="shared" si="254"/>
        <v>1.8671754968528523E-2</v>
      </c>
      <c r="T2020" s="29">
        <f t="shared" si="255"/>
        <v>1.333696783466323E-3</v>
      </c>
    </row>
    <row r="2021" spans="1:20">
      <c r="A2021" s="13" t="s">
        <v>330</v>
      </c>
      <c r="B2021" s="13" t="s">
        <v>26</v>
      </c>
      <c r="C2021" s="13">
        <v>6552</v>
      </c>
      <c r="D2021" s="13">
        <v>85945</v>
      </c>
      <c r="E2021" s="18">
        <f>(Report_brouillon!C2021*'Matrice de report'!$D$20)/100</f>
        <v>39.926250000000003</v>
      </c>
      <c r="F2021" s="18">
        <f>(Report_brouillon!C2021*'Matrice de report'!$D$21)/100</f>
        <v>39.926250000000003</v>
      </c>
      <c r="G2021" s="18">
        <f>(Report_brouillon!C2021*'Matrice de report'!$D$22)/100</f>
        <v>1038.0825</v>
      </c>
      <c r="H2021" s="18">
        <f>(Report_brouillon!C2021*'Matrice de report'!$D$23)/100</f>
        <v>239.5575</v>
      </c>
      <c r="I2021" s="18">
        <f>(Report_brouillon!C2021*'Matrice de report'!$D$24)/100</f>
        <v>1317.5662500000001</v>
      </c>
      <c r="J2021" s="18">
        <f>(Report_brouillon!C2021*'Matrice de report'!$D$25)/100</f>
        <v>638.82000000000005</v>
      </c>
      <c r="K2021" s="18">
        <f>(Report_brouillon!C2021*'Matrice de report'!$D$26)/100</f>
        <v>1676.9024999999999</v>
      </c>
      <c r="L2021" s="18">
        <f>(Report_brouillon!C2021*'Matrice de report'!$D$27)/100</f>
        <v>119.77875</v>
      </c>
      <c r="M2021" s="29">
        <f t="shared" si="248"/>
        <v>4.6455582058293099E-4</v>
      </c>
      <c r="N2021" s="29">
        <f t="shared" si="249"/>
        <v>4.6455582058293099E-4</v>
      </c>
      <c r="O2021" s="29">
        <f t="shared" si="250"/>
        <v>1.2078451335156204E-2</v>
      </c>
      <c r="P2021" s="29">
        <f t="shared" si="251"/>
        <v>2.7873349234975855E-3</v>
      </c>
      <c r="Q2021" s="29">
        <f t="shared" si="252"/>
        <v>1.5330342079236722E-2</v>
      </c>
      <c r="R2021" s="29">
        <f t="shared" si="253"/>
        <v>7.4328931293268959E-3</v>
      </c>
      <c r="S2021" s="29">
        <f t="shared" si="254"/>
        <v>1.9511344464483098E-2</v>
      </c>
      <c r="T2021" s="29">
        <f t="shared" si="255"/>
        <v>1.3936674617487928E-3</v>
      </c>
    </row>
    <row r="2022" spans="1:20">
      <c r="A2022" s="13" t="s">
        <v>331</v>
      </c>
      <c r="B2022" s="13" t="s">
        <v>26</v>
      </c>
      <c r="C2022" s="13">
        <v>3381</v>
      </c>
      <c r="D2022" s="13">
        <v>71230</v>
      </c>
      <c r="E2022" s="18">
        <f>(Report_brouillon!C2022*'Matrice de report'!$D$20)/100</f>
        <v>20.602968749999999</v>
      </c>
      <c r="F2022" s="18">
        <f>(Report_brouillon!C2022*'Matrice de report'!$D$21)/100</f>
        <v>20.602968749999999</v>
      </c>
      <c r="G2022" s="18">
        <f>(Report_brouillon!C2022*'Matrice de report'!$D$22)/100</f>
        <v>535.67718749999995</v>
      </c>
      <c r="H2022" s="18">
        <f>(Report_brouillon!C2022*'Matrice de report'!$D$23)/100</f>
        <v>123.6178125</v>
      </c>
      <c r="I2022" s="18">
        <f>(Report_brouillon!C2022*'Matrice de report'!$D$24)/100</f>
        <v>679.89796875000002</v>
      </c>
      <c r="J2022" s="18">
        <f>(Report_brouillon!C2022*'Matrice de report'!$D$25)/100</f>
        <v>329.64749999999998</v>
      </c>
      <c r="K2022" s="18">
        <f>(Report_brouillon!C2022*'Matrice de report'!$D$26)/100</f>
        <v>865.32468749999998</v>
      </c>
      <c r="L2022" s="18">
        <f>(Report_brouillon!C2022*'Matrice de report'!$D$27)/100</f>
        <v>61.80890625</v>
      </c>
      <c r="M2022" s="29">
        <f t="shared" si="248"/>
        <v>2.8924566544995083E-4</v>
      </c>
      <c r="N2022" s="29">
        <f t="shared" si="249"/>
        <v>2.8924566544995083E-4</v>
      </c>
      <c r="O2022" s="29">
        <f t="shared" si="250"/>
        <v>7.5203873016987215E-3</v>
      </c>
      <c r="P2022" s="29">
        <f t="shared" si="251"/>
        <v>1.7354739926997052E-3</v>
      </c>
      <c r="Q2022" s="29">
        <f t="shared" si="252"/>
        <v>9.545106959848379E-3</v>
      </c>
      <c r="R2022" s="29">
        <f t="shared" si="253"/>
        <v>4.6279306471992132E-3</v>
      </c>
      <c r="S2022" s="29">
        <f t="shared" si="254"/>
        <v>1.2148317948897936E-2</v>
      </c>
      <c r="T2022" s="29">
        <f t="shared" si="255"/>
        <v>8.6773699634985259E-4</v>
      </c>
    </row>
    <row r="2023" spans="1:20">
      <c r="A2023" s="13" t="s">
        <v>332</v>
      </c>
      <c r="B2023" s="13" t="s">
        <v>26</v>
      </c>
      <c r="C2023" s="13">
        <v>3892</v>
      </c>
      <c r="D2023" s="13">
        <v>90018</v>
      </c>
      <c r="E2023" s="18">
        <f>(Report_brouillon!C2023*'Matrice de report'!$D$20)/100</f>
        <v>23.716875000000002</v>
      </c>
      <c r="F2023" s="18">
        <f>(Report_brouillon!C2023*'Matrice de report'!$D$21)/100</f>
        <v>23.716875000000002</v>
      </c>
      <c r="G2023" s="18">
        <f>(Report_brouillon!C2023*'Matrice de report'!$D$22)/100</f>
        <v>616.63874999999996</v>
      </c>
      <c r="H2023" s="18">
        <f>(Report_brouillon!C2023*'Matrice de report'!$D$23)/100</f>
        <v>142.30125000000001</v>
      </c>
      <c r="I2023" s="18">
        <f>(Report_brouillon!C2023*'Matrice de report'!$D$24)/100</f>
        <v>782.65687500000001</v>
      </c>
      <c r="J2023" s="18">
        <f>(Report_brouillon!C2023*'Matrice de report'!$D$25)/100</f>
        <v>379.47</v>
      </c>
      <c r="K2023" s="18">
        <f>(Report_brouillon!C2023*'Matrice de report'!$D$26)/100</f>
        <v>996.10874999999999</v>
      </c>
      <c r="L2023" s="18">
        <f>(Report_brouillon!C2023*'Matrice de report'!$D$27)/100</f>
        <v>71.150625000000005</v>
      </c>
      <c r="M2023" s="29">
        <f t="shared" si="248"/>
        <v>2.6346813970539227E-4</v>
      </c>
      <c r="N2023" s="29">
        <f t="shared" si="249"/>
        <v>2.6346813970539227E-4</v>
      </c>
      <c r="O2023" s="29">
        <f t="shared" si="250"/>
        <v>6.8501716323401979E-3</v>
      </c>
      <c r="P2023" s="29">
        <f t="shared" si="251"/>
        <v>1.5808088382323537E-3</v>
      </c>
      <c r="Q2023" s="29">
        <f t="shared" si="252"/>
        <v>8.694448610277945E-3</v>
      </c>
      <c r="R2023" s="29">
        <f t="shared" si="253"/>
        <v>4.2154902352862763E-3</v>
      </c>
      <c r="S2023" s="29">
        <f t="shared" si="254"/>
        <v>1.1065661867626475E-2</v>
      </c>
      <c r="T2023" s="29">
        <f t="shared" si="255"/>
        <v>7.9040441911617685E-4</v>
      </c>
    </row>
    <row r="2024" spans="1:20">
      <c r="A2024" s="13" t="s">
        <v>333</v>
      </c>
      <c r="B2024" s="13" t="s">
        <v>26</v>
      </c>
      <c r="C2024" s="13">
        <v>4718</v>
      </c>
      <c r="D2024" s="13">
        <v>71315</v>
      </c>
      <c r="E2024" s="18">
        <f>(Report_brouillon!C2024*'Matrice de report'!$D$20)/100</f>
        <v>28.7503125</v>
      </c>
      <c r="F2024" s="18">
        <f>(Report_brouillon!C2024*'Matrice de report'!$D$21)/100</f>
        <v>28.7503125</v>
      </c>
      <c r="G2024" s="18">
        <f>(Report_brouillon!C2024*'Matrice de report'!$D$22)/100</f>
        <v>747.50812499999995</v>
      </c>
      <c r="H2024" s="18">
        <f>(Report_brouillon!C2024*'Matrice de report'!$D$23)/100</f>
        <v>172.50187500000001</v>
      </c>
      <c r="I2024" s="18">
        <f>(Report_brouillon!C2024*'Matrice de report'!$D$24)/100</f>
        <v>948.76031250000005</v>
      </c>
      <c r="J2024" s="18">
        <f>(Report_brouillon!C2024*'Matrice de report'!$D$25)/100</f>
        <v>460.005</v>
      </c>
      <c r="K2024" s="18">
        <f>(Report_brouillon!C2024*'Matrice de report'!$D$26)/100</f>
        <v>1207.5131249999999</v>
      </c>
      <c r="L2024" s="18">
        <f>(Report_brouillon!C2024*'Matrice de report'!$D$27)/100</f>
        <v>86.250937500000006</v>
      </c>
      <c r="M2024" s="29">
        <f t="shared" si="248"/>
        <v>4.0314537614807546E-4</v>
      </c>
      <c r="N2024" s="29">
        <f t="shared" si="249"/>
        <v>4.0314537614807546E-4</v>
      </c>
      <c r="O2024" s="29">
        <f t="shared" si="250"/>
        <v>1.0481779779849961E-2</v>
      </c>
      <c r="P2024" s="29">
        <f t="shared" si="251"/>
        <v>2.4188722568884526E-3</v>
      </c>
      <c r="Q2024" s="29">
        <f t="shared" si="252"/>
        <v>1.330379741288649E-2</v>
      </c>
      <c r="R2024" s="29">
        <f t="shared" si="253"/>
        <v>6.4503260183692073E-3</v>
      </c>
      <c r="S2024" s="29">
        <f t="shared" si="254"/>
        <v>1.6932105798219167E-2</v>
      </c>
      <c r="T2024" s="29">
        <f t="shared" si="255"/>
        <v>1.2094361284442263E-3</v>
      </c>
    </row>
    <row r="2025" spans="1:20">
      <c r="A2025" s="13" t="s">
        <v>334</v>
      </c>
      <c r="B2025" s="13" t="s">
        <v>26</v>
      </c>
      <c r="C2025" s="13">
        <v>2985</v>
      </c>
      <c r="D2025" s="13">
        <v>74639</v>
      </c>
      <c r="E2025" s="18">
        <f>(Report_brouillon!C2025*'Matrice de report'!$D$20)/100</f>
        <v>18.189843750000001</v>
      </c>
      <c r="F2025" s="18">
        <f>(Report_brouillon!C2025*'Matrice de report'!$D$21)/100</f>
        <v>18.189843750000001</v>
      </c>
      <c r="G2025" s="18">
        <f>(Report_brouillon!C2025*'Matrice de report'!$D$22)/100</f>
        <v>472.93593750000002</v>
      </c>
      <c r="H2025" s="18">
        <f>(Report_brouillon!C2025*'Matrice de report'!$D$23)/100</f>
        <v>109.13906249999999</v>
      </c>
      <c r="I2025" s="18">
        <f>(Report_brouillon!C2025*'Matrice de report'!$D$24)/100</f>
        <v>600.26484374999995</v>
      </c>
      <c r="J2025" s="18">
        <f>(Report_brouillon!C2025*'Matrice de report'!$D$25)/100</f>
        <v>291.03750000000002</v>
      </c>
      <c r="K2025" s="18">
        <f>(Report_brouillon!C2025*'Matrice de report'!$D$26)/100</f>
        <v>763.97343750000005</v>
      </c>
      <c r="L2025" s="18">
        <f>(Report_brouillon!C2025*'Matrice de report'!$D$27)/100</f>
        <v>54.569531249999997</v>
      </c>
      <c r="M2025" s="29">
        <f t="shared" si="248"/>
        <v>2.4370427993408275E-4</v>
      </c>
      <c r="N2025" s="29">
        <f t="shared" si="249"/>
        <v>2.4370427993408275E-4</v>
      </c>
      <c r="O2025" s="29">
        <f t="shared" si="250"/>
        <v>6.3363112782861509E-3</v>
      </c>
      <c r="P2025" s="29">
        <f t="shared" si="251"/>
        <v>1.4622256796044963E-3</v>
      </c>
      <c r="Q2025" s="29">
        <f t="shared" si="252"/>
        <v>8.042241237824729E-3</v>
      </c>
      <c r="R2025" s="29">
        <f t="shared" si="253"/>
        <v>3.8992684789453239E-3</v>
      </c>
      <c r="S2025" s="29">
        <f t="shared" si="254"/>
        <v>1.0235579757231475E-2</v>
      </c>
      <c r="T2025" s="29">
        <f t="shared" si="255"/>
        <v>7.3111283980224816E-4</v>
      </c>
    </row>
    <row r="2026" spans="1:20">
      <c r="A2026" s="13" t="s">
        <v>335</v>
      </c>
      <c r="B2026" s="13" t="s">
        <v>26</v>
      </c>
      <c r="C2026" s="13">
        <v>3383</v>
      </c>
      <c r="D2026" s="13">
        <v>74990</v>
      </c>
      <c r="E2026" s="18">
        <f>(Report_brouillon!C2026*'Matrice de report'!$D$20)/100</f>
        <v>20.615156249999998</v>
      </c>
      <c r="F2026" s="18">
        <f>(Report_brouillon!C2026*'Matrice de report'!$D$21)/100</f>
        <v>20.615156249999998</v>
      </c>
      <c r="G2026" s="18">
        <f>(Report_brouillon!C2026*'Matrice de report'!$D$22)/100</f>
        <v>535.99406250000004</v>
      </c>
      <c r="H2026" s="18">
        <f>(Report_brouillon!C2026*'Matrice de report'!$D$23)/100</f>
        <v>123.6909375</v>
      </c>
      <c r="I2026" s="18">
        <f>(Report_brouillon!C2026*'Matrice de report'!$D$24)/100</f>
        <v>680.30015624999999</v>
      </c>
      <c r="J2026" s="18">
        <f>(Report_brouillon!C2026*'Matrice de report'!$D$25)/100</f>
        <v>329.84249999999997</v>
      </c>
      <c r="K2026" s="18">
        <f>(Report_brouillon!C2026*'Matrice de report'!$D$26)/100</f>
        <v>865.83656250000001</v>
      </c>
      <c r="L2026" s="18">
        <f>(Report_brouillon!C2026*'Matrice de report'!$D$27)/100</f>
        <v>61.845468750000002</v>
      </c>
      <c r="M2026" s="29">
        <f t="shared" si="248"/>
        <v>2.7490540405387384E-4</v>
      </c>
      <c r="N2026" s="29">
        <f t="shared" si="249"/>
        <v>2.7490540405387384E-4</v>
      </c>
      <c r="O2026" s="29">
        <f t="shared" si="250"/>
        <v>7.1475405054007204E-3</v>
      </c>
      <c r="P2026" s="29">
        <f t="shared" si="251"/>
        <v>1.6494324243232431E-3</v>
      </c>
      <c r="Q2026" s="29">
        <f t="shared" si="252"/>
        <v>9.0718783337778372E-3</v>
      </c>
      <c r="R2026" s="29">
        <f t="shared" si="253"/>
        <v>4.3984864648619814E-3</v>
      </c>
      <c r="S2026" s="29">
        <f t="shared" si="254"/>
        <v>1.1546026970262703E-2</v>
      </c>
      <c r="T2026" s="29">
        <f t="shared" si="255"/>
        <v>8.2471621216162157E-4</v>
      </c>
    </row>
    <row r="2027" spans="1:20">
      <c r="A2027" s="13" t="s">
        <v>336</v>
      </c>
      <c r="B2027" s="13" t="s">
        <v>26</v>
      </c>
      <c r="C2027" s="13">
        <v>4515</v>
      </c>
      <c r="D2027" s="13">
        <v>71172</v>
      </c>
      <c r="E2027" s="18">
        <f>(Report_brouillon!C2027*'Matrice de report'!$D$20)/100</f>
        <v>27.513281249999999</v>
      </c>
      <c r="F2027" s="18">
        <f>(Report_brouillon!C2027*'Matrice de report'!$D$21)/100</f>
        <v>27.513281249999999</v>
      </c>
      <c r="G2027" s="18">
        <f>(Report_brouillon!C2027*'Matrice de report'!$D$22)/100</f>
        <v>715.34531249999998</v>
      </c>
      <c r="H2027" s="18">
        <f>(Report_brouillon!C2027*'Matrice de report'!$D$23)/100</f>
        <v>165.07968750000001</v>
      </c>
      <c r="I2027" s="18">
        <f>(Report_brouillon!C2027*'Matrice de report'!$D$24)/100</f>
        <v>907.93828125000005</v>
      </c>
      <c r="J2027" s="18">
        <f>(Report_brouillon!C2027*'Matrice de report'!$D$25)/100</f>
        <v>440.21249999999998</v>
      </c>
      <c r="K2027" s="18">
        <f>(Report_brouillon!C2027*'Matrice de report'!$D$26)/100</f>
        <v>1155.5578125</v>
      </c>
      <c r="L2027" s="18">
        <f>(Report_brouillon!C2027*'Matrice de report'!$D$27)/100</f>
        <v>82.539843750000003</v>
      </c>
      <c r="M2027" s="29">
        <f t="shared" si="248"/>
        <v>3.8657451315123921E-4</v>
      </c>
      <c r="N2027" s="29">
        <f t="shared" si="249"/>
        <v>3.8657451315123921E-4</v>
      </c>
      <c r="O2027" s="29">
        <f t="shared" si="250"/>
        <v>1.005093734193222E-2</v>
      </c>
      <c r="P2027" s="29">
        <f t="shared" si="251"/>
        <v>2.3194470789074358E-3</v>
      </c>
      <c r="Q2027" s="29">
        <f t="shared" si="252"/>
        <v>1.2756958933990896E-2</v>
      </c>
      <c r="R2027" s="29">
        <f t="shared" si="253"/>
        <v>6.1851922104198273E-3</v>
      </c>
      <c r="S2027" s="29">
        <f t="shared" si="254"/>
        <v>1.6236129552352048E-2</v>
      </c>
      <c r="T2027" s="29">
        <f t="shared" si="255"/>
        <v>1.1597235394537179E-3</v>
      </c>
    </row>
    <row r="2028" spans="1:20">
      <c r="A2028" s="13" t="s">
        <v>337</v>
      </c>
      <c r="B2028" s="13" t="s">
        <v>26</v>
      </c>
      <c r="C2028" s="13">
        <v>4589</v>
      </c>
      <c r="D2028" s="13">
        <v>68817</v>
      </c>
      <c r="E2028" s="18">
        <f>(Report_brouillon!C2028*'Matrice de report'!$D$20)/100</f>
        <v>27.964218750000001</v>
      </c>
      <c r="F2028" s="18">
        <f>(Report_brouillon!C2028*'Matrice de report'!$D$21)/100</f>
        <v>27.964218750000001</v>
      </c>
      <c r="G2028" s="18">
        <f>(Report_brouillon!C2028*'Matrice de report'!$D$22)/100</f>
        <v>727.06968749999999</v>
      </c>
      <c r="H2028" s="18">
        <f>(Report_brouillon!C2028*'Matrice de report'!$D$23)/100</f>
        <v>167.7853125</v>
      </c>
      <c r="I2028" s="18">
        <f>(Report_brouillon!C2028*'Matrice de report'!$D$24)/100</f>
        <v>922.81921875</v>
      </c>
      <c r="J2028" s="18">
        <f>(Report_brouillon!C2028*'Matrice de report'!$D$25)/100</f>
        <v>447.42750000000001</v>
      </c>
      <c r="K2028" s="18">
        <f>(Report_brouillon!C2028*'Matrice de report'!$D$26)/100</f>
        <v>1174.4971875000001</v>
      </c>
      <c r="L2028" s="18">
        <f>(Report_brouillon!C2028*'Matrice de report'!$D$27)/100</f>
        <v>83.892656250000002</v>
      </c>
      <c r="M2028" s="29">
        <f t="shared" si="248"/>
        <v>4.0635626008108462E-4</v>
      </c>
      <c r="N2028" s="29">
        <f t="shared" si="249"/>
        <v>4.0635626008108462E-4</v>
      </c>
      <c r="O2028" s="29">
        <f t="shared" si="250"/>
        <v>1.05652627621082E-2</v>
      </c>
      <c r="P2028" s="29">
        <f t="shared" si="251"/>
        <v>2.4381375604865078E-3</v>
      </c>
      <c r="Q2028" s="29">
        <f t="shared" si="252"/>
        <v>1.3409756582675793E-2</v>
      </c>
      <c r="R2028" s="29">
        <f t="shared" si="253"/>
        <v>6.501700161297354E-3</v>
      </c>
      <c r="S2028" s="29">
        <f t="shared" si="254"/>
        <v>1.7066962923405555E-2</v>
      </c>
      <c r="T2028" s="29">
        <f t="shared" si="255"/>
        <v>1.2190687802432539E-3</v>
      </c>
    </row>
    <row r="2029" spans="1:20">
      <c r="A2029" s="13" t="s">
        <v>338</v>
      </c>
      <c r="B2029" s="13" t="s">
        <v>26</v>
      </c>
      <c r="C2029" s="13">
        <v>5154</v>
      </c>
      <c r="D2029" s="13">
        <v>72532</v>
      </c>
      <c r="E2029" s="18">
        <f>(Report_brouillon!C2029*'Matrice de report'!$D$20)/100</f>
        <v>31.407187499999999</v>
      </c>
      <c r="F2029" s="18">
        <f>(Report_brouillon!C2029*'Matrice de report'!$D$21)/100</f>
        <v>31.407187499999999</v>
      </c>
      <c r="G2029" s="18">
        <f>(Report_brouillon!C2029*'Matrice de report'!$D$22)/100</f>
        <v>816.58687499999996</v>
      </c>
      <c r="H2029" s="18">
        <f>(Report_brouillon!C2029*'Matrice de report'!$D$23)/100</f>
        <v>188.44312500000001</v>
      </c>
      <c r="I2029" s="18">
        <f>(Report_brouillon!C2029*'Matrice de report'!$D$24)/100</f>
        <v>1036.4371874999999</v>
      </c>
      <c r="J2029" s="18">
        <f>(Report_brouillon!C2029*'Matrice de report'!$D$25)/100</f>
        <v>502.51499999999999</v>
      </c>
      <c r="K2029" s="18">
        <f>(Report_brouillon!C2029*'Matrice de report'!$D$26)/100</f>
        <v>1319.1018750000001</v>
      </c>
      <c r="L2029" s="18">
        <f>(Report_brouillon!C2029*'Matrice de report'!$D$27)/100</f>
        <v>94.221562500000005</v>
      </c>
      <c r="M2029" s="29">
        <f t="shared" si="248"/>
        <v>4.3301146390558649E-4</v>
      </c>
      <c r="N2029" s="29">
        <f t="shared" si="249"/>
        <v>4.3301146390558649E-4</v>
      </c>
      <c r="O2029" s="29">
        <f t="shared" si="250"/>
        <v>1.1258298061545248E-2</v>
      </c>
      <c r="P2029" s="29">
        <f t="shared" si="251"/>
        <v>2.5980687834335193E-3</v>
      </c>
      <c r="Q2029" s="29">
        <f t="shared" si="252"/>
        <v>1.4289378308884354E-2</v>
      </c>
      <c r="R2029" s="29">
        <f t="shared" si="253"/>
        <v>6.9281834224893838E-3</v>
      </c>
      <c r="S2029" s="29">
        <f t="shared" si="254"/>
        <v>1.8186481484034633E-2</v>
      </c>
      <c r="T2029" s="29">
        <f t="shared" si="255"/>
        <v>1.2990343917167596E-3</v>
      </c>
    </row>
    <row r="2030" spans="1:20">
      <c r="A2030" s="13" t="s">
        <v>339</v>
      </c>
      <c r="B2030" s="13" t="s">
        <v>26</v>
      </c>
      <c r="C2030" s="13">
        <v>3546</v>
      </c>
      <c r="D2030" s="13">
        <v>103048</v>
      </c>
      <c r="E2030" s="18">
        <f>(Report_brouillon!C2030*'Matrice de report'!$D$20)/100</f>
        <v>21.608437500000001</v>
      </c>
      <c r="F2030" s="18">
        <f>(Report_brouillon!C2030*'Matrice de report'!$D$21)/100</f>
        <v>21.608437500000001</v>
      </c>
      <c r="G2030" s="18">
        <f>(Report_brouillon!C2030*'Matrice de report'!$D$22)/100</f>
        <v>561.81937500000004</v>
      </c>
      <c r="H2030" s="18">
        <f>(Report_brouillon!C2030*'Matrice de report'!$D$23)/100</f>
        <v>129.65062499999999</v>
      </c>
      <c r="I2030" s="18">
        <f>(Report_brouillon!C2030*'Matrice de report'!$D$24)/100</f>
        <v>713.07843749999995</v>
      </c>
      <c r="J2030" s="18">
        <f>(Report_brouillon!C2030*'Matrice de report'!$D$25)/100</f>
        <v>345.73500000000001</v>
      </c>
      <c r="K2030" s="18">
        <f>(Report_brouillon!C2030*'Matrice de report'!$D$26)/100</f>
        <v>907.55437500000005</v>
      </c>
      <c r="L2030" s="18">
        <f>(Report_brouillon!C2030*'Matrice de report'!$D$27)/100</f>
        <v>64.825312499999995</v>
      </c>
      <c r="M2030" s="29">
        <f t="shared" si="248"/>
        <v>2.096929343606863E-4</v>
      </c>
      <c r="N2030" s="29">
        <f t="shared" si="249"/>
        <v>2.096929343606863E-4</v>
      </c>
      <c r="O2030" s="29">
        <f t="shared" si="250"/>
        <v>5.4520162933778434E-3</v>
      </c>
      <c r="P2030" s="29">
        <f t="shared" si="251"/>
        <v>1.2581576061641176E-3</v>
      </c>
      <c r="Q2030" s="29">
        <f t="shared" si="252"/>
        <v>6.9198668339026468E-3</v>
      </c>
      <c r="R2030" s="29">
        <f t="shared" si="253"/>
        <v>3.3550869497709808E-3</v>
      </c>
      <c r="S2030" s="29">
        <f t="shared" si="254"/>
        <v>8.8071032431488241E-3</v>
      </c>
      <c r="T2030" s="29">
        <f t="shared" si="255"/>
        <v>6.2907880308205879E-4</v>
      </c>
    </row>
    <row r="2031" spans="1:20">
      <c r="A2031" s="13" t="s">
        <v>340</v>
      </c>
      <c r="B2031" s="13" t="s">
        <v>26</v>
      </c>
      <c r="C2031" s="13">
        <v>6553</v>
      </c>
      <c r="D2031" s="13">
        <v>89751</v>
      </c>
      <c r="E2031" s="18">
        <f>(Report_brouillon!C2031*'Matrice de report'!$D$20)/100</f>
        <v>39.932343750000001</v>
      </c>
      <c r="F2031" s="18">
        <f>(Report_brouillon!C2031*'Matrice de report'!$D$21)/100</f>
        <v>39.932343750000001</v>
      </c>
      <c r="G2031" s="18">
        <f>(Report_brouillon!C2031*'Matrice de report'!$D$22)/100</f>
        <v>1038.2409375</v>
      </c>
      <c r="H2031" s="18">
        <f>(Report_brouillon!C2031*'Matrice de report'!$D$23)/100</f>
        <v>239.59406250000001</v>
      </c>
      <c r="I2031" s="18">
        <f>(Report_brouillon!C2031*'Matrice de report'!$D$24)/100</f>
        <v>1317.76734375</v>
      </c>
      <c r="J2031" s="18">
        <f>(Report_brouillon!C2031*'Matrice de report'!$D$25)/100</f>
        <v>638.91750000000002</v>
      </c>
      <c r="K2031" s="18">
        <f>(Report_brouillon!C2031*'Matrice de report'!$D$26)/100</f>
        <v>1677.1584375</v>
      </c>
      <c r="L2031" s="18">
        <f>(Report_brouillon!C2031*'Matrice de report'!$D$27)/100</f>
        <v>119.79703125</v>
      </c>
      <c r="M2031" s="29">
        <f t="shared" si="248"/>
        <v>4.4492366380318886E-4</v>
      </c>
      <c r="N2031" s="29">
        <f t="shared" si="249"/>
        <v>4.4492366380318886E-4</v>
      </c>
      <c r="O2031" s="29">
        <f t="shared" si="250"/>
        <v>1.1568015258882909E-2</v>
      </c>
      <c r="P2031" s="29">
        <f t="shared" si="251"/>
        <v>2.669541982819133E-3</v>
      </c>
      <c r="Q2031" s="29">
        <f t="shared" si="252"/>
        <v>1.4682480905505231E-2</v>
      </c>
      <c r="R2031" s="29">
        <f t="shared" si="253"/>
        <v>7.1187786208510217E-3</v>
      </c>
      <c r="S2031" s="29">
        <f t="shared" si="254"/>
        <v>1.8686793879733932E-2</v>
      </c>
      <c r="T2031" s="29">
        <f t="shared" si="255"/>
        <v>1.3347709914095665E-3</v>
      </c>
    </row>
    <row r="2032" spans="1:20">
      <c r="A2032" s="13" t="s">
        <v>341</v>
      </c>
      <c r="B2032" s="13" t="s">
        <v>26</v>
      </c>
      <c r="C2032" s="13">
        <v>4533</v>
      </c>
      <c r="D2032" s="13">
        <v>94027</v>
      </c>
      <c r="E2032" s="18">
        <f>(Report_brouillon!C2032*'Matrice de report'!$D$20)/100</f>
        <v>27.622968749999998</v>
      </c>
      <c r="F2032" s="18">
        <f>(Report_brouillon!C2032*'Matrice de report'!$D$21)/100</f>
        <v>27.622968749999998</v>
      </c>
      <c r="G2032" s="18">
        <f>(Report_brouillon!C2032*'Matrice de report'!$D$22)/100</f>
        <v>718.19718750000004</v>
      </c>
      <c r="H2032" s="18">
        <f>(Report_brouillon!C2032*'Matrice de report'!$D$23)/100</f>
        <v>165.73781249999999</v>
      </c>
      <c r="I2032" s="18">
        <f>(Report_brouillon!C2032*'Matrice de report'!$D$24)/100</f>
        <v>911.55796874999999</v>
      </c>
      <c r="J2032" s="18">
        <f>(Report_brouillon!C2032*'Matrice de report'!$D$25)/100</f>
        <v>441.96749999999997</v>
      </c>
      <c r="K2032" s="18">
        <f>(Report_brouillon!C2032*'Matrice de report'!$D$26)/100</f>
        <v>1160.1646874999999</v>
      </c>
      <c r="L2032" s="18">
        <f>(Report_brouillon!C2032*'Matrice de report'!$D$27)/100</f>
        <v>82.868906249999995</v>
      </c>
      <c r="M2032" s="29">
        <f t="shared" si="248"/>
        <v>2.9377698692928628E-4</v>
      </c>
      <c r="N2032" s="29">
        <f t="shared" si="249"/>
        <v>2.9377698692928628E-4</v>
      </c>
      <c r="O2032" s="29">
        <f t="shared" si="250"/>
        <v>7.6382016601614436E-3</v>
      </c>
      <c r="P2032" s="29">
        <f t="shared" si="251"/>
        <v>1.7626619215757174E-3</v>
      </c>
      <c r="Q2032" s="29">
        <f t="shared" si="252"/>
        <v>9.6946405686664464E-3</v>
      </c>
      <c r="R2032" s="29">
        <f t="shared" si="253"/>
        <v>4.7004317908685804E-3</v>
      </c>
      <c r="S2032" s="29">
        <f t="shared" si="254"/>
        <v>1.2338633451030022E-2</v>
      </c>
      <c r="T2032" s="29">
        <f t="shared" si="255"/>
        <v>8.8133096078785872E-4</v>
      </c>
    </row>
    <row r="2033" spans="1:20">
      <c r="A2033" s="13" t="s">
        <v>342</v>
      </c>
      <c r="B2033" s="13" t="s">
        <v>26</v>
      </c>
      <c r="C2033" s="13">
        <v>4709</v>
      </c>
      <c r="D2033" s="13">
        <v>94508</v>
      </c>
      <c r="E2033" s="18">
        <f>(Report_brouillon!C2033*'Matrice de report'!$D$20)/100</f>
        <v>28.69546875</v>
      </c>
      <c r="F2033" s="18">
        <f>(Report_brouillon!C2033*'Matrice de report'!$D$21)/100</f>
        <v>28.69546875</v>
      </c>
      <c r="G2033" s="18">
        <f>(Report_brouillon!C2033*'Matrice de report'!$D$22)/100</f>
        <v>746.08218750000003</v>
      </c>
      <c r="H2033" s="18">
        <f>(Report_brouillon!C2033*'Matrice de report'!$D$23)/100</f>
        <v>172.17281249999999</v>
      </c>
      <c r="I2033" s="18">
        <f>(Report_brouillon!C2033*'Matrice de report'!$D$24)/100</f>
        <v>946.95046875000003</v>
      </c>
      <c r="J2033" s="18">
        <f>(Report_brouillon!C2033*'Matrice de report'!$D$25)/100</f>
        <v>459.1275</v>
      </c>
      <c r="K2033" s="18">
        <f>(Report_brouillon!C2033*'Matrice de report'!$D$26)/100</f>
        <v>1205.2096875</v>
      </c>
      <c r="L2033" s="18">
        <f>(Report_brouillon!C2033*'Matrice de report'!$D$27)/100</f>
        <v>86.086406249999996</v>
      </c>
      <c r="M2033" s="29">
        <f t="shared" si="248"/>
        <v>3.0363004983705082E-4</v>
      </c>
      <c r="N2033" s="29">
        <f t="shared" si="249"/>
        <v>3.0363004983705082E-4</v>
      </c>
      <c r="O2033" s="29">
        <f t="shared" si="250"/>
        <v>7.8943812957633225E-3</v>
      </c>
      <c r="P2033" s="29">
        <f t="shared" si="251"/>
        <v>1.8217802990223048E-3</v>
      </c>
      <c r="Q2033" s="29">
        <f t="shared" si="252"/>
        <v>1.0019791644622678E-2</v>
      </c>
      <c r="R2033" s="29">
        <f t="shared" si="253"/>
        <v>4.8580807973928131E-3</v>
      </c>
      <c r="S2033" s="29">
        <f t="shared" si="254"/>
        <v>1.2752462093156135E-2</v>
      </c>
      <c r="T2033" s="29">
        <f t="shared" si="255"/>
        <v>9.108901495111524E-4</v>
      </c>
    </row>
    <row r="2034" spans="1:20">
      <c r="A2034" s="13" t="s">
        <v>343</v>
      </c>
      <c r="B2034" s="13" t="s">
        <v>26</v>
      </c>
      <c r="C2034" s="13">
        <v>4076</v>
      </c>
      <c r="D2034" s="13">
        <v>84252</v>
      </c>
      <c r="E2034" s="18">
        <f>(Report_brouillon!C2034*'Matrice de report'!$D$20)/100</f>
        <v>24.838125000000002</v>
      </c>
      <c r="F2034" s="18">
        <f>(Report_brouillon!C2034*'Matrice de report'!$D$21)/100</f>
        <v>24.838125000000002</v>
      </c>
      <c r="G2034" s="18">
        <f>(Report_brouillon!C2034*'Matrice de report'!$D$22)/100</f>
        <v>645.79124999999999</v>
      </c>
      <c r="H2034" s="18">
        <f>(Report_brouillon!C2034*'Matrice de report'!$D$23)/100</f>
        <v>149.02875</v>
      </c>
      <c r="I2034" s="18">
        <f>(Report_brouillon!C2034*'Matrice de report'!$D$24)/100</f>
        <v>819.65812500000004</v>
      </c>
      <c r="J2034" s="18">
        <f>(Report_brouillon!C2034*'Matrice de report'!$D$25)/100</f>
        <v>397.41</v>
      </c>
      <c r="K2034" s="18">
        <f>(Report_brouillon!C2034*'Matrice de report'!$D$26)/100</f>
        <v>1043.2012500000001</v>
      </c>
      <c r="L2034" s="18">
        <f>(Report_brouillon!C2034*'Matrice de report'!$D$27)/100</f>
        <v>74.514375000000001</v>
      </c>
      <c r="M2034" s="29">
        <f t="shared" si="248"/>
        <v>2.9480754166073212E-4</v>
      </c>
      <c r="N2034" s="29">
        <f t="shared" si="249"/>
        <v>2.9480754166073212E-4</v>
      </c>
      <c r="O2034" s="29">
        <f t="shared" si="250"/>
        <v>7.6649960831790343E-3</v>
      </c>
      <c r="P2034" s="29">
        <f t="shared" si="251"/>
        <v>1.7688452499643925E-3</v>
      </c>
      <c r="Q2034" s="29">
        <f t="shared" si="252"/>
        <v>9.7286488748041591E-3</v>
      </c>
      <c r="R2034" s="29">
        <f t="shared" si="253"/>
        <v>4.7169206665717139E-3</v>
      </c>
      <c r="S2034" s="29">
        <f t="shared" si="254"/>
        <v>1.2381916749750749E-2</v>
      </c>
      <c r="T2034" s="29">
        <f t="shared" si="255"/>
        <v>8.8442262498219625E-4</v>
      </c>
    </row>
    <row r="2035" spans="1:20">
      <c r="A2035" s="13" t="s">
        <v>344</v>
      </c>
      <c r="B2035" s="13" t="s">
        <v>26</v>
      </c>
      <c r="C2035" s="13">
        <v>6714</v>
      </c>
      <c r="D2035" s="13">
        <v>87303</v>
      </c>
      <c r="E2035" s="18">
        <f>(Report_brouillon!C2035*'Matrice de report'!$D$20)/100</f>
        <v>40.913437500000001</v>
      </c>
      <c r="F2035" s="18">
        <f>(Report_brouillon!C2035*'Matrice de report'!$D$21)/100</f>
        <v>40.913437500000001</v>
      </c>
      <c r="G2035" s="18">
        <f>(Report_brouillon!C2035*'Matrice de report'!$D$22)/100</f>
        <v>1063.7493750000001</v>
      </c>
      <c r="H2035" s="18">
        <f>(Report_brouillon!C2035*'Matrice de report'!$D$23)/100</f>
        <v>245.480625</v>
      </c>
      <c r="I2035" s="18">
        <f>(Report_brouillon!C2035*'Matrice de report'!$D$24)/100</f>
        <v>1350.1434374999999</v>
      </c>
      <c r="J2035" s="18">
        <f>(Report_brouillon!C2035*'Matrice de report'!$D$25)/100</f>
        <v>654.61500000000001</v>
      </c>
      <c r="K2035" s="18">
        <f>(Report_brouillon!C2035*'Matrice de report'!$D$26)/100</f>
        <v>1718.3643750000001</v>
      </c>
      <c r="L2035" s="18">
        <f>(Report_brouillon!C2035*'Matrice de report'!$D$27)/100</f>
        <v>122.7403125</v>
      </c>
      <c r="M2035" s="29">
        <f t="shared" si="248"/>
        <v>4.6863724614274425E-4</v>
      </c>
      <c r="N2035" s="29">
        <f t="shared" si="249"/>
        <v>4.6863724614274425E-4</v>
      </c>
      <c r="O2035" s="29">
        <f t="shared" si="250"/>
        <v>1.2184568399711351E-2</v>
      </c>
      <c r="P2035" s="29">
        <f t="shared" si="251"/>
        <v>2.8118234768564655E-3</v>
      </c>
      <c r="Q2035" s="29">
        <f t="shared" si="252"/>
        <v>1.5465029122710559E-2</v>
      </c>
      <c r="R2035" s="29">
        <f t="shared" si="253"/>
        <v>7.4981959382839081E-3</v>
      </c>
      <c r="S2035" s="29">
        <f t="shared" si="254"/>
        <v>1.9682764337995259E-2</v>
      </c>
      <c r="T2035" s="29">
        <f t="shared" si="255"/>
        <v>1.4059117384282328E-3</v>
      </c>
    </row>
    <row r="2036" spans="1:20">
      <c r="A2036" s="13" t="s">
        <v>345</v>
      </c>
      <c r="B2036" s="13" t="s">
        <v>26</v>
      </c>
      <c r="C2036" s="13">
        <v>5356</v>
      </c>
      <c r="D2036" s="13">
        <v>87406</v>
      </c>
      <c r="E2036" s="18">
        <f>(Report_brouillon!C2036*'Matrice de report'!$D$20)/100</f>
        <v>32.638125000000002</v>
      </c>
      <c r="F2036" s="18">
        <f>(Report_brouillon!C2036*'Matrice de report'!$D$21)/100</f>
        <v>32.638125000000002</v>
      </c>
      <c r="G2036" s="18">
        <f>(Report_brouillon!C2036*'Matrice de report'!$D$22)/100</f>
        <v>848.59124999999995</v>
      </c>
      <c r="H2036" s="18">
        <f>(Report_brouillon!C2036*'Matrice de report'!$D$23)/100</f>
        <v>195.82875000000001</v>
      </c>
      <c r="I2036" s="18">
        <f>(Report_brouillon!C2036*'Matrice de report'!$D$24)/100</f>
        <v>1077.058125</v>
      </c>
      <c r="J2036" s="18">
        <f>(Report_brouillon!C2036*'Matrice de report'!$D$25)/100</f>
        <v>522.21</v>
      </c>
      <c r="K2036" s="18">
        <f>(Report_brouillon!C2036*'Matrice de report'!$D$26)/100</f>
        <v>1370.80125</v>
      </c>
      <c r="L2036" s="18">
        <f>(Report_brouillon!C2036*'Matrice de report'!$D$27)/100</f>
        <v>97.914375000000007</v>
      </c>
      <c r="M2036" s="29">
        <f t="shared" si="248"/>
        <v>3.7340829004873811E-4</v>
      </c>
      <c r="N2036" s="29">
        <f t="shared" si="249"/>
        <v>3.7340829004873811E-4</v>
      </c>
      <c r="O2036" s="29">
        <f t="shared" si="250"/>
        <v>9.7086155412671894E-3</v>
      </c>
      <c r="P2036" s="29">
        <f t="shared" si="251"/>
        <v>2.2404497402924287E-3</v>
      </c>
      <c r="Q2036" s="29">
        <f t="shared" si="252"/>
        <v>1.2322473571608357E-2</v>
      </c>
      <c r="R2036" s="29">
        <f t="shared" si="253"/>
        <v>5.9745326407798097E-3</v>
      </c>
      <c r="S2036" s="29">
        <f t="shared" si="254"/>
        <v>1.5683148182047E-2</v>
      </c>
      <c r="T2036" s="29">
        <f t="shared" si="255"/>
        <v>1.1202248701462144E-3</v>
      </c>
    </row>
    <row r="2037" spans="1:20">
      <c r="A2037" s="13" t="s">
        <v>346</v>
      </c>
      <c r="B2037" s="13" t="s">
        <v>26</v>
      </c>
      <c r="C2037" s="13">
        <v>6256</v>
      </c>
      <c r="D2037" s="13">
        <v>89811</v>
      </c>
      <c r="E2037" s="18">
        <f>(Report_brouillon!C2037*'Matrice de report'!$D$20)/100</f>
        <v>38.122500000000002</v>
      </c>
      <c r="F2037" s="18">
        <f>(Report_brouillon!C2037*'Matrice de report'!$D$21)/100</f>
        <v>38.122500000000002</v>
      </c>
      <c r="G2037" s="18">
        <f>(Report_brouillon!C2037*'Matrice de report'!$D$22)/100</f>
        <v>991.18499999999995</v>
      </c>
      <c r="H2037" s="18">
        <f>(Report_brouillon!C2037*'Matrice de report'!$D$23)/100</f>
        <v>228.73500000000001</v>
      </c>
      <c r="I2037" s="18">
        <f>(Report_brouillon!C2037*'Matrice de report'!$D$24)/100</f>
        <v>1258.0425</v>
      </c>
      <c r="J2037" s="18">
        <f>(Report_brouillon!C2037*'Matrice de report'!$D$25)/100</f>
        <v>609.96</v>
      </c>
      <c r="K2037" s="18">
        <f>(Report_brouillon!C2037*'Matrice de report'!$D$26)/100</f>
        <v>1601.145</v>
      </c>
      <c r="L2037" s="18">
        <f>(Report_brouillon!C2037*'Matrice de report'!$D$27)/100</f>
        <v>114.36750000000001</v>
      </c>
      <c r="M2037" s="29">
        <f t="shared" si="248"/>
        <v>4.2447473026689382E-4</v>
      </c>
      <c r="N2037" s="29">
        <f t="shared" si="249"/>
        <v>4.2447473026689382E-4</v>
      </c>
      <c r="O2037" s="29">
        <f t="shared" si="250"/>
        <v>1.1036342986939238E-2</v>
      </c>
      <c r="P2037" s="29">
        <f t="shared" si="251"/>
        <v>2.5468483816013629E-3</v>
      </c>
      <c r="Q2037" s="29">
        <f t="shared" si="252"/>
        <v>1.4007666098807495E-2</v>
      </c>
      <c r="R2037" s="29">
        <f t="shared" si="253"/>
        <v>6.7915956842703011E-3</v>
      </c>
      <c r="S2037" s="29">
        <f t="shared" si="254"/>
        <v>1.7827938671209541E-2</v>
      </c>
      <c r="T2037" s="29">
        <f t="shared" si="255"/>
        <v>1.2734241908006815E-3</v>
      </c>
    </row>
    <row r="2038" spans="1:20">
      <c r="A2038" s="13" t="s">
        <v>347</v>
      </c>
      <c r="B2038" s="13" t="s">
        <v>26</v>
      </c>
      <c r="C2038" s="13">
        <v>6551</v>
      </c>
      <c r="D2038" s="13">
        <v>88973</v>
      </c>
      <c r="E2038" s="18">
        <f>(Report_brouillon!C2038*'Matrice de report'!$D$20)/100</f>
        <v>39.920156249999998</v>
      </c>
      <c r="F2038" s="18">
        <f>(Report_brouillon!C2038*'Matrice de report'!$D$21)/100</f>
        <v>39.920156249999998</v>
      </c>
      <c r="G2038" s="18">
        <f>(Report_brouillon!C2038*'Matrice de report'!$D$22)/100</f>
        <v>1037.9240625</v>
      </c>
      <c r="H2038" s="18">
        <f>(Report_brouillon!C2038*'Matrice de report'!$D$23)/100</f>
        <v>239.5209375</v>
      </c>
      <c r="I2038" s="18">
        <f>(Report_brouillon!C2038*'Matrice de report'!$D$24)/100</f>
        <v>1317.3651562499999</v>
      </c>
      <c r="J2038" s="18">
        <f>(Report_brouillon!C2038*'Matrice de report'!$D$25)/100</f>
        <v>638.72249999999997</v>
      </c>
      <c r="K2038" s="18">
        <f>(Report_brouillon!C2038*'Matrice de report'!$D$26)/100</f>
        <v>1676.6465625000001</v>
      </c>
      <c r="L2038" s="18">
        <f>(Report_brouillon!C2038*'Matrice de report'!$D$27)/100</f>
        <v>119.76046875</v>
      </c>
      <c r="M2038" s="29">
        <f t="shared" si="248"/>
        <v>4.4867719701482468E-4</v>
      </c>
      <c r="N2038" s="29">
        <f t="shared" si="249"/>
        <v>4.4867719701482468E-4</v>
      </c>
      <c r="O2038" s="29">
        <f t="shared" si="250"/>
        <v>1.1665607122385444E-2</v>
      </c>
      <c r="P2038" s="29">
        <f t="shared" si="251"/>
        <v>2.6920631820889483E-3</v>
      </c>
      <c r="Q2038" s="29">
        <f t="shared" si="252"/>
        <v>1.4806347501489216E-2</v>
      </c>
      <c r="R2038" s="29">
        <f t="shared" si="253"/>
        <v>7.1788351522371948E-3</v>
      </c>
      <c r="S2038" s="29">
        <f t="shared" si="254"/>
        <v>1.884444227462264E-2</v>
      </c>
      <c r="T2038" s="29">
        <f t="shared" si="255"/>
        <v>1.3460315910444741E-3</v>
      </c>
    </row>
    <row r="2039" spans="1:20">
      <c r="A2039" s="13" t="s">
        <v>348</v>
      </c>
      <c r="B2039" s="13" t="s">
        <v>26</v>
      </c>
      <c r="C2039" s="13">
        <v>6356</v>
      </c>
      <c r="D2039" s="13">
        <v>92272</v>
      </c>
      <c r="E2039" s="18">
        <f>(Report_brouillon!C2039*'Matrice de report'!$D$20)/100</f>
        <v>38.731875000000002</v>
      </c>
      <c r="F2039" s="18">
        <f>(Report_brouillon!C2039*'Matrice de report'!$D$21)/100</f>
        <v>38.731875000000002</v>
      </c>
      <c r="G2039" s="18">
        <f>(Report_brouillon!C2039*'Matrice de report'!$D$22)/100</f>
        <v>1007.0287499999999</v>
      </c>
      <c r="H2039" s="18">
        <f>(Report_brouillon!C2039*'Matrice de report'!$D$23)/100</f>
        <v>232.39125000000001</v>
      </c>
      <c r="I2039" s="18">
        <f>(Report_brouillon!C2039*'Matrice de report'!$D$24)/100</f>
        <v>1278.151875</v>
      </c>
      <c r="J2039" s="18">
        <f>(Report_brouillon!C2039*'Matrice de report'!$D$25)/100</f>
        <v>619.71</v>
      </c>
      <c r="K2039" s="18">
        <f>(Report_brouillon!C2039*'Matrice de report'!$D$26)/100</f>
        <v>1626.73875</v>
      </c>
      <c r="L2039" s="18">
        <f>(Report_brouillon!C2039*'Matrice de report'!$D$27)/100</f>
        <v>116.19562500000001</v>
      </c>
      <c r="M2039" s="29">
        <f t="shared" si="248"/>
        <v>4.1975761877926132E-4</v>
      </c>
      <c r="N2039" s="29">
        <f t="shared" si="249"/>
        <v>4.1975761877926132E-4</v>
      </c>
      <c r="O2039" s="29">
        <f t="shared" si="250"/>
        <v>1.0913698088260794E-2</v>
      </c>
      <c r="P2039" s="29">
        <f t="shared" si="251"/>
        <v>2.5185457126755679E-3</v>
      </c>
      <c r="Q2039" s="29">
        <f t="shared" si="252"/>
        <v>1.3852001419715624E-2</v>
      </c>
      <c r="R2039" s="29">
        <f t="shared" si="253"/>
        <v>6.7161219004681812E-3</v>
      </c>
      <c r="S2039" s="29">
        <f t="shared" si="254"/>
        <v>1.7629819988728975E-2</v>
      </c>
      <c r="T2039" s="29">
        <f t="shared" si="255"/>
        <v>1.259272856337784E-3</v>
      </c>
    </row>
    <row r="2040" spans="1:20">
      <c r="A2040" s="13" t="s">
        <v>349</v>
      </c>
      <c r="B2040" s="13" t="s">
        <v>26</v>
      </c>
      <c r="C2040" s="13">
        <v>2559</v>
      </c>
      <c r="D2040" s="13">
        <v>93137</v>
      </c>
      <c r="E2040" s="18">
        <f>(Report_brouillon!C2040*'Matrice de report'!$D$20)/100</f>
        <v>15.59390625</v>
      </c>
      <c r="F2040" s="18">
        <f>(Report_brouillon!C2040*'Matrice de report'!$D$21)/100</f>
        <v>15.59390625</v>
      </c>
      <c r="G2040" s="18">
        <f>(Report_brouillon!C2040*'Matrice de report'!$D$22)/100</f>
        <v>405.44156249999997</v>
      </c>
      <c r="H2040" s="18">
        <f>(Report_brouillon!C2040*'Matrice de report'!$D$23)/100</f>
        <v>93.563437500000006</v>
      </c>
      <c r="I2040" s="18">
        <f>(Report_brouillon!C2040*'Matrice de report'!$D$24)/100</f>
        <v>514.59890625000003</v>
      </c>
      <c r="J2040" s="18">
        <f>(Report_brouillon!C2040*'Matrice de report'!$D$25)/100</f>
        <v>249.5025</v>
      </c>
      <c r="K2040" s="18">
        <f>(Report_brouillon!C2040*'Matrice de report'!$D$26)/100</f>
        <v>654.94406249999997</v>
      </c>
      <c r="L2040" s="18">
        <f>(Report_brouillon!C2040*'Matrice de report'!$D$27)/100</f>
        <v>46.781718750000003</v>
      </c>
      <c r="M2040" s="29">
        <f t="shared" si="248"/>
        <v>1.6742976743936352E-4</v>
      </c>
      <c r="N2040" s="29">
        <f t="shared" si="249"/>
        <v>1.6742976743936352E-4</v>
      </c>
      <c r="O2040" s="29">
        <f t="shared" si="250"/>
        <v>4.3531739534234514E-3</v>
      </c>
      <c r="P2040" s="29">
        <f t="shared" si="251"/>
        <v>1.0045786046361811E-3</v>
      </c>
      <c r="Q2040" s="29">
        <f t="shared" si="252"/>
        <v>5.5251823254989967E-3</v>
      </c>
      <c r="R2040" s="29">
        <f t="shared" si="253"/>
        <v>2.6788762790298164E-3</v>
      </c>
      <c r="S2040" s="29">
        <f t="shared" si="254"/>
        <v>7.0320502324532673E-3</v>
      </c>
      <c r="T2040" s="29">
        <f t="shared" si="255"/>
        <v>5.0228930231809054E-4</v>
      </c>
    </row>
    <row r="2041" spans="1:20">
      <c r="A2041" s="13" t="s">
        <v>350</v>
      </c>
      <c r="B2041" s="13" t="s">
        <v>26</v>
      </c>
      <c r="C2041" s="13">
        <v>5158</v>
      </c>
      <c r="D2041" s="13">
        <v>79240</v>
      </c>
      <c r="E2041" s="18">
        <f>(Report_brouillon!C2041*'Matrice de report'!$D$20)/100</f>
        <v>31.431562499999998</v>
      </c>
      <c r="F2041" s="18">
        <f>(Report_brouillon!C2041*'Matrice de report'!$D$21)/100</f>
        <v>31.431562499999998</v>
      </c>
      <c r="G2041" s="18">
        <f>(Report_brouillon!C2041*'Matrice de report'!$D$22)/100</f>
        <v>817.22062500000004</v>
      </c>
      <c r="H2041" s="18">
        <f>(Report_brouillon!C2041*'Matrice de report'!$D$23)/100</f>
        <v>188.58937499999999</v>
      </c>
      <c r="I2041" s="18">
        <f>(Report_brouillon!C2041*'Matrice de report'!$D$24)/100</f>
        <v>1037.2415625000001</v>
      </c>
      <c r="J2041" s="18">
        <f>(Report_brouillon!C2041*'Matrice de report'!$D$25)/100</f>
        <v>502.90499999999997</v>
      </c>
      <c r="K2041" s="18">
        <f>(Report_brouillon!C2041*'Matrice de report'!$D$26)/100</f>
        <v>1320.1256249999999</v>
      </c>
      <c r="L2041" s="18">
        <f>(Report_brouillon!C2041*'Matrice de report'!$D$27)/100</f>
        <v>94.294687499999995</v>
      </c>
      <c r="M2041" s="29">
        <f t="shared" si="248"/>
        <v>3.9666282811711253E-4</v>
      </c>
      <c r="N2041" s="29">
        <f t="shared" si="249"/>
        <v>3.9666282811711253E-4</v>
      </c>
      <c r="O2041" s="29">
        <f t="shared" si="250"/>
        <v>1.0313233531044927E-2</v>
      </c>
      <c r="P2041" s="29">
        <f t="shared" si="251"/>
        <v>2.3799769687026752E-3</v>
      </c>
      <c r="Q2041" s="29">
        <f t="shared" si="252"/>
        <v>1.3089873327864716E-2</v>
      </c>
      <c r="R2041" s="29">
        <f t="shared" si="253"/>
        <v>6.3466052498738004E-3</v>
      </c>
      <c r="S2041" s="29">
        <f t="shared" si="254"/>
        <v>1.6659838780918725E-2</v>
      </c>
      <c r="T2041" s="29">
        <f t="shared" si="255"/>
        <v>1.1899884843513376E-3</v>
      </c>
    </row>
    <row r="2042" spans="1:20">
      <c r="A2042" s="13" t="s">
        <v>351</v>
      </c>
      <c r="B2042" s="13" t="s">
        <v>26</v>
      </c>
      <c r="C2042" s="13">
        <v>4390</v>
      </c>
      <c r="D2042" s="13">
        <v>80416</v>
      </c>
      <c r="E2042" s="18">
        <f>(Report_brouillon!C2042*'Matrice de report'!$D$20)/100</f>
        <v>26.751562499999999</v>
      </c>
      <c r="F2042" s="18">
        <f>(Report_brouillon!C2042*'Matrice de report'!$D$21)/100</f>
        <v>26.751562499999999</v>
      </c>
      <c r="G2042" s="18">
        <f>(Report_brouillon!C2042*'Matrice de report'!$D$22)/100</f>
        <v>695.54062499999998</v>
      </c>
      <c r="H2042" s="18">
        <f>(Report_brouillon!C2042*'Matrice de report'!$D$23)/100</f>
        <v>160.50937500000001</v>
      </c>
      <c r="I2042" s="18">
        <f>(Report_brouillon!C2042*'Matrice de report'!$D$24)/100</f>
        <v>882.80156250000005</v>
      </c>
      <c r="J2042" s="18">
        <f>(Report_brouillon!C2042*'Matrice de report'!$D$25)/100</f>
        <v>428.02499999999998</v>
      </c>
      <c r="K2042" s="18">
        <f>(Report_brouillon!C2042*'Matrice de report'!$D$26)/100</f>
        <v>1123.565625</v>
      </c>
      <c r="L2042" s="18">
        <f>(Report_brouillon!C2042*'Matrice de report'!$D$27)/100</f>
        <v>80.254687500000003</v>
      </c>
      <c r="M2042" s="29">
        <f t="shared" si="248"/>
        <v>3.3266467494031039E-4</v>
      </c>
      <c r="N2042" s="29">
        <f t="shared" si="249"/>
        <v>3.3266467494031039E-4</v>
      </c>
      <c r="O2042" s="29">
        <f t="shared" si="250"/>
        <v>8.6492815484480699E-3</v>
      </c>
      <c r="P2042" s="29">
        <f t="shared" si="251"/>
        <v>1.9959880496418624E-3</v>
      </c>
      <c r="Q2042" s="29">
        <f t="shared" si="252"/>
        <v>1.0977934273030242E-2</v>
      </c>
      <c r="R2042" s="29">
        <f t="shared" si="253"/>
        <v>5.3226347990449662E-3</v>
      </c>
      <c r="S2042" s="29">
        <f t="shared" si="254"/>
        <v>1.3971916347493035E-2</v>
      </c>
      <c r="T2042" s="29">
        <f t="shared" si="255"/>
        <v>9.9799402482093121E-4</v>
      </c>
    </row>
    <row r="2043" spans="1:20">
      <c r="A2043" s="13" t="s">
        <v>352</v>
      </c>
      <c r="B2043" s="13" t="s">
        <v>26</v>
      </c>
      <c r="C2043" s="13">
        <v>5281</v>
      </c>
      <c r="D2043" s="13">
        <v>86266</v>
      </c>
      <c r="E2043" s="18">
        <f>(Report_brouillon!C2043*'Matrice de report'!$D$20)/100</f>
        <v>32.181093750000002</v>
      </c>
      <c r="F2043" s="18">
        <f>(Report_brouillon!C2043*'Matrice de report'!$D$21)/100</f>
        <v>32.181093750000002</v>
      </c>
      <c r="G2043" s="18">
        <f>(Report_brouillon!C2043*'Matrice de report'!$D$22)/100</f>
        <v>836.70843749999995</v>
      </c>
      <c r="H2043" s="18">
        <f>(Report_brouillon!C2043*'Matrice de report'!$D$23)/100</f>
        <v>193.08656250000001</v>
      </c>
      <c r="I2043" s="18">
        <f>(Report_brouillon!C2043*'Matrice de report'!$D$24)/100</f>
        <v>1061.97609375</v>
      </c>
      <c r="J2043" s="18">
        <f>(Report_brouillon!C2043*'Matrice de report'!$D$25)/100</f>
        <v>514.89750000000004</v>
      </c>
      <c r="K2043" s="18">
        <f>(Report_brouillon!C2043*'Matrice de report'!$D$26)/100</f>
        <v>1351.6059375</v>
      </c>
      <c r="L2043" s="18">
        <f>(Report_brouillon!C2043*'Matrice de report'!$D$27)/100</f>
        <v>96.543281250000007</v>
      </c>
      <c r="M2043" s="29">
        <f t="shared" si="248"/>
        <v>3.7304492789743353E-4</v>
      </c>
      <c r="N2043" s="29">
        <f t="shared" si="249"/>
        <v>3.7304492789743353E-4</v>
      </c>
      <c r="O2043" s="29">
        <f t="shared" si="250"/>
        <v>9.6991681253332709E-3</v>
      </c>
      <c r="P2043" s="29">
        <f t="shared" si="251"/>
        <v>2.2382695673846013E-3</v>
      </c>
      <c r="Q2043" s="29">
        <f t="shared" si="252"/>
        <v>1.2310482620615307E-2</v>
      </c>
      <c r="R2043" s="29">
        <f t="shared" si="253"/>
        <v>5.9687188463589365E-3</v>
      </c>
      <c r="S2043" s="29">
        <f t="shared" si="254"/>
        <v>1.5667886971692208E-2</v>
      </c>
      <c r="T2043" s="29">
        <f t="shared" si="255"/>
        <v>1.1191347836923007E-3</v>
      </c>
    </row>
    <row r="2044" spans="1:20">
      <c r="A2044" s="13" t="s">
        <v>353</v>
      </c>
      <c r="B2044" s="13" t="s">
        <v>26</v>
      </c>
      <c r="C2044" s="13">
        <v>4283</v>
      </c>
      <c r="D2044" s="13">
        <v>86752</v>
      </c>
      <c r="E2044" s="18">
        <f>(Report_brouillon!C2044*'Matrice de report'!$D$20)/100</f>
        <v>26.099531249999998</v>
      </c>
      <c r="F2044" s="18">
        <f>(Report_brouillon!C2044*'Matrice de report'!$D$21)/100</f>
        <v>26.099531249999998</v>
      </c>
      <c r="G2044" s="18">
        <f>(Report_brouillon!C2044*'Matrice de report'!$D$22)/100</f>
        <v>678.58781250000004</v>
      </c>
      <c r="H2044" s="18">
        <f>(Report_brouillon!C2044*'Matrice de report'!$D$23)/100</f>
        <v>156.59718749999999</v>
      </c>
      <c r="I2044" s="18">
        <f>(Report_brouillon!C2044*'Matrice de report'!$D$24)/100</f>
        <v>861.28453124999999</v>
      </c>
      <c r="J2044" s="18">
        <f>(Report_brouillon!C2044*'Matrice de report'!$D$25)/100</f>
        <v>417.59249999999997</v>
      </c>
      <c r="K2044" s="18">
        <f>(Report_brouillon!C2044*'Matrice de report'!$D$26)/100</f>
        <v>1096.1803124999999</v>
      </c>
      <c r="L2044" s="18">
        <f>(Report_brouillon!C2044*'Matrice de report'!$D$27)/100</f>
        <v>78.298593749999995</v>
      </c>
      <c r="M2044" s="29">
        <f t="shared" si="248"/>
        <v>3.0085221378181479E-4</v>
      </c>
      <c r="N2044" s="29">
        <f t="shared" si="249"/>
        <v>3.0085221378181479E-4</v>
      </c>
      <c r="O2044" s="29">
        <f t="shared" si="250"/>
        <v>7.8221575583271863E-3</v>
      </c>
      <c r="P2044" s="29">
        <f t="shared" si="251"/>
        <v>1.8051132826908888E-3</v>
      </c>
      <c r="Q2044" s="29">
        <f t="shared" si="252"/>
        <v>9.9281230547998891E-3</v>
      </c>
      <c r="R2044" s="29">
        <f t="shared" si="253"/>
        <v>4.8136354205090366E-3</v>
      </c>
      <c r="S2044" s="29">
        <f t="shared" si="254"/>
        <v>1.2635792978836222E-2</v>
      </c>
      <c r="T2044" s="29">
        <f t="shared" si="255"/>
        <v>9.0255664134544441E-4</v>
      </c>
    </row>
    <row r="2045" spans="1:20">
      <c r="A2045" s="13" t="s">
        <v>354</v>
      </c>
      <c r="B2045" s="13" t="s">
        <v>26</v>
      </c>
      <c r="C2045" s="13">
        <v>4825</v>
      </c>
      <c r="D2045" s="13">
        <v>95438</v>
      </c>
      <c r="E2045" s="18">
        <f>(Report_brouillon!C2045*'Matrice de report'!$D$20)/100</f>
        <v>29.40234375</v>
      </c>
      <c r="F2045" s="18">
        <f>(Report_brouillon!C2045*'Matrice de report'!$D$21)/100</f>
        <v>29.40234375</v>
      </c>
      <c r="G2045" s="18">
        <f>(Report_brouillon!C2045*'Matrice de report'!$D$22)/100</f>
        <v>764.4609375</v>
      </c>
      <c r="H2045" s="18">
        <f>(Report_brouillon!C2045*'Matrice de report'!$D$23)/100</f>
        <v>176.4140625</v>
      </c>
      <c r="I2045" s="18">
        <f>(Report_brouillon!C2045*'Matrice de report'!$D$24)/100</f>
        <v>970.27734375</v>
      </c>
      <c r="J2045" s="18">
        <f>(Report_brouillon!C2045*'Matrice de report'!$D$25)/100</f>
        <v>470.4375</v>
      </c>
      <c r="K2045" s="18">
        <f>(Report_brouillon!C2045*'Matrice de report'!$D$26)/100</f>
        <v>1234.8984375</v>
      </c>
      <c r="L2045" s="18">
        <f>(Report_brouillon!C2045*'Matrice de report'!$D$27)/100</f>
        <v>88.20703125</v>
      </c>
      <c r="M2045" s="29">
        <f t="shared" si="248"/>
        <v>3.0807795375007856E-4</v>
      </c>
      <c r="N2045" s="29">
        <f t="shared" si="249"/>
        <v>3.0807795375007856E-4</v>
      </c>
      <c r="O2045" s="29">
        <f t="shared" si="250"/>
        <v>8.0100267975020435E-3</v>
      </c>
      <c r="P2045" s="29">
        <f t="shared" si="251"/>
        <v>1.8484677225004715E-3</v>
      </c>
      <c r="Q2045" s="29">
        <f t="shared" si="252"/>
        <v>1.0166572473752593E-2</v>
      </c>
      <c r="R2045" s="29">
        <f t="shared" si="253"/>
        <v>4.929247260001257E-3</v>
      </c>
      <c r="S2045" s="29">
        <f t="shared" si="254"/>
        <v>1.2939274057503301E-2</v>
      </c>
      <c r="T2045" s="29">
        <f t="shared" si="255"/>
        <v>9.2423386125023573E-4</v>
      </c>
    </row>
    <row r="2046" spans="1:20">
      <c r="A2046" s="13" t="s">
        <v>355</v>
      </c>
      <c r="B2046" s="13" t="s">
        <v>26</v>
      </c>
      <c r="C2046" s="13">
        <v>4792</v>
      </c>
      <c r="D2046" s="13">
        <v>100375</v>
      </c>
      <c r="E2046" s="18">
        <f>(Report_brouillon!C2046*'Matrice de report'!$D$20)/100</f>
        <v>29.201250000000002</v>
      </c>
      <c r="F2046" s="18">
        <f>(Report_brouillon!C2046*'Matrice de report'!$D$21)/100</f>
        <v>29.201250000000002</v>
      </c>
      <c r="G2046" s="18">
        <f>(Report_brouillon!C2046*'Matrice de report'!$D$22)/100</f>
        <v>759.23249999999996</v>
      </c>
      <c r="H2046" s="18">
        <f>(Report_brouillon!C2046*'Matrice de report'!$D$23)/100</f>
        <v>175.20750000000001</v>
      </c>
      <c r="I2046" s="18">
        <f>(Report_brouillon!C2046*'Matrice de report'!$D$24)/100</f>
        <v>963.64125000000001</v>
      </c>
      <c r="J2046" s="18">
        <f>(Report_brouillon!C2046*'Matrice de report'!$D$25)/100</f>
        <v>467.22</v>
      </c>
      <c r="K2046" s="18">
        <f>(Report_brouillon!C2046*'Matrice de report'!$D$26)/100</f>
        <v>1226.4525000000001</v>
      </c>
      <c r="L2046" s="18">
        <f>(Report_brouillon!C2046*'Matrice de report'!$D$27)/100</f>
        <v>87.603750000000005</v>
      </c>
      <c r="M2046" s="29">
        <f t="shared" si="248"/>
        <v>2.9092154420921548E-4</v>
      </c>
      <c r="N2046" s="29">
        <f t="shared" si="249"/>
        <v>2.9092154420921548E-4</v>
      </c>
      <c r="O2046" s="29">
        <f t="shared" si="250"/>
        <v>7.5639601494396011E-3</v>
      </c>
      <c r="P2046" s="29">
        <f t="shared" si="251"/>
        <v>1.7455292652552928E-3</v>
      </c>
      <c r="Q2046" s="29">
        <f t="shared" si="252"/>
        <v>9.6004109589041091E-3</v>
      </c>
      <c r="R2046" s="29">
        <f t="shared" si="253"/>
        <v>4.6547447073474477E-3</v>
      </c>
      <c r="S2046" s="29">
        <f t="shared" si="254"/>
        <v>1.221870485678705E-2</v>
      </c>
      <c r="T2046" s="29">
        <f t="shared" si="255"/>
        <v>8.7276463262764639E-4</v>
      </c>
    </row>
    <row r="2047" spans="1:20">
      <c r="A2047" s="13" t="s">
        <v>356</v>
      </c>
      <c r="B2047" s="13" t="s">
        <v>26</v>
      </c>
      <c r="C2047" s="13">
        <v>3586</v>
      </c>
      <c r="D2047" s="13">
        <v>68872</v>
      </c>
      <c r="E2047" s="18">
        <f>(Report_brouillon!C2047*'Matrice de report'!$D$20)/100</f>
        <v>21.852187499999999</v>
      </c>
      <c r="F2047" s="18">
        <f>(Report_brouillon!C2047*'Matrice de report'!$D$21)/100</f>
        <v>21.852187499999999</v>
      </c>
      <c r="G2047" s="18">
        <f>(Report_brouillon!C2047*'Matrice de report'!$D$22)/100</f>
        <v>568.15687500000001</v>
      </c>
      <c r="H2047" s="18">
        <f>(Report_brouillon!C2047*'Matrice de report'!$D$23)/100</f>
        <v>131.113125</v>
      </c>
      <c r="I2047" s="18">
        <f>(Report_brouillon!C2047*'Matrice de report'!$D$24)/100</f>
        <v>721.1221875</v>
      </c>
      <c r="J2047" s="18">
        <f>(Report_brouillon!C2047*'Matrice de report'!$D$25)/100</f>
        <v>349.63499999999999</v>
      </c>
      <c r="K2047" s="18">
        <f>(Report_brouillon!C2047*'Matrice de report'!$D$26)/100</f>
        <v>917.791875</v>
      </c>
      <c r="L2047" s="18">
        <f>(Report_brouillon!C2047*'Matrice de report'!$D$27)/100</f>
        <v>65.556562499999998</v>
      </c>
      <c r="M2047" s="29">
        <f t="shared" si="248"/>
        <v>3.1728695986758045E-4</v>
      </c>
      <c r="N2047" s="29">
        <f t="shared" si="249"/>
        <v>3.1728695986758045E-4</v>
      </c>
      <c r="O2047" s="29">
        <f t="shared" si="250"/>
        <v>8.2494609565570923E-3</v>
      </c>
      <c r="P2047" s="29">
        <f t="shared" si="251"/>
        <v>1.9037217592054825E-3</v>
      </c>
      <c r="Q2047" s="29">
        <f t="shared" si="252"/>
        <v>1.0470469675630154E-2</v>
      </c>
      <c r="R2047" s="29">
        <f t="shared" si="253"/>
        <v>5.0765913578812872E-3</v>
      </c>
      <c r="S2047" s="29">
        <f t="shared" si="254"/>
        <v>1.3326052314438378E-2</v>
      </c>
      <c r="T2047" s="29">
        <f t="shared" si="255"/>
        <v>9.5186087960274124E-4</v>
      </c>
    </row>
    <row r="2048" spans="1:20">
      <c r="A2048" s="13" t="s">
        <v>357</v>
      </c>
      <c r="B2048" s="13" t="s">
        <v>26</v>
      </c>
      <c r="C2048" s="13">
        <v>3201</v>
      </c>
      <c r="D2048" s="13">
        <v>77655</v>
      </c>
      <c r="E2048" s="18">
        <f>(Report_brouillon!C2048*'Matrice de report'!$D$20)/100</f>
        <v>19.506093750000002</v>
      </c>
      <c r="F2048" s="18">
        <f>(Report_brouillon!C2048*'Matrice de report'!$D$21)/100</f>
        <v>19.506093750000002</v>
      </c>
      <c r="G2048" s="18">
        <f>(Report_brouillon!C2048*'Matrice de report'!$D$22)/100</f>
        <v>507.15843749999999</v>
      </c>
      <c r="H2048" s="18">
        <f>(Report_brouillon!C2048*'Matrice de report'!$D$23)/100</f>
        <v>117.0365625</v>
      </c>
      <c r="I2048" s="18">
        <f>(Report_brouillon!C2048*'Matrice de report'!$D$24)/100</f>
        <v>643.70109375000004</v>
      </c>
      <c r="J2048" s="18">
        <f>(Report_brouillon!C2048*'Matrice de report'!$D$25)/100</f>
        <v>312.09750000000003</v>
      </c>
      <c r="K2048" s="18">
        <f>(Report_brouillon!C2048*'Matrice de report'!$D$26)/100</f>
        <v>819.25593749999996</v>
      </c>
      <c r="L2048" s="18">
        <f>(Report_brouillon!C2048*'Matrice de report'!$D$27)/100</f>
        <v>58.518281250000001</v>
      </c>
      <c r="M2048" s="29">
        <f t="shared" si="248"/>
        <v>2.5118915395016422E-4</v>
      </c>
      <c r="N2048" s="29">
        <f t="shared" si="249"/>
        <v>2.5118915395016422E-4</v>
      </c>
      <c r="O2048" s="29">
        <f t="shared" si="250"/>
        <v>6.5309180027042684E-3</v>
      </c>
      <c r="P2048" s="29">
        <f t="shared" si="251"/>
        <v>1.5071349237009851E-3</v>
      </c>
      <c r="Q2048" s="29">
        <f t="shared" si="252"/>
        <v>8.289242080355419E-3</v>
      </c>
      <c r="R2048" s="29">
        <f t="shared" si="253"/>
        <v>4.0190264632026275E-3</v>
      </c>
      <c r="S2048" s="29">
        <f t="shared" si="254"/>
        <v>1.0549944465906895E-2</v>
      </c>
      <c r="T2048" s="29">
        <f t="shared" si="255"/>
        <v>7.5356746185049255E-4</v>
      </c>
    </row>
    <row r="2049" spans="1:20">
      <c r="A2049" s="13" t="s">
        <v>358</v>
      </c>
      <c r="B2049" s="13" t="s">
        <v>26</v>
      </c>
      <c r="C2049" s="13">
        <v>3372</v>
      </c>
      <c r="D2049" s="13">
        <v>81932</v>
      </c>
      <c r="E2049" s="18">
        <f>(Report_brouillon!C2049*'Matrice de report'!$D$20)/100</f>
        <v>20.548124999999999</v>
      </c>
      <c r="F2049" s="18">
        <f>(Report_brouillon!C2049*'Matrice de report'!$D$21)/100</f>
        <v>20.548124999999999</v>
      </c>
      <c r="G2049" s="18">
        <f>(Report_brouillon!C2049*'Matrice de report'!$D$22)/100</f>
        <v>534.25125000000003</v>
      </c>
      <c r="H2049" s="18">
        <f>(Report_brouillon!C2049*'Matrice de report'!$D$23)/100</f>
        <v>123.28874999999999</v>
      </c>
      <c r="I2049" s="18">
        <f>(Report_brouillon!C2049*'Matrice de report'!$D$24)/100</f>
        <v>678.08812499999999</v>
      </c>
      <c r="J2049" s="18">
        <f>(Report_brouillon!C2049*'Matrice de report'!$D$25)/100</f>
        <v>328.77</v>
      </c>
      <c r="K2049" s="18">
        <f>(Report_brouillon!C2049*'Matrice de report'!$D$26)/100</f>
        <v>863.02125000000001</v>
      </c>
      <c r="L2049" s="18">
        <f>(Report_brouillon!C2049*'Matrice de report'!$D$27)/100</f>
        <v>61.644374999999997</v>
      </c>
      <c r="M2049" s="29">
        <f t="shared" si="248"/>
        <v>2.5079486647463747E-4</v>
      </c>
      <c r="N2049" s="29">
        <f t="shared" si="249"/>
        <v>2.5079486647463747E-4</v>
      </c>
      <c r="O2049" s="29">
        <f t="shared" si="250"/>
        <v>6.5206665283405758E-3</v>
      </c>
      <c r="P2049" s="29">
        <f t="shared" si="251"/>
        <v>1.5047691988478249E-3</v>
      </c>
      <c r="Q2049" s="29">
        <f t="shared" si="252"/>
        <v>8.2762305936630379E-3</v>
      </c>
      <c r="R2049" s="29">
        <f t="shared" si="253"/>
        <v>4.0127178635941995E-3</v>
      </c>
      <c r="S2049" s="29">
        <f t="shared" si="254"/>
        <v>1.0533384391934776E-2</v>
      </c>
      <c r="T2049" s="29">
        <f t="shared" si="255"/>
        <v>7.5238459942391245E-4</v>
      </c>
    </row>
    <row r="2050" spans="1:20">
      <c r="A2050" s="13" t="s">
        <v>359</v>
      </c>
      <c r="B2050" s="13" t="s">
        <v>26</v>
      </c>
      <c r="C2050" s="13">
        <v>5930</v>
      </c>
      <c r="D2050" s="13">
        <v>80359</v>
      </c>
      <c r="E2050" s="18">
        <f>(Report_brouillon!C2050*'Matrice de report'!$D$20)/100</f>
        <v>36.135937499999997</v>
      </c>
      <c r="F2050" s="18">
        <f>(Report_brouillon!C2050*'Matrice de report'!$D$21)/100</f>
        <v>36.135937499999997</v>
      </c>
      <c r="G2050" s="18">
        <f>(Report_brouillon!C2050*'Matrice de report'!$D$22)/100</f>
        <v>939.53437499999995</v>
      </c>
      <c r="H2050" s="18">
        <f>(Report_brouillon!C2050*'Matrice de report'!$D$23)/100</f>
        <v>216.81562500000001</v>
      </c>
      <c r="I2050" s="18">
        <f>(Report_brouillon!C2050*'Matrice de report'!$D$24)/100</f>
        <v>1192.4859375000001</v>
      </c>
      <c r="J2050" s="18">
        <f>(Report_brouillon!C2050*'Matrice de report'!$D$25)/100</f>
        <v>578.17499999999995</v>
      </c>
      <c r="K2050" s="18">
        <f>(Report_brouillon!C2050*'Matrice de report'!$D$26)/100</f>
        <v>1517.7093749999999</v>
      </c>
      <c r="L2050" s="18">
        <f>(Report_brouillon!C2050*'Matrice de report'!$D$27)/100</f>
        <v>108.40781250000001</v>
      </c>
      <c r="M2050" s="29">
        <f t="shared" si="248"/>
        <v>4.4968127403277787E-4</v>
      </c>
      <c r="N2050" s="29">
        <f t="shared" si="249"/>
        <v>4.4968127403277787E-4</v>
      </c>
      <c r="O2050" s="29">
        <f t="shared" si="250"/>
        <v>1.1691713124852225E-2</v>
      </c>
      <c r="P2050" s="29">
        <f t="shared" si="251"/>
        <v>2.6980876441966674E-3</v>
      </c>
      <c r="Q2050" s="29">
        <f t="shared" si="252"/>
        <v>1.4839482043081673E-2</v>
      </c>
      <c r="R2050" s="29">
        <f t="shared" si="253"/>
        <v>7.1949003845244459E-3</v>
      </c>
      <c r="S2050" s="29">
        <f t="shared" si="254"/>
        <v>1.8886613509376669E-2</v>
      </c>
      <c r="T2050" s="29">
        <f t="shared" si="255"/>
        <v>1.3490438220983337E-3</v>
      </c>
    </row>
    <row r="2051" spans="1:20">
      <c r="A2051" s="13" t="s">
        <v>360</v>
      </c>
      <c r="B2051" s="13" t="s">
        <v>26</v>
      </c>
      <c r="C2051" s="13">
        <v>7170</v>
      </c>
      <c r="D2051" s="13">
        <v>85472</v>
      </c>
      <c r="E2051" s="18">
        <f>(Report_brouillon!C2051*'Matrice de report'!$D$20)/100</f>
        <v>43.692187500000003</v>
      </c>
      <c r="F2051" s="18">
        <f>(Report_brouillon!C2051*'Matrice de report'!$D$21)/100</f>
        <v>43.692187500000003</v>
      </c>
      <c r="G2051" s="18">
        <f>(Report_brouillon!C2051*'Matrice de report'!$D$22)/100</f>
        <v>1135.996875</v>
      </c>
      <c r="H2051" s="18">
        <f>(Report_brouillon!C2051*'Matrice de report'!$D$23)/100</f>
        <v>262.15312499999999</v>
      </c>
      <c r="I2051" s="18">
        <f>(Report_brouillon!C2051*'Matrice de report'!$D$24)/100</f>
        <v>1441.8421874999999</v>
      </c>
      <c r="J2051" s="18">
        <f>(Report_brouillon!C2051*'Matrice de report'!$D$25)/100</f>
        <v>699.07500000000005</v>
      </c>
      <c r="K2051" s="18">
        <f>(Report_brouillon!C2051*'Matrice de report'!$D$26)/100</f>
        <v>1835.0718750000001</v>
      </c>
      <c r="L2051" s="18">
        <f>(Report_brouillon!C2051*'Matrice de report'!$D$27)/100</f>
        <v>131.07656249999999</v>
      </c>
      <c r="M2051" s="29">
        <f t="shared" ref="M2051:M2114" si="256">E2051/D2051</f>
        <v>5.1118714315799324E-4</v>
      </c>
      <c r="N2051" s="29">
        <f t="shared" ref="N2051:N2114" si="257">F2051/D2051</f>
        <v>5.1118714315799324E-4</v>
      </c>
      <c r="O2051" s="29">
        <f t="shared" ref="O2051:O2114" si="258">G2051/D2051</f>
        <v>1.3290865722107826E-2</v>
      </c>
      <c r="P2051" s="29">
        <f t="shared" ref="P2051:P2114" si="259">H2051/D2051</f>
        <v>3.0671228589479595E-3</v>
      </c>
      <c r="Q2051" s="29">
        <f t="shared" ref="Q2051:Q2114" si="260">I2051/D2051</f>
        <v>1.6869175724213776E-2</v>
      </c>
      <c r="R2051" s="29">
        <f t="shared" ref="R2051:R2114" si="261">J2051/D2051</f>
        <v>8.1789942905278919E-3</v>
      </c>
      <c r="S2051" s="29">
        <f t="shared" ref="S2051:S2114" si="262">K2051/D2051</f>
        <v>2.1469860012635719E-2</v>
      </c>
      <c r="T2051" s="29">
        <f t="shared" ref="T2051:T2114" si="263">L2051/D2051</f>
        <v>1.5335614294739797E-3</v>
      </c>
    </row>
    <row r="2052" spans="1:20">
      <c r="A2052" s="13" t="s">
        <v>361</v>
      </c>
      <c r="B2052" s="13" t="s">
        <v>26</v>
      </c>
      <c r="C2052" s="13">
        <v>8297</v>
      </c>
      <c r="D2052" s="13">
        <v>94656</v>
      </c>
      <c r="E2052" s="18">
        <f>(Report_brouillon!C2052*'Matrice de report'!$D$20)/100</f>
        <v>50.559843749999999</v>
      </c>
      <c r="F2052" s="18">
        <f>(Report_brouillon!C2052*'Matrice de report'!$D$21)/100</f>
        <v>50.559843749999999</v>
      </c>
      <c r="G2052" s="18">
        <f>(Report_brouillon!C2052*'Matrice de report'!$D$22)/100</f>
        <v>1314.5559375</v>
      </c>
      <c r="H2052" s="18">
        <f>(Report_brouillon!C2052*'Matrice de report'!$D$23)/100</f>
        <v>303.35906249999999</v>
      </c>
      <c r="I2052" s="18">
        <f>(Report_brouillon!C2052*'Matrice de report'!$D$24)/100</f>
        <v>1668.47484375</v>
      </c>
      <c r="J2052" s="18">
        <f>(Report_brouillon!C2052*'Matrice de report'!$D$25)/100</f>
        <v>808.95749999999998</v>
      </c>
      <c r="K2052" s="18">
        <f>(Report_brouillon!C2052*'Matrice de report'!$D$26)/100</f>
        <v>2123.5134374999998</v>
      </c>
      <c r="L2052" s="18">
        <f>(Report_brouillon!C2052*'Matrice de report'!$D$27)/100</f>
        <v>151.67953125</v>
      </c>
      <c r="M2052" s="29">
        <f t="shared" si="256"/>
        <v>5.3414304164553755E-4</v>
      </c>
      <c r="N2052" s="29">
        <f t="shared" si="257"/>
        <v>5.3414304164553755E-4</v>
      </c>
      <c r="O2052" s="29">
        <f t="shared" si="258"/>
        <v>1.3887719082783976E-2</v>
      </c>
      <c r="P2052" s="29">
        <f t="shared" si="259"/>
        <v>3.2048582498732251E-3</v>
      </c>
      <c r="Q2052" s="29">
        <f t="shared" si="260"/>
        <v>1.7626720374302737E-2</v>
      </c>
      <c r="R2052" s="29">
        <f t="shared" si="261"/>
        <v>8.5462886663286008E-3</v>
      </c>
      <c r="S2052" s="29">
        <f t="shared" si="262"/>
        <v>2.2434007749112573E-2</v>
      </c>
      <c r="T2052" s="29">
        <f t="shared" si="263"/>
        <v>1.6024291249366125E-3</v>
      </c>
    </row>
    <row r="2053" spans="1:20">
      <c r="A2053" s="13" t="s">
        <v>362</v>
      </c>
      <c r="B2053" s="13" t="s">
        <v>26</v>
      </c>
      <c r="C2053" s="13">
        <v>7680</v>
      </c>
      <c r="D2053" s="13">
        <v>88416</v>
      </c>
      <c r="E2053" s="18">
        <f>(Report_brouillon!C2053*'Matrice de report'!$D$20)/100</f>
        <v>46.8</v>
      </c>
      <c r="F2053" s="18">
        <f>(Report_brouillon!C2053*'Matrice de report'!$D$21)/100</f>
        <v>46.8</v>
      </c>
      <c r="G2053" s="18">
        <f>(Report_brouillon!C2053*'Matrice de report'!$D$22)/100</f>
        <v>1216.8</v>
      </c>
      <c r="H2053" s="18">
        <f>(Report_brouillon!C2053*'Matrice de report'!$D$23)/100</f>
        <v>280.8</v>
      </c>
      <c r="I2053" s="18">
        <f>(Report_brouillon!C2053*'Matrice de report'!$D$24)/100</f>
        <v>1544.4</v>
      </c>
      <c r="J2053" s="18">
        <f>(Report_brouillon!C2053*'Matrice de report'!$D$25)/100</f>
        <v>748.8</v>
      </c>
      <c r="K2053" s="18">
        <f>(Report_brouillon!C2053*'Matrice de report'!$D$26)/100</f>
        <v>1965.6</v>
      </c>
      <c r="L2053" s="18">
        <f>(Report_brouillon!C2053*'Matrice de report'!$D$27)/100</f>
        <v>140.4</v>
      </c>
      <c r="M2053" s="29">
        <f t="shared" si="256"/>
        <v>5.2931596091205211E-4</v>
      </c>
      <c r="N2053" s="29">
        <f t="shared" si="257"/>
        <v>5.2931596091205211E-4</v>
      </c>
      <c r="O2053" s="29">
        <f t="shared" si="258"/>
        <v>1.3762214983713354E-2</v>
      </c>
      <c r="P2053" s="29">
        <f t="shared" si="259"/>
        <v>3.1758957654723129E-3</v>
      </c>
      <c r="Q2053" s="29">
        <f t="shared" si="260"/>
        <v>1.7467426710097721E-2</v>
      </c>
      <c r="R2053" s="29">
        <f t="shared" si="261"/>
        <v>8.4690553745928338E-3</v>
      </c>
      <c r="S2053" s="29">
        <f t="shared" si="262"/>
        <v>2.2231270358306188E-2</v>
      </c>
      <c r="T2053" s="29">
        <f t="shared" si="263"/>
        <v>1.5879478827361564E-3</v>
      </c>
    </row>
    <row r="2054" spans="1:20">
      <c r="A2054" s="13" t="s">
        <v>363</v>
      </c>
      <c r="B2054" s="13" t="s">
        <v>26</v>
      </c>
      <c r="C2054" s="13">
        <v>7694</v>
      </c>
      <c r="D2054" s="13">
        <v>89001</v>
      </c>
      <c r="E2054" s="18">
        <f>(Report_brouillon!C2054*'Matrice de report'!$D$20)/100</f>
        <v>46.885312499999998</v>
      </c>
      <c r="F2054" s="18">
        <f>(Report_brouillon!C2054*'Matrice de report'!$D$21)/100</f>
        <v>46.885312499999998</v>
      </c>
      <c r="G2054" s="18">
        <f>(Report_brouillon!C2054*'Matrice de report'!$D$22)/100</f>
        <v>1219.0181250000001</v>
      </c>
      <c r="H2054" s="18">
        <f>(Report_brouillon!C2054*'Matrice de report'!$D$23)/100</f>
        <v>281.31187499999999</v>
      </c>
      <c r="I2054" s="18">
        <f>(Report_brouillon!C2054*'Matrice de report'!$D$24)/100</f>
        <v>1547.2153125</v>
      </c>
      <c r="J2054" s="18">
        <f>(Report_brouillon!C2054*'Matrice de report'!$D$25)/100</f>
        <v>750.16499999999996</v>
      </c>
      <c r="K2054" s="18">
        <f>(Report_brouillon!C2054*'Matrice de report'!$D$26)/100</f>
        <v>1969.183125</v>
      </c>
      <c r="L2054" s="18">
        <f>(Report_brouillon!C2054*'Matrice de report'!$D$27)/100</f>
        <v>140.65593749999999</v>
      </c>
      <c r="M2054" s="29">
        <f t="shared" si="256"/>
        <v>5.2679534499612362E-4</v>
      </c>
      <c r="N2054" s="29">
        <f t="shared" si="257"/>
        <v>5.2679534499612362E-4</v>
      </c>
      <c r="O2054" s="29">
        <f t="shared" si="258"/>
        <v>1.3696678969899215E-2</v>
      </c>
      <c r="P2054" s="29">
        <f t="shared" si="259"/>
        <v>3.1607720699767415E-3</v>
      </c>
      <c r="Q2054" s="29">
        <f t="shared" si="260"/>
        <v>1.7384246384872081E-2</v>
      </c>
      <c r="R2054" s="29">
        <f t="shared" si="261"/>
        <v>8.4287255199379778E-3</v>
      </c>
      <c r="S2054" s="29">
        <f t="shared" si="262"/>
        <v>2.2125404489837193E-2</v>
      </c>
      <c r="T2054" s="29">
        <f t="shared" si="263"/>
        <v>1.5803860349883707E-3</v>
      </c>
    </row>
    <row r="2055" spans="1:20">
      <c r="A2055" s="13" t="s">
        <v>364</v>
      </c>
      <c r="B2055" s="13" t="s">
        <v>26</v>
      </c>
      <c r="C2055" s="13">
        <v>8440</v>
      </c>
      <c r="D2055" s="13">
        <v>67579</v>
      </c>
      <c r="E2055" s="18">
        <f>(Report_brouillon!C2055*'Matrice de report'!$D$20)/100</f>
        <v>51.431249999999999</v>
      </c>
      <c r="F2055" s="18">
        <f>(Report_brouillon!C2055*'Matrice de report'!$D$21)/100</f>
        <v>51.431249999999999</v>
      </c>
      <c r="G2055" s="18">
        <f>(Report_brouillon!C2055*'Matrice de report'!$D$22)/100</f>
        <v>1337.2125000000001</v>
      </c>
      <c r="H2055" s="18">
        <f>(Report_brouillon!C2055*'Matrice de report'!$D$23)/100</f>
        <v>308.58749999999998</v>
      </c>
      <c r="I2055" s="18">
        <f>(Report_brouillon!C2055*'Matrice de report'!$D$24)/100</f>
        <v>1697.23125</v>
      </c>
      <c r="J2055" s="18">
        <f>(Report_brouillon!C2055*'Matrice de report'!$D$25)/100</f>
        <v>822.9</v>
      </c>
      <c r="K2055" s="18">
        <f>(Report_brouillon!C2055*'Matrice de report'!$D$26)/100</f>
        <v>2160.1125000000002</v>
      </c>
      <c r="L2055" s="18">
        <f>(Report_brouillon!C2055*'Matrice de report'!$D$27)/100</f>
        <v>154.29374999999999</v>
      </c>
      <c r="M2055" s="29">
        <f t="shared" si="256"/>
        <v>7.6105372970893318E-4</v>
      </c>
      <c r="N2055" s="29">
        <f t="shared" si="257"/>
        <v>7.6105372970893318E-4</v>
      </c>
      <c r="O2055" s="29">
        <f t="shared" si="258"/>
        <v>1.9787396972432265E-2</v>
      </c>
      <c r="P2055" s="29">
        <f t="shared" si="259"/>
        <v>4.5663223782535988E-3</v>
      </c>
      <c r="Q2055" s="29">
        <f t="shared" si="260"/>
        <v>2.5114773080394798E-2</v>
      </c>
      <c r="R2055" s="29">
        <f t="shared" si="261"/>
        <v>1.2176859675342931E-2</v>
      </c>
      <c r="S2055" s="29">
        <f t="shared" si="262"/>
        <v>3.1964256647775198E-2</v>
      </c>
      <c r="T2055" s="29">
        <f t="shared" si="263"/>
        <v>2.2831611891267994E-3</v>
      </c>
    </row>
    <row r="2056" spans="1:20">
      <c r="A2056" s="13" t="s">
        <v>365</v>
      </c>
      <c r="B2056" s="13" t="s">
        <v>26</v>
      </c>
      <c r="C2056" s="13">
        <v>12705</v>
      </c>
      <c r="D2056" s="13">
        <v>89162</v>
      </c>
      <c r="E2056" s="18">
        <f>(Report_brouillon!C2056*'Matrice de report'!$D$20)/100</f>
        <v>77.421093749999997</v>
      </c>
      <c r="F2056" s="18">
        <f>(Report_brouillon!C2056*'Matrice de report'!$D$21)/100</f>
        <v>77.421093749999997</v>
      </c>
      <c r="G2056" s="18">
        <f>(Report_brouillon!C2056*'Matrice de report'!$D$22)/100</f>
        <v>2012.9484375</v>
      </c>
      <c r="H2056" s="18">
        <f>(Report_brouillon!C2056*'Matrice de report'!$D$23)/100</f>
        <v>464.52656250000001</v>
      </c>
      <c r="I2056" s="18">
        <f>(Report_brouillon!C2056*'Matrice de report'!$D$24)/100</f>
        <v>2554.8960937500001</v>
      </c>
      <c r="J2056" s="18">
        <f>(Report_brouillon!C2056*'Matrice de report'!$D$25)/100</f>
        <v>1238.7375</v>
      </c>
      <c r="K2056" s="18">
        <f>(Report_brouillon!C2056*'Matrice de report'!$D$26)/100</f>
        <v>3251.6859374999999</v>
      </c>
      <c r="L2056" s="18">
        <f>(Report_brouillon!C2056*'Matrice de report'!$D$27)/100</f>
        <v>232.26328125000001</v>
      </c>
      <c r="M2056" s="29">
        <f t="shared" si="256"/>
        <v>8.683193933514277E-4</v>
      </c>
      <c r="N2056" s="29">
        <f t="shared" si="257"/>
        <v>8.683193933514277E-4</v>
      </c>
      <c r="O2056" s="29">
        <f t="shared" si="258"/>
        <v>2.257630422713712E-2</v>
      </c>
      <c r="P2056" s="29">
        <f t="shared" si="259"/>
        <v>5.2099163601085664E-3</v>
      </c>
      <c r="Q2056" s="29">
        <f t="shared" si="260"/>
        <v>2.8654539980597117E-2</v>
      </c>
      <c r="R2056" s="29">
        <f t="shared" si="261"/>
        <v>1.3893110293622843E-2</v>
      </c>
      <c r="S2056" s="29">
        <f t="shared" si="262"/>
        <v>3.6469414520759962E-2</v>
      </c>
      <c r="T2056" s="29">
        <f t="shared" si="263"/>
        <v>2.6049581800542832E-3</v>
      </c>
    </row>
    <row r="2057" spans="1:20">
      <c r="A2057" s="13" t="s">
        <v>366</v>
      </c>
      <c r="B2057" s="13" t="s">
        <v>26</v>
      </c>
      <c r="C2057" s="13">
        <v>10641</v>
      </c>
      <c r="D2057" s="13">
        <v>80154</v>
      </c>
      <c r="E2057" s="18">
        <f>(Report_brouillon!C2057*'Matrice de report'!$D$20)/100</f>
        <v>64.843593749999997</v>
      </c>
      <c r="F2057" s="18">
        <f>(Report_brouillon!C2057*'Matrice de report'!$D$21)/100</f>
        <v>64.843593749999997</v>
      </c>
      <c r="G2057" s="18">
        <f>(Report_brouillon!C2057*'Matrice de report'!$D$22)/100</f>
        <v>1685.9334375000001</v>
      </c>
      <c r="H2057" s="18">
        <f>(Report_brouillon!C2057*'Matrice de report'!$D$23)/100</f>
        <v>389.06156249999998</v>
      </c>
      <c r="I2057" s="18">
        <f>(Report_brouillon!C2057*'Matrice de report'!$D$24)/100</f>
        <v>2139.8385937500002</v>
      </c>
      <c r="J2057" s="18">
        <f>(Report_brouillon!C2057*'Matrice de report'!$D$25)/100</f>
        <v>1037.4974999999999</v>
      </c>
      <c r="K2057" s="18">
        <f>(Report_brouillon!C2057*'Matrice de report'!$D$26)/100</f>
        <v>2723.4309374999998</v>
      </c>
      <c r="L2057" s="18">
        <f>(Report_brouillon!C2057*'Matrice de report'!$D$27)/100</f>
        <v>194.53078124999999</v>
      </c>
      <c r="M2057" s="29">
        <f t="shared" si="256"/>
        <v>8.0898762070514261E-4</v>
      </c>
      <c r="N2057" s="29">
        <f t="shared" si="257"/>
        <v>8.0898762070514261E-4</v>
      </c>
      <c r="O2057" s="29">
        <f t="shared" si="258"/>
        <v>2.1033678138333709E-2</v>
      </c>
      <c r="P2057" s="29">
        <f t="shared" si="259"/>
        <v>4.8539257242308552E-3</v>
      </c>
      <c r="Q2057" s="29">
        <f t="shared" si="260"/>
        <v>2.6696591483269708E-2</v>
      </c>
      <c r="R2057" s="29">
        <f t="shared" si="261"/>
        <v>1.2943801931282282E-2</v>
      </c>
      <c r="S2057" s="29">
        <f t="shared" si="262"/>
        <v>3.3977480069615984E-2</v>
      </c>
      <c r="T2057" s="29">
        <f t="shared" si="263"/>
        <v>2.4269628621154276E-3</v>
      </c>
    </row>
    <row r="2058" spans="1:20">
      <c r="A2058" s="13" t="s">
        <v>367</v>
      </c>
      <c r="B2058" s="13" t="s">
        <v>26</v>
      </c>
      <c r="C2058" s="13">
        <v>11751</v>
      </c>
      <c r="D2058" s="13">
        <v>92348</v>
      </c>
      <c r="E2058" s="18">
        <f>(Report_brouillon!C2058*'Matrice de report'!$D$20)/100</f>
        <v>71.607656250000005</v>
      </c>
      <c r="F2058" s="18">
        <f>(Report_brouillon!C2058*'Matrice de report'!$D$21)/100</f>
        <v>71.607656250000005</v>
      </c>
      <c r="G2058" s="18">
        <f>(Report_brouillon!C2058*'Matrice de report'!$D$22)/100</f>
        <v>1861.7990625</v>
      </c>
      <c r="H2058" s="18">
        <f>(Report_brouillon!C2058*'Matrice de report'!$D$23)/100</f>
        <v>429.6459375</v>
      </c>
      <c r="I2058" s="18">
        <f>(Report_brouillon!C2058*'Matrice de report'!$D$24)/100</f>
        <v>2363.0526562499999</v>
      </c>
      <c r="J2058" s="18">
        <f>(Report_brouillon!C2058*'Matrice de report'!$D$25)/100</f>
        <v>1145.7225000000001</v>
      </c>
      <c r="K2058" s="18">
        <f>(Report_brouillon!C2058*'Matrice de report'!$D$26)/100</f>
        <v>3007.5215625000001</v>
      </c>
      <c r="L2058" s="18">
        <f>(Report_brouillon!C2058*'Matrice de report'!$D$27)/100</f>
        <v>214.82296875</v>
      </c>
      <c r="M2058" s="29">
        <f t="shared" si="256"/>
        <v>7.7541101323255518E-4</v>
      </c>
      <c r="N2058" s="29">
        <f t="shared" si="257"/>
        <v>7.7541101323255518E-4</v>
      </c>
      <c r="O2058" s="29">
        <f t="shared" si="258"/>
        <v>2.0160686344046434E-2</v>
      </c>
      <c r="P2058" s="29">
        <f t="shared" si="259"/>
        <v>4.6524660793953307E-3</v>
      </c>
      <c r="Q2058" s="29">
        <f t="shared" si="260"/>
        <v>2.5588563436674316E-2</v>
      </c>
      <c r="R2058" s="29">
        <f t="shared" si="261"/>
        <v>1.2406576211720883E-2</v>
      </c>
      <c r="S2058" s="29">
        <f t="shared" si="262"/>
        <v>3.2567262555767314E-2</v>
      </c>
      <c r="T2058" s="29">
        <f t="shared" si="263"/>
        <v>2.3262330396976653E-3</v>
      </c>
    </row>
    <row r="2059" spans="1:20">
      <c r="A2059" s="13" t="s">
        <v>368</v>
      </c>
      <c r="B2059" s="13" t="s">
        <v>26</v>
      </c>
      <c r="C2059" s="13">
        <v>8481</v>
      </c>
      <c r="D2059" s="13">
        <v>63853</v>
      </c>
      <c r="E2059" s="18">
        <f>(Report_brouillon!C2059*'Matrice de report'!$D$20)/100</f>
        <v>51.681093750000002</v>
      </c>
      <c r="F2059" s="18">
        <f>(Report_brouillon!C2059*'Matrice de report'!$D$21)/100</f>
        <v>51.681093750000002</v>
      </c>
      <c r="G2059" s="18">
        <f>(Report_brouillon!C2059*'Matrice de report'!$D$22)/100</f>
        <v>1343.7084374999999</v>
      </c>
      <c r="H2059" s="18">
        <f>(Report_brouillon!C2059*'Matrice de report'!$D$23)/100</f>
        <v>310.08656250000001</v>
      </c>
      <c r="I2059" s="18">
        <f>(Report_brouillon!C2059*'Matrice de report'!$D$24)/100</f>
        <v>1705.47609375</v>
      </c>
      <c r="J2059" s="18">
        <f>(Report_brouillon!C2059*'Matrice de report'!$D$25)/100</f>
        <v>826.89750000000004</v>
      </c>
      <c r="K2059" s="18">
        <f>(Report_brouillon!C2059*'Matrice de report'!$D$26)/100</f>
        <v>2170.6059375</v>
      </c>
      <c r="L2059" s="18">
        <f>(Report_brouillon!C2059*'Matrice de report'!$D$27)/100</f>
        <v>155.04328125000001</v>
      </c>
      <c r="M2059" s="29">
        <f t="shared" si="256"/>
        <v>8.0937612563231173E-4</v>
      </c>
      <c r="N2059" s="29">
        <f t="shared" si="257"/>
        <v>8.0937612563231173E-4</v>
      </c>
      <c r="O2059" s="29">
        <f t="shared" si="258"/>
        <v>2.1043779266440105E-2</v>
      </c>
      <c r="P2059" s="29">
        <f t="shared" si="259"/>
        <v>4.8562567537938708E-3</v>
      </c>
      <c r="Q2059" s="29">
        <f t="shared" si="260"/>
        <v>2.6709412145866286E-2</v>
      </c>
      <c r="R2059" s="29">
        <f t="shared" si="261"/>
        <v>1.2950018010116988E-2</v>
      </c>
      <c r="S2059" s="29">
        <f t="shared" si="262"/>
        <v>3.3993797276557089E-2</v>
      </c>
      <c r="T2059" s="29">
        <f t="shared" si="263"/>
        <v>2.4281283768969354E-3</v>
      </c>
    </row>
    <row r="2060" spans="1:20">
      <c r="A2060" s="13" t="s">
        <v>369</v>
      </c>
      <c r="B2060" s="13" t="s">
        <v>26</v>
      </c>
      <c r="C2060" s="13">
        <v>9663</v>
      </c>
      <c r="D2060" s="13">
        <v>71121</v>
      </c>
      <c r="E2060" s="18">
        <f>(Report_brouillon!C2060*'Matrice de report'!$D$20)/100</f>
        <v>58.883906250000003</v>
      </c>
      <c r="F2060" s="18">
        <f>(Report_brouillon!C2060*'Matrice de report'!$D$21)/100</f>
        <v>58.883906250000003</v>
      </c>
      <c r="G2060" s="18">
        <f>(Report_brouillon!C2060*'Matrice de report'!$D$22)/100</f>
        <v>1530.9815625000001</v>
      </c>
      <c r="H2060" s="18">
        <f>(Report_brouillon!C2060*'Matrice de report'!$D$23)/100</f>
        <v>353.30343749999997</v>
      </c>
      <c r="I2060" s="18">
        <f>(Report_brouillon!C2060*'Matrice de report'!$D$24)/100</f>
        <v>1943.16890625</v>
      </c>
      <c r="J2060" s="18">
        <f>(Report_brouillon!C2060*'Matrice de report'!$D$25)/100</f>
        <v>942.14250000000004</v>
      </c>
      <c r="K2060" s="18">
        <f>(Report_brouillon!C2060*'Matrice de report'!$D$26)/100</f>
        <v>2473.1240625</v>
      </c>
      <c r="L2060" s="18">
        <f>(Report_brouillon!C2060*'Matrice de report'!$D$27)/100</f>
        <v>176.65171874999999</v>
      </c>
      <c r="M2060" s="29">
        <f t="shared" si="256"/>
        <v>8.2793979626270722E-4</v>
      </c>
      <c r="N2060" s="29">
        <f t="shared" si="257"/>
        <v>8.2793979626270722E-4</v>
      </c>
      <c r="O2060" s="29">
        <f t="shared" si="258"/>
        <v>2.1526434702830388E-2</v>
      </c>
      <c r="P2060" s="29">
        <f t="shared" si="259"/>
        <v>4.9676387775762429E-3</v>
      </c>
      <c r="Q2060" s="29">
        <f t="shared" si="260"/>
        <v>2.7322013276669339E-2</v>
      </c>
      <c r="R2060" s="29">
        <f t="shared" si="261"/>
        <v>1.3247036740203316E-2</v>
      </c>
      <c r="S2060" s="29">
        <f t="shared" si="262"/>
        <v>3.47734714430337E-2</v>
      </c>
      <c r="T2060" s="29">
        <f t="shared" si="263"/>
        <v>2.4838193887881214E-3</v>
      </c>
    </row>
    <row r="2061" spans="1:20">
      <c r="A2061" s="13" t="s">
        <v>370</v>
      </c>
      <c r="B2061" s="13" t="s">
        <v>26</v>
      </c>
      <c r="C2061" s="13">
        <v>7093</v>
      </c>
      <c r="D2061" s="13">
        <v>68309</v>
      </c>
      <c r="E2061" s="18">
        <f>(Report_brouillon!C2061*'Matrice de report'!$D$20)/100</f>
        <v>43.22296875</v>
      </c>
      <c r="F2061" s="18">
        <f>(Report_brouillon!C2061*'Matrice de report'!$D$21)/100</f>
        <v>43.22296875</v>
      </c>
      <c r="G2061" s="18">
        <f>(Report_brouillon!C2061*'Matrice de report'!$D$22)/100</f>
        <v>1123.7971875000001</v>
      </c>
      <c r="H2061" s="18">
        <f>(Report_brouillon!C2061*'Matrice de report'!$D$23)/100</f>
        <v>259.33781249999998</v>
      </c>
      <c r="I2061" s="18">
        <f>(Report_brouillon!C2061*'Matrice de report'!$D$24)/100</f>
        <v>1426.3579687500001</v>
      </c>
      <c r="J2061" s="18">
        <f>(Report_brouillon!C2061*'Matrice de report'!$D$25)/100</f>
        <v>691.5675</v>
      </c>
      <c r="K2061" s="18">
        <f>(Report_brouillon!C2061*'Matrice de report'!$D$26)/100</f>
        <v>1815.3646874999999</v>
      </c>
      <c r="L2061" s="18">
        <f>(Report_brouillon!C2061*'Matrice de report'!$D$27)/100</f>
        <v>129.66890624999999</v>
      </c>
      <c r="M2061" s="29">
        <f t="shared" si="256"/>
        <v>6.327565730723624E-4</v>
      </c>
      <c r="N2061" s="29">
        <f t="shared" si="257"/>
        <v>6.327565730723624E-4</v>
      </c>
      <c r="O2061" s="29">
        <f t="shared" si="258"/>
        <v>1.6451670899881421E-2</v>
      </c>
      <c r="P2061" s="29">
        <f t="shared" si="259"/>
        <v>3.7965394384341738E-3</v>
      </c>
      <c r="Q2061" s="29">
        <f t="shared" si="260"/>
        <v>2.0880966911387959E-2</v>
      </c>
      <c r="R2061" s="29">
        <f t="shared" si="261"/>
        <v>1.0124105169157798E-2</v>
      </c>
      <c r="S2061" s="29">
        <f t="shared" si="262"/>
        <v>2.6575776069039218E-2</v>
      </c>
      <c r="T2061" s="29">
        <f t="shared" si="263"/>
        <v>1.8982697192170869E-3</v>
      </c>
    </row>
    <row r="2062" spans="1:20">
      <c r="A2062" s="13" t="s">
        <v>371</v>
      </c>
      <c r="B2062" s="13" t="s">
        <v>26</v>
      </c>
      <c r="C2062" s="13">
        <v>8172</v>
      </c>
      <c r="D2062" s="13">
        <v>89817</v>
      </c>
      <c r="E2062" s="18">
        <f>(Report_brouillon!C2062*'Matrice de report'!$D$20)/100</f>
        <v>49.798124999999999</v>
      </c>
      <c r="F2062" s="18">
        <f>(Report_brouillon!C2062*'Matrice de report'!$D$21)/100</f>
        <v>49.798124999999999</v>
      </c>
      <c r="G2062" s="18">
        <f>(Report_brouillon!C2062*'Matrice de report'!$D$22)/100</f>
        <v>1294.75125</v>
      </c>
      <c r="H2062" s="18">
        <f>(Report_brouillon!C2062*'Matrice de report'!$D$23)/100</f>
        <v>298.78874999999999</v>
      </c>
      <c r="I2062" s="18">
        <f>(Report_brouillon!C2062*'Matrice de report'!$D$24)/100</f>
        <v>1643.338125</v>
      </c>
      <c r="J2062" s="18">
        <f>(Report_brouillon!C2062*'Matrice de report'!$D$25)/100</f>
        <v>796.77</v>
      </c>
      <c r="K2062" s="18">
        <f>(Report_brouillon!C2062*'Matrice de report'!$D$26)/100</f>
        <v>2091.5212499999998</v>
      </c>
      <c r="L2062" s="18">
        <f>(Report_brouillon!C2062*'Matrice de report'!$D$27)/100</f>
        <v>149.394375</v>
      </c>
      <c r="M2062" s="29">
        <f t="shared" si="256"/>
        <v>5.5443986105080324E-4</v>
      </c>
      <c r="N2062" s="29">
        <f t="shared" si="257"/>
        <v>5.5443986105080324E-4</v>
      </c>
      <c r="O2062" s="29">
        <f t="shared" si="258"/>
        <v>1.4415436387320886E-2</v>
      </c>
      <c r="P2062" s="29">
        <f t="shared" si="259"/>
        <v>3.3266391663048199E-3</v>
      </c>
      <c r="Q2062" s="29">
        <f t="shared" si="260"/>
        <v>1.8296515414676508E-2</v>
      </c>
      <c r="R2062" s="29">
        <f t="shared" si="261"/>
        <v>8.8710377768128519E-3</v>
      </c>
      <c r="S2062" s="29">
        <f t="shared" si="262"/>
        <v>2.3286474164133736E-2</v>
      </c>
      <c r="T2062" s="29">
        <f t="shared" si="263"/>
        <v>1.66331958315241E-3</v>
      </c>
    </row>
    <row r="2063" spans="1:20">
      <c r="A2063" s="13" t="s">
        <v>372</v>
      </c>
      <c r="B2063" s="13" t="s">
        <v>26</v>
      </c>
      <c r="C2063" s="13">
        <v>3571</v>
      </c>
      <c r="D2063" s="13">
        <v>98393</v>
      </c>
      <c r="E2063" s="18">
        <f>(Report_brouillon!C2063*'Matrice de report'!$D$20)/100</f>
        <v>21.760781250000001</v>
      </c>
      <c r="F2063" s="18">
        <f>(Report_brouillon!C2063*'Matrice de report'!$D$21)/100</f>
        <v>21.760781250000001</v>
      </c>
      <c r="G2063" s="18">
        <f>(Report_brouillon!C2063*'Matrice de report'!$D$22)/100</f>
        <v>565.78031250000004</v>
      </c>
      <c r="H2063" s="18">
        <f>(Report_brouillon!C2063*'Matrice de report'!$D$23)/100</f>
        <v>130.56468749999999</v>
      </c>
      <c r="I2063" s="18">
        <f>(Report_brouillon!C2063*'Matrice de report'!$D$24)/100</f>
        <v>718.10578124999995</v>
      </c>
      <c r="J2063" s="18">
        <f>(Report_brouillon!C2063*'Matrice de report'!$D$25)/100</f>
        <v>348.17250000000001</v>
      </c>
      <c r="K2063" s="18">
        <f>(Report_brouillon!C2063*'Matrice de report'!$D$26)/100</f>
        <v>913.95281250000005</v>
      </c>
      <c r="L2063" s="18">
        <f>(Report_brouillon!C2063*'Matrice de report'!$D$27)/100</f>
        <v>65.282343749999995</v>
      </c>
      <c r="M2063" s="29">
        <f t="shared" si="256"/>
        <v>2.2116188397548606E-4</v>
      </c>
      <c r="N2063" s="29">
        <f t="shared" si="257"/>
        <v>2.2116188397548606E-4</v>
      </c>
      <c r="O2063" s="29">
        <f t="shared" si="258"/>
        <v>5.7502089833626376E-3</v>
      </c>
      <c r="P2063" s="29">
        <f t="shared" si="259"/>
        <v>1.3269713038529163E-3</v>
      </c>
      <c r="Q2063" s="29">
        <f t="shared" si="260"/>
        <v>7.2983421711910398E-3</v>
      </c>
      <c r="R2063" s="29">
        <f t="shared" si="261"/>
        <v>3.538590143607777E-3</v>
      </c>
      <c r="S2063" s="29">
        <f t="shared" si="262"/>
        <v>9.2887991269704154E-3</v>
      </c>
      <c r="T2063" s="29">
        <f t="shared" si="263"/>
        <v>6.6348565192645814E-4</v>
      </c>
    </row>
    <row r="2064" spans="1:20">
      <c r="A2064" s="13" t="s">
        <v>373</v>
      </c>
      <c r="B2064" s="13" t="s">
        <v>26</v>
      </c>
      <c r="C2064" s="13">
        <v>4179</v>
      </c>
      <c r="D2064" s="13">
        <v>91107</v>
      </c>
      <c r="E2064" s="18">
        <f>(Report_brouillon!C2064*'Matrice de report'!$D$20)/100</f>
        <v>25.465781249999999</v>
      </c>
      <c r="F2064" s="18">
        <f>(Report_brouillon!C2064*'Matrice de report'!$D$21)/100</f>
        <v>25.465781249999999</v>
      </c>
      <c r="G2064" s="18">
        <f>(Report_brouillon!C2064*'Matrice de report'!$D$22)/100</f>
        <v>662.11031249999996</v>
      </c>
      <c r="H2064" s="18">
        <f>(Report_brouillon!C2064*'Matrice de report'!$D$23)/100</f>
        <v>152.79468750000001</v>
      </c>
      <c r="I2064" s="18">
        <f>(Report_brouillon!C2064*'Matrice de report'!$D$24)/100</f>
        <v>840.37078125000005</v>
      </c>
      <c r="J2064" s="18">
        <f>(Report_brouillon!C2064*'Matrice de report'!$D$25)/100</f>
        <v>407.45249999999999</v>
      </c>
      <c r="K2064" s="18">
        <f>(Report_brouillon!C2064*'Matrice de report'!$D$26)/100</f>
        <v>1069.5628125000001</v>
      </c>
      <c r="L2064" s="18">
        <f>(Report_brouillon!C2064*'Matrice de report'!$D$27)/100</f>
        <v>76.397343750000005</v>
      </c>
      <c r="M2064" s="29">
        <f t="shared" si="256"/>
        <v>2.7951508940037538E-4</v>
      </c>
      <c r="N2064" s="29">
        <f t="shared" si="257"/>
        <v>2.7951508940037538E-4</v>
      </c>
      <c r="O2064" s="29">
        <f t="shared" si="258"/>
        <v>7.2673923244097596E-3</v>
      </c>
      <c r="P2064" s="29">
        <f t="shared" si="259"/>
        <v>1.6770905364022525E-3</v>
      </c>
      <c r="Q2064" s="29">
        <f t="shared" si="260"/>
        <v>9.2239979502123873E-3</v>
      </c>
      <c r="R2064" s="29">
        <f t="shared" si="261"/>
        <v>4.472241430406006E-3</v>
      </c>
      <c r="S2064" s="29">
        <f t="shared" si="262"/>
        <v>1.1739633754815767E-2</v>
      </c>
      <c r="T2064" s="29">
        <f t="shared" si="263"/>
        <v>8.3854526820112624E-4</v>
      </c>
    </row>
    <row r="2065" spans="1:20">
      <c r="A2065" s="13" t="s">
        <v>374</v>
      </c>
      <c r="B2065" s="13" t="s">
        <v>26</v>
      </c>
      <c r="C2065" s="13">
        <v>4203</v>
      </c>
      <c r="D2065" s="13">
        <v>84580</v>
      </c>
      <c r="E2065" s="18">
        <f>(Report_brouillon!C2065*'Matrice de report'!$D$20)/100</f>
        <v>25.612031250000001</v>
      </c>
      <c r="F2065" s="18">
        <f>(Report_brouillon!C2065*'Matrice de report'!$D$21)/100</f>
        <v>25.612031250000001</v>
      </c>
      <c r="G2065" s="18">
        <f>(Report_brouillon!C2065*'Matrice de report'!$D$22)/100</f>
        <v>665.91281249999997</v>
      </c>
      <c r="H2065" s="18">
        <f>(Report_brouillon!C2065*'Matrice de report'!$D$23)/100</f>
        <v>153.67218750000001</v>
      </c>
      <c r="I2065" s="18">
        <f>(Report_brouillon!C2065*'Matrice de report'!$D$24)/100</f>
        <v>845.19703125000001</v>
      </c>
      <c r="J2065" s="18">
        <f>(Report_brouillon!C2065*'Matrice de report'!$D$25)/100</f>
        <v>409.79250000000002</v>
      </c>
      <c r="K2065" s="18">
        <f>(Report_brouillon!C2065*'Matrice de report'!$D$26)/100</f>
        <v>1075.7053125</v>
      </c>
      <c r="L2065" s="18">
        <f>(Report_brouillon!C2065*'Matrice de report'!$D$27)/100</f>
        <v>76.836093750000003</v>
      </c>
      <c r="M2065" s="29">
        <f t="shared" si="256"/>
        <v>3.0281427346890517E-4</v>
      </c>
      <c r="N2065" s="29">
        <f t="shared" si="257"/>
        <v>3.0281427346890517E-4</v>
      </c>
      <c r="O2065" s="29">
        <f t="shared" si="258"/>
        <v>7.8731711101915347E-3</v>
      </c>
      <c r="P2065" s="29">
        <f t="shared" si="259"/>
        <v>1.8168856408134313E-3</v>
      </c>
      <c r="Q2065" s="29">
        <f t="shared" si="260"/>
        <v>9.9928710244738712E-3</v>
      </c>
      <c r="R2065" s="29">
        <f t="shared" si="261"/>
        <v>4.8450283755024828E-3</v>
      </c>
      <c r="S2065" s="29">
        <f t="shared" si="262"/>
        <v>1.2718199485694017E-2</v>
      </c>
      <c r="T2065" s="29">
        <f t="shared" si="263"/>
        <v>9.0844282040671563E-4</v>
      </c>
    </row>
    <row r="2066" spans="1:20">
      <c r="A2066" s="13" t="s">
        <v>375</v>
      </c>
      <c r="B2066" s="13" t="s">
        <v>26</v>
      </c>
      <c r="C2066" s="13">
        <v>4655</v>
      </c>
      <c r="D2066" s="13">
        <v>92698</v>
      </c>
      <c r="E2066" s="18">
        <f>(Report_brouillon!C2066*'Matrice de report'!$D$20)/100</f>
        <v>28.366406250000001</v>
      </c>
      <c r="F2066" s="18">
        <f>(Report_brouillon!C2066*'Matrice de report'!$D$21)/100</f>
        <v>28.366406250000001</v>
      </c>
      <c r="G2066" s="18">
        <f>(Report_brouillon!C2066*'Matrice de report'!$D$22)/100</f>
        <v>737.52656249999995</v>
      </c>
      <c r="H2066" s="18">
        <f>(Report_brouillon!C2066*'Matrice de report'!$D$23)/100</f>
        <v>170.19843750000001</v>
      </c>
      <c r="I2066" s="18">
        <f>(Report_brouillon!C2066*'Matrice de report'!$D$24)/100</f>
        <v>936.09140624999998</v>
      </c>
      <c r="J2066" s="18">
        <f>(Report_brouillon!C2066*'Matrice de report'!$D$25)/100</f>
        <v>453.86250000000001</v>
      </c>
      <c r="K2066" s="18">
        <f>(Report_brouillon!C2066*'Matrice de report'!$D$26)/100</f>
        <v>1191.3890624999999</v>
      </c>
      <c r="L2066" s="18">
        <f>(Report_brouillon!C2066*'Matrice de report'!$D$27)/100</f>
        <v>85.099218750000006</v>
      </c>
      <c r="M2066" s="29">
        <f t="shared" si="256"/>
        <v>3.060088270512848E-4</v>
      </c>
      <c r="N2066" s="29">
        <f t="shared" si="257"/>
        <v>3.060088270512848E-4</v>
      </c>
      <c r="O2066" s="29">
        <f t="shared" si="258"/>
        <v>7.9562295033334049E-3</v>
      </c>
      <c r="P2066" s="29">
        <f t="shared" si="259"/>
        <v>1.8360529623077091E-3</v>
      </c>
      <c r="Q2066" s="29">
        <f t="shared" si="260"/>
        <v>1.0098291292692399E-2</v>
      </c>
      <c r="R2066" s="29">
        <f t="shared" si="261"/>
        <v>4.8961412328205568E-3</v>
      </c>
      <c r="S2066" s="29">
        <f t="shared" si="262"/>
        <v>1.2852370736153961E-2</v>
      </c>
      <c r="T2066" s="29">
        <f t="shared" si="263"/>
        <v>9.1802648115385456E-4</v>
      </c>
    </row>
    <row r="2067" spans="1:20">
      <c r="A2067" s="13" t="s">
        <v>376</v>
      </c>
      <c r="B2067" s="13" t="s">
        <v>26</v>
      </c>
      <c r="C2067" s="13">
        <v>4895</v>
      </c>
      <c r="D2067" s="13">
        <v>88209</v>
      </c>
      <c r="E2067" s="18">
        <f>(Report_brouillon!C2067*'Matrice de report'!$D$20)/100</f>
        <v>29.828906249999999</v>
      </c>
      <c r="F2067" s="18">
        <f>(Report_brouillon!C2067*'Matrice de report'!$D$21)/100</f>
        <v>29.828906249999999</v>
      </c>
      <c r="G2067" s="18">
        <f>(Report_brouillon!C2067*'Matrice de report'!$D$22)/100</f>
        <v>775.55156250000005</v>
      </c>
      <c r="H2067" s="18">
        <f>(Report_brouillon!C2067*'Matrice de report'!$D$23)/100</f>
        <v>178.97343749999999</v>
      </c>
      <c r="I2067" s="18">
        <f>(Report_brouillon!C2067*'Matrice de report'!$D$24)/100</f>
        <v>984.35390625000002</v>
      </c>
      <c r="J2067" s="18">
        <f>(Report_brouillon!C2067*'Matrice de report'!$D$25)/100</f>
        <v>477.26249999999999</v>
      </c>
      <c r="K2067" s="18">
        <f>(Report_brouillon!C2067*'Matrice de report'!$D$26)/100</f>
        <v>1252.8140625000001</v>
      </c>
      <c r="L2067" s="18">
        <f>(Report_brouillon!C2067*'Matrice de report'!$D$27)/100</f>
        <v>89.486718749999994</v>
      </c>
      <c r="M2067" s="29">
        <f t="shared" si="256"/>
        <v>3.3816170968948748E-4</v>
      </c>
      <c r="N2067" s="29">
        <f t="shared" si="257"/>
        <v>3.3816170968948748E-4</v>
      </c>
      <c r="O2067" s="29">
        <f t="shared" si="258"/>
        <v>8.7922044519266745E-3</v>
      </c>
      <c r="P2067" s="29">
        <f t="shared" si="259"/>
        <v>2.0289702581369248E-3</v>
      </c>
      <c r="Q2067" s="29">
        <f t="shared" si="260"/>
        <v>1.1159336419753087E-2</v>
      </c>
      <c r="R2067" s="29">
        <f t="shared" si="261"/>
        <v>5.4105873550317997E-3</v>
      </c>
      <c r="S2067" s="29">
        <f t="shared" si="262"/>
        <v>1.4202791806958475E-2</v>
      </c>
      <c r="T2067" s="29">
        <f t="shared" si="263"/>
        <v>1.0144851290684624E-3</v>
      </c>
    </row>
    <row r="2068" spans="1:20">
      <c r="A2068" s="13" t="s">
        <v>377</v>
      </c>
      <c r="B2068" s="13" t="s">
        <v>26</v>
      </c>
      <c r="C2068" s="13">
        <v>5707</v>
      </c>
      <c r="D2068" s="13">
        <v>74637</v>
      </c>
      <c r="E2068" s="18">
        <f>(Report_brouillon!C2068*'Matrice de report'!$D$20)/100</f>
        <v>34.77703125</v>
      </c>
      <c r="F2068" s="18">
        <f>(Report_brouillon!C2068*'Matrice de report'!$D$21)/100</f>
        <v>34.77703125</v>
      </c>
      <c r="G2068" s="18">
        <f>(Report_brouillon!C2068*'Matrice de report'!$D$22)/100</f>
        <v>904.20281250000005</v>
      </c>
      <c r="H2068" s="18">
        <f>(Report_brouillon!C2068*'Matrice de report'!$D$23)/100</f>
        <v>208.66218749999999</v>
      </c>
      <c r="I2068" s="18">
        <f>(Report_brouillon!C2068*'Matrice de report'!$D$24)/100</f>
        <v>1147.6420312499999</v>
      </c>
      <c r="J2068" s="18">
        <f>(Report_brouillon!C2068*'Matrice de report'!$D$25)/100</f>
        <v>556.4325</v>
      </c>
      <c r="K2068" s="18">
        <f>(Report_brouillon!C2068*'Matrice de report'!$D$26)/100</f>
        <v>1460.6353125000001</v>
      </c>
      <c r="L2068" s="18">
        <f>(Report_brouillon!C2068*'Matrice de report'!$D$27)/100</f>
        <v>104.33109374999999</v>
      </c>
      <c r="M2068" s="29">
        <f t="shared" si="256"/>
        <v>4.6594894288355643E-4</v>
      </c>
      <c r="N2068" s="29">
        <f t="shared" si="257"/>
        <v>4.6594894288355643E-4</v>
      </c>
      <c r="O2068" s="29">
        <f t="shared" si="258"/>
        <v>1.2114672514972467E-2</v>
      </c>
      <c r="P2068" s="29">
        <f t="shared" si="259"/>
        <v>2.7956936573013385E-3</v>
      </c>
      <c r="Q2068" s="29">
        <f t="shared" si="260"/>
        <v>1.5376315115157361E-2</v>
      </c>
      <c r="R2068" s="29">
        <f t="shared" si="261"/>
        <v>7.4551830861369029E-3</v>
      </c>
      <c r="S2068" s="29">
        <f t="shared" si="262"/>
        <v>1.9569855601109371E-2</v>
      </c>
      <c r="T2068" s="29">
        <f t="shared" si="263"/>
        <v>1.3978468286506692E-3</v>
      </c>
    </row>
    <row r="2069" spans="1:20">
      <c r="A2069" s="13" t="s">
        <v>378</v>
      </c>
      <c r="B2069" s="13" t="s">
        <v>26</v>
      </c>
      <c r="C2069" s="13">
        <v>5724</v>
      </c>
      <c r="D2069" s="13">
        <v>91283</v>
      </c>
      <c r="E2069" s="18">
        <f>(Report_brouillon!C2069*'Matrice de report'!$D$20)/100</f>
        <v>34.880625000000002</v>
      </c>
      <c r="F2069" s="18">
        <f>(Report_brouillon!C2069*'Matrice de report'!$D$21)/100</f>
        <v>34.880625000000002</v>
      </c>
      <c r="G2069" s="18">
        <f>(Report_brouillon!C2069*'Matrice de report'!$D$22)/100</f>
        <v>906.89625000000001</v>
      </c>
      <c r="H2069" s="18">
        <f>(Report_brouillon!C2069*'Matrice de report'!$D$23)/100</f>
        <v>209.28375</v>
      </c>
      <c r="I2069" s="18">
        <f>(Report_brouillon!C2069*'Matrice de report'!$D$24)/100</f>
        <v>1151.0606250000001</v>
      </c>
      <c r="J2069" s="18">
        <f>(Report_brouillon!C2069*'Matrice de report'!$D$25)/100</f>
        <v>558.09</v>
      </c>
      <c r="K2069" s="18">
        <f>(Report_brouillon!C2069*'Matrice de report'!$D$26)/100</f>
        <v>1464.9862499999999</v>
      </c>
      <c r="L2069" s="18">
        <f>(Report_brouillon!C2069*'Matrice de report'!$D$27)/100</f>
        <v>104.641875</v>
      </c>
      <c r="M2069" s="29">
        <f t="shared" si="256"/>
        <v>3.8211523503828754E-4</v>
      </c>
      <c r="N2069" s="29">
        <f t="shared" si="257"/>
        <v>3.8211523503828754E-4</v>
      </c>
      <c r="O2069" s="29">
        <f t="shared" si="258"/>
        <v>9.9349961109954765E-3</v>
      </c>
      <c r="P2069" s="29">
        <f t="shared" si="259"/>
        <v>2.2926914102297251E-3</v>
      </c>
      <c r="Q2069" s="29">
        <f t="shared" si="260"/>
        <v>1.2609802756263489E-2</v>
      </c>
      <c r="R2069" s="29">
        <f t="shared" si="261"/>
        <v>6.1138437606126006E-3</v>
      </c>
      <c r="S2069" s="29">
        <f t="shared" si="262"/>
        <v>1.6048839871608076E-2</v>
      </c>
      <c r="T2069" s="29">
        <f t="shared" si="263"/>
        <v>1.1463457051148626E-3</v>
      </c>
    </row>
    <row r="2070" spans="1:20">
      <c r="A2070" s="13" t="s">
        <v>379</v>
      </c>
      <c r="B2070" s="13" t="s">
        <v>26</v>
      </c>
      <c r="C2070" s="13">
        <v>9166</v>
      </c>
      <c r="D2070" s="13">
        <v>83595</v>
      </c>
      <c r="E2070" s="18">
        <f>(Report_brouillon!C2070*'Matrice de report'!$D$20)/100</f>
        <v>55.855312499999997</v>
      </c>
      <c r="F2070" s="18">
        <f>(Report_brouillon!C2070*'Matrice de report'!$D$21)/100</f>
        <v>55.855312499999997</v>
      </c>
      <c r="G2070" s="18">
        <f>(Report_brouillon!C2070*'Matrice de report'!$D$22)/100</f>
        <v>1452.2381250000001</v>
      </c>
      <c r="H2070" s="18">
        <f>(Report_brouillon!C2070*'Matrice de report'!$D$23)/100</f>
        <v>335.13187499999998</v>
      </c>
      <c r="I2070" s="18">
        <f>(Report_brouillon!C2070*'Matrice de report'!$D$24)/100</f>
        <v>1843.2253125</v>
      </c>
      <c r="J2070" s="18">
        <f>(Report_brouillon!C2070*'Matrice de report'!$D$25)/100</f>
        <v>893.68499999999995</v>
      </c>
      <c r="K2070" s="18">
        <f>(Report_brouillon!C2070*'Matrice de report'!$D$26)/100</f>
        <v>2345.9231249999998</v>
      </c>
      <c r="L2070" s="18">
        <f>(Report_brouillon!C2070*'Matrice de report'!$D$27)/100</f>
        <v>167.56593749999999</v>
      </c>
      <c r="M2070" s="29">
        <f t="shared" si="256"/>
        <v>6.68165709671631E-4</v>
      </c>
      <c r="N2070" s="29">
        <f t="shared" si="257"/>
        <v>6.68165709671631E-4</v>
      </c>
      <c r="O2070" s="29">
        <f t="shared" si="258"/>
        <v>1.7372308451462409E-2</v>
      </c>
      <c r="P2070" s="29">
        <f t="shared" si="259"/>
        <v>4.008994258029786E-3</v>
      </c>
      <c r="Q2070" s="29">
        <f t="shared" si="260"/>
        <v>2.2049468419163824E-2</v>
      </c>
      <c r="R2070" s="29">
        <f t="shared" si="261"/>
        <v>1.0690651354746096E-2</v>
      </c>
      <c r="S2070" s="29">
        <f t="shared" si="262"/>
        <v>2.8062959806208501E-2</v>
      </c>
      <c r="T2070" s="29">
        <f t="shared" si="263"/>
        <v>2.004497129014893E-3</v>
      </c>
    </row>
    <row r="2071" spans="1:20">
      <c r="A2071" s="13" t="s">
        <v>380</v>
      </c>
      <c r="B2071" s="13" t="s">
        <v>26</v>
      </c>
      <c r="C2071" s="13">
        <v>9941</v>
      </c>
      <c r="D2071" s="13">
        <v>99218</v>
      </c>
      <c r="E2071" s="18">
        <f>(Report_brouillon!C2071*'Matrice de report'!$D$20)/100</f>
        <v>60.577968749999997</v>
      </c>
      <c r="F2071" s="18">
        <f>(Report_brouillon!C2071*'Matrice de report'!$D$21)/100</f>
        <v>60.577968749999997</v>
      </c>
      <c r="G2071" s="18">
        <f>(Report_brouillon!C2071*'Matrice de report'!$D$22)/100</f>
        <v>1575.0271875000001</v>
      </c>
      <c r="H2071" s="18">
        <f>(Report_brouillon!C2071*'Matrice de report'!$D$23)/100</f>
        <v>363.46781249999998</v>
      </c>
      <c r="I2071" s="18">
        <f>(Report_brouillon!C2071*'Matrice de report'!$D$24)/100</f>
        <v>1999.07296875</v>
      </c>
      <c r="J2071" s="18">
        <f>(Report_brouillon!C2071*'Matrice de report'!$D$25)/100</f>
        <v>969.24749999999995</v>
      </c>
      <c r="K2071" s="18">
        <f>(Report_brouillon!C2071*'Matrice de report'!$D$26)/100</f>
        <v>2544.2746874999998</v>
      </c>
      <c r="L2071" s="18">
        <f>(Report_brouillon!C2071*'Matrice de report'!$D$27)/100</f>
        <v>181.73390624999999</v>
      </c>
      <c r="M2071" s="29">
        <f t="shared" si="256"/>
        <v>6.1055422151222558E-4</v>
      </c>
      <c r="N2071" s="29">
        <f t="shared" si="257"/>
        <v>6.1055422151222558E-4</v>
      </c>
      <c r="O2071" s="29">
        <f t="shared" si="258"/>
        <v>1.5874409759317868E-2</v>
      </c>
      <c r="P2071" s="29">
        <f t="shared" si="259"/>
        <v>3.6633253290733535E-3</v>
      </c>
      <c r="Q2071" s="29">
        <f t="shared" si="260"/>
        <v>2.0148289309903443E-2</v>
      </c>
      <c r="R2071" s="29">
        <f t="shared" si="261"/>
        <v>9.7688675441956092E-3</v>
      </c>
      <c r="S2071" s="29">
        <f t="shared" si="262"/>
        <v>2.5643277303513474E-2</v>
      </c>
      <c r="T2071" s="29">
        <f t="shared" si="263"/>
        <v>1.8316626645366767E-3</v>
      </c>
    </row>
    <row r="2072" spans="1:20">
      <c r="A2072" s="13" t="s">
        <v>381</v>
      </c>
      <c r="B2072" s="13" t="s">
        <v>26</v>
      </c>
      <c r="C2072" s="13">
        <v>9055</v>
      </c>
      <c r="D2072" s="13">
        <v>79642</v>
      </c>
      <c r="E2072" s="18">
        <f>(Report_brouillon!C2072*'Matrice de report'!$D$20)/100</f>
        <v>55.178906249999997</v>
      </c>
      <c r="F2072" s="18">
        <f>(Report_brouillon!C2072*'Matrice de report'!$D$21)/100</f>
        <v>55.178906249999997</v>
      </c>
      <c r="G2072" s="18">
        <f>(Report_brouillon!C2072*'Matrice de report'!$D$22)/100</f>
        <v>1434.6515625</v>
      </c>
      <c r="H2072" s="18">
        <f>(Report_brouillon!C2072*'Matrice de report'!$D$23)/100</f>
        <v>331.07343750000001</v>
      </c>
      <c r="I2072" s="18">
        <f>(Report_brouillon!C2072*'Matrice de report'!$D$24)/100</f>
        <v>1820.9039062500001</v>
      </c>
      <c r="J2072" s="18">
        <f>(Report_brouillon!C2072*'Matrice de report'!$D$25)/100</f>
        <v>882.86249999999995</v>
      </c>
      <c r="K2072" s="18">
        <f>(Report_brouillon!C2072*'Matrice de report'!$D$26)/100</f>
        <v>2317.5140624999999</v>
      </c>
      <c r="L2072" s="18">
        <f>(Report_brouillon!C2072*'Matrice de report'!$D$27)/100</f>
        <v>165.53671875000001</v>
      </c>
      <c r="M2072" s="29">
        <f t="shared" si="256"/>
        <v>6.928367726827553E-4</v>
      </c>
      <c r="N2072" s="29">
        <f t="shared" si="257"/>
        <v>6.928367726827553E-4</v>
      </c>
      <c r="O2072" s="29">
        <f t="shared" si="258"/>
        <v>1.8013756089751639E-2</v>
      </c>
      <c r="P2072" s="29">
        <f t="shared" si="259"/>
        <v>4.1570206360965322E-3</v>
      </c>
      <c r="Q2072" s="29">
        <f t="shared" si="260"/>
        <v>2.2863613498530926E-2</v>
      </c>
      <c r="R2072" s="29">
        <f t="shared" si="261"/>
        <v>1.1085388362924085E-2</v>
      </c>
      <c r="S2072" s="29">
        <f t="shared" si="262"/>
        <v>2.9099144452675724E-2</v>
      </c>
      <c r="T2072" s="29">
        <f t="shared" si="263"/>
        <v>2.0785103180482661E-3</v>
      </c>
    </row>
    <row r="2073" spans="1:20">
      <c r="A2073" s="13" t="s">
        <v>382</v>
      </c>
      <c r="B2073" s="13" t="s">
        <v>26</v>
      </c>
      <c r="C2073" s="13">
        <v>8534</v>
      </c>
      <c r="D2073" s="13">
        <v>92799</v>
      </c>
      <c r="E2073" s="18">
        <f>(Report_brouillon!C2073*'Matrice de report'!$D$20)/100</f>
        <v>52.004062500000003</v>
      </c>
      <c r="F2073" s="18">
        <f>(Report_brouillon!C2073*'Matrice de report'!$D$21)/100</f>
        <v>52.004062500000003</v>
      </c>
      <c r="G2073" s="18">
        <f>(Report_brouillon!C2073*'Matrice de report'!$D$22)/100</f>
        <v>1352.1056249999999</v>
      </c>
      <c r="H2073" s="18">
        <f>(Report_brouillon!C2073*'Matrice de report'!$D$23)/100</f>
        <v>312.02437500000002</v>
      </c>
      <c r="I2073" s="18">
        <f>(Report_brouillon!C2073*'Matrice de report'!$D$24)/100</f>
        <v>1716.1340625</v>
      </c>
      <c r="J2073" s="18">
        <f>(Report_brouillon!C2073*'Matrice de report'!$D$25)/100</f>
        <v>832.06500000000005</v>
      </c>
      <c r="K2073" s="18">
        <f>(Report_brouillon!C2073*'Matrice de report'!$D$26)/100</f>
        <v>2184.1706250000002</v>
      </c>
      <c r="L2073" s="18">
        <f>(Report_brouillon!C2073*'Matrice de report'!$D$27)/100</f>
        <v>156.01218750000001</v>
      </c>
      <c r="M2073" s="29">
        <f t="shared" si="256"/>
        <v>5.603946432612421E-4</v>
      </c>
      <c r="N2073" s="29">
        <f t="shared" si="257"/>
        <v>5.603946432612421E-4</v>
      </c>
      <c r="O2073" s="29">
        <f t="shared" si="258"/>
        <v>1.4570260724792292E-2</v>
      </c>
      <c r="P2073" s="29">
        <f t="shared" si="259"/>
        <v>3.3623678595674526E-3</v>
      </c>
      <c r="Q2073" s="29">
        <f t="shared" si="260"/>
        <v>1.8493023227620989E-2</v>
      </c>
      <c r="R2073" s="29">
        <f t="shared" si="261"/>
        <v>8.9663142921798736E-3</v>
      </c>
      <c r="S2073" s="29">
        <f t="shared" si="262"/>
        <v>2.3536575016972167E-2</v>
      </c>
      <c r="T2073" s="29">
        <f t="shared" si="263"/>
        <v>1.6811839297837263E-3</v>
      </c>
    </row>
    <row r="2074" spans="1:20">
      <c r="A2074" s="13" t="s">
        <v>383</v>
      </c>
      <c r="B2074" s="13" t="s">
        <v>26</v>
      </c>
      <c r="C2074" s="13">
        <v>8509</v>
      </c>
      <c r="D2074" s="13">
        <v>68034</v>
      </c>
      <c r="E2074" s="18">
        <f>(Report_brouillon!C2074*'Matrice de report'!$D$20)/100</f>
        <v>51.851718750000003</v>
      </c>
      <c r="F2074" s="18">
        <f>(Report_brouillon!C2074*'Matrice de report'!$D$21)/100</f>
        <v>51.851718750000003</v>
      </c>
      <c r="G2074" s="18">
        <f>(Report_brouillon!C2074*'Matrice de report'!$D$22)/100</f>
        <v>1348.1446874999999</v>
      </c>
      <c r="H2074" s="18">
        <f>(Report_brouillon!C2074*'Matrice de report'!$D$23)/100</f>
        <v>311.11031250000002</v>
      </c>
      <c r="I2074" s="18">
        <f>(Report_brouillon!C2074*'Matrice de report'!$D$24)/100</f>
        <v>1711.10671875</v>
      </c>
      <c r="J2074" s="18">
        <f>(Report_brouillon!C2074*'Matrice de report'!$D$25)/100</f>
        <v>829.62750000000005</v>
      </c>
      <c r="K2074" s="18">
        <f>(Report_brouillon!C2074*'Matrice de report'!$D$26)/100</f>
        <v>2177.7721875000002</v>
      </c>
      <c r="L2074" s="18">
        <f>(Report_brouillon!C2074*'Matrice de report'!$D$27)/100</f>
        <v>155.55515625000001</v>
      </c>
      <c r="M2074" s="29">
        <f t="shared" si="256"/>
        <v>7.6214420363347746E-4</v>
      </c>
      <c r="N2074" s="29">
        <f t="shared" si="257"/>
        <v>7.6214420363347746E-4</v>
      </c>
      <c r="O2074" s="29">
        <f t="shared" si="258"/>
        <v>1.981574929447041E-2</v>
      </c>
      <c r="P2074" s="29">
        <f t="shared" si="259"/>
        <v>4.5728652218008647E-3</v>
      </c>
      <c r="Q2074" s="29">
        <f t="shared" si="260"/>
        <v>2.5150758719904753E-2</v>
      </c>
      <c r="R2074" s="29">
        <f t="shared" si="261"/>
        <v>1.2194307258135639E-2</v>
      </c>
      <c r="S2074" s="29">
        <f t="shared" si="262"/>
        <v>3.2010056552606053E-2</v>
      </c>
      <c r="T2074" s="29">
        <f t="shared" si="263"/>
        <v>2.2864326109004324E-3</v>
      </c>
    </row>
    <row r="2075" spans="1:20">
      <c r="A2075" s="13" t="s">
        <v>384</v>
      </c>
      <c r="B2075" s="13" t="s">
        <v>26</v>
      </c>
      <c r="C2075" s="13">
        <v>8409</v>
      </c>
      <c r="D2075" s="13">
        <v>89479</v>
      </c>
      <c r="E2075" s="18">
        <f>(Report_brouillon!C2075*'Matrice de report'!$D$20)/100</f>
        <v>51.242343750000003</v>
      </c>
      <c r="F2075" s="18">
        <f>(Report_brouillon!C2075*'Matrice de report'!$D$21)/100</f>
        <v>51.242343750000003</v>
      </c>
      <c r="G2075" s="18">
        <f>(Report_brouillon!C2075*'Matrice de report'!$D$22)/100</f>
        <v>1332.3009374999999</v>
      </c>
      <c r="H2075" s="18">
        <f>(Report_brouillon!C2075*'Matrice de report'!$D$23)/100</f>
        <v>307.45406250000002</v>
      </c>
      <c r="I2075" s="18">
        <f>(Report_brouillon!C2075*'Matrice de report'!$D$24)/100</f>
        <v>1690.99734375</v>
      </c>
      <c r="J2075" s="18">
        <f>(Report_brouillon!C2075*'Matrice de report'!$D$25)/100</f>
        <v>819.87750000000005</v>
      </c>
      <c r="K2075" s="18">
        <f>(Report_brouillon!C2075*'Matrice de report'!$D$26)/100</f>
        <v>2152.1784375000002</v>
      </c>
      <c r="L2075" s="18">
        <f>(Report_brouillon!C2075*'Matrice de report'!$D$27)/100</f>
        <v>153.72703125000001</v>
      </c>
      <c r="M2075" s="29">
        <f t="shared" si="256"/>
        <v>5.7267452419003341E-4</v>
      </c>
      <c r="N2075" s="29">
        <f t="shared" si="257"/>
        <v>5.7267452419003341E-4</v>
      </c>
      <c r="O2075" s="29">
        <f t="shared" si="258"/>
        <v>1.4889537628940868E-2</v>
      </c>
      <c r="P2075" s="29">
        <f t="shared" si="259"/>
        <v>3.4360471451402009E-3</v>
      </c>
      <c r="Q2075" s="29">
        <f t="shared" si="260"/>
        <v>1.8898259298271103E-2</v>
      </c>
      <c r="R2075" s="29">
        <f t="shared" si="261"/>
        <v>9.1627923870405345E-3</v>
      </c>
      <c r="S2075" s="29">
        <f t="shared" si="262"/>
        <v>2.4052330015981407E-2</v>
      </c>
      <c r="T2075" s="29">
        <f t="shared" si="263"/>
        <v>1.7180235725701004E-3</v>
      </c>
    </row>
    <row r="2076" spans="1:20">
      <c r="A2076" s="13" t="s">
        <v>385</v>
      </c>
      <c r="B2076" s="13" t="s">
        <v>26</v>
      </c>
      <c r="C2076" s="13">
        <v>6841</v>
      </c>
      <c r="D2076" s="13">
        <v>85346</v>
      </c>
      <c r="E2076" s="18">
        <f>(Report_brouillon!C2076*'Matrice de report'!$D$20)/100</f>
        <v>41.687343749999997</v>
      </c>
      <c r="F2076" s="18">
        <f>(Report_brouillon!C2076*'Matrice de report'!$D$21)/100</f>
        <v>41.687343749999997</v>
      </c>
      <c r="G2076" s="18">
        <f>(Report_brouillon!C2076*'Matrice de report'!$D$22)/100</f>
        <v>1083.8709375000001</v>
      </c>
      <c r="H2076" s="18">
        <f>(Report_brouillon!C2076*'Matrice de report'!$D$23)/100</f>
        <v>250.12406250000001</v>
      </c>
      <c r="I2076" s="18">
        <f>(Report_brouillon!C2076*'Matrice de report'!$D$24)/100</f>
        <v>1375.68234375</v>
      </c>
      <c r="J2076" s="18">
        <f>(Report_brouillon!C2076*'Matrice de report'!$D$25)/100</f>
        <v>666.99749999999995</v>
      </c>
      <c r="K2076" s="18">
        <f>(Report_brouillon!C2076*'Matrice de report'!$D$26)/100</f>
        <v>1750.8684375</v>
      </c>
      <c r="L2076" s="18">
        <f>(Report_brouillon!C2076*'Matrice de report'!$D$27)/100</f>
        <v>125.06203125</v>
      </c>
      <c r="M2076" s="29">
        <f t="shared" si="256"/>
        <v>4.8845105511681854E-4</v>
      </c>
      <c r="N2076" s="29">
        <f t="shared" si="257"/>
        <v>4.8845105511681854E-4</v>
      </c>
      <c r="O2076" s="29">
        <f t="shared" si="258"/>
        <v>1.2699727433037284E-2</v>
      </c>
      <c r="P2076" s="29">
        <f t="shared" si="259"/>
        <v>2.9307063307009115E-3</v>
      </c>
      <c r="Q2076" s="29">
        <f t="shared" si="260"/>
        <v>1.6118884818855015E-2</v>
      </c>
      <c r="R2076" s="29">
        <f t="shared" si="261"/>
        <v>7.8152168818690967E-3</v>
      </c>
      <c r="S2076" s="29">
        <f t="shared" si="262"/>
        <v>2.0514944314906382E-2</v>
      </c>
      <c r="T2076" s="29">
        <f t="shared" si="263"/>
        <v>1.4653531653504557E-3</v>
      </c>
    </row>
    <row r="2077" spans="1:20">
      <c r="A2077" s="13" t="s">
        <v>386</v>
      </c>
      <c r="B2077" s="13" t="s">
        <v>26</v>
      </c>
      <c r="C2077" s="13">
        <v>8969</v>
      </c>
      <c r="D2077" s="13">
        <v>76108</v>
      </c>
      <c r="E2077" s="18">
        <f>(Report_brouillon!C2077*'Matrice de report'!$D$20)/100</f>
        <v>54.654843749999998</v>
      </c>
      <c r="F2077" s="18">
        <f>(Report_brouillon!C2077*'Matrice de report'!$D$21)/100</f>
        <v>54.654843749999998</v>
      </c>
      <c r="G2077" s="18">
        <f>(Report_brouillon!C2077*'Matrice de report'!$D$22)/100</f>
        <v>1421.0259375000001</v>
      </c>
      <c r="H2077" s="18">
        <f>(Report_brouillon!C2077*'Matrice de report'!$D$23)/100</f>
        <v>327.92906249999999</v>
      </c>
      <c r="I2077" s="18">
        <f>(Report_brouillon!C2077*'Matrice de report'!$D$24)/100</f>
        <v>1803.60984375</v>
      </c>
      <c r="J2077" s="18">
        <f>(Report_brouillon!C2077*'Matrice de report'!$D$25)/100</f>
        <v>874.47749999999996</v>
      </c>
      <c r="K2077" s="18">
        <f>(Report_brouillon!C2077*'Matrice de report'!$D$26)/100</f>
        <v>2295.5034375</v>
      </c>
      <c r="L2077" s="18">
        <f>(Report_brouillon!C2077*'Matrice de report'!$D$27)/100</f>
        <v>163.96453124999999</v>
      </c>
      <c r="M2077" s="29">
        <f t="shared" si="256"/>
        <v>7.1812219149103903E-4</v>
      </c>
      <c r="N2077" s="29">
        <f t="shared" si="257"/>
        <v>7.1812219149103903E-4</v>
      </c>
      <c r="O2077" s="29">
        <f t="shared" si="258"/>
        <v>1.8671176978767016E-2</v>
      </c>
      <c r="P2077" s="29">
        <f t="shared" si="259"/>
        <v>4.3087331489462342E-3</v>
      </c>
      <c r="Q2077" s="29">
        <f t="shared" si="260"/>
        <v>2.3698032319204289E-2</v>
      </c>
      <c r="R2077" s="29">
        <f t="shared" si="261"/>
        <v>1.1489955063856624E-2</v>
      </c>
      <c r="S2077" s="29">
        <f t="shared" si="262"/>
        <v>3.0161132042623641E-2</v>
      </c>
      <c r="T2077" s="29">
        <f t="shared" si="263"/>
        <v>2.1543665744731171E-3</v>
      </c>
    </row>
    <row r="2078" spans="1:20">
      <c r="A2078" s="13" t="s">
        <v>387</v>
      </c>
      <c r="B2078" s="13" t="s">
        <v>26</v>
      </c>
      <c r="C2078" s="13">
        <v>8076</v>
      </c>
      <c r="D2078" s="13">
        <v>79390</v>
      </c>
      <c r="E2078" s="18">
        <f>(Report_brouillon!C2078*'Matrice de report'!$D$20)/100</f>
        <v>49.213124999999998</v>
      </c>
      <c r="F2078" s="18">
        <f>(Report_brouillon!C2078*'Matrice de report'!$D$21)/100</f>
        <v>49.213124999999998</v>
      </c>
      <c r="G2078" s="18">
        <f>(Report_brouillon!C2078*'Matrice de report'!$D$22)/100</f>
        <v>1279.54125</v>
      </c>
      <c r="H2078" s="18">
        <f>(Report_brouillon!C2078*'Matrice de report'!$D$23)/100</f>
        <v>295.27875</v>
      </c>
      <c r="I2078" s="18">
        <f>(Report_brouillon!C2078*'Matrice de report'!$D$24)/100</f>
        <v>1624.0331249999999</v>
      </c>
      <c r="J2078" s="18">
        <f>(Report_brouillon!C2078*'Matrice de report'!$D$25)/100</f>
        <v>787.41</v>
      </c>
      <c r="K2078" s="18">
        <f>(Report_brouillon!C2078*'Matrice de report'!$D$26)/100</f>
        <v>2066.9512500000001</v>
      </c>
      <c r="L2078" s="18">
        <f>(Report_brouillon!C2078*'Matrice de report'!$D$27)/100</f>
        <v>147.639375</v>
      </c>
      <c r="M2078" s="29">
        <f t="shared" si="256"/>
        <v>6.1989072931099636E-4</v>
      </c>
      <c r="N2078" s="29">
        <f t="shared" si="257"/>
        <v>6.1989072931099636E-4</v>
      </c>
      <c r="O2078" s="29">
        <f t="shared" si="258"/>
        <v>1.6117158962085903E-2</v>
      </c>
      <c r="P2078" s="29">
        <f t="shared" si="259"/>
        <v>3.719344375865978E-3</v>
      </c>
      <c r="Q2078" s="29">
        <f t="shared" si="260"/>
        <v>2.0456394067262879E-2</v>
      </c>
      <c r="R2078" s="29">
        <f t="shared" si="261"/>
        <v>9.9182516689759418E-3</v>
      </c>
      <c r="S2078" s="29">
        <f t="shared" si="262"/>
        <v>2.6035410631061847E-2</v>
      </c>
      <c r="T2078" s="29">
        <f t="shared" si="263"/>
        <v>1.859672187932989E-3</v>
      </c>
    </row>
    <row r="2079" spans="1:20">
      <c r="A2079" s="13" t="s">
        <v>388</v>
      </c>
      <c r="B2079" s="13" t="s">
        <v>26</v>
      </c>
      <c r="C2079" s="13">
        <v>8756</v>
      </c>
      <c r="D2079" s="13">
        <v>69973</v>
      </c>
      <c r="E2079" s="18">
        <f>(Report_brouillon!C2079*'Matrice de report'!$D$20)/100</f>
        <v>53.356875000000002</v>
      </c>
      <c r="F2079" s="18">
        <f>(Report_brouillon!C2079*'Matrice de report'!$D$21)/100</f>
        <v>53.356875000000002</v>
      </c>
      <c r="G2079" s="18">
        <f>(Report_brouillon!C2079*'Matrice de report'!$D$22)/100</f>
        <v>1387.2787499999999</v>
      </c>
      <c r="H2079" s="18">
        <f>(Report_brouillon!C2079*'Matrice de report'!$D$23)/100</f>
        <v>320.14125000000001</v>
      </c>
      <c r="I2079" s="18">
        <f>(Report_brouillon!C2079*'Matrice de report'!$D$24)/100</f>
        <v>1760.776875</v>
      </c>
      <c r="J2079" s="18">
        <f>(Report_brouillon!C2079*'Matrice de report'!$D$25)/100</f>
        <v>853.71</v>
      </c>
      <c r="K2079" s="18">
        <f>(Report_brouillon!C2079*'Matrice de report'!$D$26)/100</f>
        <v>2240.98875</v>
      </c>
      <c r="L2079" s="18">
        <f>(Report_brouillon!C2079*'Matrice de report'!$D$27)/100</f>
        <v>160.07062500000001</v>
      </c>
      <c r="M2079" s="29">
        <f t="shared" si="256"/>
        <v>7.6253519214554183E-4</v>
      </c>
      <c r="N2079" s="29">
        <f t="shared" si="257"/>
        <v>7.6253519214554183E-4</v>
      </c>
      <c r="O2079" s="29">
        <f t="shared" si="258"/>
        <v>1.9825914995784087E-2</v>
      </c>
      <c r="P2079" s="29">
        <f t="shared" si="259"/>
        <v>4.5752111528732514E-3</v>
      </c>
      <c r="Q2079" s="29">
        <f t="shared" si="260"/>
        <v>2.5163661340802883E-2</v>
      </c>
      <c r="R2079" s="29">
        <f t="shared" si="261"/>
        <v>1.2200563074328669E-2</v>
      </c>
      <c r="S2079" s="29">
        <f t="shared" si="262"/>
        <v>3.202647807011276E-2</v>
      </c>
      <c r="T2079" s="29">
        <f t="shared" si="263"/>
        <v>2.2876055764366257E-3</v>
      </c>
    </row>
    <row r="2080" spans="1:20">
      <c r="A2080" s="13" t="s">
        <v>389</v>
      </c>
      <c r="B2080" s="13" t="s">
        <v>26</v>
      </c>
      <c r="C2080" s="13">
        <v>6535</v>
      </c>
      <c r="D2080" s="13">
        <v>74861</v>
      </c>
      <c r="E2080" s="18">
        <f>(Report_brouillon!C2080*'Matrice de report'!$D$20)/100</f>
        <v>39.822656250000001</v>
      </c>
      <c r="F2080" s="18">
        <f>(Report_brouillon!C2080*'Matrice de report'!$D$21)/100</f>
        <v>39.822656250000001</v>
      </c>
      <c r="G2080" s="18">
        <f>(Report_brouillon!C2080*'Matrice de report'!$D$22)/100</f>
        <v>1035.3890624999999</v>
      </c>
      <c r="H2080" s="18">
        <f>(Report_brouillon!C2080*'Matrice de report'!$D$23)/100</f>
        <v>238.93593749999999</v>
      </c>
      <c r="I2080" s="18">
        <f>(Report_brouillon!C2080*'Matrice de report'!$D$24)/100</f>
        <v>1314.14765625</v>
      </c>
      <c r="J2080" s="18">
        <f>(Report_brouillon!C2080*'Matrice de report'!$D$25)/100</f>
        <v>637.16250000000002</v>
      </c>
      <c r="K2080" s="18">
        <f>(Report_brouillon!C2080*'Matrice de report'!$D$26)/100</f>
        <v>1672.5515625</v>
      </c>
      <c r="L2080" s="18">
        <f>(Report_brouillon!C2080*'Matrice de report'!$D$27)/100</f>
        <v>119.46796875</v>
      </c>
      <c r="M2080" s="29">
        <f t="shared" si="256"/>
        <v>5.3195463926477074E-4</v>
      </c>
      <c r="N2080" s="29">
        <f t="shared" si="257"/>
        <v>5.3195463926477074E-4</v>
      </c>
      <c r="O2080" s="29">
        <f t="shared" si="258"/>
        <v>1.3830820620884038E-2</v>
      </c>
      <c r="P2080" s="29">
        <f t="shared" si="259"/>
        <v>3.191727835588624E-3</v>
      </c>
      <c r="Q2080" s="29">
        <f t="shared" si="260"/>
        <v>1.7554503095737434E-2</v>
      </c>
      <c r="R2080" s="29">
        <f t="shared" si="261"/>
        <v>8.5112742282363318E-3</v>
      </c>
      <c r="S2080" s="29">
        <f t="shared" si="262"/>
        <v>2.2342094849120371E-2</v>
      </c>
      <c r="T2080" s="29">
        <f t="shared" si="263"/>
        <v>1.595863917794312E-3</v>
      </c>
    </row>
    <row r="2081" spans="1:20">
      <c r="A2081" s="13" t="s">
        <v>390</v>
      </c>
      <c r="B2081" s="13" t="s">
        <v>26</v>
      </c>
      <c r="C2081" s="13">
        <v>6999</v>
      </c>
      <c r="D2081" s="13">
        <v>70269</v>
      </c>
      <c r="E2081" s="18">
        <f>(Report_brouillon!C2081*'Matrice de report'!$D$20)/100</f>
        <v>42.650156250000002</v>
      </c>
      <c r="F2081" s="18">
        <f>(Report_brouillon!C2081*'Matrice de report'!$D$21)/100</f>
        <v>42.650156250000002</v>
      </c>
      <c r="G2081" s="18">
        <f>(Report_brouillon!C2081*'Matrice de report'!$D$22)/100</f>
        <v>1108.9040625</v>
      </c>
      <c r="H2081" s="18">
        <f>(Report_brouillon!C2081*'Matrice de report'!$D$23)/100</f>
        <v>255.9009375</v>
      </c>
      <c r="I2081" s="18">
        <f>(Report_brouillon!C2081*'Matrice de report'!$D$24)/100</f>
        <v>1407.4551562500001</v>
      </c>
      <c r="J2081" s="18">
        <f>(Report_brouillon!C2081*'Matrice de report'!$D$25)/100</f>
        <v>682.40250000000003</v>
      </c>
      <c r="K2081" s="18">
        <f>(Report_brouillon!C2081*'Matrice de report'!$D$26)/100</f>
        <v>1791.3065624999999</v>
      </c>
      <c r="L2081" s="18">
        <f>(Report_brouillon!C2081*'Matrice de report'!$D$27)/100</f>
        <v>127.95046875</v>
      </c>
      <c r="M2081" s="29">
        <f t="shared" si="256"/>
        <v>6.0695550313794142E-4</v>
      </c>
      <c r="N2081" s="29">
        <f t="shared" si="257"/>
        <v>6.0695550313794142E-4</v>
      </c>
      <c r="O2081" s="29">
        <f t="shared" si="258"/>
        <v>1.5780843081586476E-2</v>
      </c>
      <c r="P2081" s="29">
        <f t="shared" si="259"/>
        <v>3.6417330188276481E-3</v>
      </c>
      <c r="Q2081" s="29">
        <f t="shared" si="260"/>
        <v>2.0029531603552066E-2</v>
      </c>
      <c r="R2081" s="29">
        <f t="shared" si="261"/>
        <v>9.7112880502070627E-3</v>
      </c>
      <c r="S2081" s="29">
        <f t="shared" si="262"/>
        <v>2.5492131131793536E-2</v>
      </c>
      <c r="T2081" s="29">
        <f t="shared" si="263"/>
        <v>1.820866509413824E-3</v>
      </c>
    </row>
    <row r="2082" spans="1:20">
      <c r="A2082" s="13" t="s">
        <v>391</v>
      </c>
      <c r="B2082" s="13" t="s">
        <v>26</v>
      </c>
      <c r="C2082" s="13">
        <v>5679</v>
      </c>
      <c r="D2082" s="13">
        <v>79705</v>
      </c>
      <c r="E2082" s="18">
        <f>(Report_brouillon!C2082*'Matrice de report'!$D$20)/100</f>
        <v>34.606406249999999</v>
      </c>
      <c r="F2082" s="18">
        <f>(Report_brouillon!C2082*'Matrice de report'!$D$21)/100</f>
        <v>34.606406249999999</v>
      </c>
      <c r="G2082" s="18">
        <f>(Report_brouillon!C2082*'Matrice de report'!$D$22)/100</f>
        <v>899.76656249999996</v>
      </c>
      <c r="H2082" s="18">
        <f>(Report_brouillon!C2082*'Matrice de report'!$D$23)/100</f>
        <v>207.63843750000001</v>
      </c>
      <c r="I2082" s="18">
        <f>(Report_brouillon!C2082*'Matrice de report'!$D$24)/100</f>
        <v>1142.0114062499999</v>
      </c>
      <c r="J2082" s="18">
        <f>(Report_brouillon!C2082*'Matrice de report'!$D$25)/100</f>
        <v>553.70249999999999</v>
      </c>
      <c r="K2082" s="18">
        <f>(Report_brouillon!C2082*'Matrice de report'!$D$26)/100</f>
        <v>1453.4690625000001</v>
      </c>
      <c r="L2082" s="18">
        <f>(Report_brouillon!C2082*'Matrice de report'!$D$27)/100</f>
        <v>103.81921875</v>
      </c>
      <c r="M2082" s="29">
        <f t="shared" si="256"/>
        <v>4.3418112100871966E-4</v>
      </c>
      <c r="N2082" s="29">
        <f t="shared" si="257"/>
        <v>4.3418112100871966E-4</v>
      </c>
      <c r="O2082" s="29">
        <f t="shared" si="258"/>
        <v>1.128870914622671E-2</v>
      </c>
      <c r="P2082" s="29">
        <f t="shared" si="259"/>
        <v>2.605086726052318E-3</v>
      </c>
      <c r="Q2082" s="29">
        <f t="shared" si="260"/>
        <v>1.4327976993287748E-2</v>
      </c>
      <c r="R2082" s="29">
        <f t="shared" si="261"/>
        <v>6.9468979361395145E-3</v>
      </c>
      <c r="S2082" s="29">
        <f t="shared" si="262"/>
        <v>1.8235607082366226E-2</v>
      </c>
      <c r="T2082" s="29">
        <f t="shared" si="263"/>
        <v>1.302543363026159E-3</v>
      </c>
    </row>
    <row r="2083" spans="1:20">
      <c r="A2083" s="13" t="s">
        <v>392</v>
      </c>
      <c r="B2083" s="13" t="s">
        <v>26</v>
      </c>
      <c r="C2083" s="13">
        <v>5831</v>
      </c>
      <c r="D2083" s="13">
        <v>80421</v>
      </c>
      <c r="E2083" s="18">
        <f>(Report_brouillon!C2083*'Matrice de report'!$D$20)/100</f>
        <v>35.532656250000002</v>
      </c>
      <c r="F2083" s="18">
        <f>(Report_brouillon!C2083*'Matrice de report'!$D$21)/100</f>
        <v>35.532656250000002</v>
      </c>
      <c r="G2083" s="18">
        <f>(Report_brouillon!C2083*'Matrice de report'!$D$22)/100</f>
        <v>923.84906249999995</v>
      </c>
      <c r="H2083" s="18">
        <f>(Report_brouillon!C2083*'Matrice de report'!$D$23)/100</f>
        <v>213.19593750000001</v>
      </c>
      <c r="I2083" s="18">
        <f>(Report_brouillon!C2083*'Matrice de report'!$D$24)/100</f>
        <v>1172.57765625</v>
      </c>
      <c r="J2083" s="18">
        <f>(Report_brouillon!C2083*'Matrice de report'!$D$25)/100</f>
        <v>568.52250000000004</v>
      </c>
      <c r="K2083" s="18">
        <f>(Report_brouillon!C2083*'Matrice de report'!$D$26)/100</f>
        <v>1492.3715625</v>
      </c>
      <c r="L2083" s="18">
        <f>(Report_brouillon!C2083*'Matrice de report'!$D$27)/100</f>
        <v>106.59796875000001</v>
      </c>
      <c r="M2083" s="29">
        <f t="shared" si="256"/>
        <v>4.4183305666430415E-4</v>
      </c>
      <c r="N2083" s="29">
        <f t="shared" si="257"/>
        <v>4.4183305666430415E-4</v>
      </c>
      <c r="O2083" s="29">
        <f t="shared" si="258"/>
        <v>1.1487659473271905E-2</v>
      </c>
      <c r="P2083" s="29">
        <f t="shared" si="259"/>
        <v>2.650998339985825E-3</v>
      </c>
      <c r="Q2083" s="29">
        <f t="shared" si="260"/>
        <v>1.4580490869922035E-2</v>
      </c>
      <c r="R2083" s="29">
        <f t="shared" si="261"/>
        <v>7.0693289066288663E-3</v>
      </c>
      <c r="S2083" s="29">
        <f t="shared" si="262"/>
        <v>1.8556988379900771E-2</v>
      </c>
      <c r="T2083" s="29">
        <f t="shared" si="263"/>
        <v>1.3254991699929125E-3</v>
      </c>
    </row>
    <row r="2084" spans="1:20">
      <c r="A2084" s="13" t="s">
        <v>393</v>
      </c>
      <c r="B2084" s="13" t="s">
        <v>26</v>
      </c>
      <c r="C2084" s="13">
        <v>5951</v>
      </c>
      <c r="D2084" s="13">
        <v>78307</v>
      </c>
      <c r="E2084" s="18">
        <f>(Report_brouillon!C2084*'Matrice de report'!$D$20)/100</f>
        <v>36.263906249999998</v>
      </c>
      <c r="F2084" s="18">
        <f>(Report_brouillon!C2084*'Matrice de report'!$D$21)/100</f>
        <v>36.263906249999998</v>
      </c>
      <c r="G2084" s="18">
        <f>(Report_brouillon!C2084*'Matrice de report'!$D$22)/100</f>
        <v>942.86156249999999</v>
      </c>
      <c r="H2084" s="18">
        <f>(Report_brouillon!C2084*'Matrice de report'!$D$23)/100</f>
        <v>217.5834375</v>
      </c>
      <c r="I2084" s="18">
        <f>(Report_brouillon!C2084*'Matrice de report'!$D$24)/100</f>
        <v>1196.7089062499999</v>
      </c>
      <c r="J2084" s="18">
        <f>(Report_brouillon!C2084*'Matrice de report'!$D$25)/100</f>
        <v>580.22249999999997</v>
      </c>
      <c r="K2084" s="18">
        <f>(Report_brouillon!C2084*'Matrice de report'!$D$26)/100</f>
        <v>1523.0840625000001</v>
      </c>
      <c r="L2084" s="18">
        <f>(Report_brouillon!C2084*'Matrice de report'!$D$27)/100</f>
        <v>108.79171875</v>
      </c>
      <c r="M2084" s="29">
        <f t="shared" si="256"/>
        <v>4.6309916418710967E-4</v>
      </c>
      <c r="N2084" s="29">
        <f t="shared" si="257"/>
        <v>4.6309916418710967E-4</v>
      </c>
      <c r="O2084" s="29">
        <f t="shared" si="258"/>
        <v>1.2040578268864852E-2</v>
      </c>
      <c r="P2084" s="29">
        <f t="shared" si="259"/>
        <v>2.7785949851226585E-3</v>
      </c>
      <c r="Q2084" s="29">
        <f t="shared" si="260"/>
        <v>1.5282272418174619E-2</v>
      </c>
      <c r="R2084" s="29">
        <f t="shared" si="261"/>
        <v>7.4095866269937548E-3</v>
      </c>
      <c r="S2084" s="29">
        <f t="shared" si="262"/>
        <v>1.9450164895858608E-2</v>
      </c>
      <c r="T2084" s="29">
        <f t="shared" si="263"/>
        <v>1.3892974925613292E-3</v>
      </c>
    </row>
    <row r="2085" spans="1:20">
      <c r="A2085" s="13" t="s">
        <v>394</v>
      </c>
      <c r="B2085" s="13" t="s">
        <v>26</v>
      </c>
      <c r="C2085" s="13">
        <v>7070</v>
      </c>
      <c r="D2085" s="13">
        <v>64610</v>
      </c>
      <c r="E2085" s="18">
        <f>(Report_brouillon!C2085*'Matrice de report'!$D$20)/100</f>
        <v>43.082812500000003</v>
      </c>
      <c r="F2085" s="18">
        <f>(Report_brouillon!C2085*'Matrice de report'!$D$21)/100</f>
        <v>43.082812500000003</v>
      </c>
      <c r="G2085" s="18">
        <f>(Report_brouillon!C2085*'Matrice de report'!$D$22)/100</f>
        <v>1120.153125</v>
      </c>
      <c r="H2085" s="18">
        <f>(Report_brouillon!C2085*'Matrice de report'!$D$23)/100</f>
        <v>258.49687499999999</v>
      </c>
      <c r="I2085" s="18">
        <f>(Report_brouillon!C2085*'Matrice de report'!$D$24)/100</f>
        <v>1421.7328124999999</v>
      </c>
      <c r="J2085" s="18">
        <f>(Report_brouillon!C2085*'Matrice de report'!$D$25)/100</f>
        <v>689.32500000000005</v>
      </c>
      <c r="K2085" s="18">
        <f>(Report_brouillon!C2085*'Matrice de report'!$D$26)/100</f>
        <v>1809.4781250000001</v>
      </c>
      <c r="L2085" s="18">
        <f>(Report_brouillon!C2085*'Matrice de report'!$D$27)/100</f>
        <v>129.24843749999999</v>
      </c>
      <c r="M2085" s="29">
        <f t="shared" si="256"/>
        <v>6.6681338028169018E-4</v>
      </c>
      <c r="N2085" s="29">
        <f t="shared" si="257"/>
        <v>6.6681338028169018E-4</v>
      </c>
      <c r="O2085" s="29">
        <f t="shared" si="258"/>
        <v>1.7337147887323944E-2</v>
      </c>
      <c r="P2085" s="29">
        <f t="shared" si="259"/>
        <v>4.0008802816901409E-3</v>
      </c>
      <c r="Q2085" s="29">
        <f t="shared" si="260"/>
        <v>2.2004841549295773E-2</v>
      </c>
      <c r="R2085" s="29">
        <f t="shared" si="261"/>
        <v>1.0669014084507043E-2</v>
      </c>
      <c r="S2085" s="29">
        <f t="shared" si="262"/>
        <v>2.8006161971830989E-2</v>
      </c>
      <c r="T2085" s="29">
        <f t="shared" si="263"/>
        <v>2.0004401408450704E-3</v>
      </c>
    </row>
    <row r="2086" spans="1:20">
      <c r="A2086" s="13" t="s">
        <v>395</v>
      </c>
      <c r="B2086" s="13" t="s">
        <v>26</v>
      </c>
      <c r="C2086" s="13">
        <v>7761</v>
      </c>
      <c r="D2086" s="13">
        <v>98374</v>
      </c>
      <c r="E2086" s="18">
        <f>(Report_brouillon!C2086*'Matrice de report'!$D$20)/100</f>
        <v>47.293593749999999</v>
      </c>
      <c r="F2086" s="18">
        <f>(Report_brouillon!C2086*'Matrice de report'!$D$21)/100</f>
        <v>47.293593749999999</v>
      </c>
      <c r="G2086" s="18">
        <f>(Report_brouillon!C2086*'Matrice de report'!$D$22)/100</f>
        <v>1229.6334374999999</v>
      </c>
      <c r="H2086" s="18">
        <f>(Report_brouillon!C2086*'Matrice de report'!$D$23)/100</f>
        <v>283.76156250000003</v>
      </c>
      <c r="I2086" s="18">
        <f>(Report_brouillon!C2086*'Matrice de report'!$D$24)/100</f>
        <v>1560.6885937500001</v>
      </c>
      <c r="J2086" s="18">
        <f>(Report_brouillon!C2086*'Matrice de report'!$D$25)/100</f>
        <v>756.69749999999999</v>
      </c>
      <c r="K2086" s="18">
        <f>(Report_brouillon!C2086*'Matrice de report'!$D$26)/100</f>
        <v>1986.3309374999999</v>
      </c>
      <c r="L2086" s="18">
        <f>(Report_brouillon!C2086*'Matrice de report'!$D$27)/100</f>
        <v>141.88078125000001</v>
      </c>
      <c r="M2086" s="29">
        <f t="shared" si="256"/>
        <v>4.8075298097058166E-4</v>
      </c>
      <c r="N2086" s="29">
        <f t="shared" si="257"/>
        <v>4.8075298097058166E-4</v>
      </c>
      <c r="O2086" s="29">
        <f t="shared" si="258"/>
        <v>1.2499577505235122E-2</v>
      </c>
      <c r="P2086" s="29">
        <f t="shared" si="259"/>
        <v>2.8845178858234902E-3</v>
      </c>
      <c r="Q2086" s="29">
        <f t="shared" si="260"/>
        <v>1.5864848372029196E-2</v>
      </c>
      <c r="R2086" s="29">
        <f t="shared" si="261"/>
        <v>7.6920476955293065E-3</v>
      </c>
      <c r="S2086" s="29">
        <f t="shared" si="262"/>
        <v>2.0191625200764427E-2</v>
      </c>
      <c r="T2086" s="29">
        <f t="shared" si="263"/>
        <v>1.4422589429117451E-3</v>
      </c>
    </row>
    <row r="2087" spans="1:20">
      <c r="A2087" s="13" t="s">
        <v>396</v>
      </c>
      <c r="B2087" s="13" t="s">
        <v>26</v>
      </c>
      <c r="C2087" s="13">
        <v>5653</v>
      </c>
      <c r="D2087" s="13">
        <v>85755</v>
      </c>
      <c r="E2087" s="18">
        <f>(Report_brouillon!C2087*'Matrice de report'!$D$20)/100</f>
        <v>34.447968750000001</v>
      </c>
      <c r="F2087" s="18">
        <f>(Report_brouillon!C2087*'Matrice de report'!$D$21)/100</f>
        <v>34.447968750000001</v>
      </c>
      <c r="G2087" s="18">
        <f>(Report_brouillon!C2087*'Matrice de report'!$D$22)/100</f>
        <v>895.64718749999997</v>
      </c>
      <c r="H2087" s="18">
        <f>(Report_brouillon!C2087*'Matrice de report'!$D$23)/100</f>
        <v>206.68781250000001</v>
      </c>
      <c r="I2087" s="18">
        <f>(Report_brouillon!C2087*'Matrice de report'!$D$24)/100</f>
        <v>1136.78296875</v>
      </c>
      <c r="J2087" s="18">
        <f>(Report_brouillon!C2087*'Matrice de report'!$D$25)/100</f>
        <v>551.16750000000002</v>
      </c>
      <c r="K2087" s="18">
        <f>(Report_brouillon!C2087*'Matrice de report'!$D$26)/100</f>
        <v>1446.8146875</v>
      </c>
      <c r="L2087" s="18">
        <f>(Report_brouillon!C2087*'Matrice de report'!$D$27)/100</f>
        <v>103.34390625</v>
      </c>
      <c r="M2087" s="29">
        <f t="shared" si="256"/>
        <v>4.0170216022389365E-4</v>
      </c>
      <c r="N2087" s="29">
        <f t="shared" si="257"/>
        <v>4.0170216022389365E-4</v>
      </c>
      <c r="O2087" s="29">
        <f t="shared" si="258"/>
        <v>1.0444256165821234E-2</v>
      </c>
      <c r="P2087" s="29">
        <f t="shared" si="259"/>
        <v>2.4102129613433618E-3</v>
      </c>
      <c r="Q2087" s="29">
        <f t="shared" si="260"/>
        <v>1.325617128738849E-2</v>
      </c>
      <c r="R2087" s="29">
        <f t="shared" si="261"/>
        <v>6.4272345635822984E-3</v>
      </c>
      <c r="S2087" s="29">
        <f t="shared" si="262"/>
        <v>1.6871490729403534E-2</v>
      </c>
      <c r="T2087" s="29">
        <f t="shared" si="263"/>
        <v>1.2051064806716809E-3</v>
      </c>
    </row>
    <row r="2088" spans="1:20">
      <c r="A2088" s="13" t="s">
        <v>397</v>
      </c>
      <c r="B2088" s="13" t="s">
        <v>26</v>
      </c>
      <c r="C2088" s="13">
        <v>3801</v>
      </c>
      <c r="D2088" s="13">
        <v>76468</v>
      </c>
      <c r="E2088" s="18">
        <f>(Report_brouillon!C2088*'Matrice de report'!$D$20)/100</f>
        <v>23.162343750000002</v>
      </c>
      <c r="F2088" s="18">
        <f>(Report_brouillon!C2088*'Matrice de report'!$D$21)/100</f>
        <v>23.162343750000002</v>
      </c>
      <c r="G2088" s="18">
        <f>(Report_brouillon!C2088*'Matrice de report'!$D$22)/100</f>
        <v>602.22093749999999</v>
      </c>
      <c r="H2088" s="18">
        <f>(Report_brouillon!C2088*'Matrice de report'!$D$23)/100</f>
        <v>138.9740625</v>
      </c>
      <c r="I2088" s="18">
        <f>(Report_brouillon!C2088*'Matrice de report'!$D$24)/100</f>
        <v>764.35734375000004</v>
      </c>
      <c r="J2088" s="18">
        <f>(Report_brouillon!C2088*'Matrice de report'!$D$25)/100</f>
        <v>370.59750000000003</v>
      </c>
      <c r="K2088" s="18">
        <f>(Report_brouillon!C2088*'Matrice de report'!$D$26)/100</f>
        <v>972.81843749999996</v>
      </c>
      <c r="L2088" s="18">
        <f>(Report_brouillon!C2088*'Matrice de report'!$D$27)/100</f>
        <v>69.487031250000001</v>
      </c>
      <c r="M2088" s="29">
        <f t="shared" si="256"/>
        <v>3.0290243958257051E-4</v>
      </c>
      <c r="N2088" s="29">
        <f t="shared" si="257"/>
        <v>3.0290243958257051E-4</v>
      </c>
      <c r="O2088" s="29">
        <f t="shared" si="258"/>
        <v>7.8754634291468319E-3</v>
      </c>
      <c r="P2088" s="29">
        <f t="shared" si="259"/>
        <v>1.817414637495423E-3</v>
      </c>
      <c r="Q2088" s="29">
        <f t="shared" si="260"/>
        <v>9.9957805062248269E-3</v>
      </c>
      <c r="R2088" s="29">
        <f t="shared" si="261"/>
        <v>4.8464390333211281E-3</v>
      </c>
      <c r="S2088" s="29">
        <f t="shared" si="262"/>
        <v>1.272190246246796E-2</v>
      </c>
      <c r="T2088" s="29">
        <f t="shared" si="263"/>
        <v>9.0870731874771152E-4</v>
      </c>
    </row>
    <row r="2089" spans="1:20">
      <c r="A2089" s="13" t="s">
        <v>398</v>
      </c>
      <c r="B2089" s="13" t="s">
        <v>26</v>
      </c>
      <c r="C2089" s="13">
        <v>9393</v>
      </c>
      <c r="D2089" s="13">
        <v>90863</v>
      </c>
      <c r="E2089" s="18">
        <f>(Report_brouillon!C2089*'Matrice de report'!$D$20)/100</f>
        <v>57.23859375</v>
      </c>
      <c r="F2089" s="18">
        <f>(Report_brouillon!C2089*'Matrice de report'!$D$21)/100</f>
        <v>57.23859375</v>
      </c>
      <c r="G2089" s="18">
        <f>(Report_brouillon!C2089*'Matrice de report'!$D$22)/100</f>
        <v>1488.2034375000001</v>
      </c>
      <c r="H2089" s="18">
        <f>(Report_brouillon!C2089*'Matrice de report'!$D$23)/100</f>
        <v>343.43156249999998</v>
      </c>
      <c r="I2089" s="18">
        <f>(Report_brouillon!C2089*'Matrice de report'!$D$24)/100</f>
        <v>1888.8735937500001</v>
      </c>
      <c r="J2089" s="18">
        <f>(Report_brouillon!C2089*'Matrice de report'!$D$25)/100</f>
        <v>915.8175</v>
      </c>
      <c r="K2089" s="18">
        <f>(Report_brouillon!C2089*'Matrice de report'!$D$26)/100</f>
        <v>2404.0209374999999</v>
      </c>
      <c r="L2089" s="18">
        <f>(Report_brouillon!C2089*'Matrice de report'!$D$27)/100</f>
        <v>171.71578124999999</v>
      </c>
      <c r="M2089" s="29">
        <f t="shared" si="256"/>
        <v>6.2994391281379655E-4</v>
      </c>
      <c r="N2089" s="29">
        <f t="shared" si="257"/>
        <v>6.2994391281379655E-4</v>
      </c>
      <c r="O2089" s="29">
        <f t="shared" si="258"/>
        <v>1.6378541733158711E-2</v>
      </c>
      <c r="P2089" s="29">
        <f t="shared" si="259"/>
        <v>3.7796634768827793E-3</v>
      </c>
      <c r="Q2089" s="29">
        <f t="shared" si="260"/>
        <v>2.0788149122855287E-2</v>
      </c>
      <c r="R2089" s="29">
        <f t="shared" si="261"/>
        <v>1.0079102605020745E-2</v>
      </c>
      <c r="S2089" s="29">
        <f t="shared" si="262"/>
        <v>2.6457644338179456E-2</v>
      </c>
      <c r="T2089" s="29">
        <f t="shared" si="263"/>
        <v>1.8898317384413897E-3</v>
      </c>
    </row>
    <row r="2090" spans="1:20">
      <c r="A2090" s="13" t="s">
        <v>399</v>
      </c>
      <c r="B2090" s="13" t="s">
        <v>26</v>
      </c>
      <c r="C2090" s="13">
        <v>7475</v>
      </c>
      <c r="D2090" s="13">
        <v>76020</v>
      </c>
      <c r="E2090" s="18">
        <f>(Report_brouillon!C2090*'Matrice de report'!$D$20)/100</f>
        <v>45.55078125</v>
      </c>
      <c r="F2090" s="18">
        <f>(Report_brouillon!C2090*'Matrice de report'!$D$21)/100</f>
        <v>45.55078125</v>
      </c>
      <c r="G2090" s="18">
        <f>(Report_brouillon!C2090*'Matrice de report'!$D$22)/100</f>
        <v>1184.3203125</v>
      </c>
      <c r="H2090" s="18">
        <f>(Report_brouillon!C2090*'Matrice de report'!$D$23)/100</f>
        <v>273.3046875</v>
      </c>
      <c r="I2090" s="18">
        <f>(Report_brouillon!C2090*'Matrice de report'!$D$24)/100</f>
        <v>1503.17578125</v>
      </c>
      <c r="J2090" s="18">
        <f>(Report_brouillon!C2090*'Matrice de report'!$D$25)/100</f>
        <v>728.8125</v>
      </c>
      <c r="K2090" s="18">
        <f>(Report_brouillon!C2090*'Matrice de report'!$D$26)/100</f>
        <v>1913.1328125</v>
      </c>
      <c r="L2090" s="18">
        <f>(Report_brouillon!C2090*'Matrice de report'!$D$27)/100</f>
        <v>136.65234375</v>
      </c>
      <c r="M2090" s="29">
        <f t="shared" si="256"/>
        <v>5.9919470205209153E-4</v>
      </c>
      <c r="N2090" s="29">
        <f t="shared" si="257"/>
        <v>5.9919470205209153E-4</v>
      </c>
      <c r="O2090" s="29">
        <f t="shared" si="258"/>
        <v>1.557906225335438E-2</v>
      </c>
      <c r="P2090" s="29">
        <f t="shared" si="259"/>
        <v>3.5951682123125492E-3</v>
      </c>
      <c r="Q2090" s="29">
        <f t="shared" si="260"/>
        <v>1.977342516771902E-2</v>
      </c>
      <c r="R2090" s="29">
        <f t="shared" si="261"/>
        <v>9.5871152328334645E-3</v>
      </c>
      <c r="S2090" s="29">
        <f t="shared" si="262"/>
        <v>2.5166177486187845E-2</v>
      </c>
      <c r="T2090" s="29">
        <f t="shared" si="263"/>
        <v>1.7975841061562746E-3</v>
      </c>
    </row>
    <row r="2091" spans="1:20">
      <c r="A2091" s="13" t="s">
        <v>400</v>
      </c>
      <c r="B2091" s="13" t="s">
        <v>26</v>
      </c>
      <c r="C2091" s="13">
        <v>9178</v>
      </c>
      <c r="D2091" s="13">
        <v>88775</v>
      </c>
      <c r="E2091" s="18">
        <f>(Report_brouillon!C2091*'Matrice de report'!$D$20)/100</f>
        <v>55.928437500000001</v>
      </c>
      <c r="F2091" s="18">
        <f>(Report_brouillon!C2091*'Matrice de report'!$D$21)/100</f>
        <v>55.928437500000001</v>
      </c>
      <c r="G2091" s="18">
        <f>(Report_brouillon!C2091*'Matrice de report'!$D$22)/100</f>
        <v>1454.139375</v>
      </c>
      <c r="H2091" s="18">
        <f>(Report_brouillon!C2091*'Matrice de report'!$D$23)/100</f>
        <v>335.57062500000001</v>
      </c>
      <c r="I2091" s="18">
        <f>(Report_brouillon!C2091*'Matrice de report'!$D$24)/100</f>
        <v>1845.6384375</v>
      </c>
      <c r="J2091" s="18">
        <f>(Report_brouillon!C2091*'Matrice de report'!$D$25)/100</f>
        <v>894.85500000000002</v>
      </c>
      <c r="K2091" s="18">
        <f>(Report_brouillon!C2091*'Matrice de report'!$D$26)/100</f>
        <v>2348.9943750000002</v>
      </c>
      <c r="L2091" s="18">
        <f>(Report_brouillon!C2091*'Matrice de report'!$D$27)/100</f>
        <v>167.7853125</v>
      </c>
      <c r="M2091" s="29">
        <f t="shared" si="256"/>
        <v>6.300021120811039E-4</v>
      </c>
      <c r="N2091" s="29">
        <f t="shared" si="257"/>
        <v>6.300021120811039E-4</v>
      </c>
      <c r="O2091" s="29">
        <f t="shared" si="258"/>
        <v>1.63800549141087E-2</v>
      </c>
      <c r="P2091" s="29">
        <f t="shared" si="259"/>
        <v>3.7800126724866234E-3</v>
      </c>
      <c r="Q2091" s="29">
        <f t="shared" si="260"/>
        <v>2.0790069698676431E-2</v>
      </c>
      <c r="R2091" s="29">
        <f t="shared" si="261"/>
        <v>1.0080033793297662E-2</v>
      </c>
      <c r="S2091" s="29">
        <f t="shared" si="262"/>
        <v>2.6460088707406366E-2</v>
      </c>
      <c r="T2091" s="29">
        <f t="shared" si="263"/>
        <v>1.8900063362433117E-3</v>
      </c>
    </row>
    <row r="2092" spans="1:20">
      <c r="A2092" s="13" t="s">
        <v>401</v>
      </c>
      <c r="B2092" s="13" t="s">
        <v>26</v>
      </c>
      <c r="C2092" s="13">
        <v>6936</v>
      </c>
      <c r="D2092" s="13">
        <v>91871</v>
      </c>
      <c r="E2092" s="18">
        <f>(Report_brouillon!C2092*'Matrice de report'!$D$20)/100</f>
        <v>42.266249999999999</v>
      </c>
      <c r="F2092" s="18">
        <f>(Report_brouillon!C2092*'Matrice de report'!$D$21)/100</f>
        <v>42.266249999999999</v>
      </c>
      <c r="G2092" s="18">
        <f>(Report_brouillon!C2092*'Matrice de report'!$D$22)/100</f>
        <v>1098.9224999999999</v>
      </c>
      <c r="H2092" s="18">
        <f>(Report_brouillon!C2092*'Matrice de report'!$D$23)/100</f>
        <v>253.5975</v>
      </c>
      <c r="I2092" s="18">
        <f>(Report_brouillon!C2092*'Matrice de report'!$D$24)/100</f>
        <v>1394.7862500000001</v>
      </c>
      <c r="J2092" s="18">
        <f>(Report_brouillon!C2092*'Matrice de report'!$D$25)/100</f>
        <v>676.26</v>
      </c>
      <c r="K2092" s="18">
        <f>(Report_brouillon!C2092*'Matrice de report'!$D$26)/100</f>
        <v>1775.1824999999999</v>
      </c>
      <c r="L2092" s="18">
        <f>(Report_brouillon!C2092*'Matrice de report'!$D$27)/100</f>
        <v>126.79875</v>
      </c>
      <c r="M2092" s="29">
        <f t="shared" si="256"/>
        <v>4.6006084618650063E-4</v>
      </c>
      <c r="N2092" s="29">
        <f t="shared" si="257"/>
        <v>4.6006084618650063E-4</v>
      </c>
      <c r="O2092" s="29">
        <f t="shared" si="258"/>
        <v>1.1961582000849015E-2</v>
      </c>
      <c r="P2092" s="29">
        <f t="shared" si="259"/>
        <v>2.7603650771190038E-3</v>
      </c>
      <c r="Q2092" s="29">
        <f t="shared" si="260"/>
        <v>1.5182007924154523E-2</v>
      </c>
      <c r="R2092" s="29">
        <f t="shared" si="261"/>
        <v>7.36097353898401E-3</v>
      </c>
      <c r="S2092" s="29">
        <f t="shared" si="262"/>
        <v>1.9322555539833027E-2</v>
      </c>
      <c r="T2092" s="29">
        <f t="shared" si="263"/>
        <v>1.3801825385595019E-3</v>
      </c>
    </row>
    <row r="2093" spans="1:20">
      <c r="A2093" s="13" t="s">
        <v>402</v>
      </c>
      <c r="B2093" s="13" t="s">
        <v>26</v>
      </c>
      <c r="C2093" s="13">
        <v>7105</v>
      </c>
      <c r="D2093" s="13">
        <v>72494</v>
      </c>
      <c r="E2093" s="18">
        <f>(Report_brouillon!C2093*'Matrice de report'!$D$20)/100</f>
        <v>43.296093749999997</v>
      </c>
      <c r="F2093" s="18">
        <f>(Report_brouillon!C2093*'Matrice de report'!$D$21)/100</f>
        <v>43.296093749999997</v>
      </c>
      <c r="G2093" s="18">
        <f>(Report_brouillon!C2093*'Matrice de report'!$D$22)/100</f>
        <v>1125.6984375</v>
      </c>
      <c r="H2093" s="18">
        <f>(Report_brouillon!C2093*'Matrice de report'!$D$23)/100</f>
        <v>259.77656250000001</v>
      </c>
      <c r="I2093" s="18">
        <f>(Report_brouillon!C2093*'Matrice de report'!$D$24)/100</f>
        <v>1428.7710937500001</v>
      </c>
      <c r="J2093" s="18">
        <f>(Report_brouillon!C2093*'Matrice de report'!$D$25)/100</f>
        <v>692.73749999999995</v>
      </c>
      <c r="K2093" s="18">
        <f>(Report_brouillon!C2093*'Matrice de report'!$D$26)/100</f>
        <v>1818.4359374999999</v>
      </c>
      <c r="L2093" s="18">
        <f>(Report_brouillon!C2093*'Matrice de report'!$D$27)/100</f>
        <v>129.88828125000001</v>
      </c>
      <c r="M2093" s="29">
        <f t="shared" si="256"/>
        <v>5.9723692650426243E-4</v>
      </c>
      <c r="N2093" s="29">
        <f t="shared" si="257"/>
        <v>5.9723692650426243E-4</v>
      </c>
      <c r="O2093" s="29">
        <f t="shared" si="258"/>
        <v>1.5528160089110822E-2</v>
      </c>
      <c r="P2093" s="29">
        <f t="shared" si="259"/>
        <v>3.5834215590255748E-3</v>
      </c>
      <c r="Q2093" s="29">
        <f t="shared" si="260"/>
        <v>1.9708818574640661E-2</v>
      </c>
      <c r="R2093" s="29">
        <f t="shared" si="261"/>
        <v>9.5557908240681989E-3</v>
      </c>
      <c r="S2093" s="29">
        <f t="shared" si="262"/>
        <v>2.5083950913179019E-2</v>
      </c>
      <c r="T2093" s="29">
        <f t="shared" si="263"/>
        <v>1.7917107795127874E-3</v>
      </c>
    </row>
    <row r="2094" spans="1:20">
      <c r="A2094" s="13" t="s">
        <v>403</v>
      </c>
      <c r="B2094" s="13" t="s">
        <v>26</v>
      </c>
      <c r="C2094" s="13">
        <v>5820</v>
      </c>
      <c r="D2094" s="13">
        <v>81318</v>
      </c>
      <c r="E2094" s="18">
        <f>(Report_brouillon!C2094*'Matrice de report'!$D$20)/100</f>
        <v>35.465625000000003</v>
      </c>
      <c r="F2094" s="18">
        <f>(Report_brouillon!C2094*'Matrice de report'!$D$21)/100</f>
        <v>35.465625000000003</v>
      </c>
      <c r="G2094" s="18">
        <f>(Report_brouillon!C2094*'Matrice de report'!$D$22)/100</f>
        <v>922.10625000000005</v>
      </c>
      <c r="H2094" s="18">
        <f>(Report_brouillon!C2094*'Matrice de report'!$D$23)/100</f>
        <v>212.79374999999999</v>
      </c>
      <c r="I2094" s="18">
        <f>(Report_brouillon!C2094*'Matrice de report'!$D$24)/100</f>
        <v>1170.3656249999999</v>
      </c>
      <c r="J2094" s="18">
        <f>(Report_brouillon!C2094*'Matrice de report'!$D$25)/100</f>
        <v>567.45000000000005</v>
      </c>
      <c r="K2094" s="18">
        <f>(Report_brouillon!C2094*'Matrice de report'!$D$26)/100</f>
        <v>1489.5562500000001</v>
      </c>
      <c r="L2094" s="18">
        <f>(Report_brouillon!C2094*'Matrice de report'!$D$27)/100</f>
        <v>106.39687499999999</v>
      </c>
      <c r="M2094" s="29">
        <f t="shared" si="256"/>
        <v>4.3613498856341773E-4</v>
      </c>
      <c r="N2094" s="29">
        <f t="shared" si="257"/>
        <v>4.3613498856341773E-4</v>
      </c>
      <c r="O2094" s="29">
        <f t="shared" si="258"/>
        <v>1.133950970264886E-2</v>
      </c>
      <c r="P2094" s="29">
        <f t="shared" si="259"/>
        <v>2.616809931380506E-3</v>
      </c>
      <c r="Q2094" s="29">
        <f t="shared" si="260"/>
        <v>1.4392454622592784E-2</v>
      </c>
      <c r="R2094" s="29">
        <f t="shared" si="261"/>
        <v>6.9781598170146836E-3</v>
      </c>
      <c r="S2094" s="29">
        <f t="shared" si="262"/>
        <v>1.8317669519663543E-2</v>
      </c>
      <c r="T2094" s="29">
        <f t="shared" si="263"/>
        <v>1.308404965690253E-3</v>
      </c>
    </row>
    <row r="2095" spans="1:20">
      <c r="A2095" s="13" t="s">
        <v>404</v>
      </c>
      <c r="B2095" s="13" t="s">
        <v>26</v>
      </c>
      <c r="C2095" s="13">
        <v>3389</v>
      </c>
      <c r="D2095" s="13">
        <v>83710</v>
      </c>
      <c r="E2095" s="18">
        <f>(Report_brouillon!C2095*'Matrice de report'!$D$20)/100</f>
        <v>20.651718750000001</v>
      </c>
      <c r="F2095" s="18">
        <f>(Report_brouillon!C2095*'Matrice de report'!$D$21)/100</f>
        <v>20.651718750000001</v>
      </c>
      <c r="G2095" s="18">
        <f>(Report_brouillon!C2095*'Matrice de report'!$D$22)/100</f>
        <v>536.94468749999999</v>
      </c>
      <c r="H2095" s="18">
        <f>(Report_brouillon!C2095*'Matrice de report'!$D$23)/100</f>
        <v>123.9103125</v>
      </c>
      <c r="I2095" s="18">
        <f>(Report_brouillon!C2095*'Matrice de report'!$D$24)/100</f>
        <v>681.50671875</v>
      </c>
      <c r="J2095" s="18">
        <f>(Report_brouillon!C2095*'Matrice de report'!$D$25)/100</f>
        <v>330.42750000000001</v>
      </c>
      <c r="K2095" s="18">
        <f>(Report_brouillon!C2095*'Matrice de report'!$D$26)/100</f>
        <v>867.3721875</v>
      </c>
      <c r="L2095" s="18">
        <f>(Report_brouillon!C2095*'Matrice de report'!$D$27)/100</f>
        <v>61.955156250000002</v>
      </c>
      <c r="M2095" s="29">
        <f t="shared" si="256"/>
        <v>2.4670551606737547E-4</v>
      </c>
      <c r="N2095" s="29">
        <f t="shared" si="257"/>
        <v>2.4670551606737547E-4</v>
      </c>
      <c r="O2095" s="29">
        <f t="shared" si="258"/>
        <v>6.4143434177517623E-3</v>
      </c>
      <c r="P2095" s="29">
        <f t="shared" si="259"/>
        <v>1.4802330964042529E-3</v>
      </c>
      <c r="Q2095" s="29">
        <f t="shared" si="260"/>
        <v>8.1412820302233912E-3</v>
      </c>
      <c r="R2095" s="29">
        <f t="shared" si="261"/>
        <v>3.9472882570780075E-3</v>
      </c>
      <c r="S2095" s="29">
        <f t="shared" si="262"/>
        <v>1.036163167482977E-2</v>
      </c>
      <c r="T2095" s="29">
        <f t="shared" si="263"/>
        <v>7.4011654820212646E-4</v>
      </c>
    </row>
    <row r="2096" spans="1:20">
      <c r="A2096" s="13" t="s">
        <v>405</v>
      </c>
      <c r="B2096" s="13" t="s">
        <v>26</v>
      </c>
      <c r="C2096" s="13">
        <v>5810</v>
      </c>
      <c r="D2096" s="13">
        <v>81210</v>
      </c>
      <c r="E2096" s="18">
        <f>(Report_brouillon!C2096*'Matrice de report'!$D$20)/100</f>
        <v>35.404687500000001</v>
      </c>
      <c r="F2096" s="18">
        <f>(Report_brouillon!C2096*'Matrice de report'!$D$21)/100</f>
        <v>35.404687500000001</v>
      </c>
      <c r="G2096" s="18">
        <f>(Report_brouillon!C2096*'Matrice de report'!$D$22)/100</f>
        <v>920.52187500000002</v>
      </c>
      <c r="H2096" s="18">
        <f>(Report_brouillon!C2096*'Matrice de report'!$D$23)/100</f>
        <v>212.42812499999999</v>
      </c>
      <c r="I2096" s="18">
        <f>(Report_brouillon!C2096*'Matrice de report'!$D$24)/100</f>
        <v>1168.3546875</v>
      </c>
      <c r="J2096" s="18">
        <f>(Report_brouillon!C2096*'Matrice de report'!$D$25)/100</f>
        <v>566.47500000000002</v>
      </c>
      <c r="K2096" s="18">
        <f>(Report_brouillon!C2096*'Matrice de report'!$D$26)/100</f>
        <v>1486.996875</v>
      </c>
      <c r="L2096" s="18">
        <f>(Report_brouillon!C2096*'Matrice de report'!$D$27)/100</f>
        <v>106.2140625</v>
      </c>
      <c r="M2096" s="29">
        <f t="shared" si="256"/>
        <v>4.3596462874030293E-4</v>
      </c>
      <c r="N2096" s="29">
        <f t="shared" si="257"/>
        <v>4.3596462874030293E-4</v>
      </c>
      <c r="O2096" s="29">
        <f t="shared" si="258"/>
        <v>1.1335080347247875E-2</v>
      </c>
      <c r="P2096" s="29">
        <f t="shared" si="259"/>
        <v>2.6157877724418176E-3</v>
      </c>
      <c r="Q2096" s="29">
        <f t="shared" si="260"/>
        <v>1.4386832748429996E-2</v>
      </c>
      <c r="R2096" s="29">
        <f t="shared" si="261"/>
        <v>6.9754340598448469E-3</v>
      </c>
      <c r="S2096" s="29">
        <f t="shared" si="262"/>
        <v>1.8310514407092724E-2</v>
      </c>
      <c r="T2096" s="29">
        <f t="shared" si="263"/>
        <v>1.3078938862209088E-3</v>
      </c>
    </row>
    <row r="2097" spans="1:20">
      <c r="A2097" s="13" t="s">
        <v>406</v>
      </c>
      <c r="B2097" s="13" t="s">
        <v>26</v>
      </c>
      <c r="C2097" s="13">
        <v>5337</v>
      </c>
      <c r="D2097" s="13">
        <v>91255</v>
      </c>
      <c r="E2097" s="18">
        <f>(Report_brouillon!C2097*'Matrice de report'!$D$20)/100</f>
        <v>32.522343749999997</v>
      </c>
      <c r="F2097" s="18">
        <f>(Report_brouillon!C2097*'Matrice de report'!$D$21)/100</f>
        <v>32.522343749999997</v>
      </c>
      <c r="G2097" s="18">
        <f>(Report_brouillon!C2097*'Matrice de report'!$D$22)/100</f>
        <v>845.5809375</v>
      </c>
      <c r="H2097" s="18">
        <f>(Report_brouillon!C2097*'Matrice de report'!$D$23)/100</f>
        <v>195.1340625</v>
      </c>
      <c r="I2097" s="18">
        <f>(Report_brouillon!C2097*'Matrice de report'!$D$24)/100</f>
        <v>1073.23734375</v>
      </c>
      <c r="J2097" s="18">
        <f>(Report_brouillon!C2097*'Matrice de report'!$D$25)/100</f>
        <v>520.35749999999996</v>
      </c>
      <c r="K2097" s="18">
        <f>(Report_brouillon!C2097*'Matrice de report'!$D$26)/100</f>
        <v>1365.9384375</v>
      </c>
      <c r="L2097" s="18">
        <f>(Report_brouillon!C2097*'Matrice de report'!$D$27)/100</f>
        <v>97.567031249999999</v>
      </c>
      <c r="M2097" s="29">
        <f t="shared" si="256"/>
        <v>3.5638971837159607E-4</v>
      </c>
      <c r="N2097" s="29">
        <f t="shared" si="257"/>
        <v>3.5638971837159607E-4</v>
      </c>
      <c r="O2097" s="29">
        <f t="shared" si="258"/>
        <v>9.2661326776614979E-3</v>
      </c>
      <c r="P2097" s="29">
        <f t="shared" si="259"/>
        <v>2.1383383102295764E-3</v>
      </c>
      <c r="Q2097" s="29">
        <f t="shared" si="260"/>
        <v>1.1760860706262671E-2</v>
      </c>
      <c r="R2097" s="29">
        <f t="shared" si="261"/>
        <v>5.7022354939455372E-3</v>
      </c>
      <c r="S2097" s="29">
        <f t="shared" si="262"/>
        <v>1.4968368171607035E-2</v>
      </c>
      <c r="T2097" s="29">
        <f t="shared" si="263"/>
        <v>1.0691691551147882E-3</v>
      </c>
    </row>
    <row r="2098" spans="1:20">
      <c r="A2098" s="13" t="s">
        <v>407</v>
      </c>
      <c r="B2098" s="13" t="s">
        <v>26</v>
      </c>
      <c r="C2098" s="13">
        <v>5691</v>
      </c>
      <c r="D2098" s="13">
        <v>72544</v>
      </c>
      <c r="E2098" s="18">
        <f>(Report_brouillon!C2098*'Matrice de report'!$D$20)/100</f>
        <v>34.679531249999997</v>
      </c>
      <c r="F2098" s="18">
        <f>(Report_brouillon!C2098*'Matrice de report'!$D$21)/100</f>
        <v>34.679531249999997</v>
      </c>
      <c r="G2098" s="18">
        <f>(Report_brouillon!C2098*'Matrice de report'!$D$22)/100</f>
        <v>901.66781249999997</v>
      </c>
      <c r="H2098" s="18">
        <f>(Report_brouillon!C2098*'Matrice de report'!$D$23)/100</f>
        <v>208.07718750000001</v>
      </c>
      <c r="I2098" s="18">
        <f>(Report_brouillon!C2098*'Matrice de report'!$D$24)/100</f>
        <v>1144.42453125</v>
      </c>
      <c r="J2098" s="18">
        <f>(Report_brouillon!C2098*'Matrice de report'!$D$25)/100</f>
        <v>554.87249999999995</v>
      </c>
      <c r="K2098" s="18">
        <f>(Report_brouillon!C2098*'Matrice de report'!$D$26)/100</f>
        <v>1456.5403125</v>
      </c>
      <c r="L2098" s="18">
        <f>(Report_brouillon!C2098*'Matrice de report'!$D$27)/100</f>
        <v>104.03859375</v>
      </c>
      <c r="M2098" s="29">
        <f t="shared" si="256"/>
        <v>4.780482362428319E-4</v>
      </c>
      <c r="N2098" s="29">
        <f t="shared" si="257"/>
        <v>4.780482362428319E-4</v>
      </c>
      <c r="O2098" s="29">
        <f t="shared" si="258"/>
        <v>1.242925414231363E-2</v>
      </c>
      <c r="P2098" s="29">
        <f t="shared" si="259"/>
        <v>2.8682894174569917E-3</v>
      </c>
      <c r="Q2098" s="29">
        <f t="shared" si="260"/>
        <v>1.5775591796013455E-2</v>
      </c>
      <c r="R2098" s="29">
        <f t="shared" si="261"/>
        <v>7.6487717798853104E-3</v>
      </c>
      <c r="S2098" s="29">
        <f t="shared" si="262"/>
        <v>2.0078025922198942E-2</v>
      </c>
      <c r="T2098" s="29">
        <f t="shared" si="263"/>
        <v>1.4341447087284959E-3</v>
      </c>
    </row>
    <row r="2099" spans="1:20">
      <c r="A2099" s="13" t="s">
        <v>408</v>
      </c>
      <c r="B2099" s="13" t="s">
        <v>26</v>
      </c>
      <c r="C2099" s="13">
        <v>6451</v>
      </c>
      <c r="D2099" s="13">
        <v>83308</v>
      </c>
      <c r="E2099" s="18">
        <f>(Report_brouillon!C2099*'Matrice de report'!$D$20)/100</f>
        <v>39.310781249999998</v>
      </c>
      <c r="F2099" s="18">
        <f>(Report_brouillon!C2099*'Matrice de report'!$D$21)/100</f>
        <v>39.310781249999998</v>
      </c>
      <c r="G2099" s="18">
        <f>(Report_brouillon!C2099*'Matrice de report'!$D$22)/100</f>
        <v>1022.0803125</v>
      </c>
      <c r="H2099" s="18">
        <f>(Report_brouillon!C2099*'Matrice de report'!$D$23)/100</f>
        <v>235.8646875</v>
      </c>
      <c r="I2099" s="18">
        <f>(Report_brouillon!C2099*'Matrice de report'!$D$24)/100</f>
        <v>1297.2557812499999</v>
      </c>
      <c r="J2099" s="18">
        <f>(Report_brouillon!C2099*'Matrice de report'!$D$25)/100</f>
        <v>628.97249999999997</v>
      </c>
      <c r="K2099" s="18">
        <f>(Report_brouillon!C2099*'Matrice de report'!$D$26)/100</f>
        <v>1651.0528125000001</v>
      </c>
      <c r="L2099" s="18">
        <f>(Report_brouillon!C2099*'Matrice de report'!$D$27)/100</f>
        <v>117.93234375</v>
      </c>
      <c r="M2099" s="29">
        <f t="shared" si="256"/>
        <v>4.7187282433859893E-4</v>
      </c>
      <c r="N2099" s="29">
        <f t="shared" si="257"/>
        <v>4.7187282433859893E-4</v>
      </c>
      <c r="O2099" s="29">
        <f t="shared" si="258"/>
        <v>1.2268693432803571E-2</v>
      </c>
      <c r="P2099" s="29">
        <f t="shared" si="259"/>
        <v>2.8312369460315938E-3</v>
      </c>
      <c r="Q2099" s="29">
        <f t="shared" si="260"/>
        <v>1.5571803203173765E-2</v>
      </c>
      <c r="R2099" s="29">
        <f t="shared" si="261"/>
        <v>7.5499651894175828E-3</v>
      </c>
      <c r="S2099" s="29">
        <f t="shared" si="262"/>
        <v>1.9818658622221156E-2</v>
      </c>
      <c r="T2099" s="29">
        <f t="shared" si="263"/>
        <v>1.4156184730157969E-3</v>
      </c>
    </row>
    <row r="2100" spans="1:20">
      <c r="A2100" s="13" t="s">
        <v>409</v>
      </c>
      <c r="B2100" s="13" t="s">
        <v>26</v>
      </c>
      <c r="C2100" s="13">
        <v>5568</v>
      </c>
      <c r="D2100" s="13">
        <v>84790</v>
      </c>
      <c r="E2100" s="18">
        <f>(Report_brouillon!C2100*'Matrice de report'!$D$20)/100</f>
        <v>33.93</v>
      </c>
      <c r="F2100" s="18">
        <f>(Report_brouillon!C2100*'Matrice de report'!$D$21)/100</f>
        <v>33.93</v>
      </c>
      <c r="G2100" s="18">
        <f>(Report_brouillon!C2100*'Matrice de report'!$D$22)/100</f>
        <v>882.18</v>
      </c>
      <c r="H2100" s="18">
        <f>(Report_brouillon!C2100*'Matrice de report'!$D$23)/100</f>
        <v>203.58</v>
      </c>
      <c r="I2100" s="18">
        <f>(Report_brouillon!C2100*'Matrice de report'!$D$24)/100</f>
        <v>1119.69</v>
      </c>
      <c r="J2100" s="18">
        <f>(Report_brouillon!C2100*'Matrice de report'!$D$25)/100</f>
        <v>542.88</v>
      </c>
      <c r="K2100" s="18">
        <f>(Report_brouillon!C2100*'Matrice de report'!$D$26)/100</f>
        <v>1425.06</v>
      </c>
      <c r="L2100" s="18">
        <f>(Report_brouillon!C2100*'Matrice de report'!$D$27)/100</f>
        <v>101.79</v>
      </c>
      <c r="M2100" s="29">
        <f t="shared" si="256"/>
        <v>4.0016511381059085E-4</v>
      </c>
      <c r="N2100" s="29">
        <f t="shared" si="257"/>
        <v>4.0016511381059085E-4</v>
      </c>
      <c r="O2100" s="29">
        <f t="shared" si="258"/>
        <v>1.0404292959075362E-2</v>
      </c>
      <c r="P2100" s="29">
        <f t="shared" si="259"/>
        <v>2.4009906828635452E-3</v>
      </c>
      <c r="Q2100" s="29">
        <f t="shared" si="260"/>
        <v>1.3205448755749499E-2</v>
      </c>
      <c r="R2100" s="29">
        <f t="shared" si="261"/>
        <v>6.4026418209694536E-3</v>
      </c>
      <c r="S2100" s="29">
        <f t="shared" si="262"/>
        <v>1.6806934780044816E-2</v>
      </c>
      <c r="T2100" s="29">
        <f t="shared" si="263"/>
        <v>1.2004953414317726E-3</v>
      </c>
    </row>
    <row r="2101" spans="1:20">
      <c r="A2101" s="13" t="s">
        <v>410</v>
      </c>
      <c r="B2101" s="13" t="s">
        <v>26</v>
      </c>
      <c r="C2101" s="13">
        <v>5458</v>
      </c>
      <c r="D2101" s="13">
        <v>78821</v>
      </c>
      <c r="E2101" s="18">
        <f>(Report_brouillon!C2101*'Matrice de report'!$D$20)/100</f>
        <v>33.259687499999998</v>
      </c>
      <c r="F2101" s="18">
        <f>(Report_brouillon!C2101*'Matrice de report'!$D$21)/100</f>
        <v>33.259687499999998</v>
      </c>
      <c r="G2101" s="18">
        <f>(Report_brouillon!C2101*'Matrice de report'!$D$22)/100</f>
        <v>864.75187500000004</v>
      </c>
      <c r="H2101" s="18">
        <f>(Report_brouillon!C2101*'Matrice de report'!$D$23)/100</f>
        <v>199.55812499999999</v>
      </c>
      <c r="I2101" s="18">
        <f>(Report_brouillon!C2101*'Matrice de report'!$D$24)/100</f>
        <v>1097.5696875000001</v>
      </c>
      <c r="J2101" s="18">
        <f>(Report_brouillon!C2101*'Matrice de report'!$D$25)/100</f>
        <v>532.15499999999997</v>
      </c>
      <c r="K2101" s="18">
        <f>(Report_brouillon!C2101*'Matrice de report'!$D$26)/100</f>
        <v>1396.9068749999999</v>
      </c>
      <c r="L2101" s="18">
        <f>(Report_brouillon!C2101*'Matrice de report'!$D$27)/100</f>
        <v>99.779062499999995</v>
      </c>
      <c r="M2101" s="29">
        <f t="shared" si="256"/>
        <v>4.2196479998985039E-4</v>
      </c>
      <c r="N2101" s="29">
        <f t="shared" si="257"/>
        <v>4.2196479998985039E-4</v>
      </c>
      <c r="O2101" s="29">
        <f t="shared" si="258"/>
        <v>1.0971084799736111E-2</v>
      </c>
      <c r="P2101" s="29">
        <f t="shared" si="259"/>
        <v>2.5317887999391025E-3</v>
      </c>
      <c r="Q2101" s="29">
        <f t="shared" si="260"/>
        <v>1.3924838399665065E-2</v>
      </c>
      <c r="R2101" s="29">
        <f t="shared" si="261"/>
        <v>6.7514367998376063E-3</v>
      </c>
      <c r="S2101" s="29">
        <f t="shared" si="262"/>
        <v>1.7722521599573715E-2</v>
      </c>
      <c r="T2101" s="29">
        <f t="shared" si="263"/>
        <v>1.2658943999695512E-3</v>
      </c>
    </row>
    <row r="2102" spans="1:20">
      <c r="A2102" s="13" t="s">
        <v>411</v>
      </c>
      <c r="B2102" s="13" t="s">
        <v>26</v>
      </c>
      <c r="C2102" s="13">
        <v>5515</v>
      </c>
      <c r="D2102" s="13">
        <v>87395</v>
      </c>
      <c r="E2102" s="18">
        <f>(Report_brouillon!C2102*'Matrice de report'!$D$20)/100</f>
        <v>33.607031249999999</v>
      </c>
      <c r="F2102" s="18">
        <f>(Report_brouillon!C2102*'Matrice de report'!$D$21)/100</f>
        <v>33.607031249999999</v>
      </c>
      <c r="G2102" s="18">
        <f>(Report_brouillon!C2102*'Matrice de report'!$D$22)/100</f>
        <v>873.78281249999998</v>
      </c>
      <c r="H2102" s="18">
        <f>(Report_brouillon!C2102*'Matrice de report'!$D$23)/100</f>
        <v>201.64218750000001</v>
      </c>
      <c r="I2102" s="18">
        <f>(Report_brouillon!C2102*'Matrice de report'!$D$24)/100</f>
        <v>1109.03203125</v>
      </c>
      <c r="J2102" s="18">
        <f>(Report_brouillon!C2102*'Matrice de report'!$D$25)/100</f>
        <v>537.71249999999998</v>
      </c>
      <c r="K2102" s="18">
        <f>(Report_brouillon!C2102*'Matrice de report'!$D$26)/100</f>
        <v>1411.4953125</v>
      </c>
      <c r="L2102" s="18">
        <f>(Report_brouillon!C2102*'Matrice de report'!$D$27)/100</f>
        <v>100.82109375</v>
      </c>
      <c r="M2102" s="29">
        <f t="shared" si="256"/>
        <v>3.8454180731163108E-4</v>
      </c>
      <c r="N2102" s="29">
        <f t="shared" si="257"/>
        <v>3.8454180731163108E-4</v>
      </c>
      <c r="O2102" s="29">
        <f t="shared" si="258"/>
        <v>9.9980869901024078E-3</v>
      </c>
      <c r="P2102" s="29">
        <f t="shared" si="259"/>
        <v>2.3072508438697868E-3</v>
      </c>
      <c r="Q2102" s="29">
        <f t="shared" si="260"/>
        <v>1.2689879641283828E-2</v>
      </c>
      <c r="R2102" s="29">
        <f t="shared" si="261"/>
        <v>6.1526689169860973E-3</v>
      </c>
      <c r="S2102" s="29">
        <f t="shared" si="262"/>
        <v>1.6150755907088504E-2</v>
      </c>
      <c r="T2102" s="29">
        <f t="shared" si="263"/>
        <v>1.1536254219348934E-3</v>
      </c>
    </row>
    <row r="2103" spans="1:20">
      <c r="A2103" s="13" t="s">
        <v>412</v>
      </c>
      <c r="B2103" s="13" t="s">
        <v>26</v>
      </c>
      <c r="C2103" s="13">
        <v>6029</v>
      </c>
      <c r="D2103" s="13">
        <v>82082</v>
      </c>
      <c r="E2103" s="18">
        <f>(Report_brouillon!C2103*'Matrice de report'!$D$20)/100</f>
        <v>36.739218749999999</v>
      </c>
      <c r="F2103" s="18">
        <f>(Report_brouillon!C2103*'Matrice de report'!$D$21)/100</f>
        <v>36.739218749999999</v>
      </c>
      <c r="G2103" s="18">
        <f>(Report_brouillon!C2103*'Matrice de report'!$D$22)/100</f>
        <v>955.21968749999996</v>
      </c>
      <c r="H2103" s="18">
        <f>(Report_brouillon!C2103*'Matrice de report'!$D$23)/100</f>
        <v>220.43531250000001</v>
      </c>
      <c r="I2103" s="18">
        <f>(Report_brouillon!C2103*'Matrice de report'!$D$24)/100</f>
        <v>1212.3942187499999</v>
      </c>
      <c r="J2103" s="18">
        <f>(Report_brouillon!C2103*'Matrice de report'!$D$25)/100</f>
        <v>587.82749999999999</v>
      </c>
      <c r="K2103" s="18">
        <f>(Report_brouillon!C2103*'Matrice de report'!$D$26)/100</f>
        <v>1543.0471875000001</v>
      </c>
      <c r="L2103" s="18">
        <f>(Report_brouillon!C2103*'Matrice de report'!$D$27)/100</f>
        <v>110.21765625</v>
      </c>
      <c r="M2103" s="29">
        <f t="shared" si="256"/>
        <v>4.475916613873931E-4</v>
      </c>
      <c r="N2103" s="29">
        <f t="shared" si="257"/>
        <v>4.475916613873931E-4</v>
      </c>
      <c r="O2103" s="29">
        <f t="shared" si="258"/>
        <v>1.163738319607222E-2</v>
      </c>
      <c r="P2103" s="29">
        <f t="shared" si="259"/>
        <v>2.6855499683243588E-3</v>
      </c>
      <c r="Q2103" s="29">
        <f t="shared" si="260"/>
        <v>1.4770524825783971E-2</v>
      </c>
      <c r="R2103" s="29">
        <f t="shared" si="261"/>
        <v>7.1614665821982896E-3</v>
      </c>
      <c r="S2103" s="29">
        <f t="shared" si="262"/>
        <v>1.879884977827051E-2</v>
      </c>
      <c r="T2103" s="29">
        <f t="shared" si="263"/>
        <v>1.3427749841621794E-3</v>
      </c>
    </row>
    <row r="2104" spans="1:20">
      <c r="A2104" s="13" t="s">
        <v>413</v>
      </c>
      <c r="B2104" s="13" t="s">
        <v>26</v>
      </c>
      <c r="C2104" s="13">
        <v>5213</v>
      </c>
      <c r="D2104" s="13">
        <v>74896</v>
      </c>
      <c r="E2104" s="18">
        <f>(Report_brouillon!C2104*'Matrice de report'!$D$20)/100</f>
        <v>31.766718749999999</v>
      </c>
      <c r="F2104" s="18">
        <f>(Report_brouillon!C2104*'Matrice de report'!$D$21)/100</f>
        <v>31.766718749999999</v>
      </c>
      <c r="G2104" s="18">
        <f>(Report_brouillon!C2104*'Matrice de report'!$D$22)/100</f>
        <v>825.9346875</v>
      </c>
      <c r="H2104" s="18">
        <f>(Report_brouillon!C2104*'Matrice de report'!$D$23)/100</f>
        <v>190.6003125</v>
      </c>
      <c r="I2104" s="18">
        <f>(Report_brouillon!C2104*'Matrice de report'!$D$24)/100</f>
        <v>1048.30171875</v>
      </c>
      <c r="J2104" s="18">
        <f>(Report_brouillon!C2104*'Matrice de report'!$D$25)/100</f>
        <v>508.26749999999998</v>
      </c>
      <c r="K2104" s="18">
        <f>(Report_brouillon!C2104*'Matrice de report'!$D$26)/100</f>
        <v>1334.2021875</v>
      </c>
      <c r="L2104" s="18">
        <f>(Report_brouillon!C2104*'Matrice de report'!$D$27)/100</f>
        <v>95.300156250000001</v>
      </c>
      <c r="M2104" s="29">
        <f t="shared" si="256"/>
        <v>4.2414439689703054E-4</v>
      </c>
      <c r="N2104" s="29">
        <f t="shared" si="257"/>
        <v>4.2414439689703054E-4</v>
      </c>
      <c r="O2104" s="29">
        <f t="shared" si="258"/>
        <v>1.1027754319322795E-2</v>
      </c>
      <c r="P2104" s="29">
        <f t="shared" si="259"/>
        <v>2.5448663813821834E-3</v>
      </c>
      <c r="Q2104" s="29">
        <f t="shared" si="260"/>
        <v>1.3996765097602008E-2</v>
      </c>
      <c r="R2104" s="29">
        <f t="shared" si="261"/>
        <v>6.7863103503524886E-3</v>
      </c>
      <c r="S2104" s="29">
        <f t="shared" si="262"/>
        <v>1.7814064669675285E-2</v>
      </c>
      <c r="T2104" s="29">
        <f t="shared" si="263"/>
        <v>1.2724331906910917E-3</v>
      </c>
    </row>
    <row r="2105" spans="1:20">
      <c r="A2105" s="13" t="s">
        <v>414</v>
      </c>
      <c r="B2105" s="13" t="s">
        <v>26</v>
      </c>
      <c r="C2105" s="13">
        <v>6076</v>
      </c>
      <c r="D2105" s="13">
        <v>70313</v>
      </c>
      <c r="E2105" s="18">
        <f>(Report_brouillon!C2105*'Matrice de report'!$D$20)/100</f>
        <v>37.025624999999998</v>
      </c>
      <c r="F2105" s="18">
        <f>(Report_brouillon!C2105*'Matrice de report'!$D$21)/100</f>
        <v>37.025624999999998</v>
      </c>
      <c r="G2105" s="18">
        <f>(Report_brouillon!C2105*'Matrice de report'!$D$22)/100</f>
        <v>962.66624999999999</v>
      </c>
      <c r="H2105" s="18">
        <f>(Report_brouillon!C2105*'Matrice de report'!$D$23)/100</f>
        <v>222.15375</v>
      </c>
      <c r="I2105" s="18">
        <f>(Report_brouillon!C2105*'Matrice de report'!$D$24)/100</f>
        <v>1221.8456249999999</v>
      </c>
      <c r="J2105" s="18">
        <f>(Report_brouillon!C2105*'Matrice de report'!$D$25)/100</f>
        <v>592.41</v>
      </c>
      <c r="K2105" s="18">
        <f>(Report_brouillon!C2105*'Matrice de report'!$D$26)/100</f>
        <v>1555.0762500000001</v>
      </c>
      <c r="L2105" s="18">
        <f>(Report_brouillon!C2105*'Matrice de report'!$D$27)/100</f>
        <v>111.076875</v>
      </c>
      <c r="M2105" s="29">
        <f t="shared" si="256"/>
        <v>5.2658292207699857E-4</v>
      </c>
      <c r="N2105" s="29">
        <f t="shared" si="257"/>
        <v>5.2658292207699857E-4</v>
      </c>
      <c r="O2105" s="29">
        <f t="shared" si="258"/>
        <v>1.3691155974001962E-2</v>
      </c>
      <c r="P2105" s="29">
        <f t="shared" si="259"/>
        <v>3.1594975324619914E-3</v>
      </c>
      <c r="Q2105" s="29">
        <f t="shared" si="260"/>
        <v>1.737723642854095E-2</v>
      </c>
      <c r="R2105" s="29">
        <f t="shared" si="261"/>
        <v>8.4253267532319771E-3</v>
      </c>
      <c r="S2105" s="29">
        <f t="shared" si="262"/>
        <v>2.211648272723394E-2</v>
      </c>
      <c r="T2105" s="29">
        <f t="shared" si="263"/>
        <v>1.5797487662309957E-3</v>
      </c>
    </row>
    <row r="2106" spans="1:20">
      <c r="A2106" s="13" t="s">
        <v>415</v>
      </c>
      <c r="B2106" s="13" t="s">
        <v>26</v>
      </c>
      <c r="C2106" s="13">
        <v>5975</v>
      </c>
      <c r="D2106" s="13">
        <v>71494</v>
      </c>
      <c r="E2106" s="18">
        <f>(Report_brouillon!C2106*'Matrice de report'!$D$20)/100</f>
        <v>36.41015625</v>
      </c>
      <c r="F2106" s="18">
        <f>(Report_brouillon!C2106*'Matrice de report'!$D$21)/100</f>
        <v>36.41015625</v>
      </c>
      <c r="G2106" s="18">
        <f>(Report_brouillon!C2106*'Matrice de report'!$D$22)/100</f>
        <v>946.6640625</v>
      </c>
      <c r="H2106" s="18">
        <f>(Report_brouillon!C2106*'Matrice de report'!$D$23)/100</f>
        <v>218.4609375</v>
      </c>
      <c r="I2106" s="18">
        <f>(Report_brouillon!C2106*'Matrice de report'!$D$24)/100</f>
        <v>1201.53515625</v>
      </c>
      <c r="J2106" s="18">
        <f>(Report_brouillon!C2106*'Matrice de report'!$D$25)/100</f>
        <v>582.5625</v>
      </c>
      <c r="K2106" s="18">
        <f>(Report_brouillon!C2106*'Matrice de report'!$D$26)/100</f>
        <v>1529.2265625</v>
      </c>
      <c r="L2106" s="18">
        <f>(Report_brouillon!C2106*'Matrice de report'!$D$27)/100</f>
        <v>109.23046875</v>
      </c>
      <c r="M2106" s="29">
        <f t="shared" si="256"/>
        <v>5.0927569096707414E-4</v>
      </c>
      <c r="N2106" s="29">
        <f t="shared" si="257"/>
        <v>5.0927569096707414E-4</v>
      </c>
      <c r="O2106" s="29">
        <f t="shared" si="258"/>
        <v>1.3241167965143928E-2</v>
      </c>
      <c r="P2106" s="29">
        <f t="shared" si="259"/>
        <v>3.0556541458024449E-3</v>
      </c>
      <c r="Q2106" s="29">
        <f t="shared" si="260"/>
        <v>1.6806097801913448E-2</v>
      </c>
      <c r="R2106" s="29">
        <f t="shared" si="261"/>
        <v>8.1484110554731863E-3</v>
      </c>
      <c r="S2106" s="29">
        <f t="shared" si="262"/>
        <v>2.1389579020617114E-2</v>
      </c>
      <c r="T2106" s="29">
        <f t="shared" si="263"/>
        <v>1.5278270729012224E-3</v>
      </c>
    </row>
    <row r="2107" spans="1:20">
      <c r="A2107" s="13" t="s">
        <v>416</v>
      </c>
      <c r="B2107" s="13" t="s">
        <v>26</v>
      </c>
      <c r="C2107" s="13">
        <v>6509</v>
      </c>
      <c r="D2107" s="13">
        <v>93012</v>
      </c>
      <c r="E2107" s="18">
        <f>(Report_brouillon!C2107*'Matrice de report'!$D$20)/100</f>
        <v>39.664218750000003</v>
      </c>
      <c r="F2107" s="18">
        <f>(Report_brouillon!C2107*'Matrice de report'!$D$21)/100</f>
        <v>39.664218750000003</v>
      </c>
      <c r="G2107" s="18">
        <f>(Report_brouillon!C2107*'Matrice de report'!$D$22)/100</f>
        <v>1031.2696874999999</v>
      </c>
      <c r="H2107" s="18">
        <f>(Report_brouillon!C2107*'Matrice de report'!$D$23)/100</f>
        <v>237.98531249999999</v>
      </c>
      <c r="I2107" s="18">
        <f>(Report_brouillon!C2107*'Matrice de report'!$D$24)/100</f>
        <v>1308.91921875</v>
      </c>
      <c r="J2107" s="18">
        <f>(Report_brouillon!C2107*'Matrice de report'!$D$25)/100</f>
        <v>634.62750000000005</v>
      </c>
      <c r="K2107" s="18">
        <f>(Report_brouillon!C2107*'Matrice de report'!$D$26)/100</f>
        <v>1665.8971875</v>
      </c>
      <c r="L2107" s="18">
        <f>(Report_brouillon!C2107*'Matrice de report'!$D$27)/100</f>
        <v>118.99265625</v>
      </c>
      <c r="M2107" s="29">
        <f t="shared" si="256"/>
        <v>4.264419510385757E-4</v>
      </c>
      <c r="N2107" s="29">
        <f t="shared" si="257"/>
        <v>4.264419510385757E-4</v>
      </c>
      <c r="O2107" s="29">
        <f t="shared" si="258"/>
        <v>1.1087490727002967E-2</v>
      </c>
      <c r="P2107" s="29">
        <f t="shared" si="259"/>
        <v>2.5586517062314539E-3</v>
      </c>
      <c r="Q2107" s="29">
        <f t="shared" si="260"/>
        <v>1.4072584384272998E-2</v>
      </c>
      <c r="R2107" s="29">
        <f t="shared" si="261"/>
        <v>6.8230712166172111E-3</v>
      </c>
      <c r="S2107" s="29">
        <f t="shared" si="262"/>
        <v>1.7910561943620177E-2</v>
      </c>
      <c r="T2107" s="29">
        <f t="shared" si="263"/>
        <v>1.2793258531157269E-3</v>
      </c>
    </row>
    <row r="2108" spans="1:20">
      <c r="A2108" s="13" t="s">
        <v>417</v>
      </c>
      <c r="B2108" s="13" t="s">
        <v>26</v>
      </c>
      <c r="C2108" s="13">
        <v>7393</v>
      </c>
      <c r="D2108" s="13">
        <v>90282</v>
      </c>
      <c r="E2108" s="18">
        <f>(Report_brouillon!C2108*'Matrice de report'!$D$20)/100</f>
        <v>45.05109375</v>
      </c>
      <c r="F2108" s="18">
        <f>(Report_brouillon!C2108*'Matrice de report'!$D$21)/100</f>
        <v>45.05109375</v>
      </c>
      <c r="G2108" s="18">
        <f>(Report_brouillon!C2108*'Matrice de report'!$D$22)/100</f>
        <v>1171.3284375000001</v>
      </c>
      <c r="H2108" s="18">
        <f>(Report_brouillon!C2108*'Matrice de report'!$D$23)/100</f>
        <v>270.30656249999998</v>
      </c>
      <c r="I2108" s="18">
        <f>(Report_brouillon!C2108*'Matrice de report'!$D$24)/100</f>
        <v>1486.6860937500001</v>
      </c>
      <c r="J2108" s="18">
        <f>(Report_brouillon!C2108*'Matrice de report'!$D$25)/100</f>
        <v>720.8175</v>
      </c>
      <c r="K2108" s="18">
        <f>(Report_brouillon!C2108*'Matrice de report'!$D$26)/100</f>
        <v>1892.1459374999999</v>
      </c>
      <c r="L2108" s="18">
        <f>(Report_brouillon!C2108*'Matrice de report'!$D$27)/100</f>
        <v>135.15328124999999</v>
      </c>
      <c r="M2108" s="29">
        <f t="shared" si="256"/>
        <v>4.9900416195919448E-4</v>
      </c>
      <c r="N2108" s="29">
        <f t="shared" si="257"/>
        <v>4.9900416195919448E-4</v>
      </c>
      <c r="O2108" s="29">
        <f t="shared" si="258"/>
        <v>1.2974108210939058E-2</v>
      </c>
      <c r="P2108" s="29">
        <f t="shared" si="259"/>
        <v>2.9940249717551669E-3</v>
      </c>
      <c r="Q2108" s="29">
        <f t="shared" si="260"/>
        <v>1.646713734465342E-2</v>
      </c>
      <c r="R2108" s="29">
        <f t="shared" si="261"/>
        <v>7.9840665913471116E-3</v>
      </c>
      <c r="S2108" s="29">
        <f t="shared" si="262"/>
        <v>2.0958174802286171E-2</v>
      </c>
      <c r="T2108" s="29">
        <f t="shared" si="263"/>
        <v>1.4970124858775834E-3</v>
      </c>
    </row>
    <row r="2109" spans="1:20">
      <c r="A2109" s="13" t="s">
        <v>418</v>
      </c>
      <c r="B2109" s="13" t="s">
        <v>26</v>
      </c>
      <c r="C2109" s="13">
        <v>5609</v>
      </c>
      <c r="D2109" s="13">
        <v>75148</v>
      </c>
      <c r="E2109" s="18">
        <f>(Report_brouillon!C2109*'Matrice de report'!$D$20)/100</f>
        <v>34.179843750000003</v>
      </c>
      <c r="F2109" s="18">
        <f>(Report_brouillon!C2109*'Matrice de report'!$D$21)/100</f>
        <v>34.179843750000003</v>
      </c>
      <c r="G2109" s="18">
        <f>(Report_brouillon!C2109*'Matrice de report'!$D$22)/100</f>
        <v>888.67593750000003</v>
      </c>
      <c r="H2109" s="18">
        <f>(Report_brouillon!C2109*'Matrice de report'!$D$23)/100</f>
        <v>205.07906249999999</v>
      </c>
      <c r="I2109" s="18">
        <f>(Report_brouillon!C2109*'Matrice de report'!$D$24)/100</f>
        <v>1127.93484375</v>
      </c>
      <c r="J2109" s="18">
        <f>(Report_brouillon!C2109*'Matrice de report'!$D$25)/100</f>
        <v>546.87750000000005</v>
      </c>
      <c r="K2109" s="18">
        <f>(Report_brouillon!C2109*'Matrice de report'!$D$26)/100</f>
        <v>1435.5534375</v>
      </c>
      <c r="L2109" s="18">
        <f>(Report_brouillon!C2109*'Matrice de report'!$D$27)/100</f>
        <v>102.53953125</v>
      </c>
      <c r="M2109" s="29">
        <f t="shared" si="256"/>
        <v>4.548337114760207E-4</v>
      </c>
      <c r="N2109" s="29">
        <f t="shared" si="257"/>
        <v>4.548337114760207E-4</v>
      </c>
      <c r="O2109" s="29">
        <f t="shared" si="258"/>
        <v>1.1825676498376538E-2</v>
      </c>
      <c r="P2109" s="29">
        <f t="shared" si="259"/>
        <v>2.7290022688561239E-3</v>
      </c>
      <c r="Q2109" s="29">
        <f t="shared" si="260"/>
        <v>1.5009512478708681E-2</v>
      </c>
      <c r="R2109" s="29">
        <f t="shared" si="261"/>
        <v>7.2773393836163313E-3</v>
      </c>
      <c r="S2109" s="29">
        <f t="shared" si="262"/>
        <v>1.9103015881992869E-2</v>
      </c>
      <c r="T2109" s="29">
        <f t="shared" si="263"/>
        <v>1.3645011344280619E-3</v>
      </c>
    </row>
    <row r="2110" spans="1:20">
      <c r="A2110" s="13" t="s">
        <v>419</v>
      </c>
      <c r="B2110" s="13" t="s">
        <v>26</v>
      </c>
      <c r="C2110" s="13">
        <v>5323</v>
      </c>
      <c r="D2110" s="13">
        <v>80428</v>
      </c>
      <c r="E2110" s="18">
        <f>(Report_brouillon!C2110*'Matrice de report'!$D$20)/100</f>
        <v>32.437031249999997</v>
      </c>
      <c r="F2110" s="18">
        <f>(Report_brouillon!C2110*'Matrice de report'!$D$21)/100</f>
        <v>32.437031249999997</v>
      </c>
      <c r="G2110" s="18">
        <f>(Report_brouillon!C2110*'Matrice de report'!$D$22)/100</f>
        <v>843.36281250000002</v>
      </c>
      <c r="H2110" s="18">
        <f>(Report_brouillon!C2110*'Matrice de report'!$D$23)/100</f>
        <v>194.6221875</v>
      </c>
      <c r="I2110" s="18">
        <f>(Report_brouillon!C2110*'Matrice de report'!$D$24)/100</f>
        <v>1070.4220312499999</v>
      </c>
      <c r="J2110" s="18">
        <f>(Report_brouillon!C2110*'Matrice de report'!$D$25)/100</f>
        <v>518.99249999999995</v>
      </c>
      <c r="K2110" s="18">
        <f>(Report_brouillon!C2110*'Matrice de report'!$D$26)/100</f>
        <v>1362.3553125000001</v>
      </c>
      <c r="L2110" s="18">
        <f>(Report_brouillon!C2110*'Matrice de report'!$D$27)/100</f>
        <v>97.311093749999998</v>
      </c>
      <c r="M2110" s="29">
        <f t="shared" si="256"/>
        <v>4.0330520776346541E-4</v>
      </c>
      <c r="N2110" s="29">
        <f t="shared" si="257"/>
        <v>4.0330520776346541E-4</v>
      </c>
      <c r="O2110" s="29">
        <f t="shared" si="258"/>
        <v>1.0485935401850102E-2</v>
      </c>
      <c r="P2110" s="29">
        <f t="shared" si="259"/>
        <v>2.4198312465807926E-3</v>
      </c>
      <c r="Q2110" s="29">
        <f t="shared" si="260"/>
        <v>1.3309071856194359E-2</v>
      </c>
      <c r="R2110" s="29">
        <f t="shared" si="261"/>
        <v>6.4528833242154466E-3</v>
      </c>
      <c r="S2110" s="29">
        <f t="shared" si="262"/>
        <v>1.6938818726065549E-2</v>
      </c>
      <c r="T2110" s="29">
        <f t="shared" si="263"/>
        <v>1.2099156232903963E-3</v>
      </c>
    </row>
    <row r="2111" spans="1:20">
      <c r="A2111" s="13" t="s">
        <v>420</v>
      </c>
      <c r="B2111" s="13" t="s">
        <v>26</v>
      </c>
      <c r="C2111" s="13">
        <v>5709</v>
      </c>
      <c r="D2111" s="13">
        <v>89879</v>
      </c>
      <c r="E2111" s="18">
        <f>(Report_brouillon!C2111*'Matrice de report'!$D$20)/100</f>
        <v>34.789218750000003</v>
      </c>
      <c r="F2111" s="18">
        <f>(Report_brouillon!C2111*'Matrice de report'!$D$21)/100</f>
        <v>34.789218750000003</v>
      </c>
      <c r="G2111" s="18">
        <f>(Report_brouillon!C2111*'Matrice de report'!$D$22)/100</f>
        <v>904.51968750000003</v>
      </c>
      <c r="H2111" s="18">
        <f>(Report_brouillon!C2111*'Matrice de report'!$D$23)/100</f>
        <v>208.73531249999999</v>
      </c>
      <c r="I2111" s="18">
        <f>(Report_brouillon!C2111*'Matrice de report'!$D$24)/100</f>
        <v>1148.04421875</v>
      </c>
      <c r="J2111" s="18">
        <f>(Report_brouillon!C2111*'Matrice de report'!$D$25)/100</f>
        <v>556.62750000000005</v>
      </c>
      <c r="K2111" s="18">
        <f>(Report_brouillon!C2111*'Matrice de report'!$D$26)/100</f>
        <v>1461.1471875</v>
      </c>
      <c r="L2111" s="18">
        <f>(Report_brouillon!C2111*'Matrice de report'!$D$27)/100</f>
        <v>104.36765625</v>
      </c>
      <c r="M2111" s="29">
        <f t="shared" si="256"/>
        <v>3.8706726543463992E-4</v>
      </c>
      <c r="N2111" s="29">
        <f t="shared" si="257"/>
        <v>3.8706726543463992E-4</v>
      </c>
      <c r="O2111" s="29">
        <f t="shared" si="258"/>
        <v>1.0063748901300637E-2</v>
      </c>
      <c r="P2111" s="29">
        <f t="shared" si="259"/>
        <v>2.3224035926078393E-3</v>
      </c>
      <c r="Q2111" s="29">
        <f t="shared" si="260"/>
        <v>1.2773219759343117E-2</v>
      </c>
      <c r="R2111" s="29">
        <f t="shared" si="261"/>
        <v>6.1930762469542388E-3</v>
      </c>
      <c r="S2111" s="29">
        <f t="shared" si="262"/>
        <v>1.6256825148254876E-2</v>
      </c>
      <c r="T2111" s="29">
        <f t="shared" si="263"/>
        <v>1.1612017963039197E-3</v>
      </c>
    </row>
    <row r="2112" spans="1:20">
      <c r="A2112" s="13" t="s">
        <v>421</v>
      </c>
      <c r="B2112" s="13" t="s">
        <v>26</v>
      </c>
      <c r="C2112" s="13">
        <v>9890</v>
      </c>
      <c r="D2112" s="13">
        <v>75925</v>
      </c>
      <c r="E2112" s="18">
        <f>(Report_brouillon!C2112*'Matrice de report'!$D$20)/100</f>
        <v>60.267187499999999</v>
      </c>
      <c r="F2112" s="18">
        <f>(Report_brouillon!C2112*'Matrice de report'!$D$21)/100</f>
        <v>60.267187499999999</v>
      </c>
      <c r="G2112" s="18">
        <f>(Report_brouillon!C2112*'Matrice de report'!$D$22)/100</f>
        <v>1566.9468750000001</v>
      </c>
      <c r="H2112" s="18">
        <f>(Report_brouillon!C2112*'Matrice de report'!$D$23)/100</f>
        <v>361.60312499999998</v>
      </c>
      <c r="I2112" s="18">
        <f>(Report_brouillon!C2112*'Matrice de report'!$D$24)/100</f>
        <v>1988.8171875</v>
      </c>
      <c r="J2112" s="18">
        <f>(Report_brouillon!C2112*'Matrice de report'!$D$25)/100</f>
        <v>964.27499999999998</v>
      </c>
      <c r="K2112" s="18">
        <f>(Report_brouillon!C2112*'Matrice de report'!$D$26)/100</f>
        <v>2531.2218750000002</v>
      </c>
      <c r="L2112" s="18">
        <f>(Report_brouillon!C2112*'Matrice de report'!$D$27)/100</f>
        <v>180.80156249999999</v>
      </c>
      <c r="M2112" s="29">
        <f t="shared" si="256"/>
        <v>7.9377263747118867E-4</v>
      </c>
      <c r="N2112" s="29">
        <f t="shared" si="257"/>
        <v>7.9377263747118867E-4</v>
      </c>
      <c r="O2112" s="29">
        <f t="shared" si="258"/>
        <v>2.0638088574250906E-2</v>
      </c>
      <c r="P2112" s="29">
        <f t="shared" si="259"/>
        <v>4.7626358248271314E-3</v>
      </c>
      <c r="Q2112" s="29">
        <f t="shared" si="260"/>
        <v>2.6194497036549226E-2</v>
      </c>
      <c r="R2112" s="29">
        <f t="shared" si="261"/>
        <v>1.2700362199539019E-2</v>
      </c>
      <c r="S2112" s="29">
        <f t="shared" si="262"/>
        <v>3.3338450773789927E-2</v>
      </c>
      <c r="T2112" s="29">
        <f t="shared" si="263"/>
        <v>2.3813179124135657E-3</v>
      </c>
    </row>
    <row r="2113" spans="1:20">
      <c r="A2113" s="13" t="s">
        <v>422</v>
      </c>
      <c r="B2113" s="13" t="s">
        <v>26</v>
      </c>
      <c r="C2113" s="13">
        <v>9212</v>
      </c>
      <c r="D2113" s="13">
        <v>76628</v>
      </c>
      <c r="E2113" s="18">
        <f>(Report_brouillon!C2113*'Matrice de report'!$D$20)/100</f>
        <v>56.135624999999997</v>
      </c>
      <c r="F2113" s="18">
        <f>(Report_brouillon!C2113*'Matrice de report'!$D$21)/100</f>
        <v>56.135624999999997</v>
      </c>
      <c r="G2113" s="18">
        <f>(Report_brouillon!C2113*'Matrice de report'!$D$22)/100</f>
        <v>1459.5262499999999</v>
      </c>
      <c r="H2113" s="18">
        <f>(Report_brouillon!C2113*'Matrice de report'!$D$23)/100</f>
        <v>336.81375000000003</v>
      </c>
      <c r="I2113" s="18">
        <f>(Report_brouillon!C2113*'Matrice de report'!$D$24)/100</f>
        <v>1852.475625</v>
      </c>
      <c r="J2113" s="18">
        <f>(Report_brouillon!C2113*'Matrice de report'!$D$25)/100</f>
        <v>898.17</v>
      </c>
      <c r="K2113" s="18">
        <f>(Report_brouillon!C2113*'Matrice de report'!$D$26)/100</f>
        <v>2357.69625</v>
      </c>
      <c r="L2113" s="18">
        <f>(Report_brouillon!C2113*'Matrice de report'!$D$27)/100</f>
        <v>168.40687500000001</v>
      </c>
      <c r="M2113" s="29">
        <f t="shared" si="256"/>
        <v>7.3257327608707002E-4</v>
      </c>
      <c r="N2113" s="29">
        <f t="shared" si="257"/>
        <v>7.3257327608707002E-4</v>
      </c>
      <c r="O2113" s="29">
        <f t="shared" si="258"/>
        <v>1.904690517826382E-2</v>
      </c>
      <c r="P2113" s="29">
        <f t="shared" si="259"/>
        <v>4.3954396565224207E-3</v>
      </c>
      <c r="Q2113" s="29">
        <f t="shared" si="260"/>
        <v>2.4174918110873311E-2</v>
      </c>
      <c r="R2113" s="29">
        <f t="shared" si="261"/>
        <v>1.172117241739312E-2</v>
      </c>
      <c r="S2113" s="29">
        <f t="shared" si="262"/>
        <v>3.0768077595656938E-2</v>
      </c>
      <c r="T2113" s="29">
        <f t="shared" si="263"/>
        <v>2.1977198282612104E-3</v>
      </c>
    </row>
    <row r="2114" spans="1:20">
      <c r="A2114" s="13" t="s">
        <v>423</v>
      </c>
      <c r="B2114" s="13" t="s">
        <v>26</v>
      </c>
      <c r="C2114" s="13">
        <v>7225</v>
      </c>
      <c r="D2114" s="13">
        <v>66673</v>
      </c>
      <c r="E2114" s="18">
        <f>(Report_brouillon!C2114*'Matrice de report'!$D$20)/100</f>
        <v>44.02734375</v>
      </c>
      <c r="F2114" s="18">
        <f>(Report_brouillon!C2114*'Matrice de report'!$D$21)/100</f>
        <v>44.02734375</v>
      </c>
      <c r="G2114" s="18">
        <f>(Report_brouillon!C2114*'Matrice de report'!$D$22)/100</f>
        <v>1144.7109375</v>
      </c>
      <c r="H2114" s="18">
        <f>(Report_brouillon!C2114*'Matrice de report'!$D$23)/100</f>
        <v>264.1640625</v>
      </c>
      <c r="I2114" s="18">
        <f>(Report_brouillon!C2114*'Matrice de report'!$D$24)/100</f>
        <v>1452.90234375</v>
      </c>
      <c r="J2114" s="18">
        <f>(Report_brouillon!C2114*'Matrice de report'!$D$25)/100</f>
        <v>704.4375</v>
      </c>
      <c r="K2114" s="18">
        <f>(Report_brouillon!C2114*'Matrice de report'!$D$26)/100</f>
        <v>1849.1484375</v>
      </c>
      <c r="L2114" s="18">
        <f>(Report_brouillon!C2114*'Matrice de report'!$D$27)/100</f>
        <v>132.08203125</v>
      </c>
      <c r="M2114" s="29">
        <f t="shared" si="256"/>
        <v>6.6034742324479179E-4</v>
      </c>
      <c r="N2114" s="29">
        <f t="shared" si="257"/>
        <v>6.6034742324479179E-4</v>
      </c>
      <c r="O2114" s="29">
        <f t="shared" si="258"/>
        <v>1.7169033004364585E-2</v>
      </c>
      <c r="P2114" s="29">
        <f t="shared" si="259"/>
        <v>3.9620845394687503E-3</v>
      </c>
      <c r="Q2114" s="29">
        <f t="shared" si="260"/>
        <v>2.1791464967078126E-2</v>
      </c>
      <c r="R2114" s="29">
        <f t="shared" si="261"/>
        <v>1.0565558771916669E-2</v>
      </c>
      <c r="S2114" s="29">
        <f t="shared" si="262"/>
        <v>2.7734591776281254E-2</v>
      </c>
      <c r="T2114" s="29">
        <f t="shared" si="263"/>
        <v>1.9810422697343752E-3</v>
      </c>
    </row>
    <row r="2115" spans="1:20">
      <c r="A2115" s="13" t="s">
        <v>424</v>
      </c>
      <c r="B2115" s="13" t="s">
        <v>26</v>
      </c>
      <c r="C2115" s="13">
        <v>7234</v>
      </c>
      <c r="D2115" s="13">
        <v>69509</v>
      </c>
      <c r="E2115" s="18">
        <f>(Report_brouillon!C2115*'Matrice de report'!$D$20)/100</f>
        <v>44.082187500000003</v>
      </c>
      <c r="F2115" s="18">
        <f>(Report_brouillon!C2115*'Matrice de report'!$D$21)/100</f>
        <v>44.082187500000003</v>
      </c>
      <c r="G2115" s="18">
        <f>(Report_brouillon!C2115*'Matrice de report'!$D$22)/100</f>
        <v>1146.1368749999999</v>
      </c>
      <c r="H2115" s="18">
        <f>(Report_brouillon!C2115*'Matrice de report'!$D$23)/100</f>
        <v>264.49312500000002</v>
      </c>
      <c r="I2115" s="18">
        <f>(Report_brouillon!C2115*'Matrice de report'!$D$24)/100</f>
        <v>1454.7121875</v>
      </c>
      <c r="J2115" s="18">
        <f>(Report_brouillon!C2115*'Matrice de report'!$D$25)/100</f>
        <v>705.31500000000005</v>
      </c>
      <c r="K2115" s="18">
        <f>(Report_brouillon!C2115*'Matrice de report'!$D$26)/100</f>
        <v>1851.451875</v>
      </c>
      <c r="L2115" s="18">
        <f>(Report_brouillon!C2115*'Matrice de report'!$D$27)/100</f>
        <v>132.24656250000001</v>
      </c>
      <c r="M2115" s="29">
        <f t="shared" ref="M2115:M2178" si="264">E2115/D2115</f>
        <v>6.3419395330101139E-4</v>
      </c>
      <c r="N2115" s="29">
        <f t="shared" ref="N2115:N2178" si="265">F2115/D2115</f>
        <v>6.3419395330101139E-4</v>
      </c>
      <c r="O2115" s="29">
        <f t="shared" ref="O2115:O2178" si="266">G2115/D2115</f>
        <v>1.6489042785826295E-2</v>
      </c>
      <c r="P2115" s="29">
        <f t="shared" ref="P2115:P2178" si="267">H2115/D2115</f>
        <v>3.8051637198060688E-3</v>
      </c>
      <c r="Q2115" s="29">
        <f t="shared" ref="Q2115:Q2178" si="268">I2115/D2115</f>
        <v>2.0928400458933377E-2</v>
      </c>
      <c r="R2115" s="29">
        <f t="shared" ref="R2115:R2178" si="269">J2115/D2115</f>
        <v>1.0147103252816182E-2</v>
      </c>
      <c r="S2115" s="29">
        <f t="shared" ref="S2115:S2178" si="270">K2115/D2115</f>
        <v>2.6636146038642478E-2</v>
      </c>
      <c r="T2115" s="29">
        <f t="shared" ref="T2115:T2178" si="271">L2115/D2115</f>
        <v>1.9025818599030344E-3</v>
      </c>
    </row>
    <row r="2116" spans="1:20">
      <c r="A2116" s="13" t="s">
        <v>425</v>
      </c>
      <c r="B2116" s="13" t="s">
        <v>26</v>
      </c>
      <c r="C2116" s="13">
        <v>7981</v>
      </c>
      <c r="D2116" s="13">
        <v>71250</v>
      </c>
      <c r="E2116" s="18">
        <f>(Report_brouillon!C2116*'Matrice de report'!$D$20)/100</f>
        <v>48.634218750000002</v>
      </c>
      <c r="F2116" s="18">
        <f>(Report_brouillon!C2116*'Matrice de report'!$D$21)/100</f>
        <v>48.634218750000002</v>
      </c>
      <c r="G2116" s="18">
        <f>(Report_brouillon!C2116*'Matrice de report'!$D$22)/100</f>
        <v>1264.4896874999999</v>
      </c>
      <c r="H2116" s="18">
        <f>(Report_brouillon!C2116*'Matrice de report'!$D$23)/100</f>
        <v>291.80531250000001</v>
      </c>
      <c r="I2116" s="18">
        <f>(Report_brouillon!C2116*'Matrice de report'!$D$24)/100</f>
        <v>1604.92921875</v>
      </c>
      <c r="J2116" s="18">
        <f>(Report_brouillon!C2116*'Matrice de report'!$D$25)/100</f>
        <v>778.14750000000004</v>
      </c>
      <c r="K2116" s="18">
        <f>(Report_brouillon!C2116*'Matrice de report'!$D$26)/100</f>
        <v>2042.6371875</v>
      </c>
      <c r="L2116" s="18">
        <f>(Report_brouillon!C2116*'Matrice de report'!$D$27)/100</f>
        <v>145.90265625000001</v>
      </c>
      <c r="M2116" s="29">
        <f t="shared" si="264"/>
        <v>6.8258552631578955E-4</v>
      </c>
      <c r="N2116" s="29">
        <f t="shared" si="265"/>
        <v>6.8258552631578955E-4</v>
      </c>
      <c r="O2116" s="29">
        <f t="shared" si="266"/>
        <v>1.7747223684210525E-2</v>
      </c>
      <c r="P2116" s="29">
        <f t="shared" si="267"/>
        <v>4.0955131578947366E-3</v>
      </c>
      <c r="Q2116" s="29">
        <f t="shared" si="268"/>
        <v>2.2525322368421054E-2</v>
      </c>
      <c r="R2116" s="29">
        <f t="shared" si="269"/>
        <v>1.0921368421052633E-2</v>
      </c>
      <c r="S2116" s="29">
        <f t="shared" si="270"/>
        <v>2.8668592105263159E-2</v>
      </c>
      <c r="T2116" s="29">
        <f t="shared" si="271"/>
        <v>2.0477565789473683E-3</v>
      </c>
    </row>
    <row r="2117" spans="1:20">
      <c r="A2117" s="13" t="s">
        <v>426</v>
      </c>
      <c r="B2117" s="13" t="s">
        <v>26</v>
      </c>
      <c r="C2117" s="13">
        <v>6005</v>
      </c>
      <c r="D2117" s="13">
        <v>72571</v>
      </c>
      <c r="E2117" s="18">
        <f>(Report_brouillon!C2117*'Matrice de report'!$D$20)/100</f>
        <v>36.592968749999997</v>
      </c>
      <c r="F2117" s="18">
        <f>(Report_brouillon!C2117*'Matrice de report'!$D$21)/100</f>
        <v>36.592968749999997</v>
      </c>
      <c r="G2117" s="18">
        <f>(Report_brouillon!C2117*'Matrice de report'!$D$22)/100</f>
        <v>951.41718749999995</v>
      </c>
      <c r="H2117" s="18">
        <f>(Report_brouillon!C2117*'Matrice de report'!$D$23)/100</f>
        <v>219.55781250000001</v>
      </c>
      <c r="I2117" s="18">
        <f>(Report_brouillon!C2117*'Matrice de report'!$D$24)/100</f>
        <v>1207.5679687500001</v>
      </c>
      <c r="J2117" s="18">
        <f>(Report_brouillon!C2117*'Matrice de report'!$D$25)/100</f>
        <v>585.48749999999995</v>
      </c>
      <c r="K2117" s="18">
        <f>(Report_brouillon!C2117*'Matrice de report'!$D$26)/100</f>
        <v>1536.9046874999999</v>
      </c>
      <c r="L2117" s="18">
        <f>(Report_brouillon!C2117*'Matrice de report'!$D$27)/100</f>
        <v>109.77890625000001</v>
      </c>
      <c r="M2117" s="29">
        <f t="shared" si="264"/>
        <v>5.0423679913464054E-4</v>
      </c>
      <c r="N2117" s="29">
        <f t="shared" si="265"/>
        <v>5.0423679913464054E-4</v>
      </c>
      <c r="O2117" s="29">
        <f t="shared" si="266"/>
        <v>1.3110156777500654E-2</v>
      </c>
      <c r="P2117" s="29">
        <f t="shared" si="267"/>
        <v>3.0254207948078437E-3</v>
      </c>
      <c r="Q2117" s="29">
        <f t="shared" si="268"/>
        <v>1.6639814371443139E-2</v>
      </c>
      <c r="R2117" s="29">
        <f t="shared" si="269"/>
        <v>8.0677887861542487E-3</v>
      </c>
      <c r="S2117" s="29">
        <f t="shared" si="270"/>
        <v>2.1177945563654901E-2</v>
      </c>
      <c r="T2117" s="29">
        <f t="shared" si="271"/>
        <v>1.5127103974039218E-3</v>
      </c>
    </row>
    <row r="2118" spans="1:20">
      <c r="A2118" s="13" t="s">
        <v>427</v>
      </c>
      <c r="B2118" s="13" t="s">
        <v>26</v>
      </c>
      <c r="C2118" s="13">
        <v>6377</v>
      </c>
      <c r="D2118" s="13">
        <v>69857</v>
      </c>
      <c r="E2118" s="18">
        <f>(Report_brouillon!C2118*'Matrice de report'!$D$20)/100</f>
        <v>38.859843750000003</v>
      </c>
      <c r="F2118" s="18">
        <f>(Report_brouillon!C2118*'Matrice de report'!$D$21)/100</f>
        <v>38.859843750000003</v>
      </c>
      <c r="G2118" s="18">
        <f>(Report_brouillon!C2118*'Matrice de report'!$D$22)/100</f>
        <v>1010.3559375</v>
      </c>
      <c r="H2118" s="18">
        <f>(Report_brouillon!C2118*'Matrice de report'!$D$23)/100</f>
        <v>233.1590625</v>
      </c>
      <c r="I2118" s="18">
        <f>(Report_brouillon!C2118*'Matrice de report'!$D$24)/100</f>
        <v>1282.3748437500001</v>
      </c>
      <c r="J2118" s="18">
        <f>(Report_brouillon!C2118*'Matrice de report'!$D$25)/100</f>
        <v>621.75750000000005</v>
      </c>
      <c r="K2118" s="18">
        <f>(Report_brouillon!C2118*'Matrice de report'!$D$26)/100</f>
        <v>1632.1134374999999</v>
      </c>
      <c r="L2118" s="18">
        <f>(Report_brouillon!C2118*'Matrice de report'!$D$27)/100</f>
        <v>116.57953125</v>
      </c>
      <c r="M2118" s="29">
        <f t="shared" si="264"/>
        <v>5.5627701948265744E-4</v>
      </c>
      <c r="N2118" s="29">
        <f t="shared" si="265"/>
        <v>5.5627701948265744E-4</v>
      </c>
      <c r="O2118" s="29">
        <f t="shared" si="266"/>
        <v>1.4463202506549092E-2</v>
      </c>
      <c r="P2118" s="29">
        <f t="shared" si="267"/>
        <v>3.3376621168959447E-3</v>
      </c>
      <c r="Q2118" s="29">
        <f t="shared" si="268"/>
        <v>1.8357141642927698E-2</v>
      </c>
      <c r="R2118" s="29">
        <f t="shared" si="269"/>
        <v>8.9004323117225191E-3</v>
      </c>
      <c r="S2118" s="29">
        <f t="shared" si="270"/>
        <v>2.3363634818271611E-2</v>
      </c>
      <c r="T2118" s="29">
        <f t="shared" si="271"/>
        <v>1.6688310584479723E-3</v>
      </c>
    </row>
    <row r="2119" spans="1:20">
      <c r="A2119" s="13" t="s">
        <v>428</v>
      </c>
      <c r="B2119" s="13" t="s">
        <v>26</v>
      </c>
      <c r="C2119" s="13">
        <v>6203</v>
      </c>
      <c r="D2119" s="13">
        <v>73917</v>
      </c>
      <c r="E2119" s="18">
        <f>(Report_brouillon!C2119*'Matrice de report'!$D$20)/100</f>
        <v>37.799531250000001</v>
      </c>
      <c r="F2119" s="18">
        <f>(Report_brouillon!C2119*'Matrice de report'!$D$21)/100</f>
        <v>37.799531250000001</v>
      </c>
      <c r="G2119" s="18">
        <f>(Report_brouillon!C2119*'Matrice de report'!$D$22)/100</f>
        <v>982.78781249999997</v>
      </c>
      <c r="H2119" s="18">
        <f>(Report_brouillon!C2119*'Matrice de report'!$D$23)/100</f>
        <v>226.79718750000001</v>
      </c>
      <c r="I2119" s="18">
        <f>(Report_brouillon!C2119*'Matrice de report'!$D$24)/100</f>
        <v>1247.38453125</v>
      </c>
      <c r="J2119" s="18">
        <f>(Report_brouillon!C2119*'Matrice de report'!$D$25)/100</f>
        <v>604.79250000000002</v>
      </c>
      <c r="K2119" s="18">
        <f>(Report_brouillon!C2119*'Matrice de report'!$D$26)/100</f>
        <v>1587.5803125</v>
      </c>
      <c r="L2119" s="18">
        <f>(Report_brouillon!C2119*'Matrice de report'!$D$27)/100</f>
        <v>113.39859375</v>
      </c>
      <c r="M2119" s="29">
        <f t="shared" si="264"/>
        <v>5.1137804902796381E-4</v>
      </c>
      <c r="N2119" s="29">
        <f t="shared" si="265"/>
        <v>5.1137804902796381E-4</v>
      </c>
      <c r="O2119" s="29">
        <f t="shared" si="266"/>
        <v>1.3295829274727059E-2</v>
      </c>
      <c r="P2119" s="29">
        <f t="shared" si="267"/>
        <v>3.0682682941677829E-3</v>
      </c>
      <c r="Q2119" s="29">
        <f t="shared" si="268"/>
        <v>1.6875475617922804E-2</v>
      </c>
      <c r="R2119" s="29">
        <f t="shared" si="269"/>
        <v>8.182048784447421E-3</v>
      </c>
      <c r="S2119" s="29">
        <f t="shared" si="270"/>
        <v>2.147787805917448E-2</v>
      </c>
      <c r="T2119" s="29">
        <f t="shared" si="271"/>
        <v>1.5341341470838914E-3</v>
      </c>
    </row>
    <row r="2120" spans="1:20">
      <c r="A2120" s="13" t="s">
        <v>429</v>
      </c>
      <c r="B2120" s="13" t="s">
        <v>26</v>
      </c>
      <c r="C2120" s="13">
        <v>5212</v>
      </c>
      <c r="D2120" s="13">
        <v>66160</v>
      </c>
      <c r="E2120" s="18">
        <f>(Report_brouillon!C2120*'Matrice de report'!$D$20)/100</f>
        <v>31.760625000000001</v>
      </c>
      <c r="F2120" s="18">
        <f>(Report_brouillon!C2120*'Matrice de report'!$D$21)/100</f>
        <v>31.760625000000001</v>
      </c>
      <c r="G2120" s="18">
        <f>(Report_brouillon!C2120*'Matrice de report'!$D$22)/100</f>
        <v>825.77625</v>
      </c>
      <c r="H2120" s="18">
        <f>(Report_brouillon!C2120*'Matrice de report'!$D$23)/100</f>
        <v>190.56375</v>
      </c>
      <c r="I2120" s="18">
        <f>(Report_brouillon!C2120*'Matrice de report'!$D$24)/100</f>
        <v>1048.100625</v>
      </c>
      <c r="J2120" s="18">
        <f>(Report_brouillon!C2120*'Matrice de report'!$D$25)/100</f>
        <v>508.17</v>
      </c>
      <c r="K2120" s="18">
        <f>(Report_brouillon!C2120*'Matrice de report'!$D$26)/100</f>
        <v>1333.94625</v>
      </c>
      <c r="L2120" s="18">
        <f>(Report_brouillon!C2120*'Matrice de report'!$D$27)/100</f>
        <v>95.281874999999999</v>
      </c>
      <c r="M2120" s="29">
        <f t="shared" si="264"/>
        <v>4.8005781438935916E-4</v>
      </c>
      <c r="N2120" s="29">
        <f t="shared" si="265"/>
        <v>4.8005781438935916E-4</v>
      </c>
      <c r="O2120" s="29">
        <f t="shared" si="266"/>
        <v>1.2481503174123337E-2</v>
      </c>
      <c r="P2120" s="29">
        <f t="shared" si="267"/>
        <v>2.8803468863361549E-3</v>
      </c>
      <c r="Q2120" s="29">
        <f t="shared" si="268"/>
        <v>1.5841907874848852E-2</v>
      </c>
      <c r="R2120" s="29">
        <f t="shared" si="269"/>
        <v>7.6809250302297466E-3</v>
      </c>
      <c r="S2120" s="29">
        <f t="shared" si="270"/>
        <v>2.0162428204353083E-2</v>
      </c>
      <c r="T2120" s="29">
        <f t="shared" si="271"/>
        <v>1.4401734431680774E-3</v>
      </c>
    </row>
    <row r="2121" spans="1:20">
      <c r="A2121" s="13" t="s">
        <v>430</v>
      </c>
      <c r="B2121" s="13" t="s">
        <v>26</v>
      </c>
      <c r="C2121" s="13">
        <v>4829</v>
      </c>
      <c r="D2121" s="13">
        <v>54982</v>
      </c>
      <c r="E2121" s="18">
        <f>(Report_brouillon!C2121*'Matrice de report'!$D$20)/100</f>
        <v>29.426718749999999</v>
      </c>
      <c r="F2121" s="18">
        <f>(Report_brouillon!C2121*'Matrice de report'!$D$21)/100</f>
        <v>29.426718749999999</v>
      </c>
      <c r="G2121" s="18">
        <f>(Report_brouillon!C2121*'Matrice de report'!$D$22)/100</f>
        <v>765.09468749999996</v>
      </c>
      <c r="H2121" s="18">
        <f>(Report_brouillon!C2121*'Matrice de report'!$D$23)/100</f>
        <v>176.56031250000001</v>
      </c>
      <c r="I2121" s="18">
        <f>(Report_brouillon!C2121*'Matrice de report'!$D$24)/100</f>
        <v>971.08171875000005</v>
      </c>
      <c r="J2121" s="18">
        <f>(Report_brouillon!C2121*'Matrice de report'!$D$25)/100</f>
        <v>470.82749999999999</v>
      </c>
      <c r="K2121" s="18">
        <f>(Report_brouillon!C2121*'Matrice de report'!$D$26)/100</f>
        <v>1235.9221875000001</v>
      </c>
      <c r="L2121" s="18">
        <f>(Report_brouillon!C2121*'Matrice de report'!$D$27)/100</f>
        <v>88.280156250000005</v>
      </c>
      <c r="M2121" s="29">
        <f t="shared" si="264"/>
        <v>5.3520640846095081E-4</v>
      </c>
      <c r="N2121" s="29">
        <f t="shared" si="265"/>
        <v>5.3520640846095081E-4</v>
      </c>
      <c r="O2121" s="29">
        <f t="shared" si="266"/>
        <v>1.3915366619984722E-2</v>
      </c>
      <c r="P2121" s="29">
        <f t="shared" si="267"/>
        <v>3.2112384507657055E-3</v>
      </c>
      <c r="Q2121" s="29">
        <f t="shared" si="268"/>
        <v>1.7661811479211378E-2</v>
      </c>
      <c r="R2121" s="29">
        <f t="shared" si="269"/>
        <v>8.563302535375213E-3</v>
      </c>
      <c r="S2121" s="29">
        <f t="shared" si="270"/>
        <v>2.2478669155359936E-2</v>
      </c>
      <c r="T2121" s="29">
        <f t="shared" si="271"/>
        <v>1.6056192253828528E-3</v>
      </c>
    </row>
    <row r="2122" spans="1:20">
      <c r="A2122" s="13" t="s">
        <v>431</v>
      </c>
      <c r="B2122" s="13" t="s">
        <v>26</v>
      </c>
      <c r="C2122" s="13">
        <v>4994</v>
      </c>
      <c r="D2122" s="13">
        <v>64978</v>
      </c>
      <c r="E2122" s="18">
        <f>(Report_brouillon!C2122*'Matrice de report'!$D$20)/100</f>
        <v>30.432187500000001</v>
      </c>
      <c r="F2122" s="18">
        <f>(Report_brouillon!C2122*'Matrice de report'!$D$21)/100</f>
        <v>30.432187500000001</v>
      </c>
      <c r="G2122" s="18">
        <f>(Report_brouillon!C2122*'Matrice de report'!$D$22)/100</f>
        <v>791.23687500000005</v>
      </c>
      <c r="H2122" s="18">
        <f>(Report_brouillon!C2122*'Matrice de report'!$D$23)/100</f>
        <v>182.59312499999999</v>
      </c>
      <c r="I2122" s="18">
        <f>(Report_brouillon!C2122*'Matrice de report'!$D$24)/100</f>
        <v>1004.2621875</v>
      </c>
      <c r="J2122" s="18">
        <f>(Report_brouillon!C2122*'Matrice de report'!$D$25)/100</f>
        <v>486.91500000000002</v>
      </c>
      <c r="K2122" s="18">
        <f>(Report_brouillon!C2122*'Matrice de report'!$D$26)/100</f>
        <v>1278.151875</v>
      </c>
      <c r="L2122" s="18">
        <f>(Report_brouillon!C2122*'Matrice de report'!$D$27)/100</f>
        <v>91.296562499999993</v>
      </c>
      <c r="M2122" s="29">
        <f t="shared" si="264"/>
        <v>4.6834601711348458E-4</v>
      </c>
      <c r="N2122" s="29">
        <f t="shared" si="265"/>
        <v>4.6834601711348458E-4</v>
      </c>
      <c r="O2122" s="29">
        <f t="shared" si="266"/>
        <v>1.21769964449506E-2</v>
      </c>
      <c r="P2122" s="29">
        <f t="shared" si="267"/>
        <v>2.8100761026809071E-3</v>
      </c>
      <c r="Q2122" s="29">
        <f t="shared" si="268"/>
        <v>1.5455418564744991E-2</v>
      </c>
      <c r="R2122" s="29">
        <f t="shared" si="269"/>
        <v>7.4935362738157534E-3</v>
      </c>
      <c r="S2122" s="29">
        <f t="shared" si="270"/>
        <v>1.9670532718766353E-2</v>
      </c>
      <c r="T2122" s="29">
        <f t="shared" si="271"/>
        <v>1.4050380513404535E-3</v>
      </c>
    </row>
    <row r="2123" spans="1:20">
      <c r="A2123" s="13" t="s">
        <v>432</v>
      </c>
      <c r="B2123" s="13" t="s">
        <v>26</v>
      </c>
      <c r="C2123" s="13">
        <v>4374</v>
      </c>
      <c r="D2123" s="13">
        <v>71232</v>
      </c>
      <c r="E2123" s="18">
        <f>(Report_brouillon!C2123*'Matrice de report'!$D$20)/100</f>
        <v>26.654062499999998</v>
      </c>
      <c r="F2123" s="18">
        <f>(Report_brouillon!C2123*'Matrice de report'!$D$21)/100</f>
        <v>26.654062499999998</v>
      </c>
      <c r="G2123" s="18">
        <f>(Report_brouillon!C2123*'Matrice de report'!$D$22)/100</f>
        <v>693.00562500000001</v>
      </c>
      <c r="H2123" s="18">
        <f>(Report_brouillon!C2123*'Matrice de report'!$D$23)/100</f>
        <v>159.924375</v>
      </c>
      <c r="I2123" s="18">
        <f>(Report_brouillon!C2123*'Matrice de report'!$D$24)/100</f>
        <v>879.58406249999996</v>
      </c>
      <c r="J2123" s="18">
        <f>(Report_brouillon!C2123*'Matrice de report'!$D$25)/100</f>
        <v>426.46499999999997</v>
      </c>
      <c r="K2123" s="18">
        <f>(Report_brouillon!C2123*'Matrice de report'!$D$26)/100</f>
        <v>1119.4706249999999</v>
      </c>
      <c r="L2123" s="18">
        <f>(Report_brouillon!C2123*'Matrice de report'!$D$27)/100</f>
        <v>79.962187499999999</v>
      </c>
      <c r="M2123" s="29">
        <f t="shared" si="264"/>
        <v>3.7418663662398919E-4</v>
      </c>
      <c r="N2123" s="29">
        <f t="shared" si="265"/>
        <v>3.7418663662398919E-4</v>
      </c>
      <c r="O2123" s="29">
        <f t="shared" si="266"/>
        <v>9.7288525522237195E-3</v>
      </c>
      <c r="P2123" s="29">
        <f t="shared" si="267"/>
        <v>2.2451198197439353E-3</v>
      </c>
      <c r="Q2123" s="29">
        <f t="shared" si="268"/>
        <v>1.2348159008591644E-2</v>
      </c>
      <c r="R2123" s="29">
        <f t="shared" si="269"/>
        <v>5.986986185983827E-3</v>
      </c>
      <c r="S2123" s="29">
        <f t="shared" si="270"/>
        <v>1.5715838738207547E-2</v>
      </c>
      <c r="T2123" s="29">
        <f t="shared" si="271"/>
        <v>1.1225599098719677E-3</v>
      </c>
    </row>
    <row r="2124" spans="1:20">
      <c r="A2124" s="13" t="s">
        <v>433</v>
      </c>
      <c r="B2124" s="13" t="s">
        <v>26</v>
      </c>
      <c r="C2124" s="13">
        <v>5659</v>
      </c>
      <c r="D2124" s="13">
        <v>64992</v>
      </c>
      <c r="E2124" s="18">
        <f>(Report_brouillon!C2124*'Matrice de report'!$D$20)/100</f>
        <v>34.484531250000003</v>
      </c>
      <c r="F2124" s="18">
        <f>(Report_brouillon!C2124*'Matrice de report'!$D$21)/100</f>
        <v>34.484531250000003</v>
      </c>
      <c r="G2124" s="18">
        <f>(Report_brouillon!C2124*'Matrice de report'!$D$22)/100</f>
        <v>896.59781250000003</v>
      </c>
      <c r="H2124" s="18">
        <f>(Report_brouillon!C2124*'Matrice de report'!$D$23)/100</f>
        <v>206.90718749999999</v>
      </c>
      <c r="I2124" s="18">
        <f>(Report_brouillon!C2124*'Matrice de report'!$D$24)/100</f>
        <v>1137.98953125</v>
      </c>
      <c r="J2124" s="18">
        <f>(Report_brouillon!C2124*'Matrice de report'!$D$25)/100</f>
        <v>551.75250000000005</v>
      </c>
      <c r="K2124" s="18">
        <f>(Report_brouillon!C2124*'Matrice de report'!$D$26)/100</f>
        <v>1448.3503125</v>
      </c>
      <c r="L2124" s="18">
        <f>(Report_brouillon!C2124*'Matrice de report'!$D$27)/100</f>
        <v>103.45359375</v>
      </c>
      <c r="M2124" s="29">
        <f t="shared" si="264"/>
        <v>5.3059655419128513E-4</v>
      </c>
      <c r="N2124" s="29">
        <f t="shared" si="265"/>
        <v>5.3059655419128513E-4</v>
      </c>
      <c r="O2124" s="29">
        <f t="shared" si="266"/>
        <v>1.3795510408973413E-2</v>
      </c>
      <c r="P2124" s="29">
        <f t="shared" si="267"/>
        <v>3.1835793251477102E-3</v>
      </c>
      <c r="Q2124" s="29">
        <f t="shared" si="268"/>
        <v>1.7509686288312409E-2</v>
      </c>
      <c r="R2124" s="29">
        <f t="shared" si="269"/>
        <v>8.4895448670605621E-3</v>
      </c>
      <c r="S2124" s="29">
        <f t="shared" si="270"/>
        <v>2.2285055276033972E-2</v>
      </c>
      <c r="T2124" s="29">
        <f t="shared" si="271"/>
        <v>1.5917896625738551E-3</v>
      </c>
    </row>
    <row r="2125" spans="1:20">
      <c r="A2125" s="13" t="s">
        <v>434</v>
      </c>
      <c r="B2125" s="13" t="s">
        <v>26</v>
      </c>
      <c r="C2125" s="13">
        <v>6319</v>
      </c>
      <c r="D2125" s="13">
        <v>67284</v>
      </c>
      <c r="E2125" s="18">
        <f>(Report_brouillon!C2125*'Matrice de report'!$D$20)/100</f>
        <v>38.506406249999998</v>
      </c>
      <c r="F2125" s="18">
        <f>(Report_brouillon!C2125*'Matrice de report'!$D$21)/100</f>
        <v>38.506406249999998</v>
      </c>
      <c r="G2125" s="18">
        <f>(Report_brouillon!C2125*'Matrice de report'!$D$22)/100</f>
        <v>1001.1665625000001</v>
      </c>
      <c r="H2125" s="18">
        <f>(Report_brouillon!C2125*'Matrice de report'!$D$23)/100</f>
        <v>231.03843749999999</v>
      </c>
      <c r="I2125" s="18">
        <f>(Report_brouillon!C2125*'Matrice de report'!$D$24)/100</f>
        <v>1270.71140625</v>
      </c>
      <c r="J2125" s="18">
        <f>(Report_brouillon!C2125*'Matrice de report'!$D$25)/100</f>
        <v>616.10249999999996</v>
      </c>
      <c r="K2125" s="18">
        <f>(Report_brouillon!C2125*'Matrice de report'!$D$26)/100</f>
        <v>1617.2690625</v>
      </c>
      <c r="L2125" s="18">
        <f>(Report_brouillon!C2125*'Matrice de report'!$D$27)/100</f>
        <v>115.51921874999999</v>
      </c>
      <c r="M2125" s="29">
        <f t="shared" si="264"/>
        <v>5.7229662698412697E-4</v>
      </c>
      <c r="N2125" s="29">
        <f t="shared" si="265"/>
        <v>5.7229662698412697E-4</v>
      </c>
      <c r="O2125" s="29">
        <f t="shared" si="266"/>
        <v>1.4879712301587302E-2</v>
      </c>
      <c r="P2125" s="29">
        <f t="shared" si="267"/>
        <v>3.4337797619047616E-3</v>
      </c>
      <c r="Q2125" s="29">
        <f t="shared" si="268"/>
        <v>1.8885788690476191E-2</v>
      </c>
      <c r="R2125" s="29">
        <f t="shared" si="269"/>
        <v>9.1567460317460315E-3</v>
      </c>
      <c r="S2125" s="29">
        <f t="shared" si="270"/>
        <v>2.4036458333333333E-2</v>
      </c>
      <c r="T2125" s="29">
        <f t="shared" si="271"/>
        <v>1.7168898809523808E-3</v>
      </c>
    </row>
    <row r="2126" spans="1:20">
      <c r="A2126" s="13" t="s">
        <v>435</v>
      </c>
      <c r="B2126" s="13" t="s">
        <v>26</v>
      </c>
      <c r="C2126" s="13">
        <v>4892</v>
      </c>
      <c r="D2126" s="13">
        <v>70913</v>
      </c>
      <c r="E2126" s="18">
        <f>(Report_brouillon!C2126*'Matrice de report'!$D$20)/100</f>
        <v>29.810625000000002</v>
      </c>
      <c r="F2126" s="18">
        <f>(Report_brouillon!C2126*'Matrice de report'!$D$21)/100</f>
        <v>29.810625000000002</v>
      </c>
      <c r="G2126" s="18">
        <f>(Report_brouillon!C2126*'Matrice de report'!$D$22)/100</f>
        <v>775.07624999999996</v>
      </c>
      <c r="H2126" s="18">
        <f>(Report_brouillon!C2126*'Matrice de report'!$D$23)/100</f>
        <v>178.86375000000001</v>
      </c>
      <c r="I2126" s="18">
        <f>(Report_brouillon!C2126*'Matrice de report'!$D$24)/100</f>
        <v>983.75062500000001</v>
      </c>
      <c r="J2126" s="18">
        <f>(Report_brouillon!C2126*'Matrice de report'!$D$25)/100</f>
        <v>476.97</v>
      </c>
      <c r="K2126" s="18">
        <f>(Report_brouillon!C2126*'Matrice de report'!$D$26)/100</f>
        <v>1252.0462500000001</v>
      </c>
      <c r="L2126" s="18">
        <f>(Report_brouillon!C2126*'Matrice de report'!$D$27)/100</f>
        <v>89.431875000000005</v>
      </c>
      <c r="M2126" s="29">
        <f t="shared" si="264"/>
        <v>4.2038307503560704E-4</v>
      </c>
      <c r="N2126" s="29">
        <f t="shared" si="265"/>
        <v>4.2038307503560704E-4</v>
      </c>
      <c r="O2126" s="29">
        <f t="shared" si="266"/>
        <v>1.0929959950925782E-2</v>
      </c>
      <c r="P2126" s="29">
        <f t="shared" si="267"/>
        <v>2.522298450213642E-3</v>
      </c>
      <c r="Q2126" s="29">
        <f t="shared" si="268"/>
        <v>1.3872641476175031E-2</v>
      </c>
      <c r="R2126" s="29">
        <f t="shared" si="269"/>
        <v>6.7261292005697127E-3</v>
      </c>
      <c r="S2126" s="29">
        <f t="shared" si="270"/>
        <v>1.7656089151495497E-2</v>
      </c>
      <c r="T2126" s="29">
        <f t="shared" si="271"/>
        <v>1.261149225106821E-3</v>
      </c>
    </row>
    <row r="2127" spans="1:20">
      <c r="A2127" s="13" t="s">
        <v>436</v>
      </c>
      <c r="B2127" s="13" t="s">
        <v>26</v>
      </c>
      <c r="C2127" s="13">
        <v>4998</v>
      </c>
      <c r="D2127" s="13">
        <v>73259</v>
      </c>
      <c r="E2127" s="18">
        <f>(Report_brouillon!C2127*'Matrice de report'!$D$20)/100</f>
        <v>30.4565625</v>
      </c>
      <c r="F2127" s="18">
        <f>(Report_brouillon!C2127*'Matrice de report'!$D$21)/100</f>
        <v>30.4565625</v>
      </c>
      <c r="G2127" s="18">
        <f>(Report_brouillon!C2127*'Matrice de report'!$D$22)/100</f>
        <v>791.87062500000002</v>
      </c>
      <c r="H2127" s="18">
        <f>(Report_brouillon!C2127*'Matrice de report'!$D$23)/100</f>
        <v>182.739375</v>
      </c>
      <c r="I2127" s="18">
        <f>(Report_brouillon!C2127*'Matrice de report'!$D$24)/100</f>
        <v>1005.0665625</v>
      </c>
      <c r="J2127" s="18">
        <f>(Report_brouillon!C2127*'Matrice de report'!$D$25)/100</f>
        <v>487.30500000000001</v>
      </c>
      <c r="K2127" s="18">
        <f>(Report_brouillon!C2127*'Matrice de report'!$D$26)/100</f>
        <v>1279.1756250000001</v>
      </c>
      <c r="L2127" s="18">
        <f>(Report_brouillon!C2127*'Matrice de report'!$D$27)/100</f>
        <v>91.369687499999998</v>
      </c>
      <c r="M2127" s="29">
        <f t="shared" si="264"/>
        <v>4.1573816868917132E-4</v>
      </c>
      <c r="N2127" s="29">
        <f t="shared" si="265"/>
        <v>4.1573816868917132E-4</v>
      </c>
      <c r="O2127" s="29">
        <f t="shared" si="266"/>
        <v>1.0809192385918454E-2</v>
      </c>
      <c r="P2127" s="29">
        <f t="shared" si="267"/>
        <v>2.4944290121350276E-3</v>
      </c>
      <c r="Q2127" s="29">
        <f t="shared" si="268"/>
        <v>1.3719359566742653E-2</v>
      </c>
      <c r="R2127" s="29">
        <f t="shared" si="269"/>
        <v>6.6518106990267412E-3</v>
      </c>
      <c r="S2127" s="29">
        <f t="shared" si="270"/>
        <v>1.7461003084945196E-2</v>
      </c>
      <c r="T2127" s="29">
        <f t="shared" si="271"/>
        <v>1.2472145060675138E-3</v>
      </c>
    </row>
    <row r="2128" spans="1:20">
      <c r="A2128" s="13" t="s">
        <v>437</v>
      </c>
      <c r="B2128" s="13" t="s">
        <v>26</v>
      </c>
      <c r="C2128" s="13">
        <v>6188</v>
      </c>
      <c r="D2128" s="13">
        <v>72442</v>
      </c>
      <c r="E2128" s="18">
        <f>(Report_brouillon!C2128*'Matrice de report'!$D$20)/100</f>
        <v>37.708125000000003</v>
      </c>
      <c r="F2128" s="18">
        <f>(Report_brouillon!C2128*'Matrice de report'!$D$21)/100</f>
        <v>37.708125000000003</v>
      </c>
      <c r="G2128" s="18">
        <f>(Report_brouillon!C2128*'Matrice de report'!$D$22)/100</f>
        <v>980.41125</v>
      </c>
      <c r="H2128" s="18">
        <f>(Report_brouillon!C2128*'Matrice de report'!$D$23)/100</f>
        <v>226.24875</v>
      </c>
      <c r="I2128" s="18">
        <f>(Report_brouillon!C2128*'Matrice de report'!$D$24)/100</f>
        <v>1244.368125</v>
      </c>
      <c r="J2128" s="18">
        <f>(Report_brouillon!C2128*'Matrice de report'!$D$25)/100</f>
        <v>603.33000000000004</v>
      </c>
      <c r="K2128" s="18">
        <f>(Report_brouillon!C2128*'Matrice de report'!$D$26)/100</f>
        <v>1583.74125</v>
      </c>
      <c r="L2128" s="18">
        <f>(Report_brouillon!C2128*'Matrice de report'!$D$27)/100</f>
        <v>113.124375</v>
      </c>
      <c r="M2128" s="29">
        <f t="shared" si="264"/>
        <v>5.2052849175892441E-4</v>
      </c>
      <c r="N2128" s="29">
        <f t="shared" si="265"/>
        <v>5.2052849175892441E-4</v>
      </c>
      <c r="O2128" s="29">
        <f t="shared" si="266"/>
        <v>1.3533740785732034E-2</v>
      </c>
      <c r="P2128" s="29">
        <f t="shared" si="267"/>
        <v>3.1231709505535462E-3</v>
      </c>
      <c r="Q2128" s="29">
        <f t="shared" si="268"/>
        <v>1.7177440228044506E-2</v>
      </c>
      <c r="R2128" s="29">
        <f t="shared" si="269"/>
        <v>8.3284558681427905E-3</v>
      </c>
      <c r="S2128" s="29">
        <f t="shared" si="270"/>
        <v>2.1862196653874826E-2</v>
      </c>
      <c r="T2128" s="29">
        <f t="shared" si="271"/>
        <v>1.5615854752767731E-3</v>
      </c>
    </row>
    <row r="2129" spans="1:20">
      <c r="A2129" s="13" t="s">
        <v>438</v>
      </c>
      <c r="B2129" s="13" t="s">
        <v>26</v>
      </c>
      <c r="C2129" s="13">
        <v>6730</v>
      </c>
      <c r="D2129" s="13">
        <v>80126</v>
      </c>
      <c r="E2129" s="18">
        <f>(Report_brouillon!C2129*'Matrice de report'!$D$20)/100</f>
        <v>41.010937499999997</v>
      </c>
      <c r="F2129" s="18">
        <f>(Report_brouillon!C2129*'Matrice de report'!$D$21)/100</f>
        <v>41.010937499999997</v>
      </c>
      <c r="G2129" s="18">
        <f>(Report_brouillon!C2129*'Matrice de report'!$D$22)/100</f>
        <v>1066.284375</v>
      </c>
      <c r="H2129" s="18">
        <f>(Report_brouillon!C2129*'Matrice de report'!$D$23)/100</f>
        <v>246.06562500000001</v>
      </c>
      <c r="I2129" s="18">
        <f>(Report_brouillon!C2129*'Matrice de report'!$D$24)/100</f>
        <v>1353.3609375000001</v>
      </c>
      <c r="J2129" s="18">
        <f>(Report_brouillon!C2129*'Matrice de report'!$D$25)/100</f>
        <v>656.17499999999995</v>
      </c>
      <c r="K2129" s="18">
        <f>(Report_brouillon!C2129*'Matrice de report'!$D$26)/100</f>
        <v>1722.4593749999999</v>
      </c>
      <c r="L2129" s="18">
        <f>(Report_brouillon!C2129*'Matrice de report'!$D$27)/100</f>
        <v>123.03281250000001</v>
      </c>
      <c r="M2129" s="29">
        <f t="shared" si="264"/>
        <v>5.1183058557771502E-4</v>
      </c>
      <c r="N2129" s="29">
        <f t="shared" si="265"/>
        <v>5.1183058557771502E-4</v>
      </c>
      <c r="O2129" s="29">
        <f t="shared" si="266"/>
        <v>1.3307595225020593E-2</v>
      </c>
      <c r="P2129" s="29">
        <f t="shared" si="267"/>
        <v>3.0709835134662905E-3</v>
      </c>
      <c r="Q2129" s="29">
        <f t="shared" si="268"/>
        <v>1.68904093240646E-2</v>
      </c>
      <c r="R2129" s="29">
        <f t="shared" si="269"/>
        <v>8.1892893692434403E-3</v>
      </c>
      <c r="S2129" s="29">
        <f t="shared" si="270"/>
        <v>2.1496884594264035E-2</v>
      </c>
      <c r="T2129" s="29">
        <f t="shared" si="271"/>
        <v>1.5354917567331453E-3</v>
      </c>
    </row>
    <row r="2130" spans="1:20">
      <c r="A2130" s="13" t="s">
        <v>439</v>
      </c>
      <c r="B2130" s="13" t="s">
        <v>26</v>
      </c>
      <c r="C2130" s="13">
        <v>6454</v>
      </c>
      <c r="D2130" s="13">
        <v>66549</v>
      </c>
      <c r="E2130" s="18">
        <f>(Report_brouillon!C2130*'Matrice de report'!$D$20)/100</f>
        <v>39.329062499999999</v>
      </c>
      <c r="F2130" s="18">
        <f>(Report_brouillon!C2130*'Matrice de report'!$D$21)/100</f>
        <v>39.329062499999999</v>
      </c>
      <c r="G2130" s="18">
        <f>(Report_brouillon!C2130*'Matrice de report'!$D$22)/100</f>
        <v>1022.555625</v>
      </c>
      <c r="H2130" s="18">
        <f>(Report_brouillon!C2130*'Matrice de report'!$D$23)/100</f>
        <v>235.97437500000001</v>
      </c>
      <c r="I2130" s="18">
        <f>(Report_brouillon!C2130*'Matrice de report'!$D$24)/100</f>
        <v>1297.8590624999999</v>
      </c>
      <c r="J2130" s="18">
        <f>(Report_brouillon!C2130*'Matrice de report'!$D$25)/100</f>
        <v>629.26499999999999</v>
      </c>
      <c r="K2130" s="18">
        <f>(Report_brouillon!C2130*'Matrice de report'!$D$26)/100</f>
        <v>1651.8206250000001</v>
      </c>
      <c r="L2130" s="18">
        <f>(Report_brouillon!C2130*'Matrice de report'!$D$27)/100</f>
        <v>117.9871875</v>
      </c>
      <c r="M2130" s="29">
        <f t="shared" si="264"/>
        <v>5.9097901546229089E-4</v>
      </c>
      <c r="N2130" s="29">
        <f t="shared" si="265"/>
        <v>5.9097901546229089E-4</v>
      </c>
      <c r="O2130" s="29">
        <f t="shared" si="266"/>
        <v>1.5365454402019564E-2</v>
      </c>
      <c r="P2130" s="29">
        <f t="shared" si="267"/>
        <v>3.5458740927737458E-3</v>
      </c>
      <c r="Q2130" s="29">
        <f t="shared" si="268"/>
        <v>1.9502307510255602E-2</v>
      </c>
      <c r="R2130" s="29">
        <f t="shared" si="269"/>
        <v>9.4556642473966543E-3</v>
      </c>
      <c r="S2130" s="29">
        <f t="shared" si="270"/>
        <v>2.4821118649416222E-2</v>
      </c>
      <c r="T2130" s="29">
        <f t="shared" si="271"/>
        <v>1.7729370463868729E-3</v>
      </c>
    </row>
    <row r="2131" spans="1:20">
      <c r="A2131" s="13" t="s">
        <v>440</v>
      </c>
      <c r="B2131" s="13" t="s">
        <v>26</v>
      </c>
      <c r="C2131" s="13">
        <v>4952</v>
      </c>
      <c r="D2131" s="13">
        <v>64685</v>
      </c>
      <c r="E2131" s="18">
        <f>(Report_brouillon!C2131*'Matrice de report'!$D$20)/100</f>
        <v>30.17625</v>
      </c>
      <c r="F2131" s="18">
        <f>(Report_brouillon!C2131*'Matrice de report'!$D$21)/100</f>
        <v>30.17625</v>
      </c>
      <c r="G2131" s="18">
        <f>(Report_brouillon!C2131*'Matrice de report'!$D$22)/100</f>
        <v>784.58249999999998</v>
      </c>
      <c r="H2131" s="18">
        <f>(Report_brouillon!C2131*'Matrice de report'!$D$23)/100</f>
        <v>181.0575</v>
      </c>
      <c r="I2131" s="18">
        <f>(Report_brouillon!C2131*'Matrice de report'!$D$24)/100</f>
        <v>995.81624999999997</v>
      </c>
      <c r="J2131" s="18">
        <f>(Report_brouillon!C2131*'Matrice de report'!$D$25)/100</f>
        <v>482.82</v>
      </c>
      <c r="K2131" s="18">
        <f>(Report_brouillon!C2131*'Matrice de report'!$D$26)/100</f>
        <v>1267.4024999999999</v>
      </c>
      <c r="L2131" s="18">
        <f>(Report_brouillon!C2131*'Matrice de report'!$D$27)/100</f>
        <v>90.528750000000002</v>
      </c>
      <c r="M2131" s="29">
        <f t="shared" si="264"/>
        <v>4.665107830254309E-4</v>
      </c>
      <c r="N2131" s="29">
        <f t="shared" si="265"/>
        <v>4.665107830254309E-4</v>
      </c>
      <c r="O2131" s="29">
        <f t="shared" si="266"/>
        <v>1.2129280358661204E-2</v>
      </c>
      <c r="P2131" s="29">
        <f t="shared" si="267"/>
        <v>2.7990646981525856E-3</v>
      </c>
      <c r="Q2131" s="29">
        <f t="shared" si="268"/>
        <v>1.539485583983922E-2</v>
      </c>
      <c r="R2131" s="29">
        <f t="shared" si="269"/>
        <v>7.4641725284068944E-3</v>
      </c>
      <c r="S2131" s="29">
        <f t="shared" si="270"/>
        <v>1.9593452887068097E-2</v>
      </c>
      <c r="T2131" s="29">
        <f t="shared" si="271"/>
        <v>1.3995323490762928E-3</v>
      </c>
    </row>
    <row r="2132" spans="1:20">
      <c r="A2132" s="13" t="s">
        <v>441</v>
      </c>
      <c r="B2132" s="13" t="s">
        <v>26</v>
      </c>
      <c r="C2132" s="13">
        <v>4147</v>
      </c>
      <c r="D2132" s="13">
        <v>105857</v>
      </c>
      <c r="E2132" s="18">
        <f>(Report_brouillon!C2132*'Matrice de report'!$D$20)/100</f>
        <v>25.270781249999999</v>
      </c>
      <c r="F2132" s="18">
        <f>(Report_brouillon!C2132*'Matrice de report'!$D$21)/100</f>
        <v>25.270781249999999</v>
      </c>
      <c r="G2132" s="18">
        <f>(Report_brouillon!C2132*'Matrice de report'!$D$22)/100</f>
        <v>657.04031250000003</v>
      </c>
      <c r="H2132" s="18">
        <f>(Report_brouillon!C2132*'Matrice de report'!$D$23)/100</f>
        <v>151.62468749999999</v>
      </c>
      <c r="I2132" s="18">
        <f>(Report_brouillon!C2132*'Matrice de report'!$D$24)/100</f>
        <v>833.93578124999999</v>
      </c>
      <c r="J2132" s="18">
        <f>(Report_brouillon!C2132*'Matrice de report'!$D$25)/100</f>
        <v>404.33249999999998</v>
      </c>
      <c r="K2132" s="18">
        <f>(Report_brouillon!C2132*'Matrice de report'!$D$26)/100</f>
        <v>1061.3728125</v>
      </c>
      <c r="L2132" s="18">
        <f>(Report_brouillon!C2132*'Matrice de report'!$D$27)/100</f>
        <v>75.812343749999997</v>
      </c>
      <c r="M2132" s="29">
        <f t="shared" si="264"/>
        <v>2.3872565111423901E-4</v>
      </c>
      <c r="N2132" s="29">
        <f t="shared" si="265"/>
        <v>2.3872565111423901E-4</v>
      </c>
      <c r="O2132" s="29">
        <f t="shared" si="266"/>
        <v>6.2068669289702151E-3</v>
      </c>
      <c r="P2132" s="29">
        <f t="shared" si="267"/>
        <v>1.4323539066854341E-3</v>
      </c>
      <c r="Q2132" s="29">
        <f t="shared" si="268"/>
        <v>7.8779464867698868E-3</v>
      </c>
      <c r="R2132" s="29">
        <f t="shared" si="269"/>
        <v>3.8196104178278242E-3</v>
      </c>
      <c r="S2132" s="29">
        <f t="shared" si="270"/>
        <v>1.0026477346798039E-2</v>
      </c>
      <c r="T2132" s="29">
        <f t="shared" si="271"/>
        <v>7.1617695334271706E-4</v>
      </c>
    </row>
    <row r="2133" spans="1:20">
      <c r="A2133" s="13" t="s">
        <v>442</v>
      </c>
      <c r="B2133" s="13" t="s">
        <v>26</v>
      </c>
      <c r="C2133" s="13">
        <v>3432</v>
      </c>
      <c r="D2133" s="13">
        <v>91321</v>
      </c>
      <c r="E2133" s="18">
        <f>(Report_brouillon!C2133*'Matrice de report'!$D$20)/100</f>
        <v>20.91375</v>
      </c>
      <c r="F2133" s="18">
        <f>(Report_brouillon!C2133*'Matrice de report'!$D$21)/100</f>
        <v>20.91375</v>
      </c>
      <c r="G2133" s="18">
        <f>(Report_brouillon!C2133*'Matrice de report'!$D$22)/100</f>
        <v>543.75750000000005</v>
      </c>
      <c r="H2133" s="18">
        <f>(Report_brouillon!C2133*'Matrice de report'!$D$23)/100</f>
        <v>125.4825</v>
      </c>
      <c r="I2133" s="18">
        <f>(Report_brouillon!C2133*'Matrice de report'!$D$24)/100</f>
        <v>690.15374999999995</v>
      </c>
      <c r="J2133" s="18">
        <f>(Report_brouillon!C2133*'Matrice de report'!$D$25)/100</f>
        <v>334.62</v>
      </c>
      <c r="K2133" s="18">
        <f>(Report_brouillon!C2133*'Matrice de report'!$D$26)/100</f>
        <v>878.37750000000005</v>
      </c>
      <c r="L2133" s="18">
        <f>(Report_brouillon!C2133*'Matrice de report'!$D$27)/100</f>
        <v>62.741250000000001</v>
      </c>
      <c r="M2133" s="29">
        <f t="shared" si="264"/>
        <v>2.2901358942630941E-4</v>
      </c>
      <c r="N2133" s="29">
        <f t="shared" si="265"/>
        <v>2.2901358942630941E-4</v>
      </c>
      <c r="O2133" s="29">
        <f t="shared" si="266"/>
        <v>5.9543533250840447E-3</v>
      </c>
      <c r="P2133" s="29">
        <f t="shared" si="267"/>
        <v>1.3740815365578564E-3</v>
      </c>
      <c r="Q2133" s="29">
        <f t="shared" si="268"/>
        <v>7.5574484510682093E-3</v>
      </c>
      <c r="R2133" s="29">
        <f t="shared" si="269"/>
        <v>3.6642174308209505E-3</v>
      </c>
      <c r="S2133" s="29">
        <f t="shared" si="270"/>
        <v>9.6185707559049947E-3</v>
      </c>
      <c r="T2133" s="29">
        <f t="shared" si="271"/>
        <v>6.870407682789282E-4</v>
      </c>
    </row>
    <row r="2134" spans="1:20">
      <c r="A2134" s="13" t="s">
        <v>443</v>
      </c>
      <c r="B2134" s="13" t="s">
        <v>26</v>
      </c>
      <c r="C2134" s="13">
        <v>2527</v>
      </c>
      <c r="D2134" s="13">
        <v>69191</v>
      </c>
      <c r="E2134" s="18">
        <f>(Report_brouillon!C2134*'Matrice de report'!$D$20)/100</f>
        <v>15.39890625</v>
      </c>
      <c r="F2134" s="18">
        <f>(Report_brouillon!C2134*'Matrice de report'!$D$21)/100</f>
        <v>15.39890625</v>
      </c>
      <c r="G2134" s="18">
        <f>(Report_brouillon!C2134*'Matrice de report'!$D$22)/100</f>
        <v>400.37156249999998</v>
      </c>
      <c r="H2134" s="18">
        <f>(Report_brouillon!C2134*'Matrice de report'!$D$23)/100</f>
        <v>92.393437500000005</v>
      </c>
      <c r="I2134" s="18">
        <f>(Report_brouillon!C2134*'Matrice de report'!$D$24)/100</f>
        <v>508.16390625000003</v>
      </c>
      <c r="J2134" s="18">
        <f>(Report_brouillon!C2134*'Matrice de report'!$D$25)/100</f>
        <v>246.38249999999999</v>
      </c>
      <c r="K2134" s="18">
        <f>(Report_brouillon!C2134*'Matrice de report'!$D$26)/100</f>
        <v>646.75406250000003</v>
      </c>
      <c r="L2134" s="18">
        <f>(Report_brouillon!C2134*'Matrice de report'!$D$27)/100</f>
        <v>46.196718750000002</v>
      </c>
      <c r="M2134" s="29">
        <f t="shared" si="264"/>
        <v>2.2255649217383763E-4</v>
      </c>
      <c r="N2134" s="29">
        <f t="shared" si="265"/>
        <v>2.2255649217383763E-4</v>
      </c>
      <c r="O2134" s="29">
        <f t="shared" si="266"/>
        <v>5.7864687965197784E-3</v>
      </c>
      <c r="P2134" s="29">
        <f t="shared" si="267"/>
        <v>1.3353389530430259E-3</v>
      </c>
      <c r="Q2134" s="29">
        <f t="shared" si="268"/>
        <v>7.3443642417366428E-3</v>
      </c>
      <c r="R2134" s="29">
        <f t="shared" si="269"/>
        <v>3.5609038747814021E-3</v>
      </c>
      <c r="S2134" s="29">
        <f t="shared" si="270"/>
        <v>9.3473726713011809E-3</v>
      </c>
      <c r="T2134" s="29">
        <f t="shared" si="271"/>
        <v>6.6766947652151297E-4</v>
      </c>
    </row>
    <row r="2135" spans="1:20">
      <c r="A2135" s="13" t="s">
        <v>444</v>
      </c>
      <c r="B2135" s="13" t="s">
        <v>26</v>
      </c>
      <c r="C2135" s="13">
        <v>4377</v>
      </c>
      <c r="D2135" s="13">
        <v>88898</v>
      </c>
      <c r="E2135" s="18">
        <f>(Report_brouillon!C2135*'Matrice de report'!$D$20)/100</f>
        <v>26.67234375</v>
      </c>
      <c r="F2135" s="18">
        <f>(Report_brouillon!C2135*'Matrice de report'!$D$21)/100</f>
        <v>26.67234375</v>
      </c>
      <c r="G2135" s="18">
        <f>(Report_brouillon!C2135*'Matrice de report'!$D$22)/100</f>
        <v>693.48093749999998</v>
      </c>
      <c r="H2135" s="18">
        <f>(Report_brouillon!C2135*'Matrice de report'!$D$23)/100</f>
        <v>160.0340625</v>
      </c>
      <c r="I2135" s="18">
        <f>(Report_brouillon!C2135*'Matrice de report'!$D$24)/100</f>
        <v>880.18734374999997</v>
      </c>
      <c r="J2135" s="18">
        <f>(Report_brouillon!C2135*'Matrice de report'!$D$25)/100</f>
        <v>426.75749999999999</v>
      </c>
      <c r="K2135" s="18">
        <f>(Report_brouillon!C2135*'Matrice de report'!$D$26)/100</f>
        <v>1120.2384374999999</v>
      </c>
      <c r="L2135" s="18">
        <f>(Report_brouillon!C2135*'Matrice de report'!$D$27)/100</f>
        <v>80.017031250000002</v>
      </c>
      <c r="M2135" s="29">
        <f t="shared" si="264"/>
        <v>3.000331137933362E-4</v>
      </c>
      <c r="N2135" s="29">
        <f t="shared" si="265"/>
        <v>3.000331137933362E-4</v>
      </c>
      <c r="O2135" s="29">
        <f t="shared" si="266"/>
        <v>7.8008609586267402E-3</v>
      </c>
      <c r="P2135" s="29">
        <f t="shared" si="267"/>
        <v>1.8001986827600172E-3</v>
      </c>
      <c r="Q2135" s="29">
        <f t="shared" si="268"/>
        <v>9.901092755180094E-3</v>
      </c>
      <c r="R2135" s="29">
        <f t="shared" si="269"/>
        <v>4.8005298206933791E-3</v>
      </c>
      <c r="S2135" s="29">
        <f t="shared" si="270"/>
        <v>1.2601390779320119E-2</v>
      </c>
      <c r="T2135" s="29">
        <f t="shared" si="271"/>
        <v>9.0009934138000859E-4</v>
      </c>
    </row>
    <row r="2136" spans="1:20">
      <c r="A2136" s="13" t="s">
        <v>445</v>
      </c>
      <c r="B2136" s="13" t="s">
        <v>26</v>
      </c>
      <c r="C2136" s="13">
        <v>4900</v>
      </c>
      <c r="D2136" s="13">
        <v>94019</v>
      </c>
      <c r="E2136" s="18">
        <f>(Report_brouillon!C2136*'Matrice de report'!$D$20)/100</f>
        <v>29.859375</v>
      </c>
      <c r="F2136" s="18">
        <f>(Report_brouillon!C2136*'Matrice de report'!$D$21)/100</f>
        <v>29.859375</v>
      </c>
      <c r="G2136" s="18">
        <f>(Report_brouillon!C2136*'Matrice de report'!$D$22)/100</f>
        <v>776.34375</v>
      </c>
      <c r="H2136" s="18">
        <f>(Report_brouillon!C2136*'Matrice de report'!$D$23)/100</f>
        <v>179.15625</v>
      </c>
      <c r="I2136" s="18">
        <f>(Report_brouillon!C2136*'Matrice de report'!$D$24)/100</f>
        <v>985.359375</v>
      </c>
      <c r="J2136" s="18">
        <f>(Report_brouillon!C2136*'Matrice de report'!$D$25)/100</f>
        <v>477.75</v>
      </c>
      <c r="K2136" s="18">
        <f>(Report_brouillon!C2136*'Matrice de report'!$D$26)/100</f>
        <v>1254.09375</v>
      </c>
      <c r="L2136" s="18">
        <f>(Report_brouillon!C2136*'Matrice de report'!$D$27)/100</f>
        <v>89.578125</v>
      </c>
      <c r="M2136" s="29">
        <f t="shared" si="264"/>
        <v>3.1758873206479539E-4</v>
      </c>
      <c r="N2136" s="29">
        <f t="shared" si="265"/>
        <v>3.1758873206479539E-4</v>
      </c>
      <c r="O2136" s="29">
        <f t="shared" si="266"/>
        <v>8.2573070336846802E-3</v>
      </c>
      <c r="P2136" s="29">
        <f t="shared" si="267"/>
        <v>1.9055323923887724E-3</v>
      </c>
      <c r="Q2136" s="29">
        <f t="shared" si="268"/>
        <v>1.0480428158138249E-2</v>
      </c>
      <c r="R2136" s="29">
        <f t="shared" si="269"/>
        <v>5.0814197130367262E-3</v>
      </c>
      <c r="S2136" s="29">
        <f t="shared" si="270"/>
        <v>1.3338726746721407E-2</v>
      </c>
      <c r="T2136" s="29">
        <f t="shared" si="271"/>
        <v>9.5276619619438622E-4</v>
      </c>
    </row>
    <row r="2137" spans="1:20">
      <c r="A2137" s="13" t="s">
        <v>446</v>
      </c>
      <c r="B2137" s="13" t="s">
        <v>26</v>
      </c>
      <c r="C2137" s="13">
        <v>7682</v>
      </c>
      <c r="D2137" s="13">
        <v>110282</v>
      </c>
      <c r="E2137" s="18">
        <f>(Report_brouillon!C2137*'Matrice de report'!$D$20)/100</f>
        <v>46.8121875</v>
      </c>
      <c r="F2137" s="18">
        <f>(Report_brouillon!C2137*'Matrice de report'!$D$21)/100</f>
        <v>46.8121875</v>
      </c>
      <c r="G2137" s="18">
        <f>(Report_brouillon!C2137*'Matrice de report'!$D$22)/100</f>
        <v>1217.1168749999999</v>
      </c>
      <c r="H2137" s="18">
        <f>(Report_brouillon!C2137*'Matrice de report'!$D$23)/100</f>
        <v>280.87312500000002</v>
      </c>
      <c r="I2137" s="18">
        <f>(Report_brouillon!C2137*'Matrice de report'!$D$24)/100</f>
        <v>1544.8021874999999</v>
      </c>
      <c r="J2137" s="18">
        <f>(Report_brouillon!C2137*'Matrice de report'!$D$25)/100</f>
        <v>748.995</v>
      </c>
      <c r="K2137" s="18">
        <f>(Report_brouillon!C2137*'Matrice de report'!$D$26)/100</f>
        <v>1966.1118750000001</v>
      </c>
      <c r="L2137" s="18">
        <f>(Report_brouillon!C2137*'Matrice de report'!$D$27)/100</f>
        <v>140.43656250000001</v>
      </c>
      <c r="M2137" s="29">
        <f t="shared" si="264"/>
        <v>4.244771358879962E-4</v>
      </c>
      <c r="N2137" s="29">
        <f t="shared" si="265"/>
        <v>4.244771358879962E-4</v>
      </c>
      <c r="O2137" s="29">
        <f t="shared" si="266"/>
        <v>1.1036405533087901E-2</v>
      </c>
      <c r="P2137" s="29">
        <f t="shared" si="267"/>
        <v>2.5468628153279774E-3</v>
      </c>
      <c r="Q2137" s="29">
        <f t="shared" si="268"/>
        <v>1.4007745484303875E-2</v>
      </c>
      <c r="R2137" s="29">
        <f t="shared" si="269"/>
        <v>6.7916341742079393E-3</v>
      </c>
      <c r="S2137" s="29">
        <f t="shared" si="270"/>
        <v>1.782803970729584E-2</v>
      </c>
      <c r="T2137" s="29">
        <f t="shared" si="271"/>
        <v>1.2734314076639887E-3</v>
      </c>
    </row>
    <row r="2138" spans="1:20">
      <c r="A2138" s="13" t="s">
        <v>447</v>
      </c>
      <c r="B2138" s="13" t="s">
        <v>26</v>
      </c>
      <c r="C2138" s="13">
        <v>3520</v>
      </c>
      <c r="D2138" s="13">
        <v>89140</v>
      </c>
      <c r="E2138" s="18">
        <f>(Report_brouillon!C2138*'Matrice de report'!$D$20)/100</f>
        <v>21.45</v>
      </c>
      <c r="F2138" s="18">
        <f>(Report_brouillon!C2138*'Matrice de report'!$D$21)/100</f>
        <v>21.45</v>
      </c>
      <c r="G2138" s="18">
        <f>(Report_brouillon!C2138*'Matrice de report'!$D$22)/100</f>
        <v>557.70000000000005</v>
      </c>
      <c r="H2138" s="18">
        <f>(Report_brouillon!C2138*'Matrice de report'!$D$23)/100</f>
        <v>128.69999999999999</v>
      </c>
      <c r="I2138" s="18">
        <f>(Report_brouillon!C2138*'Matrice de report'!$D$24)/100</f>
        <v>707.85</v>
      </c>
      <c r="J2138" s="18">
        <f>(Report_brouillon!C2138*'Matrice de report'!$D$25)/100</f>
        <v>343.2</v>
      </c>
      <c r="K2138" s="18">
        <f>(Report_brouillon!C2138*'Matrice de report'!$D$26)/100</f>
        <v>900.9</v>
      </c>
      <c r="L2138" s="18">
        <f>(Report_brouillon!C2138*'Matrice de report'!$D$27)/100</f>
        <v>64.349999999999994</v>
      </c>
      <c r="M2138" s="29">
        <f t="shared" si="264"/>
        <v>2.4063271258694188E-4</v>
      </c>
      <c r="N2138" s="29">
        <f t="shared" si="265"/>
        <v>2.4063271258694188E-4</v>
      </c>
      <c r="O2138" s="29">
        <f t="shared" si="266"/>
        <v>6.2564505272604898E-3</v>
      </c>
      <c r="P2138" s="29">
        <f t="shared" si="267"/>
        <v>1.4437962755216513E-3</v>
      </c>
      <c r="Q2138" s="29">
        <f t="shared" si="268"/>
        <v>7.9408795153690821E-3</v>
      </c>
      <c r="R2138" s="29">
        <f t="shared" si="269"/>
        <v>3.8501234013910701E-3</v>
      </c>
      <c r="S2138" s="29">
        <f t="shared" si="270"/>
        <v>1.0106573928651559E-2</v>
      </c>
      <c r="T2138" s="29">
        <f t="shared" si="271"/>
        <v>7.2189813776082565E-4</v>
      </c>
    </row>
    <row r="2139" spans="1:20">
      <c r="A2139" s="13" t="s">
        <v>448</v>
      </c>
      <c r="B2139" s="13" t="s">
        <v>26</v>
      </c>
      <c r="C2139" s="13">
        <v>4330</v>
      </c>
      <c r="D2139" s="13">
        <v>70437</v>
      </c>
      <c r="E2139" s="18">
        <f>(Report_brouillon!C2139*'Matrice de report'!$D$20)/100</f>
        <v>26.385937500000001</v>
      </c>
      <c r="F2139" s="18">
        <f>(Report_brouillon!C2139*'Matrice de report'!$D$21)/100</f>
        <v>26.385937500000001</v>
      </c>
      <c r="G2139" s="18">
        <f>(Report_brouillon!C2139*'Matrice de report'!$D$22)/100</f>
        <v>686.03437499999995</v>
      </c>
      <c r="H2139" s="18">
        <f>(Report_brouillon!C2139*'Matrice de report'!$D$23)/100</f>
        <v>158.31562500000001</v>
      </c>
      <c r="I2139" s="18">
        <f>(Report_brouillon!C2139*'Matrice de report'!$D$24)/100</f>
        <v>870.73593749999998</v>
      </c>
      <c r="J2139" s="18">
        <f>(Report_brouillon!C2139*'Matrice de report'!$D$25)/100</f>
        <v>422.17500000000001</v>
      </c>
      <c r="K2139" s="18">
        <f>(Report_brouillon!C2139*'Matrice de report'!$D$26)/100</f>
        <v>1108.2093749999999</v>
      </c>
      <c r="L2139" s="18">
        <f>(Report_brouillon!C2139*'Matrice de report'!$D$27)/100</f>
        <v>79.157812500000006</v>
      </c>
      <c r="M2139" s="29">
        <f t="shared" si="264"/>
        <v>3.7460336896801396E-4</v>
      </c>
      <c r="N2139" s="29">
        <f t="shared" si="265"/>
        <v>3.7460336896801396E-4</v>
      </c>
      <c r="O2139" s="29">
        <f t="shared" si="266"/>
        <v>9.739687593168362E-3</v>
      </c>
      <c r="P2139" s="29">
        <f t="shared" si="267"/>
        <v>2.2476202138080842E-3</v>
      </c>
      <c r="Q2139" s="29">
        <f t="shared" si="268"/>
        <v>1.236191117594446E-2</v>
      </c>
      <c r="R2139" s="29">
        <f t="shared" si="269"/>
        <v>5.9936539034882233E-3</v>
      </c>
      <c r="S2139" s="29">
        <f t="shared" si="270"/>
        <v>1.5733341496656585E-2</v>
      </c>
      <c r="T2139" s="29">
        <f t="shared" si="271"/>
        <v>1.1238101069040421E-3</v>
      </c>
    </row>
    <row r="2140" spans="1:20">
      <c r="A2140" s="13" t="s">
        <v>449</v>
      </c>
      <c r="B2140" s="13" t="s">
        <v>26</v>
      </c>
      <c r="C2140" s="13">
        <v>6069</v>
      </c>
      <c r="D2140" s="13">
        <v>92335</v>
      </c>
      <c r="E2140" s="18">
        <f>(Report_brouillon!C2140*'Matrice de report'!$D$20)/100</f>
        <v>36.982968749999998</v>
      </c>
      <c r="F2140" s="18">
        <f>(Report_brouillon!C2140*'Matrice de report'!$D$21)/100</f>
        <v>36.982968749999998</v>
      </c>
      <c r="G2140" s="18">
        <f>(Report_brouillon!C2140*'Matrice de report'!$D$22)/100</f>
        <v>961.55718750000005</v>
      </c>
      <c r="H2140" s="18">
        <f>(Report_brouillon!C2140*'Matrice de report'!$D$23)/100</f>
        <v>221.89781249999999</v>
      </c>
      <c r="I2140" s="18">
        <f>(Report_brouillon!C2140*'Matrice de report'!$D$24)/100</f>
        <v>1220.43796875</v>
      </c>
      <c r="J2140" s="18">
        <f>(Report_brouillon!C2140*'Matrice de report'!$D$25)/100</f>
        <v>591.72749999999996</v>
      </c>
      <c r="K2140" s="18">
        <f>(Report_brouillon!C2140*'Matrice de report'!$D$26)/100</f>
        <v>1553.2846875</v>
      </c>
      <c r="L2140" s="18">
        <f>(Report_brouillon!C2140*'Matrice de report'!$D$27)/100</f>
        <v>110.94890624999999</v>
      </c>
      <c r="M2140" s="29">
        <f t="shared" si="264"/>
        <v>4.0053033790003788E-4</v>
      </c>
      <c r="N2140" s="29">
        <f t="shared" si="265"/>
        <v>4.0053033790003788E-4</v>
      </c>
      <c r="O2140" s="29">
        <f t="shared" si="266"/>
        <v>1.0413788785400986E-2</v>
      </c>
      <c r="P2140" s="29">
        <f t="shared" si="267"/>
        <v>2.4031820274002273E-3</v>
      </c>
      <c r="Q2140" s="29">
        <f t="shared" si="268"/>
        <v>1.3217501150701251E-2</v>
      </c>
      <c r="R2140" s="29">
        <f t="shared" si="269"/>
        <v>6.4084854064006061E-3</v>
      </c>
      <c r="S2140" s="29">
        <f t="shared" si="270"/>
        <v>1.6822274191801594E-2</v>
      </c>
      <c r="T2140" s="29">
        <f t="shared" si="271"/>
        <v>1.2015910137001136E-3</v>
      </c>
    </row>
    <row r="2141" spans="1:20">
      <c r="A2141" s="13" t="s">
        <v>450</v>
      </c>
      <c r="B2141" s="13" t="s">
        <v>26</v>
      </c>
      <c r="C2141" s="13">
        <v>6142</v>
      </c>
      <c r="D2141" s="13">
        <v>67656</v>
      </c>
      <c r="E2141" s="18">
        <f>(Report_brouillon!C2141*'Matrice de report'!$D$20)/100</f>
        <v>37.427812500000002</v>
      </c>
      <c r="F2141" s="18">
        <f>(Report_brouillon!C2141*'Matrice de report'!$D$21)/100</f>
        <v>37.427812500000002</v>
      </c>
      <c r="G2141" s="18">
        <f>(Report_brouillon!C2141*'Matrice de report'!$D$22)/100</f>
        <v>973.12312499999996</v>
      </c>
      <c r="H2141" s="18">
        <f>(Report_brouillon!C2141*'Matrice de report'!$D$23)/100</f>
        <v>224.56687500000001</v>
      </c>
      <c r="I2141" s="18">
        <f>(Report_brouillon!C2141*'Matrice de report'!$D$24)/100</f>
        <v>1235.1178124999999</v>
      </c>
      <c r="J2141" s="18">
        <f>(Report_brouillon!C2141*'Matrice de report'!$D$25)/100</f>
        <v>598.84500000000003</v>
      </c>
      <c r="K2141" s="18">
        <f>(Report_brouillon!C2141*'Matrice de report'!$D$26)/100</f>
        <v>1571.9681250000001</v>
      </c>
      <c r="L2141" s="18">
        <f>(Report_brouillon!C2141*'Matrice de report'!$D$27)/100</f>
        <v>112.28343750000001</v>
      </c>
      <c r="M2141" s="29">
        <f t="shared" si="264"/>
        <v>5.5320758691025185E-4</v>
      </c>
      <c r="N2141" s="29">
        <f t="shared" si="265"/>
        <v>5.5320758691025185E-4</v>
      </c>
      <c r="O2141" s="29">
        <f t="shared" si="266"/>
        <v>1.4383397259666548E-2</v>
      </c>
      <c r="P2141" s="29">
        <f t="shared" si="267"/>
        <v>3.3192455214615113E-3</v>
      </c>
      <c r="Q2141" s="29">
        <f t="shared" si="268"/>
        <v>1.8255850368038309E-2</v>
      </c>
      <c r="R2141" s="29">
        <f t="shared" si="269"/>
        <v>8.8513213905640296E-3</v>
      </c>
      <c r="S2141" s="29">
        <f t="shared" si="270"/>
        <v>2.3234718650230579E-2</v>
      </c>
      <c r="T2141" s="29">
        <f t="shared" si="271"/>
        <v>1.6596227607307557E-3</v>
      </c>
    </row>
    <row r="2142" spans="1:20">
      <c r="A2142" s="13" t="s">
        <v>451</v>
      </c>
      <c r="B2142" s="13" t="s">
        <v>26</v>
      </c>
      <c r="C2142" s="13">
        <v>5755</v>
      </c>
      <c r="D2142" s="13">
        <v>78227</v>
      </c>
      <c r="E2142" s="18">
        <f>(Report_brouillon!C2142*'Matrice de report'!$D$20)/100</f>
        <v>35.069531249999997</v>
      </c>
      <c r="F2142" s="18">
        <f>(Report_brouillon!C2142*'Matrice de report'!$D$21)/100</f>
        <v>35.069531249999997</v>
      </c>
      <c r="G2142" s="18">
        <f>(Report_brouillon!C2142*'Matrice de report'!$D$22)/100</f>
        <v>911.80781249999995</v>
      </c>
      <c r="H2142" s="18">
        <f>(Report_brouillon!C2142*'Matrice de report'!$D$23)/100</f>
        <v>210.41718750000001</v>
      </c>
      <c r="I2142" s="18">
        <f>(Report_brouillon!C2142*'Matrice de report'!$D$24)/100</f>
        <v>1157.2945312500001</v>
      </c>
      <c r="J2142" s="18">
        <f>(Report_brouillon!C2142*'Matrice de report'!$D$25)/100</f>
        <v>561.11249999999995</v>
      </c>
      <c r="K2142" s="18">
        <f>(Report_brouillon!C2142*'Matrice de report'!$D$26)/100</f>
        <v>1472.9203124999999</v>
      </c>
      <c r="L2142" s="18">
        <f>(Report_brouillon!C2142*'Matrice de report'!$D$27)/100</f>
        <v>105.20859375000001</v>
      </c>
      <c r="M2142" s="29">
        <f t="shared" si="264"/>
        <v>4.4830469339230696E-4</v>
      </c>
      <c r="N2142" s="29">
        <f t="shared" si="265"/>
        <v>4.4830469339230696E-4</v>
      </c>
      <c r="O2142" s="29">
        <f t="shared" si="266"/>
        <v>1.1655922028199981E-2</v>
      </c>
      <c r="P2142" s="29">
        <f t="shared" si="267"/>
        <v>2.6898281603538422E-3</v>
      </c>
      <c r="Q2142" s="29">
        <f t="shared" si="268"/>
        <v>1.4794054881946132E-2</v>
      </c>
      <c r="R2142" s="29">
        <f t="shared" si="269"/>
        <v>7.1728750942769114E-3</v>
      </c>
      <c r="S2142" s="29">
        <f t="shared" si="270"/>
        <v>1.8828797122476894E-2</v>
      </c>
      <c r="T2142" s="29">
        <f t="shared" si="271"/>
        <v>1.3449140801769211E-3</v>
      </c>
    </row>
    <row r="2143" spans="1:20">
      <c r="A2143" s="13" t="s">
        <v>452</v>
      </c>
      <c r="B2143" s="13" t="s">
        <v>26</v>
      </c>
      <c r="C2143" s="13">
        <v>2974</v>
      </c>
      <c r="D2143" s="13">
        <v>62464</v>
      </c>
      <c r="E2143" s="18">
        <f>(Report_brouillon!C2143*'Matrice de report'!$D$20)/100</f>
        <v>18.122812499999998</v>
      </c>
      <c r="F2143" s="18">
        <f>(Report_brouillon!C2143*'Matrice de report'!$D$21)/100</f>
        <v>18.122812499999998</v>
      </c>
      <c r="G2143" s="18">
        <f>(Report_brouillon!C2143*'Matrice de report'!$D$22)/100</f>
        <v>471.19312500000001</v>
      </c>
      <c r="H2143" s="18">
        <f>(Report_brouillon!C2143*'Matrice de report'!$D$23)/100</f>
        <v>108.736875</v>
      </c>
      <c r="I2143" s="18">
        <f>(Report_brouillon!C2143*'Matrice de report'!$D$24)/100</f>
        <v>598.05281249999996</v>
      </c>
      <c r="J2143" s="18">
        <f>(Report_brouillon!C2143*'Matrice de report'!$D$25)/100</f>
        <v>289.96499999999997</v>
      </c>
      <c r="K2143" s="18">
        <f>(Report_brouillon!C2143*'Matrice de report'!$D$26)/100</f>
        <v>761.15812500000004</v>
      </c>
      <c r="L2143" s="18">
        <f>(Report_brouillon!C2143*'Matrice de report'!$D$27)/100</f>
        <v>54.368437499999999</v>
      </c>
      <c r="M2143" s="29">
        <f t="shared" si="264"/>
        <v>2.9013211609887294E-4</v>
      </c>
      <c r="N2143" s="29">
        <f t="shared" si="265"/>
        <v>2.9013211609887294E-4</v>
      </c>
      <c r="O2143" s="29">
        <f t="shared" si="266"/>
        <v>7.5434350185706964E-3</v>
      </c>
      <c r="P2143" s="29">
        <f t="shared" si="267"/>
        <v>1.7407926965932376E-3</v>
      </c>
      <c r="Q2143" s="29">
        <f t="shared" si="268"/>
        <v>9.5743598312628062E-3</v>
      </c>
      <c r="R2143" s="29">
        <f t="shared" si="269"/>
        <v>4.642113857581967E-3</v>
      </c>
      <c r="S2143" s="29">
        <f t="shared" si="270"/>
        <v>1.2185548876152665E-2</v>
      </c>
      <c r="T2143" s="29">
        <f t="shared" si="271"/>
        <v>8.7039634829661882E-4</v>
      </c>
    </row>
    <row r="2144" spans="1:20">
      <c r="A2144" s="13" t="s">
        <v>453</v>
      </c>
      <c r="B2144" s="13" t="s">
        <v>26</v>
      </c>
      <c r="C2144" s="13">
        <v>5816</v>
      </c>
      <c r="D2144" s="13">
        <v>78737</v>
      </c>
      <c r="E2144" s="18">
        <f>(Report_brouillon!C2144*'Matrice de report'!$D$20)/100</f>
        <v>35.441249999999997</v>
      </c>
      <c r="F2144" s="18">
        <f>(Report_brouillon!C2144*'Matrice de report'!$D$21)/100</f>
        <v>35.441249999999997</v>
      </c>
      <c r="G2144" s="18">
        <f>(Report_brouillon!C2144*'Matrice de report'!$D$22)/100</f>
        <v>921.47249999999997</v>
      </c>
      <c r="H2144" s="18">
        <f>(Report_brouillon!C2144*'Matrice de report'!$D$23)/100</f>
        <v>212.64750000000001</v>
      </c>
      <c r="I2144" s="18">
        <f>(Report_brouillon!C2144*'Matrice de report'!$D$24)/100</f>
        <v>1169.56125</v>
      </c>
      <c r="J2144" s="18">
        <f>(Report_brouillon!C2144*'Matrice de report'!$D$25)/100</f>
        <v>567.05999999999995</v>
      </c>
      <c r="K2144" s="18">
        <f>(Report_brouillon!C2144*'Matrice de report'!$D$26)/100</f>
        <v>1488.5325</v>
      </c>
      <c r="L2144" s="18">
        <f>(Report_brouillon!C2144*'Matrice de report'!$D$27)/100</f>
        <v>106.32375</v>
      </c>
      <c r="M2144" s="29">
        <f t="shared" si="264"/>
        <v>4.5012192488918802E-4</v>
      </c>
      <c r="N2144" s="29">
        <f t="shared" si="265"/>
        <v>4.5012192488918802E-4</v>
      </c>
      <c r="O2144" s="29">
        <f t="shared" si="266"/>
        <v>1.1703170047118889E-2</v>
      </c>
      <c r="P2144" s="29">
        <f t="shared" si="267"/>
        <v>2.7007315493351287E-3</v>
      </c>
      <c r="Q2144" s="29">
        <f t="shared" si="268"/>
        <v>1.4854023521343206E-2</v>
      </c>
      <c r="R2144" s="29">
        <f t="shared" si="269"/>
        <v>7.2019507982270083E-3</v>
      </c>
      <c r="S2144" s="29">
        <f t="shared" si="270"/>
        <v>1.8905120845345898E-2</v>
      </c>
      <c r="T2144" s="29">
        <f t="shared" si="271"/>
        <v>1.3503657746675643E-3</v>
      </c>
    </row>
    <row r="2145" spans="1:20">
      <c r="A2145" s="13" t="s">
        <v>454</v>
      </c>
      <c r="B2145" s="13" t="s">
        <v>26</v>
      </c>
      <c r="C2145" s="13">
        <v>7258</v>
      </c>
      <c r="D2145" s="13">
        <v>72363</v>
      </c>
      <c r="E2145" s="18">
        <f>(Report_brouillon!C2145*'Matrice de report'!$D$20)/100</f>
        <v>44.228437499999998</v>
      </c>
      <c r="F2145" s="18">
        <f>(Report_brouillon!C2145*'Matrice de report'!$D$21)/100</f>
        <v>44.228437499999998</v>
      </c>
      <c r="G2145" s="18">
        <f>(Report_brouillon!C2145*'Matrice de report'!$D$22)/100</f>
        <v>1149.9393749999999</v>
      </c>
      <c r="H2145" s="18">
        <f>(Report_brouillon!C2145*'Matrice de report'!$D$23)/100</f>
        <v>265.37062500000002</v>
      </c>
      <c r="I2145" s="18">
        <f>(Report_brouillon!C2145*'Matrice de report'!$D$24)/100</f>
        <v>1459.5384375000001</v>
      </c>
      <c r="J2145" s="18">
        <f>(Report_brouillon!C2145*'Matrice de report'!$D$25)/100</f>
        <v>707.65499999999997</v>
      </c>
      <c r="K2145" s="18">
        <f>(Report_brouillon!C2145*'Matrice de report'!$D$26)/100</f>
        <v>1857.5943749999999</v>
      </c>
      <c r="L2145" s="18">
        <f>(Report_brouillon!C2145*'Matrice de report'!$D$27)/100</f>
        <v>132.68531250000001</v>
      </c>
      <c r="M2145" s="29">
        <f t="shared" si="264"/>
        <v>6.1120237552340277E-4</v>
      </c>
      <c r="N2145" s="29">
        <f t="shared" si="265"/>
        <v>6.1120237552340277E-4</v>
      </c>
      <c r="O2145" s="29">
        <f t="shared" si="266"/>
        <v>1.5891261763608472E-2</v>
      </c>
      <c r="P2145" s="29">
        <f t="shared" si="267"/>
        <v>3.6672142531404173E-3</v>
      </c>
      <c r="Q2145" s="29">
        <f t="shared" si="268"/>
        <v>2.0169678392272294E-2</v>
      </c>
      <c r="R2145" s="29">
        <f t="shared" si="269"/>
        <v>9.7792380083744444E-3</v>
      </c>
      <c r="S2145" s="29">
        <f t="shared" si="270"/>
        <v>2.5670499771982918E-2</v>
      </c>
      <c r="T2145" s="29">
        <f t="shared" si="271"/>
        <v>1.8336071265702086E-3</v>
      </c>
    </row>
    <row r="2146" spans="1:20">
      <c r="A2146" s="13" t="s">
        <v>455</v>
      </c>
      <c r="B2146" s="13" t="s">
        <v>26</v>
      </c>
      <c r="C2146" s="13">
        <v>4631</v>
      </c>
      <c r="D2146" s="13">
        <v>85018</v>
      </c>
      <c r="E2146" s="18">
        <f>(Report_brouillon!C2146*'Matrice de report'!$D$20)/100</f>
        <v>28.220156249999999</v>
      </c>
      <c r="F2146" s="18">
        <f>(Report_brouillon!C2146*'Matrice de report'!$D$21)/100</f>
        <v>28.220156249999999</v>
      </c>
      <c r="G2146" s="18">
        <f>(Report_brouillon!C2146*'Matrice de report'!$D$22)/100</f>
        <v>733.72406249999995</v>
      </c>
      <c r="H2146" s="18">
        <f>(Report_brouillon!C2146*'Matrice de report'!$D$23)/100</f>
        <v>169.32093750000001</v>
      </c>
      <c r="I2146" s="18">
        <f>(Report_brouillon!C2146*'Matrice de report'!$D$24)/100</f>
        <v>931.26515625000002</v>
      </c>
      <c r="J2146" s="18">
        <f>(Report_brouillon!C2146*'Matrice de report'!$D$25)/100</f>
        <v>451.52249999999998</v>
      </c>
      <c r="K2146" s="18">
        <f>(Report_brouillon!C2146*'Matrice de report'!$D$26)/100</f>
        <v>1185.2465625</v>
      </c>
      <c r="L2146" s="18">
        <f>(Report_brouillon!C2146*'Matrice de report'!$D$27)/100</f>
        <v>84.660468750000007</v>
      </c>
      <c r="M2146" s="29">
        <f t="shared" si="264"/>
        <v>3.3193154684890258E-4</v>
      </c>
      <c r="N2146" s="29">
        <f t="shared" si="265"/>
        <v>3.3193154684890258E-4</v>
      </c>
      <c r="O2146" s="29">
        <f t="shared" si="266"/>
        <v>8.6302202180714663E-3</v>
      </c>
      <c r="P2146" s="29">
        <f t="shared" si="267"/>
        <v>1.9915892810934157E-3</v>
      </c>
      <c r="Q2146" s="29">
        <f t="shared" si="268"/>
        <v>1.0953741046013786E-2</v>
      </c>
      <c r="R2146" s="29">
        <f t="shared" si="269"/>
        <v>5.3109047495824412E-3</v>
      </c>
      <c r="S2146" s="29">
        <f t="shared" si="270"/>
        <v>1.3941124967653908E-2</v>
      </c>
      <c r="T2146" s="29">
        <f t="shared" si="271"/>
        <v>9.9579464054670784E-4</v>
      </c>
    </row>
    <row r="2147" spans="1:20">
      <c r="A2147" s="13" t="s">
        <v>456</v>
      </c>
      <c r="B2147" s="13" t="s">
        <v>26</v>
      </c>
      <c r="C2147" s="13">
        <v>5949</v>
      </c>
      <c r="D2147" s="13">
        <v>78816</v>
      </c>
      <c r="E2147" s="18">
        <f>(Report_brouillon!C2147*'Matrice de report'!$D$20)/100</f>
        <v>36.251718750000002</v>
      </c>
      <c r="F2147" s="18">
        <f>(Report_brouillon!C2147*'Matrice de report'!$D$21)/100</f>
        <v>36.251718750000002</v>
      </c>
      <c r="G2147" s="18">
        <f>(Report_brouillon!C2147*'Matrice de report'!$D$22)/100</f>
        <v>942.54468750000001</v>
      </c>
      <c r="H2147" s="18">
        <f>(Report_brouillon!C2147*'Matrice de report'!$D$23)/100</f>
        <v>217.5103125</v>
      </c>
      <c r="I2147" s="18">
        <f>(Report_brouillon!C2147*'Matrice de report'!$D$24)/100</f>
        <v>1196.3067187500001</v>
      </c>
      <c r="J2147" s="18">
        <f>(Report_brouillon!C2147*'Matrice de report'!$D$25)/100</f>
        <v>580.02750000000003</v>
      </c>
      <c r="K2147" s="18">
        <f>(Report_brouillon!C2147*'Matrice de report'!$D$26)/100</f>
        <v>1522.5721874999999</v>
      </c>
      <c r="L2147" s="18">
        <f>(Report_brouillon!C2147*'Matrice de report'!$D$27)/100</f>
        <v>108.75515625</v>
      </c>
      <c r="M2147" s="29">
        <f t="shared" si="264"/>
        <v>4.5995380062423876E-4</v>
      </c>
      <c r="N2147" s="29">
        <f t="shared" si="265"/>
        <v>4.5995380062423876E-4</v>
      </c>
      <c r="O2147" s="29">
        <f t="shared" si="266"/>
        <v>1.1958798816230206E-2</v>
      </c>
      <c r="P2147" s="29">
        <f t="shared" si="267"/>
        <v>2.7597228037454322E-3</v>
      </c>
      <c r="Q2147" s="29">
        <f t="shared" si="268"/>
        <v>1.517847542059988E-2</v>
      </c>
      <c r="R2147" s="29">
        <f t="shared" si="269"/>
        <v>7.3592608099878202E-3</v>
      </c>
      <c r="S2147" s="29">
        <f t="shared" si="270"/>
        <v>1.9318059626218027E-2</v>
      </c>
      <c r="T2147" s="29">
        <f t="shared" si="271"/>
        <v>1.3798614018727161E-3</v>
      </c>
    </row>
    <row r="2148" spans="1:20">
      <c r="A2148" s="13" t="s">
        <v>457</v>
      </c>
      <c r="B2148" s="13" t="s">
        <v>26</v>
      </c>
      <c r="C2148" s="13">
        <v>4664</v>
      </c>
      <c r="D2148" s="13">
        <v>73813</v>
      </c>
      <c r="E2148" s="18">
        <f>(Report_brouillon!C2148*'Matrice de report'!$D$20)/100</f>
        <v>28.421250000000001</v>
      </c>
      <c r="F2148" s="18">
        <f>(Report_brouillon!C2148*'Matrice de report'!$D$21)/100</f>
        <v>28.421250000000001</v>
      </c>
      <c r="G2148" s="18">
        <f>(Report_brouillon!C2148*'Matrice de report'!$D$22)/100</f>
        <v>738.95249999999999</v>
      </c>
      <c r="H2148" s="18">
        <f>(Report_brouillon!C2148*'Matrice de report'!$D$23)/100</f>
        <v>170.5275</v>
      </c>
      <c r="I2148" s="18">
        <f>(Report_brouillon!C2148*'Matrice de report'!$D$24)/100</f>
        <v>937.90125</v>
      </c>
      <c r="J2148" s="18">
        <f>(Report_brouillon!C2148*'Matrice de report'!$D$25)/100</f>
        <v>454.74</v>
      </c>
      <c r="K2148" s="18">
        <f>(Report_brouillon!C2148*'Matrice de report'!$D$26)/100</f>
        <v>1193.6925000000001</v>
      </c>
      <c r="L2148" s="18">
        <f>(Report_brouillon!C2148*'Matrice de report'!$D$27)/100</f>
        <v>85.263750000000002</v>
      </c>
      <c r="M2148" s="29">
        <f t="shared" si="264"/>
        <v>3.8504396244563968E-4</v>
      </c>
      <c r="N2148" s="29">
        <f t="shared" si="265"/>
        <v>3.8504396244563968E-4</v>
      </c>
      <c r="O2148" s="29">
        <f t="shared" si="266"/>
        <v>1.0011143023586631E-2</v>
      </c>
      <c r="P2148" s="29">
        <f t="shared" si="267"/>
        <v>2.310263774673838E-3</v>
      </c>
      <c r="Q2148" s="29">
        <f t="shared" si="268"/>
        <v>1.2706450760706109E-2</v>
      </c>
      <c r="R2148" s="29">
        <f t="shared" si="269"/>
        <v>6.160703399130235E-3</v>
      </c>
      <c r="S2148" s="29">
        <f t="shared" si="270"/>
        <v>1.6171846422716869E-2</v>
      </c>
      <c r="T2148" s="29">
        <f t="shared" si="271"/>
        <v>1.155131887336919E-3</v>
      </c>
    </row>
    <row r="2149" spans="1:20">
      <c r="A2149" s="13" t="s">
        <v>458</v>
      </c>
      <c r="B2149" s="13" t="s">
        <v>26</v>
      </c>
      <c r="C2149" s="13">
        <v>5049</v>
      </c>
      <c r="D2149" s="13">
        <v>81797</v>
      </c>
      <c r="E2149" s="18">
        <f>(Report_brouillon!C2149*'Matrice de report'!$D$20)/100</f>
        <v>30.767343749999998</v>
      </c>
      <c r="F2149" s="18">
        <f>(Report_brouillon!C2149*'Matrice de report'!$D$21)/100</f>
        <v>30.767343749999998</v>
      </c>
      <c r="G2149" s="18">
        <f>(Report_brouillon!C2149*'Matrice de report'!$D$22)/100</f>
        <v>799.95093750000001</v>
      </c>
      <c r="H2149" s="18">
        <f>(Report_brouillon!C2149*'Matrice de report'!$D$23)/100</f>
        <v>184.6040625</v>
      </c>
      <c r="I2149" s="18">
        <f>(Report_brouillon!C2149*'Matrice de report'!$D$24)/100</f>
        <v>1015.32234375</v>
      </c>
      <c r="J2149" s="18">
        <f>(Report_brouillon!C2149*'Matrice de report'!$D$25)/100</f>
        <v>492.27749999999997</v>
      </c>
      <c r="K2149" s="18">
        <f>(Report_brouillon!C2149*'Matrice de report'!$D$26)/100</f>
        <v>1292.2284374999999</v>
      </c>
      <c r="L2149" s="18">
        <f>(Report_brouillon!C2149*'Matrice de report'!$D$27)/100</f>
        <v>92.302031249999999</v>
      </c>
      <c r="M2149" s="29">
        <f t="shared" si="264"/>
        <v>3.7614269166350841E-4</v>
      </c>
      <c r="N2149" s="29">
        <f t="shared" si="265"/>
        <v>3.7614269166350841E-4</v>
      </c>
      <c r="O2149" s="29">
        <f t="shared" si="266"/>
        <v>9.7797099832512193E-3</v>
      </c>
      <c r="P2149" s="29">
        <f t="shared" si="267"/>
        <v>2.2568561499810508E-3</v>
      </c>
      <c r="Q2149" s="29">
        <f t="shared" si="268"/>
        <v>1.2412708824895778E-2</v>
      </c>
      <c r="R2149" s="29">
        <f t="shared" si="269"/>
        <v>6.0182830666161346E-3</v>
      </c>
      <c r="S2149" s="29">
        <f t="shared" si="270"/>
        <v>1.5797993049867353E-2</v>
      </c>
      <c r="T2149" s="29">
        <f t="shared" si="271"/>
        <v>1.1284280749905254E-3</v>
      </c>
    </row>
    <row r="2150" spans="1:20">
      <c r="A2150" s="13" t="s">
        <v>459</v>
      </c>
      <c r="B2150" s="13" t="s">
        <v>26</v>
      </c>
      <c r="C2150" s="13">
        <v>5141</v>
      </c>
      <c r="D2150" s="13">
        <v>82707</v>
      </c>
      <c r="E2150" s="18">
        <f>(Report_brouillon!C2150*'Matrice de report'!$D$20)/100</f>
        <v>31.32796875</v>
      </c>
      <c r="F2150" s="18">
        <f>(Report_brouillon!C2150*'Matrice de report'!$D$21)/100</f>
        <v>31.32796875</v>
      </c>
      <c r="G2150" s="18">
        <f>(Report_brouillon!C2150*'Matrice de report'!$D$22)/100</f>
        <v>814.52718749999997</v>
      </c>
      <c r="H2150" s="18">
        <f>(Report_brouillon!C2150*'Matrice de report'!$D$23)/100</f>
        <v>187.96781250000001</v>
      </c>
      <c r="I2150" s="18">
        <f>(Report_brouillon!C2150*'Matrice de report'!$D$24)/100</f>
        <v>1033.82296875</v>
      </c>
      <c r="J2150" s="18">
        <f>(Report_brouillon!C2150*'Matrice de report'!$D$25)/100</f>
        <v>501.2475</v>
      </c>
      <c r="K2150" s="18">
        <f>(Report_brouillon!C2150*'Matrice de report'!$D$26)/100</f>
        <v>1315.7746875</v>
      </c>
      <c r="L2150" s="18">
        <f>(Report_brouillon!C2150*'Matrice de report'!$D$27)/100</f>
        <v>93.983906250000004</v>
      </c>
      <c r="M2150" s="29">
        <f t="shared" si="264"/>
        <v>3.7878255468098228E-4</v>
      </c>
      <c r="N2150" s="29">
        <f t="shared" si="265"/>
        <v>3.7878255468098228E-4</v>
      </c>
      <c r="O2150" s="29">
        <f t="shared" si="266"/>
        <v>9.8483464217055377E-3</v>
      </c>
      <c r="P2150" s="29">
        <f t="shared" si="267"/>
        <v>2.2726953280858939E-3</v>
      </c>
      <c r="Q2150" s="29">
        <f t="shared" si="268"/>
        <v>1.2499824304472414E-2</v>
      </c>
      <c r="R2150" s="29">
        <f t="shared" si="269"/>
        <v>6.0605208748957164E-3</v>
      </c>
      <c r="S2150" s="29">
        <f t="shared" si="270"/>
        <v>1.5908867296601254E-2</v>
      </c>
      <c r="T2150" s="29">
        <f t="shared" si="271"/>
        <v>1.1363476640429469E-3</v>
      </c>
    </row>
    <row r="2151" spans="1:20">
      <c r="A2151" s="13" t="s">
        <v>460</v>
      </c>
      <c r="B2151" s="13" t="s">
        <v>26</v>
      </c>
      <c r="C2151" s="13">
        <v>4091</v>
      </c>
      <c r="D2151" s="13">
        <v>82075</v>
      </c>
      <c r="E2151" s="18">
        <f>(Report_brouillon!C2151*'Matrice de report'!$D$20)/100</f>
        <v>24.92953125</v>
      </c>
      <c r="F2151" s="18">
        <f>(Report_brouillon!C2151*'Matrice de report'!$D$21)/100</f>
        <v>24.92953125</v>
      </c>
      <c r="G2151" s="18">
        <f>(Report_brouillon!C2151*'Matrice de report'!$D$22)/100</f>
        <v>648.16781249999997</v>
      </c>
      <c r="H2151" s="18">
        <f>(Report_brouillon!C2151*'Matrice de report'!$D$23)/100</f>
        <v>149.57718750000001</v>
      </c>
      <c r="I2151" s="18">
        <f>(Report_brouillon!C2151*'Matrice de report'!$D$24)/100</f>
        <v>822.67453124999997</v>
      </c>
      <c r="J2151" s="18">
        <f>(Report_brouillon!C2151*'Matrice de report'!$D$25)/100</f>
        <v>398.8725</v>
      </c>
      <c r="K2151" s="18">
        <f>(Report_brouillon!C2151*'Matrice de report'!$D$26)/100</f>
        <v>1047.0403125</v>
      </c>
      <c r="L2151" s="18">
        <f>(Report_brouillon!C2151*'Matrice de report'!$D$27)/100</f>
        <v>74.788593750000004</v>
      </c>
      <c r="M2151" s="29">
        <f t="shared" si="264"/>
        <v>3.0374086201644839E-4</v>
      </c>
      <c r="N2151" s="29">
        <f t="shared" si="265"/>
        <v>3.0374086201644839E-4</v>
      </c>
      <c r="O2151" s="29">
        <f t="shared" si="266"/>
        <v>7.8972624124276566E-3</v>
      </c>
      <c r="P2151" s="29">
        <f t="shared" si="267"/>
        <v>1.8224451720986903E-3</v>
      </c>
      <c r="Q2151" s="29">
        <f t="shared" si="268"/>
        <v>1.0023448446542797E-2</v>
      </c>
      <c r="R2151" s="29">
        <f t="shared" si="269"/>
        <v>4.8598537922631743E-3</v>
      </c>
      <c r="S2151" s="29">
        <f t="shared" si="270"/>
        <v>1.2757116204690833E-2</v>
      </c>
      <c r="T2151" s="29">
        <f t="shared" si="271"/>
        <v>9.1122258604934517E-4</v>
      </c>
    </row>
    <row r="2152" spans="1:20">
      <c r="A2152" s="13" t="s">
        <v>461</v>
      </c>
      <c r="B2152" s="13" t="s">
        <v>26</v>
      </c>
      <c r="C2152" s="13">
        <v>5108</v>
      </c>
      <c r="D2152" s="13">
        <v>81999</v>
      </c>
      <c r="E2152" s="18">
        <f>(Report_brouillon!C2152*'Matrice de report'!$D$20)/100</f>
        <v>31.126874999999998</v>
      </c>
      <c r="F2152" s="18">
        <f>(Report_brouillon!C2152*'Matrice de report'!$D$21)/100</f>
        <v>31.126874999999998</v>
      </c>
      <c r="G2152" s="18">
        <f>(Report_brouillon!C2152*'Matrice de report'!$D$22)/100</f>
        <v>809.29875000000004</v>
      </c>
      <c r="H2152" s="18">
        <f>(Report_brouillon!C2152*'Matrice de report'!$D$23)/100</f>
        <v>186.76124999999999</v>
      </c>
      <c r="I2152" s="18">
        <f>(Report_brouillon!C2152*'Matrice de report'!$D$24)/100</f>
        <v>1027.1868750000001</v>
      </c>
      <c r="J2152" s="18">
        <f>(Report_brouillon!C2152*'Matrice de report'!$D$25)/100</f>
        <v>498.03</v>
      </c>
      <c r="K2152" s="18">
        <f>(Report_brouillon!C2152*'Matrice de report'!$D$26)/100</f>
        <v>1307.3287499999999</v>
      </c>
      <c r="L2152" s="18">
        <f>(Report_brouillon!C2152*'Matrice de report'!$D$27)/100</f>
        <v>93.380624999999995</v>
      </c>
      <c r="M2152" s="29">
        <f t="shared" si="264"/>
        <v>3.7960066586177876E-4</v>
      </c>
      <c r="N2152" s="29">
        <f t="shared" si="265"/>
        <v>3.7960066586177876E-4</v>
      </c>
      <c r="O2152" s="29">
        <f t="shared" si="266"/>
        <v>9.8696173124062491E-3</v>
      </c>
      <c r="P2152" s="29">
        <f t="shared" si="267"/>
        <v>2.2776039951706729E-3</v>
      </c>
      <c r="Q2152" s="29">
        <f t="shared" si="268"/>
        <v>1.2526821973438702E-2</v>
      </c>
      <c r="R2152" s="29">
        <f t="shared" si="269"/>
        <v>6.0736106537884601E-3</v>
      </c>
      <c r="S2152" s="29">
        <f t="shared" si="270"/>
        <v>1.5943227966194708E-2</v>
      </c>
      <c r="T2152" s="29">
        <f t="shared" si="271"/>
        <v>1.1388019975853364E-3</v>
      </c>
    </row>
    <row r="2153" spans="1:20">
      <c r="A2153" s="13" t="s">
        <v>462</v>
      </c>
      <c r="B2153" s="13" t="s">
        <v>26</v>
      </c>
      <c r="C2153" s="13">
        <v>6215</v>
      </c>
      <c r="D2153" s="13">
        <v>86660</v>
      </c>
      <c r="E2153" s="18">
        <f>(Report_brouillon!C2153*'Matrice de report'!$D$20)/100</f>
        <v>37.872656249999999</v>
      </c>
      <c r="F2153" s="18">
        <f>(Report_brouillon!C2153*'Matrice de report'!$D$21)/100</f>
        <v>37.872656249999999</v>
      </c>
      <c r="G2153" s="18">
        <f>(Report_brouillon!C2153*'Matrice de report'!$D$22)/100</f>
        <v>984.68906249999998</v>
      </c>
      <c r="H2153" s="18">
        <f>(Report_brouillon!C2153*'Matrice de report'!$D$23)/100</f>
        <v>227.23593750000001</v>
      </c>
      <c r="I2153" s="18">
        <f>(Report_brouillon!C2153*'Matrice de report'!$D$24)/100</f>
        <v>1249.79765625</v>
      </c>
      <c r="J2153" s="18">
        <f>(Report_brouillon!C2153*'Matrice de report'!$D$25)/100</f>
        <v>605.96249999999998</v>
      </c>
      <c r="K2153" s="18">
        <f>(Report_brouillon!C2153*'Matrice de report'!$D$26)/100</f>
        <v>1590.6515625</v>
      </c>
      <c r="L2153" s="18">
        <f>(Report_brouillon!C2153*'Matrice de report'!$D$27)/100</f>
        <v>113.61796875</v>
      </c>
      <c r="M2153" s="29">
        <f t="shared" si="264"/>
        <v>4.3702580486960533E-4</v>
      </c>
      <c r="N2153" s="29">
        <f t="shared" si="265"/>
        <v>4.3702580486960533E-4</v>
      </c>
      <c r="O2153" s="29">
        <f t="shared" si="266"/>
        <v>1.1362670926609739E-2</v>
      </c>
      <c r="P2153" s="29">
        <f t="shared" si="267"/>
        <v>2.6221548292176323E-3</v>
      </c>
      <c r="Q2153" s="29">
        <f t="shared" si="268"/>
        <v>1.4421851560696978E-2</v>
      </c>
      <c r="R2153" s="29">
        <f t="shared" si="269"/>
        <v>6.9924128779136853E-3</v>
      </c>
      <c r="S2153" s="29">
        <f t="shared" si="270"/>
        <v>1.8355083804523425E-2</v>
      </c>
      <c r="T2153" s="29">
        <f t="shared" si="271"/>
        <v>1.3110774146088161E-3</v>
      </c>
    </row>
    <row r="2154" spans="1:20">
      <c r="A2154" s="13" t="s">
        <v>463</v>
      </c>
      <c r="B2154" s="13" t="s">
        <v>26</v>
      </c>
      <c r="C2154" s="13">
        <v>5592</v>
      </c>
      <c r="D2154" s="13">
        <v>65593</v>
      </c>
      <c r="E2154" s="18">
        <f>(Report_brouillon!C2154*'Matrice de report'!$D$20)/100</f>
        <v>34.076250000000002</v>
      </c>
      <c r="F2154" s="18">
        <f>(Report_brouillon!C2154*'Matrice de report'!$D$21)/100</f>
        <v>34.076250000000002</v>
      </c>
      <c r="G2154" s="18">
        <f>(Report_brouillon!C2154*'Matrice de report'!$D$22)/100</f>
        <v>885.98249999999996</v>
      </c>
      <c r="H2154" s="18">
        <f>(Report_brouillon!C2154*'Matrice de report'!$D$23)/100</f>
        <v>204.45750000000001</v>
      </c>
      <c r="I2154" s="18">
        <f>(Report_brouillon!C2154*'Matrice de report'!$D$24)/100</f>
        <v>1124.5162499999999</v>
      </c>
      <c r="J2154" s="18">
        <f>(Report_brouillon!C2154*'Matrice de report'!$D$25)/100</f>
        <v>545.22</v>
      </c>
      <c r="K2154" s="18">
        <f>(Report_brouillon!C2154*'Matrice de report'!$D$26)/100</f>
        <v>1431.2025000000001</v>
      </c>
      <c r="L2154" s="18">
        <f>(Report_brouillon!C2154*'Matrice de report'!$D$27)/100</f>
        <v>102.22875000000001</v>
      </c>
      <c r="M2154" s="29">
        <f t="shared" si="264"/>
        <v>5.1951046605582917E-4</v>
      </c>
      <c r="N2154" s="29">
        <f t="shared" si="265"/>
        <v>5.1951046605582917E-4</v>
      </c>
      <c r="O2154" s="29">
        <f t="shared" si="266"/>
        <v>1.3507272117451556E-2</v>
      </c>
      <c r="P2154" s="29">
        <f t="shared" si="267"/>
        <v>3.1170627963349748E-3</v>
      </c>
      <c r="Q2154" s="29">
        <f t="shared" si="268"/>
        <v>1.714384537984236E-2</v>
      </c>
      <c r="R2154" s="29">
        <f t="shared" si="269"/>
        <v>8.3121674568932668E-3</v>
      </c>
      <c r="S2154" s="29">
        <f t="shared" si="270"/>
        <v>2.1819439574344825E-2</v>
      </c>
      <c r="T2154" s="29">
        <f t="shared" si="271"/>
        <v>1.5585313981674874E-3</v>
      </c>
    </row>
    <row r="2155" spans="1:20">
      <c r="A2155" s="13" t="s">
        <v>464</v>
      </c>
      <c r="B2155" s="13" t="s">
        <v>26</v>
      </c>
      <c r="C2155" s="13">
        <v>4847</v>
      </c>
      <c r="D2155" s="13">
        <v>66351</v>
      </c>
      <c r="E2155" s="18">
        <f>(Report_brouillon!C2155*'Matrice de report'!$D$20)/100</f>
        <v>29.536406249999999</v>
      </c>
      <c r="F2155" s="18">
        <f>(Report_brouillon!C2155*'Matrice de report'!$D$21)/100</f>
        <v>29.536406249999999</v>
      </c>
      <c r="G2155" s="18">
        <f>(Report_brouillon!C2155*'Matrice de report'!$D$22)/100</f>
        <v>767.94656250000003</v>
      </c>
      <c r="H2155" s="18">
        <f>(Report_brouillon!C2155*'Matrice de report'!$D$23)/100</f>
        <v>177.21843749999999</v>
      </c>
      <c r="I2155" s="18">
        <f>(Report_brouillon!C2155*'Matrice de report'!$D$24)/100</f>
        <v>974.70140624999999</v>
      </c>
      <c r="J2155" s="18">
        <f>(Report_brouillon!C2155*'Matrice de report'!$D$25)/100</f>
        <v>472.58249999999998</v>
      </c>
      <c r="K2155" s="18">
        <f>(Report_brouillon!C2155*'Matrice de report'!$D$26)/100</f>
        <v>1240.5290625</v>
      </c>
      <c r="L2155" s="18">
        <f>(Report_brouillon!C2155*'Matrice de report'!$D$27)/100</f>
        <v>88.609218749999997</v>
      </c>
      <c r="M2155" s="29">
        <f t="shared" si="264"/>
        <v>4.451538974544468E-4</v>
      </c>
      <c r="N2155" s="29">
        <f t="shared" si="265"/>
        <v>4.451538974544468E-4</v>
      </c>
      <c r="O2155" s="29">
        <f t="shared" si="266"/>
        <v>1.1574001333815618E-2</v>
      </c>
      <c r="P2155" s="29">
        <f t="shared" si="267"/>
        <v>2.6709233847266806E-3</v>
      </c>
      <c r="Q2155" s="29">
        <f t="shared" si="268"/>
        <v>1.4690078615996744E-2</v>
      </c>
      <c r="R2155" s="29">
        <f t="shared" si="269"/>
        <v>7.1224623592711488E-3</v>
      </c>
      <c r="S2155" s="29">
        <f t="shared" si="270"/>
        <v>1.8696463693086765E-2</v>
      </c>
      <c r="T2155" s="29">
        <f t="shared" si="271"/>
        <v>1.3354616923633403E-3</v>
      </c>
    </row>
    <row r="2156" spans="1:20">
      <c r="A2156" s="13" t="s">
        <v>465</v>
      </c>
      <c r="B2156" s="13" t="s">
        <v>26</v>
      </c>
      <c r="C2156" s="13">
        <v>3900</v>
      </c>
      <c r="D2156" s="13">
        <v>83055</v>
      </c>
      <c r="E2156" s="18">
        <f>(Report_brouillon!C2156*'Matrice de report'!$D$20)/100</f>
        <v>23.765625</v>
      </c>
      <c r="F2156" s="18">
        <f>(Report_brouillon!C2156*'Matrice de report'!$D$21)/100</f>
        <v>23.765625</v>
      </c>
      <c r="G2156" s="18">
        <f>(Report_brouillon!C2156*'Matrice de report'!$D$22)/100</f>
        <v>617.90625</v>
      </c>
      <c r="H2156" s="18">
        <f>(Report_brouillon!C2156*'Matrice de report'!$D$23)/100</f>
        <v>142.59375</v>
      </c>
      <c r="I2156" s="18">
        <f>(Report_brouillon!C2156*'Matrice de report'!$D$24)/100</f>
        <v>784.265625</v>
      </c>
      <c r="J2156" s="18">
        <f>(Report_brouillon!C2156*'Matrice de report'!$D$25)/100</f>
        <v>380.25</v>
      </c>
      <c r="K2156" s="18">
        <f>(Report_brouillon!C2156*'Matrice de report'!$D$26)/100</f>
        <v>998.15625</v>
      </c>
      <c r="L2156" s="18">
        <f>(Report_brouillon!C2156*'Matrice de report'!$D$27)/100</f>
        <v>71.296875</v>
      </c>
      <c r="M2156" s="29">
        <f t="shared" si="264"/>
        <v>2.8614321834928661E-4</v>
      </c>
      <c r="N2156" s="29">
        <f t="shared" si="265"/>
        <v>2.8614321834928661E-4</v>
      </c>
      <c r="O2156" s="29">
        <f t="shared" si="266"/>
        <v>7.4397236770814522E-3</v>
      </c>
      <c r="P2156" s="29">
        <f t="shared" si="267"/>
        <v>1.7168593100957198E-3</v>
      </c>
      <c r="Q2156" s="29">
        <f t="shared" si="268"/>
        <v>9.4427262055264589E-3</v>
      </c>
      <c r="R2156" s="29">
        <f t="shared" si="269"/>
        <v>4.5782914935885858E-3</v>
      </c>
      <c r="S2156" s="29">
        <f t="shared" si="270"/>
        <v>1.2018015170670037E-2</v>
      </c>
      <c r="T2156" s="29">
        <f t="shared" si="271"/>
        <v>8.5842965504785988E-4</v>
      </c>
    </row>
    <row r="2157" spans="1:20">
      <c r="A2157" s="13" t="s">
        <v>466</v>
      </c>
      <c r="B2157" s="13" t="s">
        <v>26</v>
      </c>
      <c r="C2157" s="13">
        <v>8143</v>
      </c>
      <c r="D2157" s="13">
        <v>81513</v>
      </c>
      <c r="E2157" s="18">
        <f>(Report_brouillon!C2157*'Matrice de report'!$D$20)/100</f>
        <v>49.62140625</v>
      </c>
      <c r="F2157" s="18">
        <f>(Report_brouillon!C2157*'Matrice de report'!$D$21)/100</f>
        <v>49.62140625</v>
      </c>
      <c r="G2157" s="18">
        <f>(Report_brouillon!C2157*'Matrice de report'!$D$22)/100</f>
        <v>1290.1565625000001</v>
      </c>
      <c r="H2157" s="18">
        <f>(Report_brouillon!C2157*'Matrice de report'!$D$23)/100</f>
        <v>297.72843749999998</v>
      </c>
      <c r="I2157" s="18">
        <f>(Report_brouillon!C2157*'Matrice de report'!$D$24)/100</f>
        <v>1637.5064062500001</v>
      </c>
      <c r="J2157" s="18">
        <f>(Report_brouillon!C2157*'Matrice de report'!$D$25)/100</f>
        <v>793.9425</v>
      </c>
      <c r="K2157" s="18">
        <f>(Report_brouillon!C2157*'Matrice de report'!$D$26)/100</f>
        <v>2084.0990624999999</v>
      </c>
      <c r="L2157" s="18">
        <f>(Report_brouillon!C2157*'Matrice de report'!$D$27)/100</f>
        <v>148.86421874999999</v>
      </c>
      <c r="M2157" s="29">
        <f t="shared" si="264"/>
        <v>6.0875450848330937E-4</v>
      </c>
      <c r="N2157" s="29">
        <f t="shared" si="265"/>
        <v>6.0875450848330937E-4</v>
      </c>
      <c r="O2157" s="29">
        <f t="shared" si="266"/>
        <v>1.5827617220566047E-2</v>
      </c>
      <c r="P2157" s="29">
        <f t="shared" si="267"/>
        <v>3.6525270508998564E-3</v>
      </c>
      <c r="Q2157" s="29">
        <f t="shared" si="268"/>
        <v>2.008889877994921E-2</v>
      </c>
      <c r="R2157" s="29">
        <f t="shared" si="269"/>
        <v>9.7400721357329498E-3</v>
      </c>
      <c r="S2157" s="29">
        <f t="shared" si="270"/>
        <v>2.5567689356298995E-2</v>
      </c>
      <c r="T2157" s="29">
        <f t="shared" si="271"/>
        <v>1.8262635254499282E-3</v>
      </c>
    </row>
    <row r="2158" spans="1:20">
      <c r="A2158" s="13" t="s">
        <v>467</v>
      </c>
      <c r="B2158" s="13" t="s">
        <v>26</v>
      </c>
      <c r="C2158" s="13">
        <v>8861</v>
      </c>
      <c r="D2158" s="13">
        <v>76770</v>
      </c>
      <c r="E2158" s="18">
        <f>(Report_brouillon!C2158*'Matrice de report'!$D$20)/100</f>
        <v>53.996718749999999</v>
      </c>
      <c r="F2158" s="18">
        <f>(Report_brouillon!C2158*'Matrice de report'!$D$21)/100</f>
        <v>53.996718749999999</v>
      </c>
      <c r="G2158" s="18">
        <f>(Report_brouillon!C2158*'Matrice de report'!$D$22)/100</f>
        <v>1403.9146874999999</v>
      </c>
      <c r="H2158" s="18">
        <f>(Report_brouillon!C2158*'Matrice de report'!$D$23)/100</f>
        <v>323.98031250000003</v>
      </c>
      <c r="I2158" s="18">
        <f>(Report_brouillon!C2158*'Matrice de report'!$D$24)/100</f>
        <v>1781.8917187500001</v>
      </c>
      <c r="J2158" s="18">
        <f>(Report_brouillon!C2158*'Matrice de report'!$D$25)/100</f>
        <v>863.94749999999999</v>
      </c>
      <c r="K2158" s="18">
        <f>(Report_brouillon!C2158*'Matrice de report'!$D$26)/100</f>
        <v>2267.8621874999999</v>
      </c>
      <c r="L2158" s="18">
        <f>(Report_brouillon!C2158*'Matrice de report'!$D$27)/100</f>
        <v>161.99015625000001</v>
      </c>
      <c r="M2158" s="29">
        <f t="shared" si="264"/>
        <v>7.033570242282141E-4</v>
      </c>
      <c r="N2158" s="29">
        <f t="shared" si="265"/>
        <v>7.033570242282141E-4</v>
      </c>
      <c r="O2158" s="29">
        <f t="shared" si="266"/>
        <v>1.8287282629933566E-2</v>
      </c>
      <c r="P2158" s="29">
        <f t="shared" si="267"/>
        <v>4.2201421453692848E-3</v>
      </c>
      <c r="Q2158" s="29">
        <f t="shared" si="268"/>
        <v>2.321078179953107E-2</v>
      </c>
      <c r="R2158" s="29">
        <f t="shared" si="269"/>
        <v>1.1253712387651426E-2</v>
      </c>
      <c r="S2158" s="29">
        <f t="shared" si="270"/>
        <v>2.9540995017584993E-2</v>
      </c>
      <c r="T2158" s="29">
        <f t="shared" si="271"/>
        <v>2.1100710726846424E-3</v>
      </c>
    </row>
    <row r="2159" spans="1:20">
      <c r="A2159" s="13" t="s">
        <v>468</v>
      </c>
      <c r="B2159" s="13" t="s">
        <v>26</v>
      </c>
      <c r="C2159" s="13">
        <v>7642</v>
      </c>
      <c r="D2159" s="13">
        <v>72022</v>
      </c>
      <c r="E2159" s="18">
        <f>(Report_brouillon!C2159*'Matrice de report'!$D$20)/100</f>
        <v>46.568437500000002</v>
      </c>
      <c r="F2159" s="18">
        <f>(Report_brouillon!C2159*'Matrice de report'!$D$21)/100</f>
        <v>46.568437500000002</v>
      </c>
      <c r="G2159" s="18">
        <f>(Report_brouillon!C2159*'Matrice de report'!$D$22)/100</f>
        <v>1210.7793750000001</v>
      </c>
      <c r="H2159" s="18">
        <f>(Report_brouillon!C2159*'Matrice de report'!$D$23)/100</f>
        <v>279.41062499999998</v>
      </c>
      <c r="I2159" s="18">
        <f>(Report_brouillon!C2159*'Matrice de report'!$D$24)/100</f>
        <v>1536.7584374999999</v>
      </c>
      <c r="J2159" s="18">
        <f>(Report_brouillon!C2159*'Matrice de report'!$D$25)/100</f>
        <v>745.09500000000003</v>
      </c>
      <c r="K2159" s="18">
        <f>(Report_brouillon!C2159*'Matrice de report'!$D$26)/100</f>
        <v>1955.8743750000001</v>
      </c>
      <c r="L2159" s="18">
        <f>(Report_brouillon!C2159*'Matrice de report'!$D$27)/100</f>
        <v>139.70531249999999</v>
      </c>
      <c r="M2159" s="29">
        <f t="shared" si="264"/>
        <v>6.4658628613479218E-4</v>
      </c>
      <c r="N2159" s="29">
        <f t="shared" si="265"/>
        <v>6.4658628613479218E-4</v>
      </c>
      <c r="O2159" s="29">
        <f t="shared" si="266"/>
        <v>1.6811243439504596E-2</v>
      </c>
      <c r="P2159" s="29">
        <f t="shared" si="267"/>
        <v>3.8795177168087528E-3</v>
      </c>
      <c r="Q2159" s="29">
        <f t="shared" si="268"/>
        <v>2.133734744244814E-2</v>
      </c>
      <c r="R2159" s="29">
        <f t="shared" si="269"/>
        <v>1.0345380578156675E-2</v>
      </c>
      <c r="S2159" s="29">
        <f t="shared" si="270"/>
        <v>2.7156624017661272E-2</v>
      </c>
      <c r="T2159" s="29">
        <f t="shared" si="271"/>
        <v>1.9397588584043764E-3</v>
      </c>
    </row>
    <row r="2160" spans="1:20">
      <c r="A2160" s="13" t="s">
        <v>469</v>
      </c>
      <c r="B2160" s="13" t="s">
        <v>26</v>
      </c>
      <c r="C2160" s="13">
        <v>7734</v>
      </c>
      <c r="D2160" s="13">
        <v>74012</v>
      </c>
      <c r="E2160" s="18">
        <f>(Report_brouillon!C2160*'Matrice de report'!$D$20)/100</f>
        <v>47.129062500000003</v>
      </c>
      <c r="F2160" s="18">
        <f>(Report_brouillon!C2160*'Matrice de report'!$D$21)/100</f>
        <v>47.129062500000003</v>
      </c>
      <c r="G2160" s="18">
        <f>(Report_brouillon!C2160*'Matrice de report'!$D$22)/100</f>
        <v>1225.3556249999999</v>
      </c>
      <c r="H2160" s="18">
        <f>(Report_brouillon!C2160*'Matrice de report'!$D$23)/100</f>
        <v>282.77437500000002</v>
      </c>
      <c r="I2160" s="18">
        <f>(Report_brouillon!C2160*'Matrice de report'!$D$24)/100</f>
        <v>1555.2590625</v>
      </c>
      <c r="J2160" s="18">
        <f>(Report_brouillon!C2160*'Matrice de report'!$D$25)/100</f>
        <v>754.06500000000005</v>
      </c>
      <c r="K2160" s="18">
        <f>(Report_brouillon!C2160*'Matrice de report'!$D$26)/100</f>
        <v>1979.420625</v>
      </c>
      <c r="L2160" s="18">
        <f>(Report_brouillon!C2160*'Matrice de report'!$D$27)/100</f>
        <v>141.38718750000001</v>
      </c>
      <c r="M2160" s="29">
        <f t="shared" si="264"/>
        <v>6.3677596200616116E-4</v>
      </c>
      <c r="N2160" s="29">
        <f t="shared" si="265"/>
        <v>6.3677596200616116E-4</v>
      </c>
      <c r="O2160" s="29">
        <f t="shared" si="266"/>
        <v>1.6556175012160189E-2</v>
      </c>
      <c r="P2160" s="29">
        <f t="shared" si="267"/>
        <v>3.8206557720369674E-3</v>
      </c>
      <c r="Q2160" s="29">
        <f t="shared" si="268"/>
        <v>2.1013606746203319E-2</v>
      </c>
      <c r="R2160" s="29">
        <f t="shared" si="269"/>
        <v>1.0188415392098579E-2</v>
      </c>
      <c r="S2160" s="29">
        <f t="shared" si="270"/>
        <v>2.6744590404258767E-2</v>
      </c>
      <c r="T2160" s="29">
        <f t="shared" si="271"/>
        <v>1.9103278860184837E-3</v>
      </c>
    </row>
    <row r="2161" spans="1:20">
      <c r="A2161" s="13" t="s">
        <v>470</v>
      </c>
      <c r="B2161" s="13" t="s">
        <v>26</v>
      </c>
      <c r="C2161" s="13">
        <v>6421</v>
      </c>
      <c r="D2161" s="13">
        <v>78349</v>
      </c>
      <c r="E2161" s="18">
        <f>(Report_brouillon!C2161*'Matrice de report'!$D$20)/100</f>
        <v>39.127968750000001</v>
      </c>
      <c r="F2161" s="18">
        <f>(Report_brouillon!C2161*'Matrice de report'!$D$21)/100</f>
        <v>39.127968750000001</v>
      </c>
      <c r="G2161" s="18">
        <f>(Report_brouillon!C2161*'Matrice de report'!$D$22)/100</f>
        <v>1017.3271875</v>
      </c>
      <c r="H2161" s="18">
        <f>(Report_brouillon!C2161*'Matrice de report'!$D$23)/100</f>
        <v>234.76781249999999</v>
      </c>
      <c r="I2161" s="18">
        <f>(Report_brouillon!C2161*'Matrice de report'!$D$24)/100</f>
        <v>1291.2229687500001</v>
      </c>
      <c r="J2161" s="18">
        <f>(Report_brouillon!C2161*'Matrice de report'!$D$25)/100</f>
        <v>626.04750000000001</v>
      </c>
      <c r="K2161" s="18">
        <f>(Report_brouillon!C2161*'Matrice de report'!$D$26)/100</f>
        <v>1643.3746874999999</v>
      </c>
      <c r="L2161" s="18">
        <f>(Report_brouillon!C2161*'Matrice de report'!$D$27)/100</f>
        <v>117.38390625</v>
      </c>
      <c r="M2161" s="29">
        <f t="shared" si="264"/>
        <v>4.9940610282198875E-4</v>
      </c>
      <c r="N2161" s="29">
        <f t="shared" si="265"/>
        <v>4.9940610282198875E-4</v>
      </c>
      <c r="O2161" s="29">
        <f t="shared" si="266"/>
        <v>1.2984558673371709E-2</v>
      </c>
      <c r="P2161" s="29">
        <f t="shared" si="267"/>
        <v>2.9964366169319325E-3</v>
      </c>
      <c r="Q2161" s="29">
        <f t="shared" si="268"/>
        <v>1.6480401393125631E-2</v>
      </c>
      <c r="R2161" s="29">
        <f t="shared" si="269"/>
        <v>7.99049764515182E-3</v>
      </c>
      <c r="S2161" s="29">
        <f t="shared" si="270"/>
        <v>2.0975056318523529E-2</v>
      </c>
      <c r="T2161" s="29">
        <f t="shared" si="271"/>
        <v>1.4982183084659663E-3</v>
      </c>
    </row>
    <row r="2162" spans="1:20">
      <c r="A2162" s="13" t="s">
        <v>471</v>
      </c>
      <c r="B2162" s="13" t="s">
        <v>26</v>
      </c>
      <c r="C2162" s="13">
        <v>6451</v>
      </c>
      <c r="D2162" s="13">
        <v>71073</v>
      </c>
      <c r="E2162" s="18">
        <f>(Report_brouillon!C2162*'Matrice de report'!$D$20)/100</f>
        <v>39.310781249999998</v>
      </c>
      <c r="F2162" s="18">
        <f>(Report_brouillon!C2162*'Matrice de report'!$D$21)/100</f>
        <v>39.310781249999998</v>
      </c>
      <c r="G2162" s="18">
        <f>(Report_brouillon!C2162*'Matrice de report'!$D$22)/100</f>
        <v>1022.0803125</v>
      </c>
      <c r="H2162" s="18">
        <f>(Report_brouillon!C2162*'Matrice de report'!$D$23)/100</f>
        <v>235.8646875</v>
      </c>
      <c r="I2162" s="18">
        <f>(Report_brouillon!C2162*'Matrice de report'!$D$24)/100</f>
        <v>1297.2557812499999</v>
      </c>
      <c r="J2162" s="18">
        <f>(Report_brouillon!C2162*'Matrice de report'!$D$25)/100</f>
        <v>628.97249999999997</v>
      </c>
      <c r="K2162" s="18">
        <f>(Report_brouillon!C2162*'Matrice de report'!$D$26)/100</f>
        <v>1651.0528125000001</v>
      </c>
      <c r="L2162" s="18">
        <f>(Report_brouillon!C2162*'Matrice de report'!$D$27)/100</f>
        <v>117.93234375</v>
      </c>
      <c r="M2162" s="29">
        <f t="shared" si="264"/>
        <v>5.5310429065889995E-4</v>
      </c>
      <c r="N2162" s="29">
        <f t="shared" si="265"/>
        <v>5.5310429065889995E-4</v>
      </c>
      <c r="O2162" s="29">
        <f t="shared" si="266"/>
        <v>1.4380711557131399E-2</v>
      </c>
      <c r="P2162" s="29">
        <f t="shared" si="267"/>
        <v>3.3186257439534001E-3</v>
      </c>
      <c r="Q2162" s="29">
        <f t="shared" si="268"/>
        <v>1.82524415917437E-2</v>
      </c>
      <c r="R2162" s="29">
        <f t="shared" si="269"/>
        <v>8.8496686505423992E-3</v>
      </c>
      <c r="S2162" s="29">
        <f t="shared" si="270"/>
        <v>2.32303802076738E-2</v>
      </c>
      <c r="T2162" s="29">
        <f t="shared" si="271"/>
        <v>1.6593128719767001E-3</v>
      </c>
    </row>
    <row r="2163" spans="1:20">
      <c r="A2163" s="13" t="s">
        <v>472</v>
      </c>
      <c r="B2163" s="13" t="s">
        <v>26</v>
      </c>
      <c r="C2163" s="13">
        <v>6355</v>
      </c>
      <c r="D2163" s="13">
        <v>89222</v>
      </c>
      <c r="E2163" s="18">
        <f>(Report_brouillon!C2163*'Matrice de report'!$D$20)/100</f>
        <v>38.725781249999997</v>
      </c>
      <c r="F2163" s="18">
        <f>(Report_brouillon!C2163*'Matrice de report'!$D$21)/100</f>
        <v>38.725781249999997</v>
      </c>
      <c r="G2163" s="18">
        <f>(Report_brouillon!C2163*'Matrice de report'!$D$22)/100</f>
        <v>1006.8703125</v>
      </c>
      <c r="H2163" s="18">
        <f>(Report_brouillon!C2163*'Matrice de report'!$D$23)/100</f>
        <v>232.35468750000001</v>
      </c>
      <c r="I2163" s="18">
        <f>(Report_brouillon!C2163*'Matrice de report'!$D$24)/100</f>
        <v>1277.9507812500001</v>
      </c>
      <c r="J2163" s="18">
        <f>(Report_brouillon!C2163*'Matrice de report'!$D$25)/100</f>
        <v>619.61249999999995</v>
      </c>
      <c r="K2163" s="18">
        <f>(Report_brouillon!C2163*'Matrice de report'!$D$26)/100</f>
        <v>1626.4828124999999</v>
      </c>
      <c r="L2163" s="18">
        <f>(Report_brouillon!C2163*'Matrice de report'!$D$27)/100</f>
        <v>116.17734375000001</v>
      </c>
      <c r="M2163" s="29">
        <f t="shared" si="264"/>
        <v>4.3403847985922753E-4</v>
      </c>
      <c r="N2163" s="29">
        <f t="shared" si="265"/>
        <v>4.3403847985922753E-4</v>
      </c>
      <c r="O2163" s="29">
        <f t="shared" si="266"/>
        <v>1.1285000476339915E-2</v>
      </c>
      <c r="P2163" s="29">
        <f t="shared" si="267"/>
        <v>2.6042308791553656E-3</v>
      </c>
      <c r="Q2163" s="29">
        <f t="shared" si="268"/>
        <v>1.4323269835354511E-2</v>
      </c>
      <c r="R2163" s="29">
        <f t="shared" si="269"/>
        <v>6.9446156777476405E-3</v>
      </c>
      <c r="S2163" s="29">
        <f t="shared" si="270"/>
        <v>1.8229616154087556E-2</v>
      </c>
      <c r="T2163" s="29">
        <f t="shared" si="271"/>
        <v>1.3021154395776828E-3</v>
      </c>
    </row>
    <row r="2164" spans="1:20">
      <c r="A2164" s="13" t="s">
        <v>473</v>
      </c>
      <c r="B2164" s="13" t="s">
        <v>26</v>
      </c>
      <c r="C2164" s="13">
        <v>3882</v>
      </c>
      <c r="D2164" s="13">
        <v>88418</v>
      </c>
      <c r="E2164" s="18">
        <f>(Report_brouillon!C2164*'Matrice de report'!$D$20)/100</f>
        <v>23.6559375</v>
      </c>
      <c r="F2164" s="18">
        <f>(Report_brouillon!C2164*'Matrice de report'!$D$21)/100</f>
        <v>23.6559375</v>
      </c>
      <c r="G2164" s="18">
        <f>(Report_brouillon!C2164*'Matrice de report'!$D$22)/100</f>
        <v>615.05437500000005</v>
      </c>
      <c r="H2164" s="18">
        <f>(Report_brouillon!C2164*'Matrice de report'!$D$23)/100</f>
        <v>141.93562499999999</v>
      </c>
      <c r="I2164" s="18">
        <f>(Report_brouillon!C2164*'Matrice de report'!$D$24)/100</f>
        <v>780.64593749999995</v>
      </c>
      <c r="J2164" s="18">
        <f>(Report_brouillon!C2164*'Matrice de report'!$D$25)/100</f>
        <v>378.495</v>
      </c>
      <c r="K2164" s="18">
        <f>(Report_brouillon!C2164*'Matrice de report'!$D$26)/100</f>
        <v>993.54937500000005</v>
      </c>
      <c r="L2164" s="18">
        <f>(Report_brouillon!C2164*'Matrice de report'!$D$27)/100</f>
        <v>70.967812499999994</v>
      </c>
      <c r="M2164" s="29">
        <f t="shared" si="264"/>
        <v>2.6754662512158158E-4</v>
      </c>
      <c r="N2164" s="29">
        <f t="shared" si="265"/>
        <v>2.6754662512158158E-4</v>
      </c>
      <c r="O2164" s="29">
        <f t="shared" si="266"/>
        <v>6.9562122531611212E-3</v>
      </c>
      <c r="P2164" s="29">
        <f t="shared" si="267"/>
        <v>1.6052797507294892E-3</v>
      </c>
      <c r="Q2164" s="29">
        <f t="shared" si="268"/>
        <v>8.8290386290121921E-3</v>
      </c>
      <c r="R2164" s="29">
        <f t="shared" si="269"/>
        <v>4.2807460019453052E-3</v>
      </c>
      <c r="S2164" s="29">
        <f t="shared" si="270"/>
        <v>1.1236958255106427E-2</v>
      </c>
      <c r="T2164" s="29">
        <f t="shared" si="271"/>
        <v>8.0263987536474462E-4</v>
      </c>
    </row>
    <row r="2165" spans="1:20">
      <c r="A2165" s="13" t="s">
        <v>474</v>
      </c>
      <c r="B2165" s="13" t="s">
        <v>26</v>
      </c>
      <c r="C2165" s="13">
        <v>6193</v>
      </c>
      <c r="D2165" s="13">
        <v>97194</v>
      </c>
      <c r="E2165" s="18">
        <f>(Report_brouillon!C2165*'Matrice de report'!$D$20)/100</f>
        <v>37.73859375</v>
      </c>
      <c r="F2165" s="18">
        <f>(Report_brouillon!C2165*'Matrice de report'!$D$21)/100</f>
        <v>37.73859375</v>
      </c>
      <c r="G2165" s="18">
        <f>(Report_brouillon!C2165*'Matrice de report'!$D$22)/100</f>
        <v>981.20343749999995</v>
      </c>
      <c r="H2165" s="18">
        <f>(Report_brouillon!C2165*'Matrice de report'!$D$23)/100</f>
        <v>226.43156250000001</v>
      </c>
      <c r="I2165" s="18">
        <f>(Report_brouillon!C2165*'Matrice de report'!$D$24)/100</f>
        <v>1245.3735937500001</v>
      </c>
      <c r="J2165" s="18">
        <f>(Report_brouillon!C2165*'Matrice de report'!$D$25)/100</f>
        <v>603.8175</v>
      </c>
      <c r="K2165" s="18">
        <f>(Report_brouillon!C2165*'Matrice de report'!$D$26)/100</f>
        <v>1585.0209374999999</v>
      </c>
      <c r="L2165" s="18">
        <f>(Report_brouillon!C2165*'Matrice de report'!$D$27)/100</f>
        <v>113.21578125000001</v>
      </c>
      <c r="M2165" s="29">
        <f t="shared" si="264"/>
        <v>3.8828110531514292E-4</v>
      </c>
      <c r="N2165" s="29">
        <f t="shared" si="265"/>
        <v>3.8828110531514292E-4</v>
      </c>
      <c r="O2165" s="29">
        <f t="shared" si="266"/>
        <v>1.0095308738193715E-2</v>
      </c>
      <c r="P2165" s="29">
        <f t="shared" si="267"/>
        <v>2.3296866318908574E-3</v>
      </c>
      <c r="Q2165" s="29">
        <f t="shared" si="268"/>
        <v>1.2813276475399716E-2</v>
      </c>
      <c r="R2165" s="29">
        <f t="shared" si="269"/>
        <v>6.2124976850422868E-3</v>
      </c>
      <c r="S2165" s="29">
        <f t="shared" si="270"/>
        <v>1.6307806423236003E-2</v>
      </c>
      <c r="T2165" s="29">
        <f t="shared" si="271"/>
        <v>1.1648433159454287E-3</v>
      </c>
    </row>
    <row r="2166" spans="1:20">
      <c r="A2166" s="13" t="s">
        <v>475</v>
      </c>
      <c r="B2166" s="13" t="s">
        <v>26</v>
      </c>
      <c r="C2166" s="13">
        <v>8124</v>
      </c>
      <c r="D2166" s="13">
        <v>85099</v>
      </c>
      <c r="E2166" s="18">
        <f>(Report_brouillon!C2166*'Matrice de report'!$D$20)/100</f>
        <v>49.505625000000002</v>
      </c>
      <c r="F2166" s="18">
        <f>(Report_brouillon!C2166*'Matrice de report'!$D$21)/100</f>
        <v>49.505625000000002</v>
      </c>
      <c r="G2166" s="18">
        <f>(Report_brouillon!C2166*'Matrice de report'!$D$22)/100</f>
        <v>1287.14625</v>
      </c>
      <c r="H2166" s="18">
        <f>(Report_brouillon!C2166*'Matrice de report'!$D$23)/100</f>
        <v>297.03375</v>
      </c>
      <c r="I2166" s="18">
        <f>(Report_brouillon!C2166*'Matrice de report'!$D$24)/100</f>
        <v>1633.6856250000001</v>
      </c>
      <c r="J2166" s="18">
        <f>(Report_brouillon!C2166*'Matrice de report'!$D$25)/100</f>
        <v>792.09</v>
      </c>
      <c r="K2166" s="18">
        <f>(Report_brouillon!C2166*'Matrice de report'!$D$26)/100</f>
        <v>2079.2362499999999</v>
      </c>
      <c r="L2166" s="18">
        <f>(Report_brouillon!C2166*'Matrice de report'!$D$27)/100</f>
        <v>148.516875</v>
      </c>
      <c r="M2166" s="29">
        <f t="shared" si="264"/>
        <v>5.8174155983031534E-4</v>
      </c>
      <c r="N2166" s="29">
        <f t="shared" si="265"/>
        <v>5.8174155983031534E-4</v>
      </c>
      <c r="O2166" s="29">
        <f t="shared" si="266"/>
        <v>1.5125280555588197E-2</v>
      </c>
      <c r="P2166" s="29">
        <f t="shared" si="267"/>
        <v>3.4904493589818916E-3</v>
      </c>
      <c r="Q2166" s="29">
        <f t="shared" si="268"/>
        <v>1.9197471474400405E-2</v>
      </c>
      <c r="R2166" s="29">
        <f t="shared" si="269"/>
        <v>9.3078649572850454E-3</v>
      </c>
      <c r="S2166" s="29">
        <f t="shared" si="270"/>
        <v>2.443314551287324E-2</v>
      </c>
      <c r="T2166" s="29">
        <f t="shared" si="271"/>
        <v>1.7452246794909458E-3</v>
      </c>
    </row>
    <row r="2167" spans="1:20">
      <c r="A2167" s="13" t="s">
        <v>476</v>
      </c>
      <c r="B2167" s="13" t="s">
        <v>26</v>
      </c>
      <c r="C2167" s="13">
        <v>5138</v>
      </c>
      <c r="D2167" s="13">
        <v>73103</v>
      </c>
      <c r="E2167" s="18">
        <f>(Report_brouillon!C2167*'Matrice de report'!$D$20)/100</f>
        <v>31.309687499999999</v>
      </c>
      <c r="F2167" s="18">
        <f>(Report_brouillon!C2167*'Matrice de report'!$D$21)/100</f>
        <v>31.309687499999999</v>
      </c>
      <c r="G2167" s="18">
        <f>(Report_brouillon!C2167*'Matrice de report'!$D$22)/100</f>
        <v>814.051875</v>
      </c>
      <c r="H2167" s="18">
        <f>(Report_brouillon!C2167*'Matrice de report'!$D$23)/100</f>
        <v>187.858125</v>
      </c>
      <c r="I2167" s="18">
        <f>(Report_brouillon!C2167*'Matrice de report'!$D$24)/100</f>
        <v>1033.2196875</v>
      </c>
      <c r="J2167" s="18">
        <f>(Report_brouillon!C2167*'Matrice de report'!$D$25)/100</f>
        <v>500.95499999999998</v>
      </c>
      <c r="K2167" s="18">
        <f>(Report_brouillon!C2167*'Matrice de report'!$D$26)/100</f>
        <v>1315.006875</v>
      </c>
      <c r="L2167" s="18">
        <f>(Report_brouillon!C2167*'Matrice de report'!$D$27)/100</f>
        <v>93.929062500000001</v>
      </c>
      <c r="M2167" s="29">
        <f t="shared" si="264"/>
        <v>4.2829552138763113E-4</v>
      </c>
      <c r="N2167" s="29">
        <f t="shared" si="265"/>
        <v>4.2829552138763113E-4</v>
      </c>
      <c r="O2167" s="29">
        <f t="shared" si="266"/>
        <v>1.1135683556078409E-2</v>
      </c>
      <c r="P2167" s="29">
        <f t="shared" si="267"/>
        <v>2.5697731283257871E-3</v>
      </c>
      <c r="Q2167" s="29">
        <f t="shared" si="268"/>
        <v>1.4133752205791827E-2</v>
      </c>
      <c r="R2167" s="29">
        <f t="shared" si="269"/>
        <v>6.852728342202098E-3</v>
      </c>
      <c r="S2167" s="29">
        <f t="shared" si="270"/>
        <v>1.7988411898280508E-2</v>
      </c>
      <c r="T2167" s="29">
        <f t="shared" si="271"/>
        <v>1.2848865641628935E-3</v>
      </c>
    </row>
    <row r="2168" spans="1:20">
      <c r="A2168" s="13" t="s">
        <v>477</v>
      </c>
      <c r="B2168" s="13" t="s">
        <v>26</v>
      </c>
      <c r="C2168" s="13">
        <v>5904</v>
      </c>
      <c r="D2168" s="13">
        <v>64937</v>
      </c>
      <c r="E2168" s="18">
        <f>(Report_brouillon!C2168*'Matrice de report'!$D$20)/100</f>
        <v>35.977499999999999</v>
      </c>
      <c r="F2168" s="18">
        <f>(Report_brouillon!C2168*'Matrice de report'!$D$21)/100</f>
        <v>35.977499999999999</v>
      </c>
      <c r="G2168" s="18">
        <f>(Report_brouillon!C2168*'Matrice de report'!$D$22)/100</f>
        <v>935.41499999999996</v>
      </c>
      <c r="H2168" s="18">
        <f>(Report_brouillon!C2168*'Matrice de report'!$D$23)/100</f>
        <v>215.86500000000001</v>
      </c>
      <c r="I2168" s="18">
        <f>(Report_brouillon!C2168*'Matrice de report'!$D$24)/100</f>
        <v>1187.2574999999999</v>
      </c>
      <c r="J2168" s="18">
        <f>(Report_brouillon!C2168*'Matrice de report'!$D$25)/100</f>
        <v>575.64</v>
      </c>
      <c r="K2168" s="18">
        <f>(Report_brouillon!C2168*'Matrice de report'!$D$26)/100</f>
        <v>1511.0550000000001</v>
      </c>
      <c r="L2168" s="18">
        <f>(Report_brouillon!C2168*'Matrice de report'!$D$27)/100</f>
        <v>107.9325</v>
      </c>
      <c r="M2168" s="29">
        <f t="shared" si="264"/>
        <v>5.5403698969770697E-4</v>
      </c>
      <c r="N2168" s="29">
        <f t="shared" si="265"/>
        <v>5.5403698969770697E-4</v>
      </c>
      <c r="O2168" s="29">
        <f t="shared" si="266"/>
        <v>1.4404961732140382E-2</v>
      </c>
      <c r="P2168" s="29">
        <f t="shared" si="267"/>
        <v>3.3242219381862423E-3</v>
      </c>
      <c r="Q2168" s="29">
        <f t="shared" si="268"/>
        <v>1.828322066002433E-2</v>
      </c>
      <c r="R2168" s="29">
        <f t="shared" si="269"/>
        <v>8.8645918351633116E-3</v>
      </c>
      <c r="S2168" s="29">
        <f t="shared" si="270"/>
        <v>2.3269553567303695E-2</v>
      </c>
      <c r="T2168" s="29">
        <f t="shared" si="271"/>
        <v>1.6621109690931211E-3</v>
      </c>
    </row>
    <row r="2169" spans="1:20">
      <c r="A2169" s="13" t="s">
        <v>478</v>
      </c>
      <c r="B2169" s="13" t="s">
        <v>26</v>
      </c>
      <c r="C2169" s="13">
        <v>7890</v>
      </c>
      <c r="D2169" s="13">
        <v>58539</v>
      </c>
      <c r="E2169" s="18">
        <f>(Report_brouillon!C2169*'Matrice de report'!$D$20)/100</f>
        <v>48.079687499999999</v>
      </c>
      <c r="F2169" s="18">
        <f>(Report_brouillon!C2169*'Matrice de report'!$D$21)/100</f>
        <v>48.079687499999999</v>
      </c>
      <c r="G2169" s="18">
        <f>(Report_brouillon!C2169*'Matrice de report'!$D$22)/100</f>
        <v>1250.0718750000001</v>
      </c>
      <c r="H2169" s="18">
        <f>(Report_brouillon!C2169*'Matrice de report'!$D$23)/100</f>
        <v>288.47812499999998</v>
      </c>
      <c r="I2169" s="18">
        <f>(Report_brouillon!C2169*'Matrice de report'!$D$24)/100</f>
        <v>1586.6296875</v>
      </c>
      <c r="J2169" s="18">
        <f>(Report_brouillon!C2169*'Matrice de report'!$D$25)/100</f>
        <v>769.27499999999998</v>
      </c>
      <c r="K2169" s="18">
        <f>(Report_brouillon!C2169*'Matrice de report'!$D$26)/100</f>
        <v>2019.346875</v>
      </c>
      <c r="L2169" s="18">
        <f>(Report_brouillon!C2169*'Matrice de report'!$D$27)/100</f>
        <v>144.23906249999999</v>
      </c>
      <c r="M2169" s="29">
        <f t="shared" si="264"/>
        <v>8.2132744836775477E-4</v>
      </c>
      <c r="N2169" s="29">
        <f t="shared" si="265"/>
        <v>8.2132744836775477E-4</v>
      </c>
      <c r="O2169" s="29">
        <f t="shared" si="266"/>
        <v>2.1354513657561629E-2</v>
      </c>
      <c r="P2169" s="29">
        <f t="shared" si="267"/>
        <v>4.9279646902065282E-3</v>
      </c>
      <c r="Q2169" s="29">
        <f t="shared" si="268"/>
        <v>2.7103805796135909E-2</v>
      </c>
      <c r="R2169" s="29">
        <f t="shared" si="269"/>
        <v>1.3141239173884076E-2</v>
      </c>
      <c r="S2169" s="29">
        <f t="shared" si="270"/>
        <v>3.4495752831445702E-2</v>
      </c>
      <c r="T2169" s="29">
        <f t="shared" si="271"/>
        <v>2.4639823451032641E-3</v>
      </c>
    </row>
    <row r="2170" spans="1:20">
      <c r="A2170" s="13" t="s">
        <v>479</v>
      </c>
      <c r="B2170" s="13" t="s">
        <v>26</v>
      </c>
      <c r="C2170" s="13">
        <v>7999</v>
      </c>
      <c r="D2170" s="13">
        <v>84976</v>
      </c>
      <c r="E2170" s="18">
        <f>(Report_brouillon!C2170*'Matrice de report'!$D$20)/100</f>
        <v>48.743906250000002</v>
      </c>
      <c r="F2170" s="18">
        <f>(Report_brouillon!C2170*'Matrice de report'!$D$21)/100</f>
        <v>48.743906250000002</v>
      </c>
      <c r="G2170" s="18">
        <f>(Report_brouillon!C2170*'Matrice de report'!$D$22)/100</f>
        <v>1267.3415625</v>
      </c>
      <c r="H2170" s="18">
        <f>(Report_brouillon!C2170*'Matrice de report'!$D$23)/100</f>
        <v>292.4634375</v>
      </c>
      <c r="I2170" s="18">
        <f>(Report_brouillon!C2170*'Matrice de report'!$D$24)/100</f>
        <v>1608.5489062500001</v>
      </c>
      <c r="J2170" s="18">
        <f>(Report_brouillon!C2170*'Matrice de report'!$D$25)/100</f>
        <v>779.90250000000003</v>
      </c>
      <c r="K2170" s="18">
        <f>(Report_brouillon!C2170*'Matrice de report'!$D$26)/100</f>
        <v>2047.2440624999999</v>
      </c>
      <c r="L2170" s="18">
        <f>(Report_brouillon!C2170*'Matrice de report'!$D$27)/100</f>
        <v>146.23171875</v>
      </c>
      <c r="M2170" s="29">
        <f t="shared" si="264"/>
        <v>5.7361968379307103E-4</v>
      </c>
      <c r="N2170" s="29">
        <f t="shared" si="265"/>
        <v>5.7361968379307103E-4</v>
      </c>
      <c r="O2170" s="29">
        <f t="shared" si="266"/>
        <v>1.4914111778619846E-2</v>
      </c>
      <c r="P2170" s="29">
        <f t="shared" si="267"/>
        <v>3.4417181027584258E-3</v>
      </c>
      <c r="Q2170" s="29">
        <f t="shared" si="268"/>
        <v>1.8929449565171345E-2</v>
      </c>
      <c r="R2170" s="29">
        <f t="shared" si="269"/>
        <v>9.1779149406891365E-3</v>
      </c>
      <c r="S2170" s="29">
        <f t="shared" si="270"/>
        <v>2.4092026719308979E-2</v>
      </c>
      <c r="T2170" s="29">
        <f t="shared" si="271"/>
        <v>1.7208590513792129E-3</v>
      </c>
    </row>
    <row r="2171" spans="1:20">
      <c r="A2171" s="13" t="s">
        <v>480</v>
      </c>
      <c r="B2171" s="13" t="s">
        <v>26</v>
      </c>
      <c r="C2171" s="13">
        <v>8506</v>
      </c>
      <c r="D2171" s="13">
        <v>74997</v>
      </c>
      <c r="E2171" s="18">
        <f>(Report_brouillon!C2171*'Matrice de report'!$D$20)/100</f>
        <v>51.833437500000002</v>
      </c>
      <c r="F2171" s="18">
        <f>(Report_brouillon!C2171*'Matrice de report'!$D$21)/100</f>
        <v>51.833437500000002</v>
      </c>
      <c r="G2171" s="18">
        <f>(Report_brouillon!C2171*'Matrice de report'!$D$22)/100</f>
        <v>1347.6693749999999</v>
      </c>
      <c r="H2171" s="18">
        <f>(Report_brouillon!C2171*'Matrice de report'!$D$23)/100</f>
        <v>311.00062500000001</v>
      </c>
      <c r="I2171" s="18">
        <f>(Report_brouillon!C2171*'Matrice de report'!$D$24)/100</f>
        <v>1710.5034375</v>
      </c>
      <c r="J2171" s="18">
        <f>(Report_brouillon!C2171*'Matrice de report'!$D$25)/100</f>
        <v>829.33500000000004</v>
      </c>
      <c r="K2171" s="18">
        <f>(Report_brouillon!C2171*'Matrice de report'!$D$26)/100</f>
        <v>2177.004375</v>
      </c>
      <c r="L2171" s="18">
        <f>(Report_brouillon!C2171*'Matrice de report'!$D$27)/100</f>
        <v>155.50031250000001</v>
      </c>
      <c r="M2171" s="29">
        <f t="shared" si="264"/>
        <v>6.911401456058243E-4</v>
      </c>
      <c r="N2171" s="29">
        <f t="shared" si="265"/>
        <v>6.911401456058243E-4</v>
      </c>
      <c r="O2171" s="29">
        <f t="shared" si="266"/>
        <v>1.796964378575143E-2</v>
      </c>
      <c r="P2171" s="29">
        <f t="shared" si="267"/>
        <v>4.1468408736349454E-3</v>
      </c>
      <c r="Q2171" s="29">
        <f t="shared" si="268"/>
        <v>2.28076248049922E-2</v>
      </c>
      <c r="R2171" s="29">
        <f t="shared" si="269"/>
        <v>1.1058242329693189E-2</v>
      </c>
      <c r="S2171" s="29">
        <f t="shared" si="270"/>
        <v>2.9027886115444618E-2</v>
      </c>
      <c r="T2171" s="29">
        <f t="shared" si="271"/>
        <v>2.0734204368174727E-3</v>
      </c>
    </row>
    <row r="2172" spans="1:20">
      <c r="A2172" s="13" t="s">
        <v>481</v>
      </c>
      <c r="B2172" s="13" t="s">
        <v>26</v>
      </c>
      <c r="C2172" s="13">
        <v>4310</v>
      </c>
      <c r="D2172" s="13">
        <v>84633</v>
      </c>
      <c r="E2172" s="18">
        <f>(Report_brouillon!C2172*'Matrice de report'!$D$20)/100</f>
        <v>26.264062500000001</v>
      </c>
      <c r="F2172" s="18">
        <f>(Report_brouillon!C2172*'Matrice de report'!$D$21)/100</f>
        <v>26.264062500000001</v>
      </c>
      <c r="G2172" s="18">
        <f>(Report_brouillon!C2172*'Matrice de report'!$D$22)/100</f>
        <v>682.86562500000002</v>
      </c>
      <c r="H2172" s="18">
        <f>(Report_brouillon!C2172*'Matrice de report'!$D$23)/100</f>
        <v>157.58437499999999</v>
      </c>
      <c r="I2172" s="18">
        <f>(Report_brouillon!C2172*'Matrice de report'!$D$24)/100</f>
        <v>866.71406249999995</v>
      </c>
      <c r="J2172" s="18">
        <f>(Report_brouillon!C2172*'Matrice de report'!$D$25)/100</f>
        <v>420.22500000000002</v>
      </c>
      <c r="K2172" s="18">
        <f>(Report_brouillon!C2172*'Matrice de report'!$D$26)/100</f>
        <v>1103.090625</v>
      </c>
      <c r="L2172" s="18">
        <f>(Report_brouillon!C2172*'Matrice de report'!$D$27)/100</f>
        <v>78.792187499999997</v>
      </c>
      <c r="M2172" s="29">
        <f t="shared" si="264"/>
        <v>3.1032886108255646E-4</v>
      </c>
      <c r="N2172" s="29">
        <f t="shared" si="265"/>
        <v>3.1032886108255646E-4</v>
      </c>
      <c r="O2172" s="29">
        <f t="shared" si="266"/>
        <v>8.0685503881464688E-3</v>
      </c>
      <c r="P2172" s="29">
        <f t="shared" si="267"/>
        <v>1.8619731664953386E-3</v>
      </c>
      <c r="Q2172" s="29">
        <f t="shared" si="268"/>
        <v>1.0240852415724363E-2</v>
      </c>
      <c r="R2172" s="29">
        <f t="shared" si="269"/>
        <v>4.9652617773209033E-3</v>
      </c>
      <c r="S2172" s="29">
        <f t="shared" si="270"/>
        <v>1.3033812165467371E-2</v>
      </c>
      <c r="T2172" s="29">
        <f t="shared" si="271"/>
        <v>9.3098658324766931E-4</v>
      </c>
    </row>
    <row r="2173" spans="1:20">
      <c r="A2173" s="13" t="s">
        <v>482</v>
      </c>
      <c r="B2173" s="13" t="s">
        <v>26</v>
      </c>
      <c r="C2173" s="13">
        <v>5547</v>
      </c>
      <c r="D2173" s="13">
        <v>82862</v>
      </c>
      <c r="E2173" s="18">
        <f>(Report_brouillon!C2173*'Matrice de report'!$D$20)/100</f>
        <v>33.802031249999999</v>
      </c>
      <c r="F2173" s="18">
        <f>(Report_brouillon!C2173*'Matrice de report'!$D$21)/100</f>
        <v>33.802031249999999</v>
      </c>
      <c r="G2173" s="18">
        <f>(Report_brouillon!C2173*'Matrice de report'!$D$22)/100</f>
        <v>878.85281250000003</v>
      </c>
      <c r="H2173" s="18">
        <f>(Report_brouillon!C2173*'Matrice de report'!$D$23)/100</f>
        <v>202.81218749999999</v>
      </c>
      <c r="I2173" s="18">
        <f>(Report_brouillon!C2173*'Matrice de report'!$D$24)/100</f>
        <v>1115.46703125</v>
      </c>
      <c r="J2173" s="18">
        <f>(Report_brouillon!C2173*'Matrice de report'!$D$25)/100</f>
        <v>540.83249999999998</v>
      </c>
      <c r="K2173" s="18">
        <f>(Report_brouillon!C2173*'Matrice de report'!$D$26)/100</f>
        <v>1419.6853125</v>
      </c>
      <c r="L2173" s="18">
        <f>(Report_brouillon!C2173*'Matrice de report'!$D$27)/100</f>
        <v>101.40609375</v>
      </c>
      <c r="M2173" s="29">
        <f t="shared" si="264"/>
        <v>4.0793163633511139E-4</v>
      </c>
      <c r="N2173" s="29">
        <f t="shared" si="265"/>
        <v>4.0793163633511139E-4</v>
      </c>
      <c r="O2173" s="29">
        <f t="shared" si="266"/>
        <v>1.0606222544712897E-2</v>
      </c>
      <c r="P2173" s="29">
        <f t="shared" si="267"/>
        <v>2.4475898180106683E-3</v>
      </c>
      <c r="Q2173" s="29">
        <f t="shared" si="268"/>
        <v>1.3461743999058676E-2</v>
      </c>
      <c r="R2173" s="29">
        <f t="shared" si="269"/>
        <v>6.5269061813617822E-3</v>
      </c>
      <c r="S2173" s="29">
        <f t="shared" si="270"/>
        <v>1.7133128726074677E-2</v>
      </c>
      <c r="T2173" s="29">
        <f t="shared" si="271"/>
        <v>1.2237949090053342E-3</v>
      </c>
    </row>
    <row r="2174" spans="1:20">
      <c r="A2174" s="13" t="s">
        <v>483</v>
      </c>
      <c r="B2174" s="13" t="s">
        <v>26</v>
      </c>
      <c r="C2174" s="13">
        <v>4351</v>
      </c>
      <c r="D2174" s="13">
        <v>81976</v>
      </c>
      <c r="E2174" s="18">
        <f>(Report_brouillon!C2174*'Matrice de report'!$D$20)/100</f>
        <v>26.513906250000002</v>
      </c>
      <c r="F2174" s="18">
        <f>(Report_brouillon!C2174*'Matrice de report'!$D$21)/100</f>
        <v>26.513906250000002</v>
      </c>
      <c r="G2174" s="18">
        <f>(Report_brouillon!C2174*'Matrice de report'!$D$22)/100</f>
        <v>689.36156249999999</v>
      </c>
      <c r="H2174" s="18">
        <f>(Report_brouillon!C2174*'Matrice de report'!$D$23)/100</f>
        <v>159.0834375</v>
      </c>
      <c r="I2174" s="18">
        <f>(Report_brouillon!C2174*'Matrice de report'!$D$24)/100</f>
        <v>874.95890625000004</v>
      </c>
      <c r="J2174" s="18">
        <f>(Report_brouillon!C2174*'Matrice de report'!$D$25)/100</f>
        <v>424.22250000000003</v>
      </c>
      <c r="K2174" s="18">
        <f>(Report_brouillon!C2174*'Matrice de report'!$D$26)/100</f>
        <v>1113.5840625000001</v>
      </c>
      <c r="L2174" s="18">
        <f>(Report_brouillon!C2174*'Matrice de report'!$D$27)/100</f>
        <v>79.541718750000001</v>
      </c>
      <c r="M2174" s="29">
        <f t="shared" si="264"/>
        <v>3.2343498401971309E-4</v>
      </c>
      <c r="N2174" s="29">
        <f t="shared" si="265"/>
        <v>3.2343498401971309E-4</v>
      </c>
      <c r="O2174" s="29">
        <f t="shared" si="266"/>
        <v>8.4093095845125393E-3</v>
      </c>
      <c r="P2174" s="29">
        <f t="shared" si="267"/>
        <v>1.9406099041182785E-3</v>
      </c>
      <c r="Q2174" s="29">
        <f t="shared" si="268"/>
        <v>1.0673354472650533E-2</v>
      </c>
      <c r="R2174" s="29">
        <f t="shared" si="269"/>
        <v>5.1749597443154095E-3</v>
      </c>
      <c r="S2174" s="29">
        <f t="shared" si="270"/>
        <v>1.358426932882795E-2</v>
      </c>
      <c r="T2174" s="29">
        <f t="shared" si="271"/>
        <v>9.7030495205913927E-4</v>
      </c>
    </row>
    <row r="2175" spans="1:20">
      <c r="A2175" s="13" t="s">
        <v>484</v>
      </c>
      <c r="B2175" s="13" t="s">
        <v>26</v>
      </c>
      <c r="C2175" s="13">
        <v>5343</v>
      </c>
      <c r="D2175" s="13">
        <v>83047</v>
      </c>
      <c r="E2175" s="18">
        <f>(Report_brouillon!C2175*'Matrice de report'!$D$20)/100</f>
        <v>32.55890625</v>
      </c>
      <c r="F2175" s="18">
        <f>(Report_brouillon!C2175*'Matrice de report'!$D$21)/100</f>
        <v>32.55890625</v>
      </c>
      <c r="G2175" s="18">
        <f>(Report_brouillon!C2175*'Matrice de report'!$D$22)/100</f>
        <v>846.53156249999995</v>
      </c>
      <c r="H2175" s="18">
        <f>(Report_brouillon!C2175*'Matrice de report'!$D$23)/100</f>
        <v>195.35343750000001</v>
      </c>
      <c r="I2175" s="18">
        <f>(Report_brouillon!C2175*'Matrice de report'!$D$24)/100</f>
        <v>1074.4439062500001</v>
      </c>
      <c r="J2175" s="18">
        <f>(Report_brouillon!C2175*'Matrice de report'!$D$25)/100</f>
        <v>520.9425</v>
      </c>
      <c r="K2175" s="18">
        <f>(Report_brouillon!C2175*'Matrice de report'!$D$26)/100</f>
        <v>1367.4740624999999</v>
      </c>
      <c r="L2175" s="18">
        <f>(Report_brouillon!C2175*'Matrice de report'!$D$27)/100</f>
        <v>97.676718750000006</v>
      </c>
      <c r="M2175" s="29">
        <f t="shared" si="264"/>
        <v>3.9205397244933591E-4</v>
      </c>
      <c r="N2175" s="29">
        <f t="shared" si="265"/>
        <v>3.9205397244933591E-4</v>
      </c>
      <c r="O2175" s="29">
        <f t="shared" si="266"/>
        <v>1.0193403283682734E-2</v>
      </c>
      <c r="P2175" s="29">
        <f t="shared" si="267"/>
        <v>2.3523238346960158E-3</v>
      </c>
      <c r="Q2175" s="29">
        <f t="shared" si="268"/>
        <v>1.2937781090828085E-2</v>
      </c>
      <c r="R2175" s="29">
        <f t="shared" si="269"/>
        <v>6.2728635591893745E-3</v>
      </c>
      <c r="S2175" s="29">
        <f t="shared" si="270"/>
        <v>1.6466266842872109E-2</v>
      </c>
      <c r="T2175" s="29">
        <f t="shared" si="271"/>
        <v>1.1761619173480079E-3</v>
      </c>
    </row>
    <row r="2176" spans="1:20">
      <c r="A2176" s="13" t="s">
        <v>485</v>
      </c>
      <c r="B2176" s="13" t="s">
        <v>26</v>
      </c>
      <c r="C2176" s="13">
        <v>4515</v>
      </c>
      <c r="D2176" s="13">
        <v>102399</v>
      </c>
      <c r="E2176" s="18">
        <f>(Report_brouillon!C2176*'Matrice de report'!$D$20)/100</f>
        <v>27.513281249999999</v>
      </c>
      <c r="F2176" s="18">
        <f>(Report_brouillon!C2176*'Matrice de report'!$D$21)/100</f>
        <v>27.513281249999999</v>
      </c>
      <c r="G2176" s="18">
        <f>(Report_brouillon!C2176*'Matrice de report'!$D$22)/100</f>
        <v>715.34531249999998</v>
      </c>
      <c r="H2176" s="18">
        <f>(Report_brouillon!C2176*'Matrice de report'!$D$23)/100</f>
        <v>165.07968750000001</v>
      </c>
      <c r="I2176" s="18">
        <f>(Report_brouillon!C2176*'Matrice de report'!$D$24)/100</f>
        <v>907.93828125000005</v>
      </c>
      <c r="J2176" s="18">
        <f>(Report_brouillon!C2176*'Matrice de report'!$D$25)/100</f>
        <v>440.21249999999998</v>
      </c>
      <c r="K2176" s="18">
        <f>(Report_brouillon!C2176*'Matrice de report'!$D$26)/100</f>
        <v>1155.5578125</v>
      </c>
      <c r="L2176" s="18">
        <f>(Report_brouillon!C2176*'Matrice de report'!$D$27)/100</f>
        <v>82.539843750000003</v>
      </c>
      <c r="M2176" s="29">
        <f t="shared" si="264"/>
        <v>2.6868701110362403E-4</v>
      </c>
      <c r="N2176" s="29">
        <f t="shared" si="265"/>
        <v>2.6868701110362403E-4</v>
      </c>
      <c r="O2176" s="29">
        <f t="shared" si="266"/>
        <v>6.9858622886942254E-3</v>
      </c>
      <c r="P2176" s="29">
        <f t="shared" si="267"/>
        <v>1.6121220666217445E-3</v>
      </c>
      <c r="Q2176" s="29">
        <f t="shared" si="268"/>
        <v>8.8666713664195939E-3</v>
      </c>
      <c r="R2176" s="29">
        <f t="shared" si="269"/>
        <v>4.2989921776579844E-3</v>
      </c>
      <c r="S2176" s="29">
        <f t="shared" si="270"/>
        <v>1.1284854466352211E-2</v>
      </c>
      <c r="T2176" s="29">
        <f t="shared" si="271"/>
        <v>8.0606103331087224E-4</v>
      </c>
    </row>
    <row r="2177" spans="1:20">
      <c r="A2177" s="13" t="s">
        <v>486</v>
      </c>
      <c r="B2177" s="13" t="s">
        <v>26</v>
      </c>
      <c r="C2177" s="13">
        <v>7007</v>
      </c>
      <c r="D2177" s="13">
        <v>98438</v>
      </c>
      <c r="E2177" s="18">
        <f>(Report_brouillon!C2177*'Matrice de report'!$D$20)/100</f>
        <v>42.69890625</v>
      </c>
      <c r="F2177" s="18">
        <f>(Report_brouillon!C2177*'Matrice de report'!$D$21)/100</f>
        <v>42.69890625</v>
      </c>
      <c r="G2177" s="18">
        <f>(Report_brouillon!C2177*'Matrice de report'!$D$22)/100</f>
        <v>1110.1715624999999</v>
      </c>
      <c r="H2177" s="18">
        <f>(Report_brouillon!C2177*'Matrice de report'!$D$23)/100</f>
        <v>256.19343750000002</v>
      </c>
      <c r="I2177" s="18">
        <f>(Report_brouillon!C2177*'Matrice de report'!$D$24)/100</f>
        <v>1409.0639062499999</v>
      </c>
      <c r="J2177" s="18">
        <f>(Report_brouillon!C2177*'Matrice de report'!$D$25)/100</f>
        <v>683.1825</v>
      </c>
      <c r="K2177" s="18">
        <f>(Report_brouillon!C2177*'Matrice de report'!$D$26)/100</f>
        <v>1793.3540625000001</v>
      </c>
      <c r="L2177" s="18">
        <f>(Report_brouillon!C2177*'Matrice de report'!$D$27)/100</f>
        <v>128.09671875000001</v>
      </c>
      <c r="M2177" s="29">
        <f t="shared" si="264"/>
        <v>4.3376446341859853E-4</v>
      </c>
      <c r="N2177" s="29">
        <f t="shared" si="265"/>
        <v>4.3376446341859853E-4</v>
      </c>
      <c r="O2177" s="29">
        <f t="shared" si="266"/>
        <v>1.1277876048883561E-2</v>
      </c>
      <c r="P2177" s="29">
        <f t="shared" si="267"/>
        <v>2.6025867805115912E-3</v>
      </c>
      <c r="Q2177" s="29">
        <f t="shared" si="268"/>
        <v>1.4314227292813749E-2</v>
      </c>
      <c r="R2177" s="29">
        <f t="shared" si="269"/>
        <v>6.9402314146975765E-3</v>
      </c>
      <c r="S2177" s="29">
        <f t="shared" si="270"/>
        <v>1.8218107463581139E-2</v>
      </c>
      <c r="T2177" s="29">
        <f t="shared" si="271"/>
        <v>1.3012933902557956E-3</v>
      </c>
    </row>
    <row r="2178" spans="1:20">
      <c r="A2178" s="13" t="s">
        <v>487</v>
      </c>
      <c r="B2178" s="13" t="s">
        <v>26</v>
      </c>
      <c r="C2178" s="13">
        <v>7127</v>
      </c>
      <c r="D2178" s="13">
        <v>86086</v>
      </c>
      <c r="E2178" s="18">
        <f>(Report_brouillon!C2178*'Matrice de report'!$D$20)/100</f>
        <v>43.430156250000003</v>
      </c>
      <c r="F2178" s="18">
        <f>(Report_brouillon!C2178*'Matrice de report'!$D$21)/100</f>
        <v>43.430156250000003</v>
      </c>
      <c r="G2178" s="18">
        <f>(Report_brouillon!C2178*'Matrice de report'!$D$22)/100</f>
        <v>1129.1840625</v>
      </c>
      <c r="H2178" s="18">
        <f>(Report_brouillon!C2178*'Matrice de report'!$D$23)/100</f>
        <v>260.5809375</v>
      </c>
      <c r="I2178" s="18">
        <f>(Report_brouillon!C2178*'Matrice de report'!$D$24)/100</f>
        <v>1433.1951562500001</v>
      </c>
      <c r="J2178" s="18">
        <f>(Report_brouillon!C2178*'Matrice de report'!$D$25)/100</f>
        <v>694.88250000000005</v>
      </c>
      <c r="K2178" s="18">
        <f>(Report_brouillon!C2178*'Matrice de report'!$D$26)/100</f>
        <v>1824.0665624999999</v>
      </c>
      <c r="L2178" s="18">
        <f>(Report_brouillon!C2178*'Matrice de report'!$D$27)/100</f>
        <v>130.29046875</v>
      </c>
      <c r="M2178" s="29">
        <f t="shared" si="264"/>
        <v>5.0449731954092423E-4</v>
      </c>
      <c r="N2178" s="29">
        <f t="shared" si="265"/>
        <v>5.0449731954092423E-4</v>
      </c>
      <c r="O2178" s="29">
        <f t="shared" si="266"/>
        <v>1.3116930308064028E-2</v>
      </c>
      <c r="P2178" s="29">
        <f t="shared" si="267"/>
        <v>3.0269839172455452E-3</v>
      </c>
      <c r="Q2178" s="29">
        <f t="shared" si="268"/>
        <v>1.66484115448505E-2</v>
      </c>
      <c r="R2178" s="29">
        <f t="shared" si="269"/>
        <v>8.0719571126547877E-3</v>
      </c>
      <c r="S2178" s="29">
        <f t="shared" si="270"/>
        <v>2.1188887420718814E-2</v>
      </c>
      <c r="T2178" s="29">
        <f t="shared" si="271"/>
        <v>1.5134919586227726E-3</v>
      </c>
    </row>
    <row r="2179" spans="1:20">
      <c r="A2179" s="13" t="s">
        <v>488</v>
      </c>
      <c r="B2179" s="13" t="s">
        <v>26</v>
      </c>
      <c r="C2179" s="13">
        <v>7590</v>
      </c>
      <c r="D2179" s="13">
        <v>89226</v>
      </c>
      <c r="E2179" s="18">
        <f>(Report_brouillon!C2179*'Matrice de report'!$D$20)/100</f>
        <v>46.251562499999999</v>
      </c>
      <c r="F2179" s="18">
        <f>(Report_brouillon!C2179*'Matrice de report'!$D$21)/100</f>
        <v>46.251562499999999</v>
      </c>
      <c r="G2179" s="18">
        <f>(Report_brouillon!C2179*'Matrice de report'!$D$22)/100</f>
        <v>1202.5406250000001</v>
      </c>
      <c r="H2179" s="18">
        <f>(Report_brouillon!C2179*'Matrice de report'!$D$23)/100</f>
        <v>277.50937499999998</v>
      </c>
      <c r="I2179" s="18">
        <f>(Report_brouillon!C2179*'Matrice de report'!$D$24)/100</f>
        <v>1526.3015625</v>
      </c>
      <c r="J2179" s="18">
        <f>(Report_brouillon!C2179*'Matrice de report'!$D$25)/100</f>
        <v>740.02499999999998</v>
      </c>
      <c r="K2179" s="18">
        <f>(Report_brouillon!C2179*'Matrice de report'!$D$26)/100</f>
        <v>1942.565625</v>
      </c>
      <c r="L2179" s="18">
        <f>(Report_brouillon!C2179*'Matrice de report'!$D$27)/100</f>
        <v>138.75468749999999</v>
      </c>
      <c r="M2179" s="29">
        <f t="shared" ref="M2179:M2242" si="272">E2179/D2179</f>
        <v>5.1836418196489812E-4</v>
      </c>
      <c r="N2179" s="29">
        <f t="shared" ref="N2179:N2242" si="273">F2179/D2179</f>
        <v>5.1836418196489812E-4</v>
      </c>
      <c r="O2179" s="29">
        <f t="shared" ref="O2179:O2242" si="274">G2179/D2179</f>
        <v>1.3477468731087352E-2</v>
      </c>
      <c r="P2179" s="29">
        <f t="shared" ref="P2179:P2242" si="275">H2179/D2179</f>
        <v>3.1101850917893883E-3</v>
      </c>
      <c r="Q2179" s="29">
        <f t="shared" ref="Q2179:Q2242" si="276">I2179/D2179</f>
        <v>1.7106018004841638E-2</v>
      </c>
      <c r="R2179" s="29">
        <f t="shared" ref="R2179:R2242" si="277">J2179/D2179</f>
        <v>8.2938269114383699E-3</v>
      </c>
      <c r="S2179" s="29">
        <f t="shared" ref="S2179:S2242" si="278">K2179/D2179</f>
        <v>2.177129564252572E-2</v>
      </c>
      <c r="T2179" s="29">
        <f t="shared" ref="T2179:T2242" si="279">L2179/D2179</f>
        <v>1.5550925458946941E-3</v>
      </c>
    </row>
    <row r="2180" spans="1:20">
      <c r="A2180" s="13" t="s">
        <v>489</v>
      </c>
      <c r="B2180" s="13" t="s">
        <v>26</v>
      </c>
      <c r="C2180" s="13">
        <v>6043</v>
      </c>
      <c r="D2180" s="13">
        <v>73565</v>
      </c>
      <c r="E2180" s="18">
        <f>(Report_brouillon!C2180*'Matrice de report'!$D$20)/100</f>
        <v>36.82453125</v>
      </c>
      <c r="F2180" s="18">
        <f>(Report_brouillon!C2180*'Matrice de report'!$D$21)/100</f>
        <v>36.82453125</v>
      </c>
      <c r="G2180" s="18">
        <f>(Report_brouillon!C2180*'Matrice de report'!$D$22)/100</f>
        <v>957.43781249999995</v>
      </c>
      <c r="H2180" s="18">
        <f>(Report_brouillon!C2180*'Matrice de report'!$D$23)/100</f>
        <v>220.94718750000001</v>
      </c>
      <c r="I2180" s="18">
        <f>(Report_brouillon!C2180*'Matrice de report'!$D$24)/100</f>
        <v>1215.2095312500001</v>
      </c>
      <c r="J2180" s="18">
        <f>(Report_brouillon!C2180*'Matrice de report'!$D$25)/100</f>
        <v>589.1925</v>
      </c>
      <c r="K2180" s="18">
        <f>(Report_brouillon!C2180*'Matrice de report'!$D$26)/100</f>
        <v>1546.6303124999999</v>
      </c>
      <c r="L2180" s="18">
        <f>(Report_brouillon!C2180*'Matrice de report'!$D$27)/100</f>
        <v>110.47359375000001</v>
      </c>
      <c r="M2180" s="29">
        <f t="shared" si="272"/>
        <v>5.0057134846734179E-4</v>
      </c>
      <c r="N2180" s="29">
        <f t="shared" si="273"/>
        <v>5.0057134846734179E-4</v>
      </c>
      <c r="O2180" s="29">
        <f t="shared" si="274"/>
        <v>1.3014855060150887E-2</v>
      </c>
      <c r="P2180" s="29">
        <f t="shared" si="275"/>
        <v>3.0034280908040512E-3</v>
      </c>
      <c r="Q2180" s="29">
        <f t="shared" si="276"/>
        <v>1.6518854499422281E-2</v>
      </c>
      <c r="R2180" s="29">
        <f t="shared" si="277"/>
        <v>8.0091415754774686E-3</v>
      </c>
      <c r="S2180" s="29">
        <f t="shared" si="278"/>
        <v>2.1023996635628355E-2</v>
      </c>
      <c r="T2180" s="29">
        <f t="shared" si="279"/>
        <v>1.5017140454020256E-3</v>
      </c>
    </row>
    <row r="2181" spans="1:20">
      <c r="A2181" s="13" t="s">
        <v>490</v>
      </c>
      <c r="B2181" s="13" t="s">
        <v>26</v>
      </c>
      <c r="C2181" s="13">
        <v>6032</v>
      </c>
      <c r="D2181" s="13">
        <v>86851</v>
      </c>
      <c r="E2181" s="18">
        <f>(Report_brouillon!C2181*'Matrice de report'!$D$20)/100</f>
        <v>36.7575</v>
      </c>
      <c r="F2181" s="18">
        <f>(Report_brouillon!C2181*'Matrice de report'!$D$21)/100</f>
        <v>36.7575</v>
      </c>
      <c r="G2181" s="18">
        <f>(Report_brouillon!C2181*'Matrice de report'!$D$22)/100</f>
        <v>955.69500000000005</v>
      </c>
      <c r="H2181" s="18">
        <f>(Report_brouillon!C2181*'Matrice de report'!$D$23)/100</f>
        <v>220.54499999999999</v>
      </c>
      <c r="I2181" s="18">
        <f>(Report_brouillon!C2181*'Matrice de report'!$D$24)/100</f>
        <v>1212.9974999999999</v>
      </c>
      <c r="J2181" s="18">
        <f>(Report_brouillon!C2181*'Matrice de report'!$D$25)/100</f>
        <v>588.12</v>
      </c>
      <c r="K2181" s="18">
        <f>(Report_brouillon!C2181*'Matrice de report'!$D$26)/100</f>
        <v>1543.8150000000001</v>
      </c>
      <c r="L2181" s="18">
        <f>(Report_brouillon!C2181*'Matrice de report'!$D$27)/100</f>
        <v>110.27249999999999</v>
      </c>
      <c r="M2181" s="29">
        <f t="shared" si="272"/>
        <v>4.2322483333525235E-4</v>
      </c>
      <c r="N2181" s="29">
        <f t="shared" si="273"/>
        <v>4.2322483333525235E-4</v>
      </c>
      <c r="O2181" s="29">
        <f t="shared" si="274"/>
        <v>1.100384566671656E-2</v>
      </c>
      <c r="P2181" s="29">
        <f t="shared" si="275"/>
        <v>2.539349000011514E-3</v>
      </c>
      <c r="Q2181" s="29">
        <f t="shared" si="276"/>
        <v>1.3966419500063327E-2</v>
      </c>
      <c r="R2181" s="29">
        <f t="shared" si="277"/>
        <v>6.7715973333640376E-3</v>
      </c>
      <c r="S2181" s="29">
        <f t="shared" si="278"/>
        <v>1.7775443000080597E-2</v>
      </c>
      <c r="T2181" s="29">
        <f t="shared" si="279"/>
        <v>1.269674500005757E-3</v>
      </c>
    </row>
    <row r="2182" spans="1:20">
      <c r="A2182" s="13" t="s">
        <v>491</v>
      </c>
      <c r="B2182" s="13" t="s">
        <v>26</v>
      </c>
      <c r="C2182" s="13">
        <v>4056</v>
      </c>
      <c r="D2182" s="13">
        <v>97658</v>
      </c>
      <c r="E2182" s="18">
        <f>(Report_brouillon!C2182*'Matrice de report'!$D$20)/100</f>
        <v>24.716249999999999</v>
      </c>
      <c r="F2182" s="18">
        <f>(Report_brouillon!C2182*'Matrice de report'!$D$21)/100</f>
        <v>24.716249999999999</v>
      </c>
      <c r="G2182" s="18">
        <f>(Report_brouillon!C2182*'Matrice de report'!$D$22)/100</f>
        <v>642.62249999999995</v>
      </c>
      <c r="H2182" s="18">
        <f>(Report_brouillon!C2182*'Matrice de report'!$D$23)/100</f>
        <v>148.29750000000001</v>
      </c>
      <c r="I2182" s="18">
        <f>(Report_brouillon!C2182*'Matrice de report'!$D$24)/100</f>
        <v>815.63625000000002</v>
      </c>
      <c r="J2182" s="18">
        <f>(Report_brouillon!C2182*'Matrice de report'!$D$25)/100</f>
        <v>395.46</v>
      </c>
      <c r="K2182" s="18">
        <f>(Report_brouillon!C2182*'Matrice de report'!$D$26)/100</f>
        <v>1038.0825</v>
      </c>
      <c r="L2182" s="18">
        <f>(Report_brouillon!C2182*'Matrice de report'!$D$27)/100</f>
        <v>74.148750000000007</v>
      </c>
      <c r="M2182" s="29">
        <f t="shared" si="272"/>
        <v>2.5308986462962583E-4</v>
      </c>
      <c r="N2182" s="29">
        <f t="shared" si="273"/>
        <v>2.5308986462962583E-4</v>
      </c>
      <c r="O2182" s="29">
        <f t="shared" si="274"/>
        <v>6.5803364803702713E-3</v>
      </c>
      <c r="P2182" s="29">
        <f t="shared" si="275"/>
        <v>1.5185391877777551E-3</v>
      </c>
      <c r="Q2182" s="29">
        <f t="shared" si="276"/>
        <v>8.351965532777653E-3</v>
      </c>
      <c r="R2182" s="29">
        <f t="shared" si="277"/>
        <v>4.0494378340740133E-3</v>
      </c>
      <c r="S2182" s="29">
        <f t="shared" si="278"/>
        <v>1.0629774314444285E-2</v>
      </c>
      <c r="T2182" s="29">
        <f t="shared" si="279"/>
        <v>7.5926959388887755E-4</v>
      </c>
    </row>
    <row r="2183" spans="1:20">
      <c r="A2183" s="13" t="s">
        <v>492</v>
      </c>
      <c r="B2183" s="13" t="s">
        <v>26</v>
      </c>
      <c r="C2183" s="13">
        <v>4691</v>
      </c>
      <c r="D2183" s="13">
        <v>99243</v>
      </c>
      <c r="E2183" s="18">
        <f>(Report_brouillon!C2183*'Matrice de report'!$D$20)/100</f>
        <v>28.58578125</v>
      </c>
      <c r="F2183" s="18">
        <f>(Report_brouillon!C2183*'Matrice de report'!$D$21)/100</f>
        <v>28.58578125</v>
      </c>
      <c r="G2183" s="18">
        <f>(Report_brouillon!C2183*'Matrice de report'!$D$22)/100</f>
        <v>743.23031249999997</v>
      </c>
      <c r="H2183" s="18">
        <f>(Report_brouillon!C2183*'Matrice de report'!$D$23)/100</f>
        <v>171.51468750000001</v>
      </c>
      <c r="I2183" s="18">
        <f>(Report_brouillon!C2183*'Matrice de report'!$D$24)/100</f>
        <v>943.33078124999997</v>
      </c>
      <c r="J2183" s="18">
        <f>(Report_brouillon!C2183*'Matrice de report'!$D$25)/100</f>
        <v>457.3725</v>
      </c>
      <c r="K2183" s="18">
        <f>(Report_brouillon!C2183*'Matrice de report'!$D$26)/100</f>
        <v>1200.6028125</v>
      </c>
      <c r="L2183" s="18">
        <f>(Report_brouillon!C2183*'Matrice de report'!$D$27)/100</f>
        <v>85.757343750000004</v>
      </c>
      <c r="M2183" s="29">
        <f t="shared" si="272"/>
        <v>2.8803826214443334E-4</v>
      </c>
      <c r="N2183" s="29">
        <f t="shared" si="273"/>
        <v>2.8803826214443334E-4</v>
      </c>
      <c r="O2183" s="29">
        <f t="shared" si="274"/>
        <v>7.4889948157552668E-3</v>
      </c>
      <c r="P2183" s="29">
        <f t="shared" si="275"/>
        <v>1.7282295728666003E-3</v>
      </c>
      <c r="Q2183" s="29">
        <f t="shared" si="276"/>
        <v>9.5052626507663007E-3</v>
      </c>
      <c r="R2183" s="29">
        <f t="shared" si="277"/>
        <v>4.6086121943109334E-3</v>
      </c>
      <c r="S2183" s="29">
        <f t="shared" si="278"/>
        <v>1.2097607010066201E-2</v>
      </c>
      <c r="T2183" s="29">
        <f t="shared" si="279"/>
        <v>8.6411478643330013E-4</v>
      </c>
    </row>
    <row r="2184" spans="1:20">
      <c r="A2184" s="13" t="s">
        <v>493</v>
      </c>
      <c r="B2184" s="13" t="s">
        <v>26</v>
      </c>
      <c r="C2184" s="13">
        <v>5317</v>
      </c>
      <c r="D2184" s="13">
        <v>90985</v>
      </c>
      <c r="E2184" s="18">
        <f>(Report_brouillon!C2184*'Matrice de report'!$D$20)/100</f>
        <v>32.400468750000002</v>
      </c>
      <c r="F2184" s="18">
        <f>(Report_brouillon!C2184*'Matrice de report'!$D$21)/100</f>
        <v>32.400468750000002</v>
      </c>
      <c r="G2184" s="18">
        <f>(Report_brouillon!C2184*'Matrice de report'!$D$22)/100</f>
        <v>842.41218749999996</v>
      </c>
      <c r="H2184" s="18">
        <f>(Report_brouillon!C2184*'Matrice de report'!$D$23)/100</f>
        <v>194.40281250000001</v>
      </c>
      <c r="I2184" s="18">
        <f>(Report_brouillon!C2184*'Matrice de report'!$D$24)/100</f>
        <v>1069.2154687499999</v>
      </c>
      <c r="J2184" s="18">
        <f>(Report_brouillon!C2184*'Matrice de report'!$D$25)/100</f>
        <v>518.40750000000003</v>
      </c>
      <c r="K2184" s="18">
        <f>(Report_brouillon!C2184*'Matrice de report'!$D$26)/100</f>
        <v>1360.8196875000001</v>
      </c>
      <c r="L2184" s="18">
        <f>(Report_brouillon!C2184*'Matrice de report'!$D$27)/100</f>
        <v>97.201406250000005</v>
      </c>
      <c r="M2184" s="29">
        <f t="shared" si="272"/>
        <v>3.5610780623179648E-4</v>
      </c>
      <c r="N2184" s="29">
        <f t="shared" si="273"/>
        <v>3.5610780623179648E-4</v>
      </c>
      <c r="O2184" s="29">
        <f t="shared" si="274"/>
        <v>9.2588029620267066E-3</v>
      </c>
      <c r="P2184" s="29">
        <f t="shared" si="275"/>
        <v>2.136646837390779E-3</v>
      </c>
      <c r="Q2184" s="29">
        <f t="shared" si="276"/>
        <v>1.1751557605649282E-2</v>
      </c>
      <c r="R2184" s="29">
        <f t="shared" si="277"/>
        <v>5.6977248997087436E-3</v>
      </c>
      <c r="S2184" s="29">
        <f t="shared" si="278"/>
        <v>1.4956527861735453E-2</v>
      </c>
      <c r="T2184" s="29">
        <f t="shared" si="279"/>
        <v>1.0683234186953895E-3</v>
      </c>
    </row>
    <row r="2185" spans="1:20">
      <c r="A2185" s="13" t="s">
        <v>494</v>
      </c>
      <c r="B2185" s="13" t="s">
        <v>26</v>
      </c>
      <c r="C2185" s="13">
        <v>4602</v>
      </c>
      <c r="D2185" s="13">
        <v>108002</v>
      </c>
      <c r="E2185" s="18">
        <f>(Report_brouillon!C2185*'Matrice de report'!$D$20)/100</f>
        <v>28.0434375</v>
      </c>
      <c r="F2185" s="18">
        <f>(Report_brouillon!C2185*'Matrice de report'!$D$21)/100</f>
        <v>28.0434375</v>
      </c>
      <c r="G2185" s="18">
        <f>(Report_brouillon!C2185*'Matrice de report'!$D$22)/100</f>
        <v>729.12937499999998</v>
      </c>
      <c r="H2185" s="18">
        <f>(Report_brouillon!C2185*'Matrice de report'!$D$23)/100</f>
        <v>168.260625</v>
      </c>
      <c r="I2185" s="18">
        <f>(Report_brouillon!C2185*'Matrice de report'!$D$24)/100</f>
        <v>925.43343749999997</v>
      </c>
      <c r="J2185" s="18">
        <f>(Report_brouillon!C2185*'Matrice de report'!$D$25)/100</f>
        <v>448.69499999999999</v>
      </c>
      <c r="K2185" s="18">
        <f>(Report_brouillon!C2185*'Matrice de report'!$D$26)/100</f>
        <v>1177.8243749999999</v>
      </c>
      <c r="L2185" s="18">
        <f>(Report_brouillon!C2185*'Matrice de report'!$D$27)/100</f>
        <v>84.130312500000002</v>
      </c>
      <c r="M2185" s="29">
        <f t="shared" si="272"/>
        <v>2.5965664987685414E-4</v>
      </c>
      <c r="N2185" s="29">
        <f t="shared" si="273"/>
        <v>2.5965664987685414E-4</v>
      </c>
      <c r="O2185" s="29">
        <f t="shared" si="274"/>
        <v>6.7510728967982072E-3</v>
      </c>
      <c r="P2185" s="29">
        <f t="shared" si="275"/>
        <v>1.5579398992611249E-3</v>
      </c>
      <c r="Q2185" s="29">
        <f t="shared" si="276"/>
        <v>8.5686694459361865E-3</v>
      </c>
      <c r="R2185" s="29">
        <f t="shared" si="277"/>
        <v>4.1545063980296662E-3</v>
      </c>
      <c r="S2185" s="29">
        <f t="shared" si="278"/>
        <v>1.0905579294827872E-2</v>
      </c>
      <c r="T2185" s="29">
        <f t="shared" si="279"/>
        <v>7.7896994963056246E-4</v>
      </c>
    </row>
    <row r="2186" spans="1:20">
      <c r="A2186" s="13" t="s">
        <v>495</v>
      </c>
      <c r="B2186" s="13" t="s">
        <v>26</v>
      </c>
      <c r="C2186" s="13">
        <v>4725</v>
      </c>
      <c r="D2186" s="13">
        <v>101188</v>
      </c>
      <c r="E2186" s="18">
        <f>(Report_brouillon!C2186*'Matrice de report'!$D$20)/100</f>
        <v>28.79296875</v>
      </c>
      <c r="F2186" s="18">
        <f>(Report_brouillon!C2186*'Matrice de report'!$D$21)/100</f>
        <v>28.79296875</v>
      </c>
      <c r="G2186" s="18">
        <f>(Report_brouillon!C2186*'Matrice de report'!$D$22)/100</f>
        <v>748.6171875</v>
      </c>
      <c r="H2186" s="18">
        <f>(Report_brouillon!C2186*'Matrice de report'!$D$23)/100</f>
        <v>172.7578125</v>
      </c>
      <c r="I2186" s="18">
        <f>(Report_brouillon!C2186*'Matrice de report'!$D$24)/100</f>
        <v>950.16796875</v>
      </c>
      <c r="J2186" s="18">
        <f>(Report_brouillon!C2186*'Matrice de report'!$D$25)/100</f>
        <v>460.6875</v>
      </c>
      <c r="K2186" s="18">
        <f>(Report_brouillon!C2186*'Matrice de report'!$D$26)/100</f>
        <v>1209.3046875</v>
      </c>
      <c r="L2186" s="18">
        <f>(Report_brouillon!C2186*'Matrice de report'!$D$27)/100</f>
        <v>86.37890625</v>
      </c>
      <c r="M2186" s="29">
        <f t="shared" si="272"/>
        <v>2.8454924249911057E-4</v>
      </c>
      <c r="N2186" s="29">
        <f t="shared" si="273"/>
        <v>2.8454924249911057E-4</v>
      </c>
      <c r="O2186" s="29">
        <f t="shared" si="274"/>
        <v>7.3982803049768746E-3</v>
      </c>
      <c r="P2186" s="29">
        <f t="shared" si="275"/>
        <v>1.7072954549946634E-3</v>
      </c>
      <c r="Q2186" s="29">
        <f t="shared" si="276"/>
        <v>9.3901250024706479E-3</v>
      </c>
      <c r="R2186" s="29">
        <f t="shared" si="277"/>
        <v>4.5527878799857691E-3</v>
      </c>
      <c r="S2186" s="29">
        <f t="shared" si="278"/>
        <v>1.1951068184962645E-2</v>
      </c>
      <c r="T2186" s="29">
        <f t="shared" si="279"/>
        <v>8.5364772749733171E-4</v>
      </c>
    </row>
    <row r="2187" spans="1:20">
      <c r="A2187" s="13" t="s">
        <v>496</v>
      </c>
      <c r="B2187" s="13" t="s">
        <v>26</v>
      </c>
      <c r="C2187" s="13">
        <v>6098</v>
      </c>
      <c r="D2187" s="13">
        <v>99688</v>
      </c>
      <c r="E2187" s="18">
        <f>(Report_brouillon!C2187*'Matrice de report'!$D$20)/100</f>
        <v>37.159687499999997</v>
      </c>
      <c r="F2187" s="18">
        <f>(Report_brouillon!C2187*'Matrice de report'!$D$21)/100</f>
        <v>37.159687499999997</v>
      </c>
      <c r="G2187" s="18">
        <f>(Report_brouillon!C2187*'Matrice de report'!$D$22)/100</f>
        <v>966.15187500000002</v>
      </c>
      <c r="H2187" s="18">
        <f>(Report_brouillon!C2187*'Matrice de report'!$D$23)/100</f>
        <v>222.958125</v>
      </c>
      <c r="I2187" s="18">
        <f>(Report_brouillon!C2187*'Matrice de report'!$D$24)/100</f>
        <v>1226.2696874999999</v>
      </c>
      <c r="J2187" s="18">
        <f>(Report_brouillon!C2187*'Matrice de report'!$D$25)/100</f>
        <v>594.55499999999995</v>
      </c>
      <c r="K2187" s="18">
        <f>(Report_brouillon!C2187*'Matrice de report'!$D$26)/100</f>
        <v>1560.7068750000001</v>
      </c>
      <c r="L2187" s="18">
        <f>(Report_brouillon!C2187*'Matrice de report'!$D$27)/100</f>
        <v>111.4790625</v>
      </c>
      <c r="M2187" s="29">
        <f t="shared" si="272"/>
        <v>3.7275988584383271E-4</v>
      </c>
      <c r="N2187" s="29">
        <f t="shared" si="273"/>
        <v>3.7275988584383271E-4</v>
      </c>
      <c r="O2187" s="29">
        <f t="shared" si="274"/>
        <v>9.6917570319396511E-3</v>
      </c>
      <c r="P2187" s="29">
        <f t="shared" si="275"/>
        <v>2.2365593150629965E-3</v>
      </c>
      <c r="Q2187" s="29">
        <f t="shared" si="276"/>
        <v>1.2301076232846481E-2</v>
      </c>
      <c r="R2187" s="29">
        <f t="shared" si="277"/>
        <v>5.9641581735013233E-3</v>
      </c>
      <c r="S2187" s="29">
        <f t="shared" si="278"/>
        <v>1.5655915205440976E-2</v>
      </c>
      <c r="T2187" s="29">
        <f t="shared" si="279"/>
        <v>1.1182796575314982E-3</v>
      </c>
    </row>
    <row r="2188" spans="1:20">
      <c r="A2188" s="13" t="s">
        <v>497</v>
      </c>
      <c r="B2188" s="13" t="s">
        <v>26</v>
      </c>
      <c r="C2188" s="13">
        <v>5240</v>
      </c>
      <c r="D2188" s="13">
        <v>72365</v>
      </c>
      <c r="E2188" s="18">
        <f>(Report_brouillon!C2188*'Matrice de report'!$D$20)/100</f>
        <v>31.931249999999999</v>
      </c>
      <c r="F2188" s="18">
        <f>(Report_brouillon!C2188*'Matrice de report'!$D$21)/100</f>
        <v>31.931249999999999</v>
      </c>
      <c r="G2188" s="18">
        <f>(Report_brouillon!C2188*'Matrice de report'!$D$22)/100</f>
        <v>830.21249999999998</v>
      </c>
      <c r="H2188" s="18">
        <f>(Report_brouillon!C2188*'Matrice de report'!$D$23)/100</f>
        <v>191.58750000000001</v>
      </c>
      <c r="I2188" s="18">
        <f>(Report_brouillon!C2188*'Matrice de report'!$D$24)/100</f>
        <v>1053.73125</v>
      </c>
      <c r="J2188" s="18">
        <f>(Report_brouillon!C2188*'Matrice de report'!$D$25)/100</f>
        <v>510.9</v>
      </c>
      <c r="K2188" s="18">
        <f>(Report_brouillon!C2188*'Matrice de report'!$D$26)/100</f>
        <v>1341.1125</v>
      </c>
      <c r="L2188" s="18">
        <f>(Report_brouillon!C2188*'Matrice de report'!$D$27)/100</f>
        <v>95.793750000000003</v>
      </c>
      <c r="M2188" s="29">
        <f t="shared" si="272"/>
        <v>4.4125267739929524E-4</v>
      </c>
      <c r="N2188" s="29">
        <f t="shared" si="273"/>
        <v>4.4125267739929524E-4</v>
      </c>
      <c r="O2188" s="29">
        <f t="shared" si="274"/>
        <v>1.1472569612381675E-2</v>
      </c>
      <c r="P2188" s="29">
        <f t="shared" si="275"/>
        <v>2.6475160643957716E-3</v>
      </c>
      <c r="Q2188" s="29">
        <f t="shared" si="276"/>
        <v>1.4561338354176744E-2</v>
      </c>
      <c r="R2188" s="29">
        <f t="shared" si="277"/>
        <v>7.0600428383887238E-3</v>
      </c>
      <c r="S2188" s="29">
        <f t="shared" si="278"/>
        <v>1.8532612450770401E-2</v>
      </c>
      <c r="T2188" s="29">
        <f t="shared" si="279"/>
        <v>1.3237580321978858E-3</v>
      </c>
    </row>
    <row r="2189" spans="1:20">
      <c r="A2189" s="13" t="s">
        <v>498</v>
      </c>
      <c r="B2189" s="13" t="s">
        <v>26</v>
      </c>
      <c r="C2189" s="13">
        <v>5275</v>
      </c>
      <c r="D2189" s="13">
        <v>80323</v>
      </c>
      <c r="E2189" s="18">
        <f>(Report_brouillon!C2189*'Matrice de report'!$D$20)/100</f>
        <v>32.14453125</v>
      </c>
      <c r="F2189" s="18">
        <f>(Report_brouillon!C2189*'Matrice de report'!$D$21)/100</f>
        <v>32.14453125</v>
      </c>
      <c r="G2189" s="18">
        <f>(Report_brouillon!C2189*'Matrice de report'!$D$22)/100</f>
        <v>835.7578125</v>
      </c>
      <c r="H2189" s="18">
        <f>(Report_brouillon!C2189*'Matrice de report'!$D$23)/100</f>
        <v>192.8671875</v>
      </c>
      <c r="I2189" s="18">
        <f>(Report_brouillon!C2189*'Matrice de report'!$D$24)/100</f>
        <v>1060.76953125</v>
      </c>
      <c r="J2189" s="18">
        <f>(Report_brouillon!C2189*'Matrice de report'!$D$25)/100</f>
        <v>514.3125</v>
      </c>
      <c r="K2189" s="18">
        <f>(Report_brouillon!C2189*'Matrice de report'!$D$26)/100</f>
        <v>1350.0703125</v>
      </c>
      <c r="L2189" s="18">
        <f>(Report_brouillon!C2189*'Matrice de report'!$D$27)/100</f>
        <v>96.43359375</v>
      </c>
      <c r="M2189" s="29">
        <f t="shared" si="272"/>
        <v>4.0019086998742577E-4</v>
      </c>
      <c r="N2189" s="29">
        <f t="shared" si="273"/>
        <v>4.0019086998742577E-4</v>
      </c>
      <c r="O2189" s="29">
        <f t="shared" si="274"/>
        <v>1.040496261967307E-2</v>
      </c>
      <c r="P2189" s="29">
        <f t="shared" si="275"/>
        <v>2.4011452199245546E-3</v>
      </c>
      <c r="Q2189" s="29">
        <f t="shared" si="276"/>
        <v>1.320629870958505E-2</v>
      </c>
      <c r="R2189" s="29">
        <f t="shared" si="277"/>
        <v>6.4030539197988123E-3</v>
      </c>
      <c r="S2189" s="29">
        <f t="shared" si="278"/>
        <v>1.6808016539471882E-2</v>
      </c>
      <c r="T2189" s="29">
        <f t="shared" si="279"/>
        <v>1.2005726099622773E-3</v>
      </c>
    </row>
    <row r="2190" spans="1:20">
      <c r="A2190" s="13" t="s">
        <v>499</v>
      </c>
      <c r="B2190" s="13" t="s">
        <v>26</v>
      </c>
      <c r="C2190" s="13">
        <v>3635</v>
      </c>
      <c r="D2190" s="13">
        <v>70881</v>
      </c>
      <c r="E2190" s="18">
        <f>(Report_brouillon!C2190*'Matrice de report'!$D$20)/100</f>
        <v>22.150781250000001</v>
      </c>
      <c r="F2190" s="18">
        <f>(Report_brouillon!C2190*'Matrice de report'!$D$21)/100</f>
        <v>22.150781250000001</v>
      </c>
      <c r="G2190" s="18">
        <f>(Report_brouillon!C2190*'Matrice de report'!$D$22)/100</f>
        <v>575.92031250000002</v>
      </c>
      <c r="H2190" s="18">
        <f>(Report_brouillon!C2190*'Matrice de report'!$D$23)/100</f>
        <v>132.90468749999999</v>
      </c>
      <c r="I2190" s="18">
        <f>(Report_brouillon!C2190*'Matrice de report'!$D$24)/100</f>
        <v>730.97578124999995</v>
      </c>
      <c r="J2190" s="18">
        <f>(Report_brouillon!C2190*'Matrice de report'!$D$25)/100</f>
        <v>354.41250000000002</v>
      </c>
      <c r="K2190" s="18">
        <f>(Report_brouillon!C2190*'Matrice de report'!$D$26)/100</f>
        <v>930.33281250000005</v>
      </c>
      <c r="L2190" s="18">
        <f>(Report_brouillon!C2190*'Matrice de report'!$D$27)/100</f>
        <v>66.452343749999997</v>
      </c>
      <c r="M2190" s="29">
        <f t="shared" si="272"/>
        <v>3.1250661319676641E-4</v>
      </c>
      <c r="N2190" s="29">
        <f t="shared" si="273"/>
        <v>3.1250661319676641E-4</v>
      </c>
      <c r="O2190" s="29">
        <f t="shared" si="274"/>
        <v>8.1251719431159278E-3</v>
      </c>
      <c r="P2190" s="29">
        <f t="shared" si="275"/>
        <v>1.8750396791805985E-3</v>
      </c>
      <c r="Q2190" s="29">
        <f t="shared" si="276"/>
        <v>1.0312718235493292E-2</v>
      </c>
      <c r="R2190" s="29">
        <f t="shared" si="277"/>
        <v>5.0001058111482626E-3</v>
      </c>
      <c r="S2190" s="29">
        <f t="shared" si="278"/>
        <v>1.312527775426419E-2</v>
      </c>
      <c r="T2190" s="29">
        <f t="shared" si="279"/>
        <v>9.3751983959029924E-4</v>
      </c>
    </row>
    <row r="2191" spans="1:20">
      <c r="A2191" s="13" t="s">
        <v>500</v>
      </c>
      <c r="B2191" s="13" t="s">
        <v>26</v>
      </c>
      <c r="C2191" s="13">
        <v>4398</v>
      </c>
      <c r="D2191" s="13">
        <v>86044</v>
      </c>
      <c r="E2191" s="18">
        <f>(Report_brouillon!C2191*'Matrice de report'!$D$20)/100</f>
        <v>26.8003125</v>
      </c>
      <c r="F2191" s="18">
        <f>(Report_brouillon!C2191*'Matrice de report'!$D$21)/100</f>
        <v>26.8003125</v>
      </c>
      <c r="G2191" s="18">
        <f>(Report_brouillon!C2191*'Matrice de report'!$D$22)/100</f>
        <v>696.80812500000002</v>
      </c>
      <c r="H2191" s="18">
        <f>(Report_brouillon!C2191*'Matrice de report'!$D$23)/100</f>
        <v>160.801875</v>
      </c>
      <c r="I2191" s="18">
        <f>(Report_brouillon!C2191*'Matrice de report'!$D$24)/100</f>
        <v>884.41031250000003</v>
      </c>
      <c r="J2191" s="18">
        <f>(Report_brouillon!C2191*'Matrice de report'!$D$25)/100</f>
        <v>428.80500000000001</v>
      </c>
      <c r="K2191" s="18">
        <f>(Report_brouillon!C2191*'Matrice de report'!$D$26)/100</f>
        <v>1125.6131250000001</v>
      </c>
      <c r="L2191" s="18">
        <f>(Report_brouillon!C2191*'Matrice de report'!$D$27)/100</f>
        <v>80.400937499999998</v>
      </c>
      <c r="M2191" s="29">
        <f t="shared" si="272"/>
        <v>3.114721828366882E-4</v>
      </c>
      <c r="N2191" s="29">
        <f t="shared" si="273"/>
        <v>3.114721828366882E-4</v>
      </c>
      <c r="O2191" s="29">
        <f t="shared" si="274"/>
        <v>8.0982767537538941E-3</v>
      </c>
      <c r="P2191" s="29">
        <f t="shared" si="275"/>
        <v>1.8688330970201292E-3</v>
      </c>
      <c r="Q2191" s="29">
        <f t="shared" si="276"/>
        <v>1.0278582033610711E-2</v>
      </c>
      <c r="R2191" s="29">
        <f t="shared" si="277"/>
        <v>4.9835549253870112E-3</v>
      </c>
      <c r="S2191" s="29">
        <f t="shared" si="278"/>
        <v>1.3081831679140905E-2</v>
      </c>
      <c r="T2191" s="29">
        <f t="shared" si="279"/>
        <v>9.344165485100646E-4</v>
      </c>
    </row>
    <row r="2192" spans="1:20">
      <c r="A2192" s="13" t="s">
        <v>501</v>
      </c>
      <c r="B2192" s="13" t="s">
        <v>26</v>
      </c>
      <c r="C2192" s="13">
        <v>3705</v>
      </c>
      <c r="D2192" s="13">
        <v>78439</v>
      </c>
      <c r="E2192" s="18">
        <f>(Report_brouillon!C2192*'Matrice de report'!$D$20)/100</f>
        <v>22.577343750000001</v>
      </c>
      <c r="F2192" s="18">
        <f>(Report_brouillon!C2192*'Matrice de report'!$D$21)/100</f>
        <v>22.577343750000001</v>
      </c>
      <c r="G2192" s="18">
        <f>(Report_brouillon!C2192*'Matrice de report'!$D$22)/100</f>
        <v>587.01093749999995</v>
      </c>
      <c r="H2192" s="18">
        <f>(Report_brouillon!C2192*'Matrice de report'!$D$23)/100</f>
        <v>135.46406250000001</v>
      </c>
      <c r="I2192" s="18">
        <f>(Report_brouillon!C2192*'Matrice de report'!$D$24)/100</f>
        <v>745.05234374999998</v>
      </c>
      <c r="J2192" s="18">
        <f>(Report_brouillon!C2192*'Matrice de report'!$D$25)/100</f>
        <v>361.23750000000001</v>
      </c>
      <c r="K2192" s="18">
        <f>(Report_brouillon!C2192*'Matrice de report'!$D$26)/100</f>
        <v>948.24843750000002</v>
      </c>
      <c r="L2192" s="18">
        <f>(Report_brouillon!C2192*'Matrice de report'!$D$27)/100</f>
        <v>67.732031250000006</v>
      </c>
      <c r="M2192" s="29">
        <f t="shared" si="272"/>
        <v>2.8783314103953393E-4</v>
      </c>
      <c r="N2192" s="29">
        <f t="shared" si="273"/>
        <v>2.8783314103953393E-4</v>
      </c>
      <c r="O2192" s="29">
        <f t="shared" si="274"/>
        <v>7.4836616670278808E-3</v>
      </c>
      <c r="P2192" s="29">
        <f t="shared" si="275"/>
        <v>1.7269988462372036E-3</v>
      </c>
      <c r="Q2192" s="29">
        <f t="shared" si="276"/>
        <v>9.4984936543046194E-3</v>
      </c>
      <c r="R2192" s="29">
        <f t="shared" si="277"/>
        <v>4.6053302566325428E-3</v>
      </c>
      <c r="S2192" s="29">
        <f t="shared" si="278"/>
        <v>1.2088991923660425E-2</v>
      </c>
      <c r="T2192" s="29">
        <f t="shared" si="279"/>
        <v>8.6349942311860178E-4</v>
      </c>
    </row>
    <row r="2193" spans="1:20">
      <c r="A2193" s="13" t="s">
        <v>502</v>
      </c>
      <c r="B2193" s="13" t="s">
        <v>26</v>
      </c>
      <c r="C2193" s="13">
        <v>4800</v>
      </c>
      <c r="D2193" s="13">
        <v>102054</v>
      </c>
      <c r="E2193" s="18">
        <f>(Report_brouillon!C2193*'Matrice de report'!$D$20)/100</f>
        <v>29.25</v>
      </c>
      <c r="F2193" s="18">
        <f>(Report_brouillon!C2193*'Matrice de report'!$D$21)/100</f>
        <v>29.25</v>
      </c>
      <c r="G2193" s="18">
        <f>(Report_brouillon!C2193*'Matrice de report'!$D$22)/100</f>
        <v>760.5</v>
      </c>
      <c r="H2193" s="18">
        <f>(Report_brouillon!C2193*'Matrice de report'!$D$23)/100</f>
        <v>175.5</v>
      </c>
      <c r="I2193" s="18">
        <f>(Report_brouillon!C2193*'Matrice de report'!$D$24)/100</f>
        <v>965.25</v>
      </c>
      <c r="J2193" s="18">
        <f>(Report_brouillon!C2193*'Matrice de report'!$D$25)/100</f>
        <v>468</v>
      </c>
      <c r="K2193" s="18">
        <f>(Report_brouillon!C2193*'Matrice de report'!$D$26)/100</f>
        <v>1228.5</v>
      </c>
      <c r="L2193" s="18">
        <f>(Report_brouillon!C2193*'Matrice de report'!$D$27)/100</f>
        <v>87.75</v>
      </c>
      <c r="M2193" s="29">
        <f t="shared" si="272"/>
        <v>2.8661296960432711E-4</v>
      </c>
      <c r="N2193" s="29">
        <f t="shared" si="273"/>
        <v>2.8661296960432711E-4</v>
      </c>
      <c r="O2193" s="29">
        <f t="shared" si="274"/>
        <v>7.4519372097125048E-3</v>
      </c>
      <c r="P2193" s="29">
        <f t="shared" si="275"/>
        <v>1.7196778176259628E-3</v>
      </c>
      <c r="Q2193" s="29">
        <f t="shared" si="276"/>
        <v>9.4582279969427953E-3</v>
      </c>
      <c r="R2193" s="29">
        <f t="shared" si="277"/>
        <v>4.5858075136692338E-3</v>
      </c>
      <c r="S2193" s="29">
        <f t="shared" si="278"/>
        <v>1.2037744723381739E-2</v>
      </c>
      <c r="T2193" s="29">
        <f t="shared" si="279"/>
        <v>8.5983890881298139E-4</v>
      </c>
    </row>
    <row r="2194" spans="1:20">
      <c r="A2194" s="13" t="s">
        <v>503</v>
      </c>
      <c r="B2194" s="13" t="s">
        <v>26</v>
      </c>
      <c r="C2194" s="13">
        <v>4532</v>
      </c>
      <c r="D2194" s="13">
        <v>97819</v>
      </c>
      <c r="E2194" s="18">
        <f>(Report_brouillon!C2194*'Matrice de report'!$D$20)/100</f>
        <v>27.616875</v>
      </c>
      <c r="F2194" s="18">
        <f>(Report_brouillon!C2194*'Matrice de report'!$D$21)/100</f>
        <v>27.616875</v>
      </c>
      <c r="G2194" s="18">
        <f>(Report_brouillon!C2194*'Matrice de report'!$D$22)/100</f>
        <v>718.03875000000005</v>
      </c>
      <c r="H2194" s="18">
        <f>(Report_brouillon!C2194*'Matrice de report'!$D$23)/100</f>
        <v>165.70124999999999</v>
      </c>
      <c r="I2194" s="18">
        <f>(Report_brouillon!C2194*'Matrice de report'!$D$24)/100</f>
        <v>911.35687499999995</v>
      </c>
      <c r="J2194" s="18">
        <f>(Report_brouillon!C2194*'Matrice de report'!$D$25)/100</f>
        <v>441.87</v>
      </c>
      <c r="K2194" s="18">
        <f>(Report_brouillon!C2194*'Matrice de report'!$D$26)/100</f>
        <v>1159.9087500000001</v>
      </c>
      <c r="L2194" s="18">
        <f>(Report_brouillon!C2194*'Matrice de report'!$D$27)/100</f>
        <v>82.850624999999994</v>
      </c>
      <c r="M2194" s="29">
        <f t="shared" si="272"/>
        <v>2.8232628630429674E-4</v>
      </c>
      <c r="N2194" s="29">
        <f t="shared" si="273"/>
        <v>2.8232628630429674E-4</v>
      </c>
      <c r="O2194" s="29">
        <f t="shared" si="274"/>
        <v>7.3404834439117148E-3</v>
      </c>
      <c r="P2194" s="29">
        <f t="shared" si="275"/>
        <v>1.6939577178257802E-3</v>
      </c>
      <c r="Q2194" s="29">
        <f t="shared" si="276"/>
        <v>9.3167674480417913E-3</v>
      </c>
      <c r="R2194" s="29">
        <f t="shared" si="277"/>
        <v>4.5172205808687478E-3</v>
      </c>
      <c r="S2194" s="29">
        <f t="shared" si="278"/>
        <v>1.1857704024780463E-2</v>
      </c>
      <c r="T2194" s="29">
        <f t="shared" si="279"/>
        <v>8.4697885891289011E-4</v>
      </c>
    </row>
    <row r="2195" spans="1:20">
      <c r="A2195" s="13" t="s">
        <v>504</v>
      </c>
      <c r="B2195" s="13" t="s">
        <v>26</v>
      </c>
      <c r="C2195" s="13">
        <v>11025</v>
      </c>
      <c r="D2195" s="13">
        <v>113883</v>
      </c>
      <c r="E2195" s="18">
        <f>(Report_brouillon!C2195*'Matrice de report'!$D$20)/100</f>
        <v>67.18359375</v>
      </c>
      <c r="F2195" s="18">
        <f>(Report_brouillon!C2195*'Matrice de report'!$D$21)/100</f>
        <v>67.18359375</v>
      </c>
      <c r="G2195" s="18">
        <f>(Report_brouillon!C2195*'Matrice de report'!$D$22)/100</f>
        <v>1746.7734375</v>
      </c>
      <c r="H2195" s="18">
        <f>(Report_brouillon!C2195*'Matrice de report'!$D$23)/100</f>
        <v>403.1015625</v>
      </c>
      <c r="I2195" s="18">
        <f>(Report_brouillon!C2195*'Matrice de report'!$D$24)/100</f>
        <v>2217.05859375</v>
      </c>
      <c r="J2195" s="18">
        <f>(Report_brouillon!C2195*'Matrice de report'!$D$25)/100</f>
        <v>1074.9375</v>
      </c>
      <c r="K2195" s="18">
        <f>(Report_brouillon!C2195*'Matrice de report'!$D$26)/100</f>
        <v>2821.7109375</v>
      </c>
      <c r="L2195" s="18">
        <f>(Report_brouillon!C2195*'Matrice de report'!$D$27)/100</f>
        <v>201.55078125</v>
      </c>
      <c r="M2195" s="29">
        <f t="shared" si="272"/>
        <v>5.8993522957772454E-4</v>
      </c>
      <c r="N2195" s="29">
        <f t="shared" si="273"/>
        <v>5.8993522957772454E-4</v>
      </c>
      <c r="O2195" s="29">
        <f t="shared" si="274"/>
        <v>1.5338315969020837E-2</v>
      </c>
      <c r="P2195" s="29">
        <f t="shared" si="275"/>
        <v>3.539611377466347E-3</v>
      </c>
      <c r="Q2195" s="29">
        <f t="shared" si="276"/>
        <v>1.946786257606491E-2</v>
      </c>
      <c r="R2195" s="29">
        <f t="shared" si="277"/>
        <v>9.4389636732435927E-3</v>
      </c>
      <c r="S2195" s="29">
        <f t="shared" si="278"/>
        <v>2.4777279642264428E-2</v>
      </c>
      <c r="T2195" s="29">
        <f t="shared" si="279"/>
        <v>1.7698056887331735E-3</v>
      </c>
    </row>
    <row r="2196" spans="1:20">
      <c r="A2196" s="13" t="s">
        <v>505</v>
      </c>
      <c r="B2196" s="13" t="s">
        <v>26</v>
      </c>
      <c r="C2196" s="13">
        <v>9400</v>
      </c>
      <c r="D2196" s="13">
        <v>94459</v>
      </c>
      <c r="E2196" s="18">
        <f>(Report_brouillon!C2196*'Matrice de report'!$D$20)/100</f>
        <v>57.28125</v>
      </c>
      <c r="F2196" s="18">
        <f>(Report_brouillon!C2196*'Matrice de report'!$D$21)/100</f>
        <v>57.28125</v>
      </c>
      <c r="G2196" s="18">
        <f>(Report_brouillon!C2196*'Matrice de report'!$D$22)/100</f>
        <v>1489.3125</v>
      </c>
      <c r="H2196" s="18">
        <f>(Report_brouillon!C2196*'Matrice de report'!$D$23)/100</f>
        <v>343.6875</v>
      </c>
      <c r="I2196" s="18">
        <f>(Report_brouillon!C2196*'Matrice de report'!$D$24)/100</f>
        <v>1890.28125</v>
      </c>
      <c r="J2196" s="18">
        <f>(Report_brouillon!C2196*'Matrice de report'!$D$25)/100</f>
        <v>916.5</v>
      </c>
      <c r="K2196" s="18">
        <f>(Report_brouillon!C2196*'Matrice de report'!$D$26)/100</f>
        <v>2405.8125</v>
      </c>
      <c r="L2196" s="18">
        <f>(Report_brouillon!C2196*'Matrice de report'!$D$27)/100</f>
        <v>171.84375</v>
      </c>
      <c r="M2196" s="29">
        <f t="shared" si="272"/>
        <v>6.0641389385871121E-4</v>
      </c>
      <c r="N2196" s="29">
        <f t="shared" si="273"/>
        <v>6.0641389385871121E-4</v>
      </c>
      <c r="O2196" s="29">
        <f t="shared" si="274"/>
        <v>1.5766761240326492E-2</v>
      </c>
      <c r="P2196" s="29">
        <f t="shared" si="275"/>
        <v>3.638483363152267E-3</v>
      </c>
      <c r="Q2196" s="29">
        <f t="shared" si="276"/>
        <v>2.0011658497337468E-2</v>
      </c>
      <c r="R2196" s="29">
        <f t="shared" si="277"/>
        <v>9.7026223017393793E-3</v>
      </c>
      <c r="S2196" s="29">
        <f t="shared" si="278"/>
        <v>2.546938354206587E-2</v>
      </c>
      <c r="T2196" s="29">
        <f t="shared" si="279"/>
        <v>1.8192416815761335E-3</v>
      </c>
    </row>
    <row r="2197" spans="1:20">
      <c r="A2197" s="13" t="s">
        <v>506</v>
      </c>
      <c r="B2197" s="13" t="s">
        <v>26</v>
      </c>
      <c r="C2197" s="13">
        <v>9329</v>
      </c>
      <c r="D2197" s="13">
        <v>80604</v>
      </c>
      <c r="E2197" s="18">
        <f>(Report_brouillon!C2197*'Matrice de report'!$D$20)/100</f>
        <v>56.848593749999999</v>
      </c>
      <c r="F2197" s="18">
        <f>(Report_brouillon!C2197*'Matrice de report'!$D$21)/100</f>
        <v>56.848593749999999</v>
      </c>
      <c r="G2197" s="18">
        <f>(Report_brouillon!C2197*'Matrice de report'!$D$22)/100</f>
        <v>1478.0634375</v>
      </c>
      <c r="H2197" s="18">
        <f>(Report_brouillon!C2197*'Matrice de report'!$D$23)/100</f>
        <v>341.09156250000001</v>
      </c>
      <c r="I2197" s="18">
        <f>(Report_brouillon!C2197*'Matrice de report'!$D$24)/100</f>
        <v>1876.0035937499999</v>
      </c>
      <c r="J2197" s="18">
        <f>(Report_brouillon!C2197*'Matrice de report'!$D$25)/100</f>
        <v>909.57749999999999</v>
      </c>
      <c r="K2197" s="18">
        <f>(Report_brouillon!C2197*'Matrice de report'!$D$26)/100</f>
        <v>2387.6409374999998</v>
      </c>
      <c r="L2197" s="18">
        <f>(Report_brouillon!C2197*'Matrice de report'!$D$27)/100</f>
        <v>170.54578125</v>
      </c>
      <c r="M2197" s="29">
        <f t="shared" si="272"/>
        <v>7.0528253870775646E-4</v>
      </c>
      <c r="N2197" s="29">
        <f t="shared" si="273"/>
        <v>7.0528253870775646E-4</v>
      </c>
      <c r="O2197" s="29">
        <f t="shared" si="274"/>
        <v>1.8337346006401668E-2</v>
      </c>
      <c r="P2197" s="29">
        <f t="shared" si="275"/>
        <v>4.2316952322465386E-3</v>
      </c>
      <c r="Q2197" s="29">
        <f t="shared" si="276"/>
        <v>2.327432377735596E-2</v>
      </c>
      <c r="R2197" s="29">
        <f t="shared" si="277"/>
        <v>1.1284520619324103E-2</v>
      </c>
      <c r="S2197" s="29">
        <f t="shared" si="278"/>
        <v>2.962186662572577E-2</v>
      </c>
      <c r="T2197" s="29">
        <f t="shared" si="279"/>
        <v>2.1158476161232693E-3</v>
      </c>
    </row>
    <row r="2198" spans="1:20">
      <c r="A2198" s="13" t="s">
        <v>507</v>
      </c>
      <c r="B2198" s="13" t="s">
        <v>26</v>
      </c>
      <c r="C2198" s="13">
        <v>12449</v>
      </c>
      <c r="D2198" s="13">
        <v>77162</v>
      </c>
      <c r="E2198" s="18">
        <f>(Report_brouillon!C2198*'Matrice de report'!$D$20)/100</f>
        <v>75.861093749999995</v>
      </c>
      <c r="F2198" s="18">
        <f>(Report_brouillon!C2198*'Matrice de report'!$D$21)/100</f>
        <v>75.861093749999995</v>
      </c>
      <c r="G2198" s="18">
        <f>(Report_brouillon!C2198*'Matrice de report'!$D$22)/100</f>
        <v>1972.3884375</v>
      </c>
      <c r="H2198" s="18">
        <f>(Report_brouillon!C2198*'Matrice de report'!$D$23)/100</f>
        <v>455.1665625</v>
      </c>
      <c r="I2198" s="18">
        <f>(Report_brouillon!C2198*'Matrice de report'!$D$24)/100</f>
        <v>2503.4160937500001</v>
      </c>
      <c r="J2198" s="18">
        <f>(Report_brouillon!C2198*'Matrice de report'!$D$25)/100</f>
        <v>1213.7774999999999</v>
      </c>
      <c r="K2198" s="18">
        <f>(Report_brouillon!C2198*'Matrice de report'!$D$26)/100</f>
        <v>3186.1659374999999</v>
      </c>
      <c r="L2198" s="18">
        <f>(Report_brouillon!C2198*'Matrice de report'!$D$27)/100</f>
        <v>227.58328125</v>
      </c>
      <c r="M2198" s="29">
        <f t="shared" si="272"/>
        <v>9.8314058409579839E-4</v>
      </c>
      <c r="N2198" s="29">
        <f t="shared" si="273"/>
        <v>9.8314058409579839E-4</v>
      </c>
      <c r="O2198" s="29">
        <f t="shared" si="274"/>
        <v>2.5561655186490759E-2</v>
      </c>
      <c r="P2198" s="29">
        <f t="shared" si="275"/>
        <v>5.8988435045747908E-3</v>
      </c>
      <c r="Q2198" s="29">
        <f t="shared" si="276"/>
        <v>3.2443639275161348E-2</v>
      </c>
      <c r="R2198" s="29">
        <f t="shared" si="277"/>
        <v>1.5730249345532774E-2</v>
      </c>
      <c r="S2198" s="29">
        <f t="shared" si="278"/>
        <v>4.1291904532023534E-2</v>
      </c>
      <c r="T2198" s="29">
        <f t="shared" si="279"/>
        <v>2.9494217522873954E-3</v>
      </c>
    </row>
    <row r="2199" spans="1:20">
      <c r="A2199" s="13" t="s">
        <v>508</v>
      </c>
      <c r="B2199" s="13" t="s">
        <v>26</v>
      </c>
      <c r="C2199" s="13">
        <v>7199</v>
      </c>
      <c r="D2199" s="13">
        <v>75551</v>
      </c>
      <c r="E2199" s="18">
        <f>(Report_brouillon!C2199*'Matrice de report'!$D$20)/100</f>
        <v>43.868906250000002</v>
      </c>
      <c r="F2199" s="18">
        <f>(Report_brouillon!C2199*'Matrice de report'!$D$21)/100</f>
        <v>43.868906250000002</v>
      </c>
      <c r="G2199" s="18">
        <f>(Report_brouillon!C2199*'Matrice de report'!$D$22)/100</f>
        <v>1140.5915625</v>
      </c>
      <c r="H2199" s="18">
        <f>(Report_brouillon!C2199*'Matrice de report'!$D$23)/100</f>
        <v>263.2134375</v>
      </c>
      <c r="I2199" s="18">
        <f>(Report_brouillon!C2199*'Matrice de report'!$D$24)/100</f>
        <v>1447.6739062500001</v>
      </c>
      <c r="J2199" s="18">
        <f>(Report_brouillon!C2199*'Matrice de report'!$D$25)/100</f>
        <v>701.90250000000003</v>
      </c>
      <c r="K2199" s="18">
        <f>(Report_brouillon!C2199*'Matrice de report'!$D$26)/100</f>
        <v>1842.4940624999999</v>
      </c>
      <c r="L2199" s="18">
        <f>(Report_brouillon!C2199*'Matrice de report'!$D$27)/100</f>
        <v>131.60671875</v>
      </c>
      <c r="M2199" s="29">
        <f t="shared" si="272"/>
        <v>5.8065288679170362E-4</v>
      </c>
      <c r="N2199" s="29">
        <f t="shared" si="273"/>
        <v>5.8065288679170362E-4</v>
      </c>
      <c r="O2199" s="29">
        <f t="shared" si="274"/>
        <v>1.5096975056584295E-2</v>
      </c>
      <c r="P2199" s="29">
        <f t="shared" si="275"/>
        <v>3.4839173207502215E-3</v>
      </c>
      <c r="Q2199" s="29">
        <f t="shared" si="276"/>
        <v>1.9161545264126219E-2</v>
      </c>
      <c r="R2199" s="29">
        <f t="shared" si="277"/>
        <v>9.290446188667258E-3</v>
      </c>
      <c r="S2199" s="29">
        <f t="shared" si="278"/>
        <v>2.4387421245251551E-2</v>
      </c>
      <c r="T2199" s="29">
        <f t="shared" si="279"/>
        <v>1.7419586603751108E-3</v>
      </c>
    </row>
    <row r="2200" spans="1:20">
      <c r="A2200" s="13" t="s">
        <v>509</v>
      </c>
      <c r="B2200" s="13" t="s">
        <v>26</v>
      </c>
      <c r="C2200" s="13">
        <v>6174</v>
      </c>
      <c r="D2200" s="13">
        <v>74858</v>
      </c>
      <c r="E2200" s="18">
        <f>(Report_brouillon!C2200*'Matrice de report'!$D$20)/100</f>
        <v>37.622812500000002</v>
      </c>
      <c r="F2200" s="18">
        <f>(Report_brouillon!C2200*'Matrice de report'!$D$21)/100</f>
        <v>37.622812500000002</v>
      </c>
      <c r="G2200" s="18">
        <f>(Report_brouillon!C2200*'Matrice de report'!$D$22)/100</f>
        <v>978.19312500000001</v>
      </c>
      <c r="H2200" s="18">
        <f>(Report_brouillon!C2200*'Matrice de report'!$D$23)/100</f>
        <v>225.736875</v>
      </c>
      <c r="I2200" s="18">
        <f>(Report_brouillon!C2200*'Matrice de report'!$D$24)/100</f>
        <v>1241.5528125000001</v>
      </c>
      <c r="J2200" s="18">
        <f>(Report_brouillon!C2200*'Matrice de report'!$D$25)/100</f>
        <v>601.96500000000003</v>
      </c>
      <c r="K2200" s="18">
        <f>(Report_brouillon!C2200*'Matrice de report'!$D$26)/100</f>
        <v>1580.1581249999999</v>
      </c>
      <c r="L2200" s="18">
        <f>(Report_brouillon!C2200*'Matrice de report'!$D$27)/100</f>
        <v>112.8684375</v>
      </c>
      <c r="M2200" s="29">
        <f t="shared" si="272"/>
        <v>5.0258906863661864E-4</v>
      </c>
      <c r="N2200" s="29">
        <f t="shared" si="273"/>
        <v>5.0258906863661864E-4</v>
      </c>
      <c r="O2200" s="29">
        <f t="shared" si="274"/>
        <v>1.3067315784552086E-2</v>
      </c>
      <c r="P2200" s="29">
        <f t="shared" si="275"/>
        <v>3.0155344118197118E-3</v>
      </c>
      <c r="Q2200" s="29">
        <f t="shared" si="276"/>
        <v>1.6585439265008418E-2</v>
      </c>
      <c r="R2200" s="29">
        <f t="shared" si="277"/>
        <v>8.0414250981858983E-3</v>
      </c>
      <c r="S2200" s="29">
        <f t="shared" si="278"/>
        <v>2.1108740882737984E-2</v>
      </c>
      <c r="T2200" s="29">
        <f t="shared" si="279"/>
        <v>1.5077672059098559E-3</v>
      </c>
    </row>
    <row r="2201" spans="1:20">
      <c r="A2201" s="13" t="s">
        <v>510</v>
      </c>
      <c r="B2201" s="13" t="s">
        <v>26</v>
      </c>
      <c r="C2201" s="13">
        <v>6450</v>
      </c>
      <c r="D2201" s="13">
        <v>76082</v>
      </c>
      <c r="E2201" s="18">
        <f>(Report_brouillon!C2201*'Matrice de report'!$D$20)/100</f>
        <v>39.3046875</v>
      </c>
      <c r="F2201" s="18">
        <f>(Report_brouillon!C2201*'Matrice de report'!$D$21)/100</f>
        <v>39.3046875</v>
      </c>
      <c r="G2201" s="18">
        <f>(Report_brouillon!C2201*'Matrice de report'!$D$22)/100</f>
        <v>1021.921875</v>
      </c>
      <c r="H2201" s="18">
        <f>(Report_brouillon!C2201*'Matrice de report'!$D$23)/100</f>
        <v>235.828125</v>
      </c>
      <c r="I2201" s="18">
        <f>(Report_brouillon!C2201*'Matrice de report'!$D$24)/100</f>
        <v>1297.0546875</v>
      </c>
      <c r="J2201" s="18">
        <f>(Report_brouillon!C2201*'Matrice de report'!$D$25)/100</f>
        <v>628.875</v>
      </c>
      <c r="K2201" s="18">
        <f>(Report_brouillon!C2201*'Matrice de report'!$D$26)/100</f>
        <v>1650.796875</v>
      </c>
      <c r="L2201" s="18">
        <f>(Report_brouillon!C2201*'Matrice de report'!$D$27)/100</f>
        <v>117.9140625</v>
      </c>
      <c r="M2201" s="29">
        <f t="shared" si="272"/>
        <v>5.1660954627901477E-4</v>
      </c>
      <c r="N2201" s="29">
        <f t="shared" si="273"/>
        <v>5.1660954627901477E-4</v>
      </c>
      <c r="O2201" s="29">
        <f t="shared" si="274"/>
        <v>1.3431848203254384E-2</v>
      </c>
      <c r="P2201" s="29">
        <f t="shared" si="275"/>
        <v>3.0996572776740886E-3</v>
      </c>
      <c r="Q2201" s="29">
        <f t="shared" si="276"/>
        <v>1.7048115027207485E-2</v>
      </c>
      <c r="R2201" s="29">
        <f t="shared" si="277"/>
        <v>8.2657527404642363E-3</v>
      </c>
      <c r="S2201" s="29">
        <f t="shared" si="278"/>
        <v>2.1697600943718618E-2</v>
      </c>
      <c r="T2201" s="29">
        <f t="shared" si="279"/>
        <v>1.5498286388370443E-3</v>
      </c>
    </row>
    <row r="2202" spans="1:20">
      <c r="A2202" s="13" t="s">
        <v>511</v>
      </c>
      <c r="B2202" s="13" t="s">
        <v>26</v>
      </c>
      <c r="C2202" s="13">
        <v>5464</v>
      </c>
      <c r="D2202" s="13">
        <v>84655</v>
      </c>
      <c r="E2202" s="18">
        <f>(Report_brouillon!C2202*'Matrice de report'!$D$20)/100</f>
        <v>33.296250000000001</v>
      </c>
      <c r="F2202" s="18">
        <f>(Report_brouillon!C2202*'Matrice de report'!$D$21)/100</f>
        <v>33.296250000000001</v>
      </c>
      <c r="G2202" s="18">
        <f>(Report_brouillon!C2202*'Matrice de report'!$D$22)/100</f>
        <v>865.70249999999999</v>
      </c>
      <c r="H2202" s="18">
        <f>(Report_brouillon!C2202*'Matrice de report'!$D$23)/100</f>
        <v>199.7775</v>
      </c>
      <c r="I2202" s="18">
        <f>(Report_brouillon!C2202*'Matrice de report'!$D$24)/100</f>
        <v>1098.7762499999999</v>
      </c>
      <c r="J2202" s="18">
        <f>(Report_brouillon!C2202*'Matrice de report'!$D$25)/100</f>
        <v>532.74</v>
      </c>
      <c r="K2202" s="18">
        <f>(Report_brouillon!C2202*'Matrice de report'!$D$26)/100</f>
        <v>1398.4425000000001</v>
      </c>
      <c r="L2202" s="18">
        <f>(Report_brouillon!C2202*'Matrice de report'!$D$27)/100</f>
        <v>99.888750000000002</v>
      </c>
      <c r="M2202" s="29">
        <f t="shared" si="272"/>
        <v>3.9331699249896642E-4</v>
      </c>
      <c r="N2202" s="29">
        <f t="shared" si="273"/>
        <v>3.9331699249896642E-4</v>
      </c>
      <c r="O2202" s="29">
        <f t="shared" si="274"/>
        <v>1.0226241804973127E-2</v>
      </c>
      <c r="P2202" s="29">
        <f t="shared" si="275"/>
        <v>2.3599019549937982E-3</v>
      </c>
      <c r="Q2202" s="29">
        <f t="shared" si="276"/>
        <v>1.297946075246589E-2</v>
      </c>
      <c r="R2202" s="29">
        <f t="shared" si="277"/>
        <v>6.2930718799834627E-3</v>
      </c>
      <c r="S2202" s="29">
        <f t="shared" si="278"/>
        <v>1.6519313684956589E-2</v>
      </c>
      <c r="T2202" s="29">
        <f t="shared" si="279"/>
        <v>1.1799509774968991E-3</v>
      </c>
    </row>
    <row r="2203" spans="1:20">
      <c r="A2203" s="13" t="s">
        <v>512</v>
      </c>
      <c r="B2203" s="13" t="s">
        <v>26</v>
      </c>
      <c r="C2203" s="13">
        <v>5477</v>
      </c>
      <c r="D2203" s="13">
        <v>96684</v>
      </c>
      <c r="E2203" s="18">
        <f>(Report_brouillon!C2203*'Matrice de report'!$D$20)/100</f>
        <v>33.375468750000003</v>
      </c>
      <c r="F2203" s="18">
        <f>(Report_brouillon!C2203*'Matrice de report'!$D$21)/100</f>
        <v>33.375468750000003</v>
      </c>
      <c r="G2203" s="18">
        <f>(Report_brouillon!C2203*'Matrice de report'!$D$22)/100</f>
        <v>867.76218749999998</v>
      </c>
      <c r="H2203" s="18">
        <f>(Report_brouillon!C2203*'Matrice de report'!$D$23)/100</f>
        <v>200.2528125</v>
      </c>
      <c r="I2203" s="18">
        <f>(Report_brouillon!C2203*'Matrice de report'!$D$24)/100</f>
        <v>1101.3904687500001</v>
      </c>
      <c r="J2203" s="18">
        <f>(Report_brouillon!C2203*'Matrice de report'!$D$25)/100</f>
        <v>534.00750000000005</v>
      </c>
      <c r="K2203" s="18">
        <f>(Report_brouillon!C2203*'Matrice de report'!$D$26)/100</f>
        <v>1401.7696874999999</v>
      </c>
      <c r="L2203" s="18">
        <f>(Report_brouillon!C2203*'Matrice de report'!$D$27)/100</f>
        <v>100.12640625</v>
      </c>
      <c r="M2203" s="29">
        <f t="shared" si="272"/>
        <v>3.4520157161474496E-4</v>
      </c>
      <c r="N2203" s="29">
        <f t="shared" si="273"/>
        <v>3.4520157161474496E-4</v>
      </c>
      <c r="O2203" s="29">
        <f t="shared" si="274"/>
        <v>8.975240861983369E-3</v>
      </c>
      <c r="P2203" s="29">
        <f t="shared" si="275"/>
        <v>2.0712094296884698E-3</v>
      </c>
      <c r="Q2203" s="29">
        <f t="shared" si="276"/>
        <v>1.1391651863286584E-2</v>
      </c>
      <c r="R2203" s="29">
        <f t="shared" si="277"/>
        <v>5.5232251458359194E-3</v>
      </c>
      <c r="S2203" s="29">
        <f t="shared" si="278"/>
        <v>1.4498466007819287E-2</v>
      </c>
      <c r="T2203" s="29">
        <f t="shared" si="279"/>
        <v>1.0356047148442349E-3</v>
      </c>
    </row>
    <row r="2204" spans="1:20">
      <c r="A2204" s="13" t="s">
        <v>513</v>
      </c>
      <c r="B2204" s="13" t="s">
        <v>26</v>
      </c>
      <c r="C2204" s="13">
        <v>5093</v>
      </c>
      <c r="D2204" s="13">
        <v>83575</v>
      </c>
      <c r="E2204" s="18">
        <f>(Report_brouillon!C2204*'Matrice de report'!$D$20)/100</f>
        <v>31.03546875</v>
      </c>
      <c r="F2204" s="18">
        <f>(Report_brouillon!C2204*'Matrice de report'!$D$21)/100</f>
        <v>31.03546875</v>
      </c>
      <c r="G2204" s="18">
        <f>(Report_brouillon!C2204*'Matrice de report'!$D$22)/100</f>
        <v>806.92218749999995</v>
      </c>
      <c r="H2204" s="18">
        <f>(Report_brouillon!C2204*'Matrice de report'!$D$23)/100</f>
        <v>186.21281250000001</v>
      </c>
      <c r="I2204" s="18">
        <f>(Report_brouillon!C2204*'Matrice de report'!$D$24)/100</f>
        <v>1024.1704687500001</v>
      </c>
      <c r="J2204" s="18">
        <f>(Report_brouillon!C2204*'Matrice de report'!$D$25)/100</f>
        <v>496.5675</v>
      </c>
      <c r="K2204" s="18">
        <f>(Report_brouillon!C2204*'Matrice de report'!$D$26)/100</f>
        <v>1303.4896874999999</v>
      </c>
      <c r="L2204" s="18">
        <f>(Report_brouillon!C2204*'Matrice de report'!$D$27)/100</f>
        <v>93.106406250000006</v>
      </c>
      <c r="M2204" s="29">
        <f t="shared" si="272"/>
        <v>3.7134871373018245E-4</v>
      </c>
      <c r="N2204" s="29">
        <f t="shared" si="273"/>
        <v>3.7134871373018245E-4</v>
      </c>
      <c r="O2204" s="29">
        <f t="shared" si="274"/>
        <v>9.6550665569847434E-3</v>
      </c>
      <c r="P2204" s="29">
        <f t="shared" si="275"/>
        <v>2.2280922823810952E-3</v>
      </c>
      <c r="Q2204" s="29">
        <f t="shared" si="276"/>
        <v>1.2254507553096022E-2</v>
      </c>
      <c r="R2204" s="29">
        <f t="shared" si="277"/>
        <v>5.9415794196829193E-3</v>
      </c>
      <c r="S2204" s="29">
        <f t="shared" si="278"/>
        <v>1.5596645976667663E-2</v>
      </c>
      <c r="T2204" s="29">
        <f t="shared" si="279"/>
        <v>1.1140461411905476E-3</v>
      </c>
    </row>
    <row r="2205" spans="1:20">
      <c r="A2205" s="13" t="s">
        <v>514</v>
      </c>
      <c r="B2205" s="13" t="s">
        <v>26</v>
      </c>
      <c r="C2205" s="13">
        <v>6530</v>
      </c>
      <c r="D2205" s="13">
        <v>76569</v>
      </c>
      <c r="E2205" s="18">
        <f>(Report_brouillon!C2205*'Matrice de report'!$D$20)/100</f>
        <v>39.792187499999997</v>
      </c>
      <c r="F2205" s="18">
        <f>(Report_brouillon!C2205*'Matrice de report'!$D$21)/100</f>
        <v>39.792187499999997</v>
      </c>
      <c r="G2205" s="18">
        <f>(Report_brouillon!C2205*'Matrice de report'!$D$22)/100</f>
        <v>1034.596875</v>
      </c>
      <c r="H2205" s="18">
        <f>(Report_brouillon!C2205*'Matrice de report'!$D$23)/100</f>
        <v>238.75312500000001</v>
      </c>
      <c r="I2205" s="18">
        <f>(Report_brouillon!C2205*'Matrice de report'!$D$24)/100</f>
        <v>1313.1421875000001</v>
      </c>
      <c r="J2205" s="18">
        <f>(Report_brouillon!C2205*'Matrice de report'!$D$25)/100</f>
        <v>636.67499999999995</v>
      </c>
      <c r="K2205" s="18">
        <f>(Report_brouillon!C2205*'Matrice de report'!$D$26)/100</f>
        <v>1671.2718749999999</v>
      </c>
      <c r="L2205" s="18">
        <f>(Report_brouillon!C2205*'Matrice de report'!$D$27)/100</f>
        <v>119.37656250000001</v>
      </c>
      <c r="M2205" s="29">
        <f t="shared" si="272"/>
        <v>5.1969057320847857E-4</v>
      </c>
      <c r="N2205" s="29">
        <f t="shared" si="273"/>
        <v>5.1969057320847857E-4</v>
      </c>
      <c r="O2205" s="29">
        <f t="shared" si="274"/>
        <v>1.3511954903420444E-2</v>
      </c>
      <c r="P2205" s="29">
        <f t="shared" si="275"/>
        <v>3.1181434392508721E-3</v>
      </c>
      <c r="Q2205" s="29">
        <f t="shared" si="276"/>
        <v>1.7149788915879795E-2</v>
      </c>
      <c r="R2205" s="29">
        <f t="shared" si="277"/>
        <v>8.3150491713356572E-3</v>
      </c>
      <c r="S2205" s="29">
        <f t="shared" si="278"/>
        <v>2.1827004074756101E-2</v>
      </c>
      <c r="T2205" s="29">
        <f t="shared" si="279"/>
        <v>1.559071719625436E-3</v>
      </c>
    </row>
    <row r="2206" spans="1:20">
      <c r="A2206" s="13" t="s">
        <v>515</v>
      </c>
      <c r="B2206" s="13" t="s">
        <v>26</v>
      </c>
      <c r="C2206" s="13">
        <v>5566</v>
      </c>
      <c r="D2206" s="13">
        <v>74246</v>
      </c>
      <c r="E2206" s="18">
        <f>(Report_brouillon!C2206*'Matrice de report'!$D$20)/100</f>
        <v>33.917812499999997</v>
      </c>
      <c r="F2206" s="18">
        <f>(Report_brouillon!C2206*'Matrice de report'!$D$21)/100</f>
        <v>33.917812499999997</v>
      </c>
      <c r="G2206" s="18">
        <f>(Report_brouillon!C2206*'Matrice de report'!$D$22)/100</f>
        <v>881.86312499999997</v>
      </c>
      <c r="H2206" s="18">
        <f>(Report_brouillon!C2206*'Matrice de report'!$D$23)/100</f>
        <v>203.50687500000001</v>
      </c>
      <c r="I2206" s="18">
        <f>(Report_brouillon!C2206*'Matrice de report'!$D$24)/100</f>
        <v>1119.2878125</v>
      </c>
      <c r="J2206" s="18">
        <f>(Report_brouillon!C2206*'Matrice de report'!$D$25)/100</f>
        <v>542.68499999999995</v>
      </c>
      <c r="K2206" s="18">
        <f>(Report_brouillon!C2206*'Matrice de report'!$D$26)/100</f>
        <v>1424.548125</v>
      </c>
      <c r="L2206" s="18">
        <f>(Report_brouillon!C2206*'Matrice de report'!$D$27)/100</f>
        <v>101.7534375</v>
      </c>
      <c r="M2206" s="29">
        <f t="shared" si="272"/>
        <v>4.5683016593486511E-4</v>
      </c>
      <c r="N2206" s="29">
        <f t="shared" si="273"/>
        <v>4.5683016593486511E-4</v>
      </c>
      <c r="O2206" s="29">
        <f t="shared" si="274"/>
        <v>1.1877584314306494E-2</v>
      </c>
      <c r="P2206" s="29">
        <f t="shared" si="275"/>
        <v>2.7409809956091911E-3</v>
      </c>
      <c r="Q2206" s="29">
        <f t="shared" si="276"/>
        <v>1.507539547585055E-2</v>
      </c>
      <c r="R2206" s="29">
        <f t="shared" si="277"/>
        <v>7.3092826549578417E-3</v>
      </c>
      <c r="S2206" s="29">
        <f t="shared" si="278"/>
        <v>1.9186866969264339E-2</v>
      </c>
      <c r="T2206" s="29">
        <f t="shared" si="279"/>
        <v>1.3704904978045955E-3</v>
      </c>
    </row>
    <row r="2207" spans="1:20">
      <c r="A2207" s="13" t="s">
        <v>516</v>
      </c>
      <c r="B2207" s="13" t="s">
        <v>26</v>
      </c>
      <c r="C2207" s="13">
        <v>5785</v>
      </c>
      <c r="D2207" s="13">
        <v>66692</v>
      </c>
      <c r="E2207" s="18">
        <f>(Report_brouillon!C2207*'Matrice de report'!$D$20)/100</f>
        <v>35.252343750000001</v>
      </c>
      <c r="F2207" s="18">
        <f>(Report_brouillon!C2207*'Matrice de report'!$D$21)/100</f>
        <v>35.252343750000001</v>
      </c>
      <c r="G2207" s="18">
        <f>(Report_brouillon!C2207*'Matrice de report'!$D$22)/100</f>
        <v>916.56093750000002</v>
      </c>
      <c r="H2207" s="18">
        <f>(Report_brouillon!C2207*'Matrice de report'!$D$23)/100</f>
        <v>211.51406249999999</v>
      </c>
      <c r="I2207" s="18">
        <f>(Report_brouillon!C2207*'Matrice de report'!$D$24)/100</f>
        <v>1163.32734375</v>
      </c>
      <c r="J2207" s="18">
        <f>(Report_brouillon!C2207*'Matrice de report'!$D$25)/100</f>
        <v>564.03750000000002</v>
      </c>
      <c r="K2207" s="18">
        <f>(Report_brouillon!C2207*'Matrice de report'!$D$26)/100</f>
        <v>1480.5984375</v>
      </c>
      <c r="L2207" s="18">
        <f>(Report_brouillon!C2207*'Matrice de report'!$D$27)/100</f>
        <v>105.75703125</v>
      </c>
      <c r="M2207" s="29">
        <f t="shared" si="272"/>
        <v>5.2858429421819713E-4</v>
      </c>
      <c r="N2207" s="29">
        <f t="shared" si="273"/>
        <v>5.2858429421819713E-4</v>
      </c>
      <c r="O2207" s="29">
        <f t="shared" si="274"/>
        <v>1.3743191649673124E-2</v>
      </c>
      <c r="P2207" s="29">
        <f t="shared" si="275"/>
        <v>3.1715057653091826E-3</v>
      </c>
      <c r="Q2207" s="29">
        <f t="shared" si="276"/>
        <v>1.7443281709200502E-2</v>
      </c>
      <c r="R2207" s="29">
        <f t="shared" si="277"/>
        <v>8.4573487074911542E-3</v>
      </c>
      <c r="S2207" s="29">
        <f t="shared" si="278"/>
        <v>2.2200540357164279E-2</v>
      </c>
      <c r="T2207" s="29">
        <f t="shared" si="279"/>
        <v>1.5857528826545913E-3</v>
      </c>
    </row>
    <row r="2208" spans="1:20">
      <c r="A2208" s="13" t="s">
        <v>517</v>
      </c>
      <c r="B2208" s="13" t="s">
        <v>26</v>
      </c>
      <c r="C2208" s="13">
        <v>4977</v>
      </c>
      <c r="D2208" s="13">
        <v>67903</v>
      </c>
      <c r="E2208" s="18">
        <f>(Report_brouillon!C2208*'Matrice de report'!$D$20)/100</f>
        <v>30.32859375</v>
      </c>
      <c r="F2208" s="18">
        <f>(Report_brouillon!C2208*'Matrice de report'!$D$21)/100</f>
        <v>30.32859375</v>
      </c>
      <c r="G2208" s="18">
        <f>(Report_brouillon!C2208*'Matrice de report'!$D$22)/100</f>
        <v>788.54343749999998</v>
      </c>
      <c r="H2208" s="18">
        <f>(Report_brouillon!C2208*'Matrice de report'!$D$23)/100</f>
        <v>181.9715625</v>
      </c>
      <c r="I2208" s="18">
        <f>(Report_brouillon!C2208*'Matrice de report'!$D$24)/100</f>
        <v>1000.84359375</v>
      </c>
      <c r="J2208" s="18">
        <f>(Report_brouillon!C2208*'Matrice de report'!$D$25)/100</f>
        <v>485.25749999999999</v>
      </c>
      <c r="K2208" s="18">
        <f>(Report_brouillon!C2208*'Matrice de report'!$D$26)/100</f>
        <v>1273.8009374999999</v>
      </c>
      <c r="L2208" s="18">
        <f>(Report_brouillon!C2208*'Matrice de report'!$D$27)/100</f>
        <v>90.985781250000002</v>
      </c>
      <c r="M2208" s="29">
        <f t="shared" si="272"/>
        <v>4.4664585879858034E-4</v>
      </c>
      <c r="N2208" s="29">
        <f t="shared" si="273"/>
        <v>4.4664585879858034E-4</v>
      </c>
      <c r="O2208" s="29">
        <f t="shared" si="274"/>
        <v>1.1612792328763088E-2</v>
      </c>
      <c r="P2208" s="29">
        <f t="shared" si="275"/>
        <v>2.6798751527914821E-3</v>
      </c>
      <c r="Q2208" s="29">
        <f t="shared" si="276"/>
        <v>1.4739313340353151E-2</v>
      </c>
      <c r="R2208" s="29">
        <f t="shared" si="277"/>
        <v>7.1463337407772854E-3</v>
      </c>
      <c r="S2208" s="29">
        <f t="shared" si="278"/>
        <v>1.8759126069540371E-2</v>
      </c>
      <c r="T2208" s="29">
        <f t="shared" si="279"/>
        <v>1.3399375763957411E-3</v>
      </c>
    </row>
    <row r="2209" spans="1:20">
      <c r="A2209" s="13" t="s">
        <v>518</v>
      </c>
      <c r="B2209" s="13" t="s">
        <v>26</v>
      </c>
      <c r="C2209" s="13">
        <v>5750</v>
      </c>
      <c r="D2209" s="13">
        <v>78386</v>
      </c>
      <c r="E2209" s="18">
        <f>(Report_brouillon!C2209*'Matrice de report'!$D$20)/100</f>
        <v>35.0390625</v>
      </c>
      <c r="F2209" s="18">
        <f>(Report_brouillon!C2209*'Matrice de report'!$D$21)/100</f>
        <v>35.0390625</v>
      </c>
      <c r="G2209" s="18">
        <f>(Report_brouillon!C2209*'Matrice de report'!$D$22)/100</f>
        <v>911.015625</v>
      </c>
      <c r="H2209" s="18">
        <f>(Report_brouillon!C2209*'Matrice de report'!$D$23)/100</f>
        <v>210.234375</v>
      </c>
      <c r="I2209" s="18">
        <f>(Report_brouillon!C2209*'Matrice de report'!$D$24)/100</f>
        <v>1156.2890625</v>
      </c>
      <c r="J2209" s="18">
        <f>(Report_brouillon!C2209*'Matrice de report'!$D$25)/100</f>
        <v>560.625</v>
      </c>
      <c r="K2209" s="18">
        <f>(Report_brouillon!C2209*'Matrice de report'!$D$26)/100</f>
        <v>1471.640625</v>
      </c>
      <c r="L2209" s="18">
        <f>(Report_brouillon!C2209*'Matrice de report'!$D$27)/100</f>
        <v>105.1171875</v>
      </c>
      <c r="M2209" s="29">
        <f t="shared" si="272"/>
        <v>4.4700664021636517E-4</v>
      </c>
      <c r="N2209" s="29">
        <f t="shared" si="273"/>
        <v>4.4700664021636517E-4</v>
      </c>
      <c r="O2209" s="29">
        <f t="shared" si="274"/>
        <v>1.1622172645625494E-2</v>
      </c>
      <c r="P2209" s="29">
        <f t="shared" si="275"/>
        <v>2.682039841298191E-3</v>
      </c>
      <c r="Q2209" s="29">
        <f t="shared" si="276"/>
        <v>1.475121912714005E-2</v>
      </c>
      <c r="R2209" s="29">
        <f t="shared" si="277"/>
        <v>7.1521062434618428E-3</v>
      </c>
      <c r="S2209" s="29">
        <f t="shared" si="278"/>
        <v>1.8774278889087337E-2</v>
      </c>
      <c r="T2209" s="29">
        <f t="shared" si="279"/>
        <v>1.3410199206490955E-3</v>
      </c>
    </row>
    <row r="2210" spans="1:20">
      <c r="A2210" s="13" t="s">
        <v>519</v>
      </c>
      <c r="B2210" s="13" t="s">
        <v>26</v>
      </c>
      <c r="C2210" s="13">
        <v>5004</v>
      </c>
      <c r="D2210" s="13">
        <v>77724</v>
      </c>
      <c r="E2210" s="18">
        <f>(Report_brouillon!C2210*'Matrice de report'!$D$20)/100</f>
        <v>30.493124999999999</v>
      </c>
      <c r="F2210" s="18">
        <f>(Report_brouillon!C2210*'Matrice de report'!$D$21)/100</f>
        <v>30.493124999999999</v>
      </c>
      <c r="G2210" s="18">
        <f>(Report_brouillon!C2210*'Matrice de report'!$D$22)/100</f>
        <v>792.82124999999996</v>
      </c>
      <c r="H2210" s="18">
        <f>(Report_brouillon!C2210*'Matrice de report'!$D$23)/100</f>
        <v>182.95875000000001</v>
      </c>
      <c r="I2210" s="18">
        <f>(Report_brouillon!C2210*'Matrice de report'!$D$24)/100</f>
        <v>1006.2731250000001</v>
      </c>
      <c r="J2210" s="18">
        <f>(Report_brouillon!C2210*'Matrice de report'!$D$25)/100</f>
        <v>487.89</v>
      </c>
      <c r="K2210" s="18">
        <f>(Report_brouillon!C2210*'Matrice de report'!$D$26)/100</f>
        <v>1280.7112500000001</v>
      </c>
      <c r="L2210" s="18">
        <f>(Report_brouillon!C2210*'Matrice de report'!$D$27)/100</f>
        <v>91.479375000000005</v>
      </c>
      <c r="M2210" s="29">
        <f t="shared" si="272"/>
        <v>3.9232572950440015E-4</v>
      </c>
      <c r="N2210" s="29">
        <f t="shared" si="273"/>
        <v>3.9232572950440015E-4</v>
      </c>
      <c r="O2210" s="29">
        <f t="shared" si="274"/>
        <v>1.0200468967114405E-2</v>
      </c>
      <c r="P2210" s="29">
        <f t="shared" si="275"/>
        <v>2.3539543770264011E-3</v>
      </c>
      <c r="Q2210" s="29">
        <f t="shared" si="276"/>
        <v>1.2946749073645207E-2</v>
      </c>
      <c r="R2210" s="29">
        <f t="shared" si="277"/>
        <v>6.2772116720704024E-3</v>
      </c>
      <c r="S2210" s="29">
        <f t="shared" si="278"/>
        <v>1.6477680639184807E-2</v>
      </c>
      <c r="T2210" s="29">
        <f t="shared" si="279"/>
        <v>1.1769771885132006E-3</v>
      </c>
    </row>
    <row r="2211" spans="1:20">
      <c r="A2211" s="13" t="s">
        <v>520</v>
      </c>
      <c r="B2211" s="13" t="s">
        <v>26</v>
      </c>
      <c r="C2211" s="13">
        <v>5721</v>
      </c>
      <c r="D2211" s="13">
        <v>89148</v>
      </c>
      <c r="E2211" s="18">
        <f>(Report_brouillon!C2211*'Matrice de report'!$D$20)/100</f>
        <v>34.862343750000001</v>
      </c>
      <c r="F2211" s="18">
        <f>(Report_brouillon!C2211*'Matrice de report'!$D$21)/100</f>
        <v>34.862343750000001</v>
      </c>
      <c r="G2211" s="18">
        <f>(Report_brouillon!C2211*'Matrice de report'!$D$22)/100</f>
        <v>906.42093750000004</v>
      </c>
      <c r="H2211" s="18">
        <f>(Report_brouillon!C2211*'Matrice de report'!$D$23)/100</f>
        <v>209.17406249999999</v>
      </c>
      <c r="I2211" s="18">
        <f>(Report_brouillon!C2211*'Matrice de report'!$D$24)/100</f>
        <v>1150.4573437500001</v>
      </c>
      <c r="J2211" s="18">
        <f>(Report_brouillon!C2211*'Matrice de report'!$D$25)/100</f>
        <v>557.79750000000001</v>
      </c>
      <c r="K2211" s="18">
        <f>(Report_brouillon!C2211*'Matrice de report'!$D$26)/100</f>
        <v>1464.2184374999999</v>
      </c>
      <c r="L2211" s="18">
        <f>(Report_brouillon!C2211*'Matrice de report'!$D$27)/100</f>
        <v>104.58703125</v>
      </c>
      <c r="M2211" s="29">
        <f t="shared" si="272"/>
        <v>3.9106142313904968E-4</v>
      </c>
      <c r="N2211" s="29">
        <f t="shared" si="273"/>
        <v>3.9106142313904968E-4</v>
      </c>
      <c r="O2211" s="29">
        <f t="shared" si="274"/>
        <v>1.0167597001615292E-2</v>
      </c>
      <c r="P2211" s="29">
        <f t="shared" si="275"/>
        <v>2.3463685388342981E-3</v>
      </c>
      <c r="Q2211" s="29">
        <f t="shared" si="276"/>
        <v>1.2905026963588639E-2</v>
      </c>
      <c r="R2211" s="29">
        <f t="shared" si="277"/>
        <v>6.2569827702247949E-3</v>
      </c>
      <c r="S2211" s="29">
        <f t="shared" si="278"/>
        <v>1.6424579771840087E-2</v>
      </c>
      <c r="T2211" s="29">
        <f t="shared" si="279"/>
        <v>1.173184269417149E-3</v>
      </c>
    </row>
    <row r="2212" spans="1:20">
      <c r="A2212" s="13" t="s">
        <v>521</v>
      </c>
      <c r="B2212" s="13" t="s">
        <v>26</v>
      </c>
      <c r="C2212" s="13">
        <v>5159</v>
      </c>
      <c r="D2212" s="13">
        <v>56627</v>
      </c>
      <c r="E2212" s="18">
        <f>(Report_brouillon!C2212*'Matrice de report'!$D$20)/100</f>
        <v>31.43765625</v>
      </c>
      <c r="F2212" s="18">
        <f>(Report_brouillon!C2212*'Matrice de report'!$D$21)/100</f>
        <v>31.43765625</v>
      </c>
      <c r="G2212" s="18">
        <f>(Report_brouillon!C2212*'Matrice de report'!$D$22)/100</f>
        <v>817.37906250000003</v>
      </c>
      <c r="H2212" s="18">
        <f>(Report_brouillon!C2212*'Matrice de report'!$D$23)/100</f>
        <v>188.62593749999999</v>
      </c>
      <c r="I2212" s="18">
        <f>(Report_brouillon!C2212*'Matrice de report'!$D$24)/100</f>
        <v>1037.44265625</v>
      </c>
      <c r="J2212" s="18">
        <f>(Report_brouillon!C2212*'Matrice de report'!$D$25)/100</f>
        <v>503.0025</v>
      </c>
      <c r="K2212" s="18">
        <f>(Report_brouillon!C2212*'Matrice de report'!$D$26)/100</f>
        <v>1320.3815625</v>
      </c>
      <c r="L2212" s="18">
        <f>(Report_brouillon!C2212*'Matrice de report'!$D$27)/100</f>
        <v>94.312968749999996</v>
      </c>
      <c r="M2212" s="29">
        <f t="shared" si="272"/>
        <v>5.5517078866971581E-4</v>
      </c>
      <c r="N2212" s="29">
        <f t="shared" si="273"/>
        <v>5.5517078866971581E-4</v>
      </c>
      <c r="O2212" s="29">
        <f t="shared" si="274"/>
        <v>1.4434440505412613E-2</v>
      </c>
      <c r="P2212" s="29">
        <f t="shared" si="275"/>
        <v>3.3310247320182951E-3</v>
      </c>
      <c r="Q2212" s="29">
        <f t="shared" si="276"/>
        <v>1.8320636026100623E-2</v>
      </c>
      <c r="R2212" s="29">
        <f t="shared" si="277"/>
        <v>8.882732618715453E-3</v>
      </c>
      <c r="S2212" s="29">
        <f t="shared" si="278"/>
        <v>2.3317173124128066E-2</v>
      </c>
      <c r="T2212" s="29">
        <f t="shared" si="279"/>
        <v>1.6655123660091475E-3</v>
      </c>
    </row>
    <row r="2213" spans="1:20">
      <c r="A2213" s="13" t="s">
        <v>522</v>
      </c>
      <c r="B2213" s="13" t="s">
        <v>26</v>
      </c>
      <c r="C2213" s="13">
        <v>5592</v>
      </c>
      <c r="D2213" s="13">
        <v>59743</v>
      </c>
      <c r="E2213" s="18">
        <f>(Report_brouillon!C2213*'Matrice de report'!$D$20)/100</f>
        <v>34.076250000000002</v>
      </c>
      <c r="F2213" s="18">
        <f>(Report_brouillon!C2213*'Matrice de report'!$D$21)/100</f>
        <v>34.076250000000002</v>
      </c>
      <c r="G2213" s="18">
        <f>(Report_brouillon!C2213*'Matrice de report'!$D$22)/100</f>
        <v>885.98249999999996</v>
      </c>
      <c r="H2213" s="18">
        <f>(Report_brouillon!C2213*'Matrice de report'!$D$23)/100</f>
        <v>204.45750000000001</v>
      </c>
      <c r="I2213" s="18">
        <f>(Report_brouillon!C2213*'Matrice de report'!$D$24)/100</f>
        <v>1124.5162499999999</v>
      </c>
      <c r="J2213" s="18">
        <f>(Report_brouillon!C2213*'Matrice de report'!$D$25)/100</f>
        <v>545.22</v>
      </c>
      <c r="K2213" s="18">
        <f>(Report_brouillon!C2213*'Matrice de report'!$D$26)/100</f>
        <v>1431.2025000000001</v>
      </c>
      <c r="L2213" s="18">
        <f>(Report_brouillon!C2213*'Matrice de report'!$D$27)/100</f>
        <v>102.22875000000001</v>
      </c>
      <c r="M2213" s="29">
        <f t="shared" si="272"/>
        <v>5.7038063036673754E-4</v>
      </c>
      <c r="N2213" s="29">
        <f t="shared" si="273"/>
        <v>5.7038063036673754E-4</v>
      </c>
      <c r="O2213" s="29">
        <f t="shared" si="274"/>
        <v>1.4829896389535175E-2</v>
      </c>
      <c r="P2213" s="29">
        <f t="shared" si="275"/>
        <v>3.4222837822004254E-3</v>
      </c>
      <c r="Q2213" s="29">
        <f t="shared" si="276"/>
        <v>1.8822560802102338E-2</v>
      </c>
      <c r="R2213" s="29">
        <f t="shared" si="277"/>
        <v>9.1260900858678006E-3</v>
      </c>
      <c r="S2213" s="29">
        <f t="shared" si="278"/>
        <v>2.3955986475402979E-2</v>
      </c>
      <c r="T2213" s="29">
        <f t="shared" si="279"/>
        <v>1.7111418911002127E-3</v>
      </c>
    </row>
    <row r="2214" spans="1:20">
      <c r="A2214" s="13" t="s">
        <v>523</v>
      </c>
      <c r="B2214" s="13" t="s">
        <v>26</v>
      </c>
      <c r="C2214" s="13">
        <v>3243</v>
      </c>
      <c r="D2214" s="13">
        <v>47161</v>
      </c>
      <c r="E2214" s="18">
        <f>(Report_brouillon!C2214*'Matrice de report'!$D$20)/100</f>
        <v>19.76203125</v>
      </c>
      <c r="F2214" s="18">
        <f>(Report_brouillon!C2214*'Matrice de report'!$D$21)/100</f>
        <v>19.76203125</v>
      </c>
      <c r="G2214" s="18">
        <f>(Report_brouillon!C2214*'Matrice de report'!$D$22)/100</f>
        <v>513.81281249999995</v>
      </c>
      <c r="H2214" s="18">
        <f>(Report_brouillon!C2214*'Matrice de report'!$D$23)/100</f>
        <v>118.5721875</v>
      </c>
      <c r="I2214" s="18">
        <f>(Report_brouillon!C2214*'Matrice de report'!$D$24)/100</f>
        <v>652.14703125000005</v>
      </c>
      <c r="J2214" s="18">
        <f>(Report_brouillon!C2214*'Matrice de report'!$D$25)/100</f>
        <v>316.1925</v>
      </c>
      <c r="K2214" s="18">
        <f>(Report_brouillon!C2214*'Matrice de report'!$D$26)/100</f>
        <v>830.00531249999995</v>
      </c>
      <c r="L2214" s="18">
        <f>(Report_brouillon!C2214*'Matrice de report'!$D$27)/100</f>
        <v>59.286093749999999</v>
      </c>
      <c r="M2214" s="29">
        <f t="shared" si="272"/>
        <v>4.1903333792752485E-4</v>
      </c>
      <c r="N2214" s="29">
        <f t="shared" si="273"/>
        <v>4.1903333792752485E-4</v>
      </c>
      <c r="O2214" s="29">
        <f t="shared" si="274"/>
        <v>1.0894866786115646E-2</v>
      </c>
      <c r="P2214" s="29">
        <f t="shared" si="275"/>
        <v>2.5142000275651492E-3</v>
      </c>
      <c r="Q2214" s="29">
        <f t="shared" si="276"/>
        <v>1.3828100151608321E-2</v>
      </c>
      <c r="R2214" s="29">
        <f t="shared" si="277"/>
        <v>6.7045334068403977E-3</v>
      </c>
      <c r="S2214" s="29">
        <f t="shared" si="278"/>
        <v>1.7599400192956045E-2</v>
      </c>
      <c r="T2214" s="29">
        <f t="shared" si="279"/>
        <v>1.2571000137825746E-3</v>
      </c>
    </row>
    <row r="2215" spans="1:20">
      <c r="A2215" s="13" t="s">
        <v>524</v>
      </c>
      <c r="B2215" s="13" t="s">
        <v>26</v>
      </c>
      <c r="C2215" s="13">
        <v>3387</v>
      </c>
      <c r="D2215" s="13">
        <v>47728</v>
      </c>
      <c r="E2215" s="18">
        <f>(Report_brouillon!C2215*'Matrice de report'!$D$20)/100</f>
        <v>20.639531250000001</v>
      </c>
      <c r="F2215" s="18">
        <f>(Report_brouillon!C2215*'Matrice de report'!$D$21)/100</f>
        <v>20.639531250000001</v>
      </c>
      <c r="G2215" s="18">
        <f>(Report_brouillon!C2215*'Matrice de report'!$D$22)/100</f>
        <v>536.6278125</v>
      </c>
      <c r="H2215" s="18">
        <f>(Report_brouillon!C2215*'Matrice de report'!$D$23)/100</f>
        <v>123.8371875</v>
      </c>
      <c r="I2215" s="18">
        <f>(Report_brouillon!C2215*'Matrice de report'!$D$24)/100</f>
        <v>681.10453125000004</v>
      </c>
      <c r="J2215" s="18">
        <f>(Report_brouillon!C2215*'Matrice de report'!$D$25)/100</f>
        <v>330.23250000000002</v>
      </c>
      <c r="K2215" s="18">
        <f>(Report_brouillon!C2215*'Matrice de report'!$D$26)/100</f>
        <v>866.86031249999996</v>
      </c>
      <c r="L2215" s="18">
        <f>(Report_brouillon!C2215*'Matrice de report'!$D$27)/100</f>
        <v>61.918593749999999</v>
      </c>
      <c r="M2215" s="29">
        <f t="shared" si="272"/>
        <v>4.3244073185551459E-4</v>
      </c>
      <c r="N2215" s="29">
        <f t="shared" si="273"/>
        <v>4.3244073185551459E-4</v>
      </c>
      <c r="O2215" s="29">
        <f t="shared" si="274"/>
        <v>1.1243459028243379E-2</v>
      </c>
      <c r="P2215" s="29">
        <f t="shared" si="275"/>
        <v>2.5946443911330874E-3</v>
      </c>
      <c r="Q2215" s="29">
        <f t="shared" si="276"/>
        <v>1.4270544151231981E-2</v>
      </c>
      <c r="R2215" s="29">
        <f t="shared" si="277"/>
        <v>6.9190517096882334E-3</v>
      </c>
      <c r="S2215" s="29">
        <f t="shared" si="278"/>
        <v>1.8162510737931611E-2</v>
      </c>
      <c r="T2215" s="29">
        <f t="shared" si="279"/>
        <v>1.2973221955665437E-3</v>
      </c>
    </row>
    <row r="2216" spans="1:20">
      <c r="A2216" s="13" t="s">
        <v>525</v>
      </c>
      <c r="B2216" s="13" t="s">
        <v>26</v>
      </c>
      <c r="C2216" s="13">
        <v>3776</v>
      </c>
      <c r="D2216" s="13">
        <v>70316</v>
      </c>
      <c r="E2216" s="18">
        <f>(Report_brouillon!C2216*'Matrice de report'!$D$20)/100</f>
        <v>23.01</v>
      </c>
      <c r="F2216" s="18">
        <f>(Report_brouillon!C2216*'Matrice de report'!$D$21)/100</f>
        <v>23.01</v>
      </c>
      <c r="G2216" s="18">
        <f>(Report_brouillon!C2216*'Matrice de report'!$D$22)/100</f>
        <v>598.26</v>
      </c>
      <c r="H2216" s="18">
        <f>(Report_brouillon!C2216*'Matrice de report'!$D$23)/100</f>
        <v>138.06</v>
      </c>
      <c r="I2216" s="18">
        <f>(Report_brouillon!C2216*'Matrice de report'!$D$24)/100</f>
        <v>759.33</v>
      </c>
      <c r="J2216" s="18">
        <f>(Report_brouillon!C2216*'Matrice de report'!$D$25)/100</f>
        <v>368.16</v>
      </c>
      <c r="K2216" s="18">
        <f>(Report_brouillon!C2216*'Matrice de report'!$D$26)/100</f>
        <v>966.42</v>
      </c>
      <c r="L2216" s="18">
        <f>(Report_brouillon!C2216*'Matrice de report'!$D$27)/100</f>
        <v>69.03</v>
      </c>
      <c r="M2216" s="29">
        <f t="shared" si="272"/>
        <v>3.272370442004665E-4</v>
      </c>
      <c r="N2216" s="29">
        <f t="shared" si="273"/>
        <v>3.272370442004665E-4</v>
      </c>
      <c r="O2216" s="29">
        <f t="shared" si="274"/>
        <v>8.5081631492121279E-3</v>
      </c>
      <c r="P2216" s="29">
        <f t="shared" si="275"/>
        <v>1.9634222652027988E-3</v>
      </c>
      <c r="Q2216" s="29">
        <f t="shared" si="276"/>
        <v>1.0798822458615394E-2</v>
      </c>
      <c r="R2216" s="29">
        <f t="shared" si="277"/>
        <v>5.235792707207464E-3</v>
      </c>
      <c r="S2216" s="29">
        <f t="shared" si="278"/>
        <v>1.374395585641959E-2</v>
      </c>
      <c r="T2216" s="29">
        <f t="shared" si="279"/>
        <v>9.8171113260139939E-4</v>
      </c>
    </row>
    <row r="2217" spans="1:20">
      <c r="A2217" s="13" t="s">
        <v>526</v>
      </c>
      <c r="B2217" s="13" t="s">
        <v>26</v>
      </c>
      <c r="C2217" s="13">
        <v>6303</v>
      </c>
      <c r="D2217" s="13">
        <v>60583</v>
      </c>
      <c r="E2217" s="18">
        <f>(Report_brouillon!C2217*'Matrice de report'!$D$20)/100</f>
        <v>38.408906250000001</v>
      </c>
      <c r="F2217" s="18">
        <f>(Report_brouillon!C2217*'Matrice de report'!$D$21)/100</f>
        <v>38.408906250000001</v>
      </c>
      <c r="G2217" s="18">
        <f>(Report_brouillon!C2217*'Matrice de report'!$D$22)/100</f>
        <v>998.63156249999997</v>
      </c>
      <c r="H2217" s="18">
        <f>(Report_brouillon!C2217*'Matrice de report'!$D$23)/100</f>
        <v>230.45343750000001</v>
      </c>
      <c r="I2217" s="18">
        <f>(Report_brouillon!C2217*'Matrice de report'!$D$24)/100</f>
        <v>1267.49390625</v>
      </c>
      <c r="J2217" s="18">
        <f>(Report_brouillon!C2217*'Matrice de report'!$D$25)/100</f>
        <v>614.54250000000002</v>
      </c>
      <c r="K2217" s="18">
        <f>(Report_brouillon!C2217*'Matrice de report'!$D$26)/100</f>
        <v>1613.1740625</v>
      </c>
      <c r="L2217" s="18">
        <f>(Report_brouillon!C2217*'Matrice de report'!$D$27)/100</f>
        <v>115.22671875</v>
      </c>
      <c r="M2217" s="29">
        <f t="shared" si="272"/>
        <v>6.3398818562963204E-4</v>
      </c>
      <c r="N2217" s="29">
        <f t="shared" si="273"/>
        <v>6.3398818562963204E-4</v>
      </c>
      <c r="O2217" s="29">
        <f t="shared" si="274"/>
        <v>1.6483692826370435E-2</v>
      </c>
      <c r="P2217" s="29">
        <f t="shared" si="275"/>
        <v>3.8039291137777925E-3</v>
      </c>
      <c r="Q2217" s="29">
        <f t="shared" si="276"/>
        <v>2.0921610125777857E-2</v>
      </c>
      <c r="R2217" s="29">
        <f t="shared" si="277"/>
        <v>1.0143810970074113E-2</v>
      </c>
      <c r="S2217" s="29">
        <f t="shared" si="278"/>
        <v>2.6627503796444546E-2</v>
      </c>
      <c r="T2217" s="29">
        <f t="shared" si="279"/>
        <v>1.9019645568888962E-3</v>
      </c>
    </row>
    <row r="2218" spans="1:20">
      <c r="A2218" s="13" t="s">
        <v>527</v>
      </c>
      <c r="B2218" s="13" t="s">
        <v>26</v>
      </c>
      <c r="C2218" s="13">
        <v>7213</v>
      </c>
      <c r="D2218" s="13">
        <v>87069</v>
      </c>
      <c r="E2218" s="18">
        <f>(Report_brouillon!C2218*'Matrice de report'!$D$20)/100</f>
        <v>43.954218750000003</v>
      </c>
      <c r="F2218" s="18">
        <f>(Report_brouillon!C2218*'Matrice de report'!$D$21)/100</f>
        <v>43.954218750000003</v>
      </c>
      <c r="G2218" s="18">
        <f>(Report_brouillon!C2218*'Matrice de report'!$D$22)/100</f>
        <v>1142.8096875000001</v>
      </c>
      <c r="H2218" s="18">
        <f>(Report_brouillon!C2218*'Matrice de report'!$D$23)/100</f>
        <v>263.72531249999997</v>
      </c>
      <c r="I2218" s="18">
        <f>(Report_brouillon!C2218*'Matrice de report'!$D$24)/100</f>
        <v>1450.48921875</v>
      </c>
      <c r="J2218" s="18">
        <f>(Report_brouillon!C2218*'Matrice de report'!$D$25)/100</f>
        <v>703.26750000000004</v>
      </c>
      <c r="K2218" s="18">
        <f>(Report_brouillon!C2218*'Matrice de report'!$D$26)/100</f>
        <v>1846.0771875</v>
      </c>
      <c r="L2218" s="18">
        <f>(Report_brouillon!C2218*'Matrice de report'!$D$27)/100</f>
        <v>131.86265624999999</v>
      </c>
      <c r="M2218" s="29">
        <f t="shared" si="272"/>
        <v>5.0482053026909698E-4</v>
      </c>
      <c r="N2218" s="29">
        <f t="shared" si="273"/>
        <v>5.0482053026909698E-4</v>
      </c>
      <c r="O2218" s="29">
        <f t="shared" si="274"/>
        <v>1.3125333786996521E-2</v>
      </c>
      <c r="P2218" s="29">
        <f t="shared" si="275"/>
        <v>3.0289231816145812E-3</v>
      </c>
      <c r="Q2218" s="29">
        <f t="shared" si="276"/>
        <v>1.6659077498880199E-2</v>
      </c>
      <c r="R2218" s="29">
        <f t="shared" si="277"/>
        <v>8.0771284843055517E-3</v>
      </c>
      <c r="S2218" s="29">
        <f t="shared" si="278"/>
        <v>2.1202462271302073E-2</v>
      </c>
      <c r="T2218" s="29">
        <f t="shared" si="279"/>
        <v>1.5144615908072906E-3</v>
      </c>
    </row>
    <row r="2219" spans="1:20">
      <c r="A2219" s="13" t="s">
        <v>528</v>
      </c>
      <c r="B2219" s="13" t="s">
        <v>26</v>
      </c>
      <c r="C2219" s="13">
        <v>7917</v>
      </c>
      <c r="D2219" s="13">
        <v>91957</v>
      </c>
      <c r="E2219" s="18">
        <f>(Report_brouillon!C2219*'Matrice de report'!$D$20)/100</f>
        <v>48.244218750000002</v>
      </c>
      <c r="F2219" s="18">
        <f>(Report_brouillon!C2219*'Matrice de report'!$D$21)/100</f>
        <v>48.244218750000002</v>
      </c>
      <c r="G2219" s="18">
        <f>(Report_brouillon!C2219*'Matrice de report'!$D$22)/100</f>
        <v>1254.3496875000001</v>
      </c>
      <c r="H2219" s="18">
        <f>(Report_brouillon!C2219*'Matrice de report'!$D$23)/100</f>
        <v>289.46531249999998</v>
      </c>
      <c r="I2219" s="18">
        <f>(Report_brouillon!C2219*'Matrice de report'!$D$24)/100</f>
        <v>1592.0592187499999</v>
      </c>
      <c r="J2219" s="18">
        <f>(Report_brouillon!C2219*'Matrice de report'!$D$25)/100</f>
        <v>771.90750000000003</v>
      </c>
      <c r="K2219" s="18">
        <f>(Report_brouillon!C2219*'Matrice de report'!$D$26)/100</f>
        <v>2026.2571875000001</v>
      </c>
      <c r="L2219" s="18">
        <f>(Report_brouillon!C2219*'Matrice de report'!$D$27)/100</f>
        <v>144.73265624999999</v>
      </c>
      <c r="M2219" s="29">
        <f t="shared" si="272"/>
        <v>5.2463889372206577E-4</v>
      </c>
      <c r="N2219" s="29">
        <f t="shared" si="273"/>
        <v>5.2463889372206577E-4</v>
      </c>
      <c r="O2219" s="29">
        <f t="shared" si="274"/>
        <v>1.364061123677371E-2</v>
      </c>
      <c r="P2219" s="29">
        <f t="shared" si="275"/>
        <v>3.1478333623323942E-3</v>
      </c>
      <c r="Q2219" s="29">
        <f t="shared" si="276"/>
        <v>1.7313083492828167E-2</v>
      </c>
      <c r="R2219" s="29">
        <f t="shared" si="277"/>
        <v>8.3942222995530523E-3</v>
      </c>
      <c r="S2219" s="29">
        <f t="shared" si="278"/>
        <v>2.2034833536326761E-2</v>
      </c>
      <c r="T2219" s="29">
        <f t="shared" si="279"/>
        <v>1.5739166811661971E-3</v>
      </c>
    </row>
    <row r="2220" spans="1:20">
      <c r="A2220" s="13" t="s">
        <v>529</v>
      </c>
      <c r="B2220" s="13" t="s">
        <v>26</v>
      </c>
      <c r="C2220" s="13">
        <v>6581</v>
      </c>
      <c r="D2220" s="13">
        <v>92043</v>
      </c>
      <c r="E2220" s="18">
        <f>(Report_brouillon!C2220*'Matrice de report'!$D$20)/100</f>
        <v>40.102968750000002</v>
      </c>
      <c r="F2220" s="18">
        <f>(Report_brouillon!C2220*'Matrice de report'!$D$21)/100</f>
        <v>40.102968750000002</v>
      </c>
      <c r="G2220" s="18">
        <f>(Report_brouillon!C2220*'Matrice de report'!$D$22)/100</f>
        <v>1042.6771874999999</v>
      </c>
      <c r="H2220" s="18">
        <f>(Report_brouillon!C2220*'Matrice de report'!$D$23)/100</f>
        <v>240.61781250000001</v>
      </c>
      <c r="I2220" s="18">
        <f>(Report_brouillon!C2220*'Matrice de report'!$D$24)/100</f>
        <v>1323.39796875</v>
      </c>
      <c r="J2220" s="18">
        <f>(Report_brouillon!C2220*'Matrice de report'!$D$25)/100</f>
        <v>641.64750000000004</v>
      </c>
      <c r="K2220" s="18">
        <f>(Report_brouillon!C2220*'Matrice de report'!$D$26)/100</f>
        <v>1684.3246875</v>
      </c>
      <c r="L2220" s="18">
        <f>(Report_brouillon!C2220*'Matrice de report'!$D$27)/100</f>
        <v>120.30890625000001</v>
      </c>
      <c r="M2220" s="29">
        <f t="shared" si="272"/>
        <v>4.3569819269254588E-4</v>
      </c>
      <c r="N2220" s="29">
        <f t="shared" si="273"/>
        <v>4.3569819269254588E-4</v>
      </c>
      <c r="O2220" s="29">
        <f t="shared" si="274"/>
        <v>1.1328153010006193E-2</v>
      </c>
      <c r="P2220" s="29">
        <f t="shared" si="275"/>
        <v>2.6141891561552756E-3</v>
      </c>
      <c r="Q2220" s="29">
        <f t="shared" si="276"/>
        <v>1.4378040358854014E-2</v>
      </c>
      <c r="R2220" s="29">
        <f t="shared" si="277"/>
        <v>6.9711710830807341E-3</v>
      </c>
      <c r="S2220" s="29">
        <f t="shared" si="278"/>
        <v>1.8299324093086926E-2</v>
      </c>
      <c r="T2220" s="29">
        <f t="shared" si="279"/>
        <v>1.3070945780776378E-3</v>
      </c>
    </row>
    <row r="2221" spans="1:20">
      <c r="A2221" s="13" t="s">
        <v>530</v>
      </c>
      <c r="B2221" s="13" t="s">
        <v>26</v>
      </c>
      <c r="C2221" s="13">
        <v>6222</v>
      </c>
      <c r="D2221" s="13">
        <v>66536</v>
      </c>
      <c r="E2221" s="18">
        <f>(Report_brouillon!C2221*'Matrice de report'!$D$20)/100</f>
        <v>37.915312499999999</v>
      </c>
      <c r="F2221" s="18">
        <f>(Report_brouillon!C2221*'Matrice de report'!$D$21)/100</f>
        <v>37.915312499999999</v>
      </c>
      <c r="G2221" s="18">
        <f>(Report_brouillon!C2221*'Matrice de report'!$D$22)/100</f>
        <v>985.79812500000003</v>
      </c>
      <c r="H2221" s="18">
        <f>(Report_brouillon!C2221*'Matrice de report'!$D$23)/100</f>
        <v>227.49187499999999</v>
      </c>
      <c r="I2221" s="18">
        <f>(Report_brouillon!C2221*'Matrice de report'!$D$24)/100</f>
        <v>1251.2053125</v>
      </c>
      <c r="J2221" s="18">
        <f>(Report_brouillon!C2221*'Matrice de report'!$D$25)/100</f>
        <v>606.64499999999998</v>
      </c>
      <c r="K2221" s="18">
        <f>(Report_brouillon!C2221*'Matrice de report'!$D$26)/100</f>
        <v>1592.443125</v>
      </c>
      <c r="L2221" s="18">
        <f>(Report_brouillon!C2221*'Matrice de report'!$D$27)/100</f>
        <v>113.7459375</v>
      </c>
      <c r="M2221" s="29">
        <f t="shared" si="272"/>
        <v>5.6984658681014783E-4</v>
      </c>
      <c r="N2221" s="29">
        <f t="shared" si="273"/>
        <v>5.6984658681014783E-4</v>
      </c>
      <c r="O2221" s="29">
        <f t="shared" si="274"/>
        <v>1.4816011257063846E-2</v>
      </c>
      <c r="P2221" s="29">
        <f t="shared" si="275"/>
        <v>3.4190795208608872E-3</v>
      </c>
      <c r="Q2221" s="29">
        <f t="shared" si="276"/>
        <v>1.8804937364734882E-2</v>
      </c>
      <c r="R2221" s="29">
        <f t="shared" si="277"/>
        <v>9.1175453889623653E-3</v>
      </c>
      <c r="S2221" s="29">
        <f t="shared" si="278"/>
        <v>2.393355664602621E-2</v>
      </c>
      <c r="T2221" s="29">
        <f t="shared" si="279"/>
        <v>1.7095397604304436E-3</v>
      </c>
    </row>
    <row r="2222" spans="1:20">
      <c r="A2222" s="13" t="s">
        <v>531</v>
      </c>
      <c r="B2222" s="13" t="s">
        <v>26</v>
      </c>
      <c r="C2222" s="13">
        <v>4685</v>
      </c>
      <c r="D2222" s="13">
        <v>76035</v>
      </c>
      <c r="E2222" s="18">
        <f>(Report_brouillon!C2222*'Matrice de report'!$D$20)/100</f>
        <v>28.549218750000001</v>
      </c>
      <c r="F2222" s="18">
        <f>(Report_brouillon!C2222*'Matrice de report'!$D$21)/100</f>
        <v>28.549218750000001</v>
      </c>
      <c r="G2222" s="18">
        <f>(Report_brouillon!C2222*'Matrice de report'!$D$22)/100</f>
        <v>742.27968750000002</v>
      </c>
      <c r="H2222" s="18">
        <f>(Report_brouillon!C2222*'Matrice de report'!$D$23)/100</f>
        <v>171.29531249999999</v>
      </c>
      <c r="I2222" s="18">
        <f>(Report_brouillon!C2222*'Matrice de report'!$D$24)/100</f>
        <v>942.12421874999995</v>
      </c>
      <c r="J2222" s="18">
        <f>(Report_brouillon!C2222*'Matrice de report'!$D$25)/100</f>
        <v>456.78750000000002</v>
      </c>
      <c r="K2222" s="18">
        <f>(Report_brouillon!C2222*'Matrice de report'!$D$26)/100</f>
        <v>1199.0671875</v>
      </c>
      <c r="L2222" s="18">
        <f>(Report_brouillon!C2222*'Matrice de report'!$D$27)/100</f>
        <v>85.647656249999997</v>
      </c>
      <c r="M2222" s="29">
        <f t="shared" si="272"/>
        <v>3.7547469915170646E-4</v>
      </c>
      <c r="N2222" s="29">
        <f t="shared" si="273"/>
        <v>3.7547469915170646E-4</v>
      </c>
      <c r="O2222" s="29">
        <f t="shared" si="274"/>
        <v>9.7623421779443678E-3</v>
      </c>
      <c r="P2222" s="29">
        <f t="shared" si="275"/>
        <v>2.2528481949102386E-3</v>
      </c>
      <c r="Q2222" s="29">
        <f t="shared" si="276"/>
        <v>1.2390665072006313E-2</v>
      </c>
      <c r="R2222" s="29">
        <f t="shared" si="277"/>
        <v>6.0075951864273034E-3</v>
      </c>
      <c r="S2222" s="29">
        <f t="shared" si="278"/>
        <v>1.5769937364371673E-2</v>
      </c>
      <c r="T2222" s="29">
        <f t="shared" si="279"/>
        <v>1.1264240974551193E-3</v>
      </c>
    </row>
    <row r="2223" spans="1:20">
      <c r="A2223" s="13" t="s">
        <v>532</v>
      </c>
      <c r="B2223" s="13" t="s">
        <v>26</v>
      </c>
      <c r="C2223" s="13">
        <v>4300</v>
      </c>
      <c r="D2223" s="13">
        <v>71597</v>
      </c>
      <c r="E2223" s="18">
        <f>(Report_brouillon!C2223*'Matrice de report'!$D$20)/100</f>
        <v>26.203125</v>
      </c>
      <c r="F2223" s="18">
        <f>(Report_brouillon!C2223*'Matrice de report'!$D$21)/100</f>
        <v>26.203125</v>
      </c>
      <c r="G2223" s="18">
        <f>(Report_brouillon!C2223*'Matrice de report'!$D$22)/100</f>
        <v>681.28125</v>
      </c>
      <c r="H2223" s="18">
        <f>(Report_brouillon!C2223*'Matrice de report'!$D$23)/100</f>
        <v>157.21875</v>
      </c>
      <c r="I2223" s="18">
        <f>(Report_brouillon!C2223*'Matrice de report'!$D$24)/100</f>
        <v>864.703125</v>
      </c>
      <c r="J2223" s="18">
        <f>(Report_brouillon!C2223*'Matrice de report'!$D$25)/100</f>
        <v>419.25</v>
      </c>
      <c r="K2223" s="18">
        <f>(Report_brouillon!C2223*'Matrice de report'!$D$26)/100</f>
        <v>1100.53125</v>
      </c>
      <c r="L2223" s="18">
        <f>(Report_brouillon!C2223*'Matrice de report'!$D$27)/100</f>
        <v>78.609375</v>
      </c>
      <c r="M2223" s="29">
        <f t="shared" si="272"/>
        <v>3.6598076735058733E-4</v>
      </c>
      <c r="N2223" s="29">
        <f t="shared" si="273"/>
        <v>3.6598076735058733E-4</v>
      </c>
      <c r="O2223" s="29">
        <f t="shared" si="274"/>
        <v>9.5154999511152701E-3</v>
      </c>
      <c r="P2223" s="29">
        <f t="shared" si="275"/>
        <v>2.1958846041035241E-3</v>
      </c>
      <c r="Q2223" s="29">
        <f t="shared" si="276"/>
        <v>1.2077365322569381E-2</v>
      </c>
      <c r="R2223" s="29">
        <f t="shared" si="277"/>
        <v>5.8556922776093973E-3</v>
      </c>
      <c r="S2223" s="29">
        <f t="shared" si="278"/>
        <v>1.5371192228724666E-2</v>
      </c>
      <c r="T2223" s="29">
        <f t="shared" si="279"/>
        <v>1.097942302051762E-3</v>
      </c>
    </row>
    <row r="2224" spans="1:20">
      <c r="A2224" s="13" t="s">
        <v>533</v>
      </c>
      <c r="B2224" s="13" t="s">
        <v>26</v>
      </c>
      <c r="C2224" s="13">
        <v>5186</v>
      </c>
      <c r="D2224" s="13">
        <v>75214</v>
      </c>
      <c r="E2224" s="18">
        <f>(Report_brouillon!C2224*'Matrice de report'!$D$20)/100</f>
        <v>31.602187499999999</v>
      </c>
      <c r="F2224" s="18">
        <f>(Report_brouillon!C2224*'Matrice de report'!$D$21)/100</f>
        <v>31.602187499999999</v>
      </c>
      <c r="G2224" s="18">
        <f>(Report_brouillon!C2224*'Matrice de report'!$D$22)/100</f>
        <v>821.65687500000001</v>
      </c>
      <c r="H2224" s="18">
        <f>(Report_brouillon!C2224*'Matrice de report'!$D$23)/100</f>
        <v>189.613125</v>
      </c>
      <c r="I2224" s="18">
        <f>(Report_brouillon!C2224*'Matrice de report'!$D$24)/100</f>
        <v>1042.8721875000001</v>
      </c>
      <c r="J2224" s="18">
        <f>(Report_brouillon!C2224*'Matrice de report'!$D$25)/100</f>
        <v>505.63499999999999</v>
      </c>
      <c r="K2224" s="18">
        <f>(Report_brouillon!C2224*'Matrice de report'!$D$26)/100</f>
        <v>1327.2918749999999</v>
      </c>
      <c r="L2224" s="18">
        <f>(Report_brouillon!C2224*'Matrice de report'!$D$27)/100</f>
        <v>94.806562499999998</v>
      </c>
      <c r="M2224" s="29">
        <f t="shared" si="272"/>
        <v>4.2016363310022072E-4</v>
      </c>
      <c r="N2224" s="29">
        <f t="shared" si="273"/>
        <v>4.2016363310022072E-4</v>
      </c>
      <c r="O2224" s="29">
        <f t="shared" si="274"/>
        <v>1.0924254460605739E-2</v>
      </c>
      <c r="P2224" s="29">
        <f t="shared" si="275"/>
        <v>2.5209817986013242E-3</v>
      </c>
      <c r="Q2224" s="29">
        <f t="shared" si="276"/>
        <v>1.3865399892307284E-2</v>
      </c>
      <c r="R2224" s="29">
        <f t="shared" si="277"/>
        <v>6.7226181296035315E-3</v>
      </c>
      <c r="S2224" s="29">
        <f t="shared" si="278"/>
        <v>1.7646872590209268E-2</v>
      </c>
      <c r="T2224" s="29">
        <f t="shared" si="279"/>
        <v>1.2604908993006621E-3</v>
      </c>
    </row>
    <row r="2225" spans="1:20">
      <c r="A2225" s="13" t="s">
        <v>534</v>
      </c>
      <c r="B2225" s="13" t="s">
        <v>26</v>
      </c>
      <c r="C2225" s="13">
        <v>3555</v>
      </c>
      <c r="D2225" s="13">
        <v>75942</v>
      </c>
      <c r="E2225" s="18">
        <f>(Report_brouillon!C2225*'Matrice de report'!$D$20)/100</f>
        <v>21.663281250000001</v>
      </c>
      <c r="F2225" s="18">
        <f>(Report_brouillon!C2225*'Matrice de report'!$D$21)/100</f>
        <v>21.663281250000001</v>
      </c>
      <c r="G2225" s="18">
        <f>(Report_brouillon!C2225*'Matrice de report'!$D$22)/100</f>
        <v>563.24531249999995</v>
      </c>
      <c r="H2225" s="18">
        <f>(Report_brouillon!C2225*'Matrice de report'!$D$23)/100</f>
        <v>129.97968750000001</v>
      </c>
      <c r="I2225" s="18">
        <f>(Report_brouillon!C2225*'Matrice de report'!$D$24)/100</f>
        <v>714.88828124999998</v>
      </c>
      <c r="J2225" s="18">
        <f>(Report_brouillon!C2225*'Matrice de report'!$D$25)/100</f>
        <v>346.61250000000001</v>
      </c>
      <c r="K2225" s="18">
        <f>(Report_brouillon!C2225*'Matrice de report'!$D$26)/100</f>
        <v>909.85781250000002</v>
      </c>
      <c r="L2225" s="18">
        <f>(Report_brouillon!C2225*'Matrice de report'!$D$27)/100</f>
        <v>64.989843750000006</v>
      </c>
      <c r="M2225" s="29">
        <f t="shared" si="272"/>
        <v>2.8526087342972272E-4</v>
      </c>
      <c r="N2225" s="29">
        <f t="shared" si="273"/>
        <v>2.8526087342972272E-4</v>
      </c>
      <c r="O2225" s="29">
        <f t="shared" si="274"/>
        <v>7.4167827091727893E-3</v>
      </c>
      <c r="P2225" s="29">
        <f t="shared" si="275"/>
        <v>1.7115652405783363E-3</v>
      </c>
      <c r="Q2225" s="29">
        <f t="shared" si="276"/>
        <v>9.4136088231808485E-3</v>
      </c>
      <c r="R2225" s="29">
        <f t="shared" si="277"/>
        <v>4.5641739748755634E-3</v>
      </c>
      <c r="S2225" s="29">
        <f t="shared" si="278"/>
        <v>1.1980956684048354E-2</v>
      </c>
      <c r="T2225" s="29">
        <f t="shared" si="279"/>
        <v>8.5578262028916815E-4</v>
      </c>
    </row>
    <row r="2226" spans="1:20">
      <c r="A2226" s="13" t="s">
        <v>535</v>
      </c>
      <c r="B2226" s="13" t="s">
        <v>26</v>
      </c>
      <c r="C2226" s="13">
        <v>2548</v>
      </c>
      <c r="D2226" s="13">
        <v>59623</v>
      </c>
      <c r="E2226" s="18">
        <f>(Report_brouillon!C2226*'Matrice de report'!$D$20)/100</f>
        <v>15.526875</v>
      </c>
      <c r="F2226" s="18">
        <f>(Report_brouillon!C2226*'Matrice de report'!$D$21)/100</f>
        <v>15.526875</v>
      </c>
      <c r="G2226" s="18">
        <f>(Report_brouillon!C2226*'Matrice de report'!$D$22)/100</f>
        <v>403.69875000000002</v>
      </c>
      <c r="H2226" s="18">
        <f>(Report_brouillon!C2226*'Matrice de report'!$D$23)/100</f>
        <v>93.161249999999995</v>
      </c>
      <c r="I2226" s="18">
        <f>(Report_brouillon!C2226*'Matrice de report'!$D$24)/100</f>
        <v>512.38687500000003</v>
      </c>
      <c r="J2226" s="18">
        <f>(Report_brouillon!C2226*'Matrice de report'!$D$25)/100</f>
        <v>248.43</v>
      </c>
      <c r="K2226" s="18">
        <f>(Report_brouillon!C2226*'Matrice de report'!$D$26)/100</f>
        <v>652.12874999999997</v>
      </c>
      <c r="L2226" s="18">
        <f>(Report_brouillon!C2226*'Matrice de report'!$D$27)/100</f>
        <v>46.580624999999998</v>
      </c>
      <c r="M2226" s="29">
        <f t="shared" si="272"/>
        <v>2.604175402109924E-4</v>
      </c>
      <c r="N2226" s="29">
        <f t="shared" si="273"/>
        <v>2.604175402109924E-4</v>
      </c>
      <c r="O2226" s="29">
        <f t="shared" si="274"/>
        <v>6.7708560454858031E-3</v>
      </c>
      <c r="P2226" s="29">
        <f t="shared" si="275"/>
        <v>1.5625052412659543E-3</v>
      </c>
      <c r="Q2226" s="29">
        <f t="shared" si="276"/>
        <v>8.5937788269627498E-3</v>
      </c>
      <c r="R2226" s="29">
        <f t="shared" si="277"/>
        <v>4.1666806433758785E-3</v>
      </c>
      <c r="S2226" s="29">
        <f t="shared" si="278"/>
        <v>1.0937536688861681E-2</v>
      </c>
      <c r="T2226" s="29">
        <f t="shared" si="279"/>
        <v>7.8125262063297716E-4</v>
      </c>
    </row>
    <row r="2227" spans="1:20">
      <c r="A2227" s="13" t="s">
        <v>536</v>
      </c>
      <c r="B2227" s="13" t="s">
        <v>26</v>
      </c>
      <c r="C2227" s="13">
        <v>5539</v>
      </c>
      <c r="D2227" s="13">
        <v>71664</v>
      </c>
      <c r="E2227" s="18">
        <f>(Report_brouillon!C2227*'Matrice de report'!$D$20)/100</f>
        <v>33.753281250000001</v>
      </c>
      <c r="F2227" s="18">
        <f>(Report_brouillon!C2227*'Matrice de report'!$D$21)/100</f>
        <v>33.753281250000001</v>
      </c>
      <c r="G2227" s="18">
        <f>(Report_brouillon!C2227*'Matrice de report'!$D$22)/100</f>
        <v>877.58531249999999</v>
      </c>
      <c r="H2227" s="18">
        <f>(Report_brouillon!C2227*'Matrice de report'!$D$23)/100</f>
        <v>202.5196875</v>
      </c>
      <c r="I2227" s="18">
        <f>(Report_brouillon!C2227*'Matrice de report'!$D$24)/100</f>
        <v>1113.8582812499999</v>
      </c>
      <c r="J2227" s="18">
        <f>(Report_brouillon!C2227*'Matrice de report'!$D$25)/100</f>
        <v>540.05250000000001</v>
      </c>
      <c r="K2227" s="18">
        <f>(Report_brouillon!C2227*'Matrice de report'!$D$26)/100</f>
        <v>1417.6378125000001</v>
      </c>
      <c r="L2227" s="18">
        <f>(Report_brouillon!C2227*'Matrice de report'!$D$27)/100</f>
        <v>101.25984375</v>
      </c>
      <c r="M2227" s="29">
        <f t="shared" si="272"/>
        <v>4.7099354278298729E-4</v>
      </c>
      <c r="N2227" s="29">
        <f t="shared" si="273"/>
        <v>4.7099354278298729E-4</v>
      </c>
      <c r="O2227" s="29">
        <f t="shared" si="274"/>
        <v>1.2245832112357668E-2</v>
      </c>
      <c r="P2227" s="29">
        <f t="shared" si="275"/>
        <v>2.8259612566979239E-3</v>
      </c>
      <c r="Q2227" s="29">
        <f t="shared" si="276"/>
        <v>1.5542786911838578E-2</v>
      </c>
      <c r="R2227" s="29">
        <f t="shared" si="277"/>
        <v>7.5358966845277967E-3</v>
      </c>
      <c r="S2227" s="29">
        <f t="shared" si="278"/>
        <v>1.9781728796885466E-2</v>
      </c>
      <c r="T2227" s="29">
        <f t="shared" si="279"/>
        <v>1.4129806283489619E-3</v>
      </c>
    </row>
    <row r="2228" spans="1:20">
      <c r="A2228" s="13" t="s">
        <v>537</v>
      </c>
      <c r="B2228" s="13" t="s">
        <v>26</v>
      </c>
      <c r="C2228" s="13">
        <v>7018</v>
      </c>
      <c r="D2228" s="13">
        <v>67311</v>
      </c>
      <c r="E2228" s="18">
        <f>(Report_brouillon!C2228*'Matrice de report'!$D$20)/100</f>
        <v>42.7659375</v>
      </c>
      <c r="F2228" s="18">
        <f>(Report_brouillon!C2228*'Matrice de report'!$D$21)/100</f>
        <v>42.7659375</v>
      </c>
      <c r="G2228" s="18">
        <f>(Report_brouillon!C2228*'Matrice de report'!$D$22)/100</f>
        <v>1111.9143750000001</v>
      </c>
      <c r="H2228" s="18">
        <f>(Report_brouillon!C2228*'Matrice de report'!$D$23)/100</f>
        <v>256.59562499999998</v>
      </c>
      <c r="I2228" s="18">
        <f>(Report_brouillon!C2228*'Matrice de report'!$D$24)/100</f>
        <v>1411.2759375000001</v>
      </c>
      <c r="J2228" s="18">
        <f>(Report_brouillon!C2228*'Matrice de report'!$D$25)/100</f>
        <v>684.255</v>
      </c>
      <c r="K2228" s="18">
        <f>(Report_brouillon!C2228*'Matrice de report'!$D$26)/100</f>
        <v>1796.1693749999999</v>
      </c>
      <c r="L2228" s="18">
        <f>(Report_brouillon!C2228*'Matrice de report'!$D$27)/100</f>
        <v>128.29781249999999</v>
      </c>
      <c r="M2228" s="29">
        <f t="shared" si="272"/>
        <v>6.3534842002050188E-4</v>
      </c>
      <c r="N2228" s="29">
        <f t="shared" si="273"/>
        <v>6.3534842002050188E-4</v>
      </c>
      <c r="O2228" s="29">
        <f t="shared" si="274"/>
        <v>1.6519058920533049E-2</v>
      </c>
      <c r="P2228" s="29">
        <f t="shared" si="275"/>
        <v>3.8120905201230108E-3</v>
      </c>
      <c r="Q2228" s="29">
        <f t="shared" si="276"/>
        <v>2.0966497860676562E-2</v>
      </c>
      <c r="R2228" s="29">
        <f t="shared" si="277"/>
        <v>1.016557472032803E-2</v>
      </c>
      <c r="S2228" s="29">
        <f t="shared" si="278"/>
        <v>2.6684633640861075E-2</v>
      </c>
      <c r="T2228" s="29">
        <f t="shared" si="279"/>
        <v>1.9060452600615054E-3</v>
      </c>
    </row>
    <row r="2229" spans="1:20">
      <c r="A2229" s="13" t="s">
        <v>538</v>
      </c>
      <c r="B2229" s="13" t="s">
        <v>26</v>
      </c>
      <c r="C2229" s="13">
        <v>4939</v>
      </c>
      <c r="D2229" s="13">
        <v>89771</v>
      </c>
      <c r="E2229" s="18">
        <f>(Report_brouillon!C2229*'Matrice de report'!$D$20)/100</f>
        <v>30.097031250000001</v>
      </c>
      <c r="F2229" s="18">
        <f>(Report_brouillon!C2229*'Matrice de report'!$D$21)/100</f>
        <v>30.097031250000001</v>
      </c>
      <c r="G2229" s="18">
        <f>(Report_brouillon!C2229*'Matrice de report'!$D$22)/100</f>
        <v>782.52281249999999</v>
      </c>
      <c r="H2229" s="18">
        <f>(Report_brouillon!C2229*'Matrice de report'!$D$23)/100</f>
        <v>180.5821875</v>
      </c>
      <c r="I2229" s="18">
        <f>(Report_brouillon!C2229*'Matrice de report'!$D$24)/100</f>
        <v>993.20203125</v>
      </c>
      <c r="J2229" s="18">
        <f>(Report_brouillon!C2229*'Matrice de report'!$D$25)/100</f>
        <v>481.55250000000001</v>
      </c>
      <c r="K2229" s="18">
        <f>(Report_brouillon!C2229*'Matrice de report'!$D$26)/100</f>
        <v>1264.0753125000001</v>
      </c>
      <c r="L2229" s="18">
        <f>(Report_brouillon!C2229*'Matrice de report'!$D$27)/100</f>
        <v>90.291093750000002</v>
      </c>
      <c r="M2229" s="29">
        <f t="shared" si="272"/>
        <v>3.3526452027937752E-4</v>
      </c>
      <c r="N2229" s="29">
        <f t="shared" si="273"/>
        <v>3.3526452027937752E-4</v>
      </c>
      <c r="O2229" s="29">
        <f t="shared" si="274"/>
        <v>8.7168775272638156E-3</v>
      </c>
      <c r="P2229" s="29">
        <f t="shared" si="275"/>
        <v>2.011587121676265E-3</v>
      </c>
      <c r="Q2229" s="29">
        <f t="shared" si="276"/>
        <v>1.1063729169219459E-2</v>
      </c>
      <c r="R2229" s="29">
        <f t="shared" si="277"/>
        <v>5.3642323244700403E-3</v>
      </c>
      <c r="S2229" s="29">
        <f t="shared" si="278"/>
        <v>1.4081109851733857E-2</v>
      </c>
      <c r="T2229" s="29">
        <f t="shared" si="279"/>
        <v>1.0057935608381325E-3</v>
      </c>
    </row>
    <row r="2230" spans="1:20">
      <c r="A2230" s="13" t="s">
        <v>539</v>
      </c>
      <c r="B2230" s="13" t="s">
        <v>26</v>
      </c>
      <c r="C2230" s="13">
        <v>5143</v>
      </c>
      <c r="D2230" s="13">
        <v>85738</v>
      </c>
      <c r="E2230" s="18">
        <f>(Report_brouillon!C2230*'Matrice de report'!$D$20)/100</f>
        <v>31.34015625</v>
      </c>
      <c r="F2230" s="18">
        <f>(Report_brouillon!C2230*'Matrice de report'!$D$21)/100</f>
        <v>31.34015625</v>
      </c>
      <c r="G2230" s="18">
        <f>(Report_brouillon!C2230*'Matrice de report'!$D$22)/100</f>
        <v>814.84406249999995</v>
      </c>
      <c r="H2230" s="18">
        <f>(Report_brouillon!C2230*'Matrice de report'!$D$23)/100</f>
        <v>188.04093750000001</v>
      </c>
      <c r="I2230" s="18">
        <f>(Report_brouillon!C2230*'Matrice de report'!$D$24)/100</f>
        <v>1034.2251562500001</v>
      </c>
      <c r="J2230" s="18">
        <f>(Report_brouillon!C2230*'Matrice de report'!$D$25)/100</f>
        <v>501.4425</v>
      </c>
      <c r="K2230" s="18">
        <f>(Report_brouillon!C2230*'Matrice de report'!$D$26)/100</f>
        <v>1316.2865624999999</v>
      </c>
      <c r="L2230" s="18">
        <f>(Report_brouillon!C2230*'Matrice de report'!$D$27)/100</f>
        <v>94.020468750000006</v>
      </c>
      <c r="M2230" s="29">
        <f t="shared" si="272"/>
        <v>3.6553402516970306E-4</v>
      </c>
      <c r="N2230" s="29">
        <f t="shared" si="273"/>
        <v>3.6553402516970306E-4</v>
      </c>
      <c r="O2230" s="29">
        <f t="shared" si="274"/>
        <v>9.5038846544122785E-3</v>
      </c>
      <c r="P2230" s="29">
        <f t="shared" si="275"/>
        <v>2.1932041510182186E-3</v>
      </c>
      <c r="Q2230" s="29">
        <f t="shared" si="276"/>
        <v>1.2062622830600202E-2</v>
      </c>
      <c r="R2230" s="29">
        <f t="shared" si="277"/>
        <v>5.848544402715249E-3</v>
      </c>
      <c r="S2230" s="29">
        <f t="shared" si="278"/>
        <v>1.5352429057127527E-2</v>
      </c>
      <c r="T2230" s="29">
        <f t="shared" si="279"/>
        <v>1.0966020755091093E-3</v>
      </c>
    </row>
    <row r="2231" spans="1:20">
      <c r="A2231" s="13" t="s">
        <v>540</v>
      </c>
      <c r="B2231" s="13" t="s">
        <v>26</v>
      </c>
      <c r="C2231" s="13">
        <v>5451</v>
      </c>
      <c r="D2231" s="13">
        <v>63482</v>
      </c>
      <c r="E2231" s="18">
        <f>(Report_brouillon!C2231*'Matrice de report'!$D$20)/100</f>
        <v>33.217031249999998</v>
      </c>
      <c r="F2231" s="18">
        <f>(Report_brouillon!C2231*'Matrice de report'!$D$21)/100</f>
        <v>33.217031249999998</v>
      </c>
      <c r="G2231" s="18">
        <f>(Report_brouillon!C2231*'Matrice de report'!$D$22)/100</f>
        <v>863.64281249999999</v>
      </c>
      <c r="H2231" s="18">
        <f>(Report_brouillon!C2231*'Matrice de report'!$D$23)/100</f>
        <v>199.3021875</v>
      </c>
      <c r="I2231" s="18">
        <f>(Report_brouillon!C2231*'Matrice de report'!$D$24)/100</f>
        <v>1096.1620312499999</v>
      </c>
      <c r="J2231" s="18">
        <f>(Report_brouillon!C2231*'Matrice de report'!$D$25)/100</f>
        <v>531.47249999999997</v>
      </c>
      <c r="K2231" s="18">
        <f>(Report_brouillon!C2231*'Matrice de report'!$D$26)/100</f>
        <v>1395.1153125000001</v>
      </c>
      <c r="L2231" s="18">
        <f>(Report_brouillon!C2231*'Matrice de report'!$D$27)/100</f>
        <v>99.651093750000001</v>
      </c>
      <c r="M2231" s="29">
        <f t="shared" si="272"/>
        <v>5.2325117749913363E-4</v>
      </c>
      <c r="N2231" s="29">
        <f t="shared" si="273"/>
        <v>5.2325117749913363E-4</v>
      </c>
      <c r="O2231" s="29">
        <f t="shared" si="274"/>
        <v>1.3604530614977474E-2</v>
      </c>
      <c r="P2231" s="29">
        <f t="shared" si="275"/>
        <v>3.1395070649948018E-3</v>
      </c>
      <c r="Q2231" s="29">
        <f t="shared" si="276"/>
        <v>1.7267288857471409E-2</v>
      </c>
      <c r="R2231" s="29">
        <f t="shared" si="277"/>
        <v>8.3720188399861381E-3</v>
      </c>
      <c r="S2231" s="29">
        <f t="shared" si="278"/>
        <v>2.1976549454963613E-2</v>
      </c>
      <c r="T2231" s="29">
        <f t="shared" si="279"/>
        <v>1.5697535324974009E-3</v>
      </c>
    </row>
    <row r="2232" spans="1:20">
      <c r="A2232" s="13" t="s">
        <v>541</v>
      </c>
      <c r="B2232" s="13" t="s">
        <v>26</v>
      </c>
      <c r="C2232" s="13">
        <v>8266</v>
      </c>
      <c r="D2232" s="13">
        <v>76507</v>
      </c>
      <c r="E2232" s="18">
        <f>(Report_brouillon!C2232*'Matrice de report'!$D$20)/100</f>
        <v>50.370937499999997</v>
      </c>
      <c r="F2232" s="18">
        <f>(Report_brouillon!C2232*'Matrice de report'!$D$21)/100</f>
        <v>50.370937499999997</v>
      </c>
      <c r="G2232" s="18">
        <f>(Report_brouillon!C2232*'Matrice de report'!$D$22)/100</f>
        <v>1309.6443750000001</v>
      </c>
      <c r="H2232" s="18">
        <f>(Report_brouillon!C2232*'Matrice de report'!$D$23)/100</f>
        <v>302.22562499999998</v>
      </c>
      <c r="I2232" s="18">
        <f>(Report_brouillon!C2232*'Matrice de report'!$D$24)/100</f>
        <v>1662.2409375</v>
      </c>
      <c r="J2232" s="18">
        <f>(Report_brouillon!C2232*'Matrice de report'!$D$25)/100</f>
        <v>805.93499999999995</v>
      </c>
      <c r="K2232" s="18">
        <f>(Report_brouillon!C2232*'Matrice de report'!$D$26)/100</f>
        <v>2115.5793749999998</v>
      </c>
      <c r="L2232" s="18">
        <f>(Report_brouillon!C2232*'Matrice de report'!$D$27)/100</f>
        <v>151.11281249999999</v>
      </c>
      <c r="M2232" s="29">
        <f t="shared" si="272"/>
        <v>6.5838338321983609E-4</v>
      </c>
      <c r="N2232" s="29">
        <f t="shared" si="273"/>
        <v>6.5838338321983609E-4</v>
      </c>
      <c r="O2232" s="29">
        <f t="shared" si="274"/>
        <v>1.711796796371574E-2</v>
      </c>
      <c r="P2232" s="29">
        <f t="shared" si="275"/>
        <v>3.9503002993190161E-3</v>
      </c>
      <c r="Q2232" s="29">
        <f t="shared" si="276"/>
        <v>2.1726651646254591E-2</v>
      </c>
      <c r="R2232" s="29">
        <f t="shared" si="277"/>
        <v>1.0534134131517377E-2</v>
      </c>
      <c r="S2232" s="29">
        <f t="shared" si="278"/>
        <v>2.7652102095233114E-2</v>
      </c>
      <c r="T2232" s="29">
        <f t="shared" si="279"/>
        <v>1.975150149659508E-3</v>
      </c>
    </row>
    <row r="2233" spans="1:20">
      <c r="A2233" s="13" t="s">
        <v>542</v>
      </c>
      <c r="B2233" s="13" t="s">
        <v>26</v>
      </c>
      <c r="C2233" s="13">
        <v>6466</v>
      </c>
      <c r="D2233" s="13">
        <v>70765</v>
      </c>
      <c r="E2233" s="18">
        <f>(Report_brouillon!C2233*'Matrice de report'!$D$20)/100</f>
        <v>39.402187499999997</v>
      </c>
      <c r="F2233" s="18">
        <f>(Report_brouillon!C2233*'Matrice de report'!$D$21)/100</f>
        <v>39.402187499999997</v>
      </c>
      <c r="G2233" s="18">
        <f>(Report_brouillon!C2233*'Matrice de report'!$D$22)/100</f>
        <v>1024.4568750000001</v>
      </c>
      <c r="H2233" s="18">
        <f>(Report_brouillon!C2233*'Matrice de report'!$D$23)/100</f>
        <v>236.41312500000001</v>
      </c>
      <c r="I2233" s="18">
        <f>(Report_brouillon!C2233*'Matrice de report'!$D$24)/100</f>
        <v>1300.2721875</v>
      </c>
      <c r="J2233" s="18">
        <f>(Report_brouillon!C2233*'Matrice de report'!$D$25)/100</f>
        <v>630.43499999999995</v>
      </c>
      <c r="K2233" s="18">
        <f>(Report_brouillon!C2233*'Matrice de report'!$D$26)/100</f>
        <v>1654.891875</v>
      </c>
      <c r="L2233" s="18">
        <f>(Report_brouillon!C2233*'Matrice de report'!$D$27)/100</f>
        <v>118.2065625</v>
      </c>
      <c r="M2233" s="29">
        <f t="shared" si="272"/>
        <v>5.5680332791634276E-4</v>
      </c>
      <c r="N2233" s="29">
        <f t="shared" si="273"/>
        <v>5.5680332791634276E-4</v>
      </c>
      <c r="O2233" s="29">
        <f t="shared" si="274"/>
        <v>1.4476886525824914E-2</v>
      </c>
      <c r="P2233" s="29">
        <f t="shared" si="275"/>
        <v>3.340819967498057E-3</v>
      </c>
      <c r="Q2233" s="29">
        <f t="shared" si="276"/>
        <v>1.8374509821239313E-2</v>
      </c>
      <c r="R2233" s="29">
        <f t="shared" si="277"/>
        <v>8.9088532466614842E-3</v>
      </c>
      <c r="S2233" s="29">
        <f t="shared" si="278"/>
        <v>2.33857397724864E-2</v>
      </c>
      <c r="T2233" s="29">
        <f t="shared" si="279"/>
        <v>1.6704099837490285E-3</v>
      </c>
    </row>
    <row r="2234" spans="1:20">
      <c r="A2234" s="13" t="s">
        <v>543</v>
      </c>
      <c r="B2234" s="13" t="s">
        <v>26</v>
      </c>
      <c r="C2234" s="13">
        <v>5267</v>
      </c>
      <c r="D2234" s="13">
        <v>68723</v>
      </c>
      <c r="E2234" s="18">
        <f>(Report_brouillon!C2234*'Matrice de report'!$D$20)/100</f>
        <v>32.095781250000002</v>
      </c>
      <c r="F2234" s="18">
        <f>(Report_brouillon!C2234*'Matrice de report'!$D$21)/100</f>
        <v>32.095781250000002</v>
      </c>
      <c r="G2234" s="18">
        <f>(Report_brouillon!C2234*'Matrice de report'!$D$22)/100</f>
        <v>834.49031249999996</v>
      </c>
      <c r="H2234" s="18">
        <f>(Report_brouillon!C2234*'Matrice de report'!$D$23)/100</f>
        <v>192.57468750000001</v>
      </c>
      <c r="I2234" s="18">
        <f>(Report_brouillon!C2234*'Matrice de report'!$D$24)/100</f>
        <v>1059.1607812499999</v>
      </c>
      <c r="J2234" s="18">
        <f>(Report_brouillon!C2234*'Matrice de report'!$D$25)/100</f>
        <v>513.53250000000003</v>
      </c>
      <c r="K2234" s="18">
        <f>(Report_brouillon!C2234*'Matrice de report'!$D$26)/100</f>
        <v>1348.0228125000001</v>
      </c>
      <c r="L2234" s="18">
        <f>(Report_brouillon!C2234*'Matrice de report'!$D$27)/100</f>
        <v>96.287343750000005</v>
      </c>
      <c r="M2234" s="29">
        <f t="shared" si="272"/>
        <v>4.6703114313985128E-4</v>
      </c>
      <c r="N2234" s="29">
        <f t="shared" si="273"/>
        <v>4.6703114313985128E-4</v>
      </c>
      <c r="O2234" s="29">
        <f t="shared" si="274"/>
        <v>1.2142809721636134E-2</v>
      </c>
      <c r="P2234" s="29">
        <f t="shared" si="275"/>
        <v>2.8021868588391078E-3</v>
      </c>
      <c r="Q2234" s="29">
        <f t="shared" si="276"/>
        <v>1.5412027723615091E-2</v>
      </c>
      <c r="R2234" s="29">
        <f t="shared" si="277"/>
        <v>7.4724982902376206E-3</v>
      </c>
      <c r="S2234" s="29">
        <f t="shared" si="278"/>
        <v>1.9615308011873757E-2</v>
      </c>
      <c r="T2234" s="29">
        <f t="shared" si="279"/>
        <v>1.4010934294195539E-3</v>
      </c>
    </row>
    <row r="2235" spans="1:20">
      <c r="A2235" s="13" t="s">
        <v>544</v>
      </c>
      <c r="B2235" s="13" t="s">
        <v>26</v>
      </c>
      <c r="C2235" s="13">
        <v>6720</v>
      </c>
      <c r="D2235" s="13">
        <v>73307</v>
      </c>
      <c r="E2235" s="18">
        <f>(Report_brouillon!C2235*'Matrice de report'!$D$20)/100</f>
        <v>40.950000000000003</v>
      </c>
      <c r="F2235" s="18">
        <f>(Report_brouillon!C2235*'Matrice de report'!$D$21)/100</f>
        <v>40.950000000000003</v>
      </c>
      <c r="G2235" s="18">
        <f>(Report_brouillon!C2235*'Matrice de report'!$D$22)/100</f>
        <v>1064.7</v>
      </c>
      <c r="H2235" s="18">
        <f>(Report_brouillon!C2235*'Matrice de report'!$D$23)/100</f>
        <v>245.7</v>
      </c>
      <c r="I2235" s="18">
        <f>(Report_brouillon!C2235*'Matrice de report'!$D$24)/100</f>
        <v>1351.35</v>
      </c>
      <c r="J2235" s="18">
        <f>(Report_brouillon!C2235*'Matrice de report'!$D$25)/100</f>
        <v>655.20000000000005</v>
      </c>
      <c r="K2235" s="18">
        <f>(Report_brouillon!C2235*'Matrice de report'!$D$26)/100</f>
        <v>1719.9</v>
      </c>
      <c r="L2235" s="18">
        <f>(Report_brouillon!C2235*'Matrice de report'!$D$27)/100</f>
        <v>122.85</v>
      </c>
      <c r="M2235" s="29">
        <f t="shared" si="272"/>
        <v>5.586096825678312E-4</v>
      </c>
      <c r="N2235" s="29">
        <f t="shared" si="273"/>
        <v>5.586096825678312E-4</v>
      </c>
      <c r="O2235" s="29">
        <f t="shared" si="274"/>
        <v>1.4523851746763612E-2</v>
      </c>
      <c r="P2235" s="29">
        <f t="shared" si="275"/>
        <v>3.351658095406987E-3</v>
      </c>
      <c r="Q2235" s="29">
        <f t="shared" si="276"/>
        <v>1.8434119524738429E-2</v>
      </c>
      <c r="R2235" s="29">
        <f t="shared" si="277"/>
        <v>8.9377549210852992E-3</v>
      </c>
      <c r="S2235" s="29">
        <f t="shared" si="278"/>
        <v>2.3461606667848911E-2</v>
      </c>
      <c r="T2235" s="29">
        <f t="shared" si="279"/>
        <v>1.6758290477034935E-3</v>
      </c>
    </row>
    <row r="2236" spans="1:20">
      <c r="A2236" s="13" t="s">
        <v>545</v>
      </c>
      <c r="B2236" s="13" t="s">
        <v>26</v>
      </c>
      <c r="C2236" s="13">
        <v>4626</v>
      </c>
      <c r="D2236" s="13">
        <v>83746</v>
      </c>
      <c r="E2236" s="18">
        <f>(Report_brouillon!C2236*'Matrice de report'!$D$20)/100</f>
        <v>28.189687500000002</v>
      </c>
      <c r="F2236" s="18">
        <f>(Report_brouillon!C2236*'Matrice de report'!$D$21)/100</f>
        <v>28.189687500000002</v>
      </c>
      <c r="G2236" s="18">
        <f>(Report_brouillon!C2236*'Matrice de report'!$D$22)/100</f>
        <v>732.93187499999999</v>
      </c>
      <c r="H2236" s="18">
        <f>(Report_brouillon!C2236*'Matrice de report'!$D$23)/100</f>
        <v>169.138125</v>
      </c>
      <c r="I2236" s="18">
        <f>(Report_brouillon!C2236*'Matrice de report'!$D$24)/100</f>
        <v>930.25968750000004</v>
      </c>
      <c r="J2236" s="18">
        <f>(Report_brouillon!C2236*'Matrice de report'!$D$25)/100</f>
        <v>451.03500000000003</v>
      </c>
      <c r="K2236" s="18">
        <f>(Report_brouillon!C2236*'Matrice de report'!$D$26)/100</f>
        <v>1183.9668750000001</v>
      </c>
      <c r="L2236" s="18">
        <f>(Report_brouillon!C2236*'Matrice de report'!$D$27)/100</f>
        <v>84.569062500000001</v>
      </c>
      <c r="M2236" s="29">
        <f t="shared" si="272"/>
        <v>3.3660936044706616E-4</v>
      </c>
      <c r="N2236" s="29">
        <f t="shared" si="273"/>
        <v>3.3660936044706616E-4</v>
      </c>
      <c r="O2236" s="29">
        <f t="shared" si="274"/>
        <v>8.7518433716237184E-3</v>
      </c>
      <c r="P2236" s="29">
        <f t="shared" si="275"/>
        <v>2.0196561626823969E-3</v>
      </c>
      <c r="Q2236" s="29">
        <f t="shared" si="276"/>
        <v>1.1108108894753183E-2</v>
      </c>
      <c r="R2236" s="29">
        <f t="shared" si="277"/>
        <v>5.3857497671530585E-3</v>
      </c>
      <c r="S2236" s="29">
        <f t="shared" si="278"/>
        <v>1.4137593138776779E-2</v>
      </c>
      <c r="T2236" s="29">
        <f t="shared" si="279"/>
        <v>1.0098280813411985E-3</v>
      </c>
    </row>
    <row r="2237" spans="1:20">
      <c r="A2237" s="13" t="s">
        <v>546</v>
      </c>
      <c r="B2237" s="13" t="s">
        <v>26</v>
      </c>
      <c r="C2237" s="13">
        <v>7902</v>
      </c>
      <c r="D2237" s="13">
        <v>66906</v>
      </c>
      <c r="E2237" s="18">
        <f>(Report_brouillon!C2237*'Matrice de report'!$D$20)/100</f>
        <v>48.152812500000003</v>
      </c>
      <c r="F2237" s="18">
        <f>(Report_brouillon!C2237*'Matrice de report'!$D$21)/100</f>
        <v>48.152812500000003</v>
      </c>
      <c r="G2237" s="18">
        <f>(Report_brouillon!C2237*'Matrice de report'!$D$22)/100</f>
        <v>1251.973125</v>
      </c>
      <c r="H2237" s="18">
        <f>(Report_brouillon!C2237*'Matrice de report'!$D$23)/100</f>
        <v>288.916875</v>
      </c>
      <c r="I2237" s="18">
        <f>(Report_brouillon!C2237*'Matrice de report'!$D$24)/100</f>
        <v>1589.0428125000001</v>
      </c>
      <c r="J2237" s="18">
        <f>(Report_brouillon!C2237*'Matrice de report'!$D$25)/100</f>
        <v>770.44500000000005</v>
      </c>
      <c r="K2237" s="18">
        <f>(Report_brouillon!C2237*'Matrice de report'!$D$26)/100</f>
        <v>2022.4181249999999</v>
      </c>
      <c r="L2237" s="18">
        <f>(Report_brouillon!C2237*'Matrice de report'!$D$27)/100</f>
        <v>144.4584375</v>
      </c>
      <c r="M2237" s="29">
        <f t="shared" si="272"/>
        <v>7.1970843422114613E-4</v>
      </c>
      <c r="N2237" s="29">
        <f t="shared" si="273"/>
        <v>7.1970843422114613E-4</v>
      </c>
      <c r="O2237" s="29">
        <f t="shared" si="274"/>
        <v>1.8712419289749798E-2</v>
      </c>
      <c r="P2237" s="29">
        <f t="shared" si="275"/>
        <v>4.3182506053268763E-3</v>
      </c>
      <c r="Q2237" s="29">
        <f t="shared" si="276"/>
        <v>2.3750378329297821E-2</v>
      </c>
      <c r="R2237" s="29">
        <f t="shared" si="277"/>
        <v>1.1515334947538338E-2</v>
      </c>
      <c r="S2237" s="29">
        <f t="shared" si="278"/>
        <v>3.0227754237288136E-2</v>
      </c>
      <c r="T2237" s="29">
        <f t="shared" si="279"/>
        <v>2.1591253026634382E-3</v>
      </c>
    </row>
    <row r="2238" spans="1:20">
      <c r="A2238" s="13" t="s">
        <v>547</v>
      </c>
      <c r="B2238" s="13" t="s">
        <v>26</v>
      </c>
      <c r="C2238" s="13">
        <v>8512</v>
      </c>
      <c r="D2238" s="13">
        <v>60995</v>
      </c>
      <c r="E2238" s="18">
        <f>(Report_brouillon!C2238*'Matrice de report'!$D$20)/100</f>
        <v>51.87</v>
      </c>
      <c r="F2238" s="18">
        <f>(Report_brouillon!C2238*'Matrice de report'!$D$21)/100</f>
        <v>51.87</v>
      </c>
      <c r="G2238" s="18">
        <f>(Report_brouillon!C2238*'Matrice de report'!$D$22)/100</f>
        <v>1348.62</v>
      </c>
      <c r="H2238" s="18">
        <f>(Report_brouillon!C2238*'Matrice de report'!$D$23)/100</f>
        <v>311.22000000000003</v>
      </c>
      <c r="I2238" s="18">
        <f>(Report_brouillon!C2238*'Matrice de report'!$D$24)/100</f>
        <v>1711.71</v>
      </c>
      <c r="J2238" s="18">
        <f>(Report_brouillon!C2238*'Matrice de report'!$D$25)/100</f>
        <v>829.92</v>
      </c>
      <c r="K2238" s="18">
        <f>(Report_brouillon!C2238*'Matrice de report'!$D$26)/100</f>
        <v>2178.54</v>
      </c>
      <c r="L2238" s="18">
        <f>(Report_brouillon!C2238*'Matrice de report'!$D$27)/100</f>
        <v>155.61000000000001</v>
      </c>
      <c r="M2238" s="29">
        <f t="shared" si="272"/>
        <v>8.5039757357160419E-4</v>
      </c>
      <c r="N2238" s="29">
        <f t="shared" si="273"/>
        <v>8.5039757357160419E-4</v>
      </c>
      <c r="O2238" s="29">
        <f t="shared" si="274"/>
        <v>2.2110336912861708E-2</v>
      </c>
      <c r="P2238" s="29">
        <f t="shared" si="275"/>
        <v>5.1023854414296256E-3</v>
      </c>
      <c r="Q2238" s="29">
        <f t="shared" si="276"/>
        <v>2.806311992786294E-2</v>
      </c>
      <c r="R2238" s="29">
        <f t="shared" si="277"/>
        <v>1.3606361177145667E-2</v>
      </c>
      <c r="S2238" s="29">
        <f t="shared" si="278"/>
        <v>3.5716698090007375E-2</v>
      </c>
      <c r="T2238" s="29">
        <f t="shared" si="279"/>
        <v>2.5511927207148128E-3</v>
      </c>
    </row>
    <row r="2239" spans="1:20">
      <c r="A2239" s="13" t="s">
        <v>548</v>
      </c>
      <c r="B2239" s="13" t="s">
        <v>26</v>
      </c>
      <c r="C2239" s="13">
        <v>2411</v>
      </c>
      <c r="D2239" s="13">
        <v>55097</v>
      </c>
      <c r="E2239" s="18">
        <f>(Report_brouillon!C2239*'Matrice de report'!$D$20)/100</f>
        <v>14.692031249999999</v>
      </c>
      <c r="F2239" s="18">
        <f>(Report_brouillon!C2239*'Matrice de report'!$D$21)/100</f>
        <v>14.692031249999999</v>
      </c>
      <c r="G2239" s="18">
        <f>(Report_brouillon!C2239*'Matrice de report'!$D$22)/100</f>
        <v>381.99281250000001</v>
      </c>
      <c r="H2239" s="18">
        <f>(Report_brouillon!C2239*'Matrice de report'!$D$23)/100</f>
        <v>88.152187499999997</v>
      </c>
      <c r="I2239" s="18">
        <f>(Report_brouillon!C2239*'Matrice de report'!$D$24)/100</f>
        <v>484.83703125</v>
      </c>
      <c r="J2239" s="18">
        <f>(Report_brouillon!C2239*'Matrice de report'!$D$25)/100</f>
        <v>235.07249999999999</v>
      </c>
      <c r="K2239" s="18">
        <f>(Report_brouillon!C2239*'Matrice de report'!$D$26)/100</f>
        <v>617.0653125</v>
      </c>
      <c r="L2239" s="18">
        <f>(Report_brouillon!C2239*'Matrice de report'!$D$27)/100</f>
        <v>44.076093749999998</v>
      </c>
      <c r="M2239" s="29">
        <f t="shared" si="272"/>
        <v>2.6665755395030582E-4</v>
      </c>
      <c r="N2239" s="29">
        <f t="shared" si="273"/>
        <v>2.6665755395030582E-4</v>
      </c>
      <c r="O2239" s="29">
        <f t="shared" si="274"/>
        <v>6.9330964027079518E-3</v>
      </c>
      <c r="P2239" s="29">
        <f t="shared" si="275"/>
        <v>1.5999453237018348E-3</v>
      </c>
      <c r="Q2239" s="29">
        <f t="shared" si="276"/>
        <v>8.7996992803600921E-3</v>
      </c>
      <c r="R2239" s="29">
        <f t="shared" si="277"/>
        <v>4.2665208632048932E-3</v>
      </c>
      <c r="S2239" s="29">
        <f t="shared" si="278"/>
        <v>1.1199617265912844E-2</v>
      </c>
      <c r="T2239" s="29">
        <f t="shared" si="279"/>
        <v>7.9997266185091742E-4</v>
      </c>
    </row>
    <row r="2240" spans="1:20">
      <c r="A2240" s="13" t="s">
        <v>549</v>
      </c>
      <c r="B2240" s="13" t="s">
        <v>26</v>
      </c>
      <c r="C2240" s="13">
        <v>1551</v>
      </c>
      <c r="D2240" s="13">
        <v>66951</v>
      </c>
      <c r="E2240" s="18">
        <f>(Report_brouillon!C2240*'Matrice de report'!$D$20)/100</f>
        <v>9.4514062499999998</v>
      </c>
      <c r="F2240" s="18">
        <f>(Report_brouillon!C2240*'Matrice de report'!$D$21)/100</f>
        <v>9.4514062499999998</v>
      </c>
      <c r="G2240" s="18">
        <f>(Report_brouillon!C2240*'Matrice de report'!$D$22)/100</f>
        <v>245.73656249999999</v>
      </c>
      <c r="H2240" s="18">
        <f>(Report_brouillon!C2240*'Matrice de report'!$D$23)/100</f>
        <v>56.708437500000002</v>
      </c>
      <c r="I2240" s="18">
        <f>(Report_brouillon!C2240*'Matrice de report'!$D$24)/100</f>
        <v>311.89640624999998</v>
      </c>
      <c r="J2240" s="18">
        <f>(Report_brouillon!C2240*'Matrice de report'!$D$25)/100</f>
        <v>151.2225</v>
      </c>
      <c r="K2240" s="18">
        <f>(Report_brouillon!C2240*'Matrice de report'!$D$26)/100</f>
        <v>396.95906250000002</v>
      </c>
      <c r="L2240" s="18">
        <f>(Report_brouillon!C2240*'Matrice de report'!$D$27)/100</f>
        <v>28.354218750000001</v>
      </c>
      <c r="M2240" s="29">
        <f t="shared" si="272"/>
        <v>1.4116900793117353E-4</v>
      </c>
      <c r="N2240" s="29">
        <f t="shared" si="273"/>
        <v>1.4116900793117353E-4</v>
      </c>
      <c r="O2240" s="29">
        <f t="shared" si="274"/>
        <v>3.6703942062105122E-3</v>
      </c>
      <c r="P2240" s="29">
        <f t="shared" si="275"/>
        <v>8.4701404758704129E-4</v>
      </c>
      <c r="Q2240" s="29">
        <f t="shared" si="276"/>
        <v>4.6585772617287269E-3</v>
      </c>
      <c r="R2240" s="29">
        <f t="shared" si="277"/>
        <v>2.2587041268987765E-3</v>
      </c>
      <c r="S2240" s="29">
        <f t="shared" si="278"/>
        <v>5.9290983331092891E-3</v>
      </c>
      <c r="T2240" s="29">
        <f t="shared" si="279"/>
        <v>4.2350702379352064E-4</v>
      </c>
    </row>
    <row r="2241" spans="1:20">
      <c r="A2241" s="13" t="s">
        <v>550</v>
      </c>
      <c r="B2241" s="13" t="s">
        <v>26</v>
      </c>
      <c r="C2241" s="13">
        <v>4445</v>
      </c>
      <c r="D2241" s="13">
        <v>61966</v>
      </c>
      <c r="E2241" s="18">
        <f>(Report_brouillon!C2241*'Matrice de report'!$D$20)/100</f>
        <v>27.086718749999999</v>
      </c>
      <c r="F2241" s="18">
        <f>(Report_brouillon!C2241*'Matrice de report'!$D$21)/100</f>
        <v>27.086718749999999</v>
      </c>
      <c r="G2241" s="18">
        <f>(Report_brouillon!C2241*'Matrice de report'!$D$22)/100</f>
        <v>704.25468750000005</v>
      </c>
      <c r="H2241" s="18">
        <f>(Report_brouillon!C2241*'Matrice de report'!$D$23)/100</f>
        <v>162.52031249999999</v>
      </c>
      <c r="I2241" s="18">
        <f>(Report_brouillon!C2241*'Matrice de report'!$D$24)/100</f>
        <v>893.86171875000002</v>
      </c>
      <c r="J2241" s="18">
        <f>(Report_brouillon!C2241*'Matrice de report'!$D$25)/100</f>
        <v>433.38749999999999</v>
      </c>
      <c r="K2241" s="18">
        <f>(Report_brouillon!C2241*'Matrice de report'!$D$26)/100</f>
        <v>1137.6421875000001</v>
      </c>
      <c r="L2241" s="18">
        <f>(Report_brouillon!C2241*'Matrice de report'!$D$27)/100</f>
        <v>81.260156249999994</v>
      </c>
      <c r="M2241" s="29">
        <f t="shared" si="272"/>
        <v>4.371222726979311E-4</v>
      </c>
      <c r="N2241" s="29">
        <f t="shared" si="273"/>
        <v>4.371222726979311E-4</v>
      </c>
      <c r="O2241" s="29">
        <f t="shared" si="274"/>
        <v>1.136517909014621E-2</v>
      </c>
      <c r="P2241" s="29">
        <f t="shared" si="275"/>
        <v>2.6227336361875865E-3</v>
      </c>
      <c r="Q2241" s="29">
        <f t="shared" si="276"/>
        <v>1.4425034999031727E-2</v>
      </c>
      <c r="R2241" s="29">
        <f t="shared" si="277"/>
        <v>6.9939563631668976E-3</v>
      </c>
      <c r="S2241" s="29">
        <f t="shared" si="278"/>
        <v>1.8359135453313108E-2</v>
      </c>
      <c r="T2241" s="29">
        <f t="shared" si="279"/>
        <v>1.3113668180937932E-3</v>
      </c>
    </row>
    <row r="2242" spans="1:20">
      <c r="A2242" s="13" t="s">
        <v>551</v>
      </c>
      <c r="B2242" s="13" t="s">
        <v>26</v>
      </c>
      <c r="C2242" s="13">
        <v>1823</v>
      </c>
      <c r="D2242" s="13">
        <v>64346</v>
      </c>
      <c r="E2242" s="18">
        <f>(Report_brouillon!C2242*'Matrice de report'!$D$20)/100</f>
        <v>11.10890625</v>
      </c>
      <c r="F2242" s="18">
        <f>(Report_brouillon!C2242*'Matrice de report'!$D$21)/100</f>
        <v>11.10890625</v>
      </c>
      <c r="G2242" s="18">
        <f>(Report_brouillon!C2242*'Matrice de report'!$D$22)/100</f>
        <v>288.83156250000002</v>
      </c>
      <c r="H2242" s="18">
        <f>(Report_brouillon!C2242*'Matrice de report'!$D$23)/100</f>
        <v>66.653437499999995</v>
      </c>
      <c r="I2242" s="18">
        <f>(Report_brouillon!C2242*'Matrice de report'!$D$24)/100</f>
        <v>366.59390624999997</v>
      </c>
      <c r="J2242" s="18">
        <f>(Report_brouillon!C2242*'Matrice de report'!$D$25)/100</f>
        <v>177.74250000000001</v>
      </c>
      <c r="K2242" s="18">
        <f>(Report_brouillon!C2242*'Matrice de report'!$D$26)/100</f>
        <v>466.57406250000003</v>
      </c>
      <c r="L2242" s="18">
        <f>(Report_brouillon!C2242*'Matrice de report'!$D$27)/100</f>
        <v>33.326718749999998</v>
      </c>
      <c r="M2242" s="29">
        <f t="shared" si="272"/>
        <v>1.7264330727628758E-4</v>
      </c>
      <c r="N2242" s="29">
        <f t="shared" si="273"/>
        <v>1.7264330727628758E-4</v>
      </c>
      <c r="O2242" s="29">
        <f t="shared" si="274"/>
        <v>4.4887259891834771E-3</v>
      </c>
      <c r="P2242" s="29">
        <f t="shared" si="275"/>
        <v>1.0358598436577254E-3</v>
      </c>
      <c r="Q2242" s="29">
        <f t="shared" si="276"/>
        <v>5.6972291401174895E-3</v>
      </c>
      <c r="R2242" s="29">
        <f t="shared" si="277"/>
        <v>2.7622929164206013E-3</v>
      </c>
      <c r="S2242" s="29">
        <f t="shared" si="278"/>
        <v>7.2510189056040784E-3</v>
      </c>
      <c r="T2242" s="29">
        <f t="shared" si="279"/>
        <v>5.1792992182886268E-4</v>
      </c>
    </row>
    <row r="2243" spans="1:20">
      <c r="A2243" s="13" t="s">
        <v>552</v>
      </c>
      <c r="B2243" s="13" t="s">
        <v>26</v>
      </c>
      <c r="C2243" s="13">
        <v>2338</v>
      </c>
      <c r="D2243" s="13">
        <v>51694</v>
      </c>
      <c r="E2243" s="18">
        <f>(Report_brouillon!C2243*'Matrice de report'!$D$20)/100</f>
        <v>14.247187500000001</v>
      </c>
      <c r="F2243" s="18">
        <f>(Report_brouillon!C2243*'Matrice de report'!$D$21)/100</f>
        <v>14.247187500000001</v>
      </c>
      <c r="G2243" s="18">
        <f>(Report_brouillon!C2243*'Matrice de report'!$D$22)/100</f>
        <v>370.426875</v>
      </c>
      <c r="H2243" s="18">
        <f>(Report_brouillon!C2243*'Matrice de report'!$D$23)/100</f>
        <v>85.483125000000001</v>
      </c>
      <c r="I2243" s="18">
        <f>(Report_brouillon!C2243*'Matrice de report'!$D$24)/100</f>
        <v>470.15718750000002</v>
      </c>
      <c r="J2243" s="18">
        <f>(Report_brouillon!C2243*'Matrice de report'!$D$25)/100</f>
        <v>227.95500000000001</v>
      </c>
      <c r="K2243" s="18">
        <f>(Report_brouillon!C2243*'Matrice de report'!$D$26)/100</f>
        <v>598.38187500000004</v>
      </c>
      <c r="L2243" s="18">
        <f>(Report_brouillon!C2243*'Matrice de report'!$D$27)/100</f>
        <v>42.741562500000001</v>
      </c>
      <c r="M2243" s="29">
        <f t="shared" ref="M2243:M2306" si="280">E2243/D2243</f>
        <v>2.7560621155259799E-4</v>
      </c>
      <c r="N2243" s="29">
        <f t="shared" ref="N2243:N2306" si="281">F2243/D2243</f>
        <v>2.7560621155259799E-4</v>
      </c>
      <c r="O2243" s="29">
        <f t="shared" ref="O2243:O2306" si="282">G2243/D2243</f>
        <v>7.1657615003675474E-3</v>
      </c>
      <c r="P2243" s="29">
        <f t="shared" ref="P2243:P2306" si="283">H2243/D2243</f>
        <v>1.653637269315588E-3</v>
      </c>
      <c r="Q2243" s="29">
        <f t="shared" ref="Q2243:Q2306" si="284">I2243/D2243</f>
        <v>9.0950049812357336E-3</v>
      </c>
      <c r="R2243" s="29">
        <f t="shared" ref="R2243:R2306" si="285">J2243/D2243</f>
        <v>4.4096993848415679E-3</v>
      </c>
      <c r="S2243" s="29">
        <f t="shared" ref="S2243:S2306" si="286">K2243/D2243</f>
        <v>1.1575460885209115E-2</v>
      </c>
      <c r="T2243" s="29">
        <f t="shared" ref="T2243:T2306" si="287">L2243/D2243</f>
        <v>8.2681863465779398E-4</v>
      </c>
    </row>
    <row r="2244" spans="1:20">
      <c r="A2244" s="13" t="s">
        <v>553</v>
      </c>
      <c r="B2244" s="13" t="s">
        <v>26</v>
      </c>
      <c r="C2244" s="13">
        <v>1702</v>
      </c>
      <c r="D2244" s="13">
        <v>70622</v>
      </c>
      <c r="E2244" s="18">
        <f>(Report_brouillon!C2244*'Matrice de report'!$D$20)/100</f>
        <v>10.3715625</v>
      </c>
      <c r="F2244" s="18">
        <f>(Report_brouillon!C2244*'Matrice de report'!$D$21)/100</f>
        <v>10.3715625</v>
      </c>
      <c r="G2244" s="18">
        <f>(Report_brouillon!C2244*'Matrice de report'!$D$22)/100</f>
        <v>269.66062499999998</v>
      </c>
      <c r="H2244" s="18">
        <f>(Report_brouillon!C2244*'Matrice de report'!$D$23)/100</f>
        <v>62.229374999999997</v>
      </c>
      <c r="I2244" s="18">
        <f>(Report_brouillon!C2244*'Matrice de report'!$D$24)/100</f>
        <v>342.26156250000003</v>
      </c>
      <c r="J2244" s="18">
        <f>(Report_brouillon!C2244*'Matrice de report'!$D$25)/100</f>
        <v>165.94499999999999</v>
      </c>
      <c r="K2244" s="18">
        <f>(Report_brouillon!C2244*'Matrice de report'!$D$26)/100</f>
        <v>435.60562499999997</v>
      </c>
      <c r="L2244" s="18">
        <f>(Report_brouillon!C2244*'Matrice de report'!$D$27)/100</f>
        <v>31.114687499999999</v>
      </c>
      <c r="M2244" s="29">
        <f t="shared" si="280"/>
        <v>1.46860220611141E-4</v>
      </c>
      <c r="N2244" s="29">
        <f t="shared" si="281"/>
        <v>1.46860220611141E-4</v>
      </c>
      <c r="O2244" s="29">
        <f t="shared" si="282"/>
        <v>3.8183657358896658E-3</v>
      </c>
      <c r="P2244" s="29">
        <f t="shared" si="283"/>
        <v>8.8116132366684603E-4</v>
      </c>
      <c r="Q2244" s="29">
        <f t="shared" si="284"/>
        <v>4.8463872801676536E-3</v>
      </c>
      <c r="R2244" s="29">
        <f t="shared" si="285"/>
        <v>2.3497635297782559E-3</v>
      </c>
      <c r="S2244" s="29">
        <f t="shared" si="286"/>
        <v>6.1681292656679222E-3</v>
      </c>
      <c r="T2244" s="29">
        <f t="shared" si="287"/>
        <v>4.4058066183342301E-4</v>
      </c>
    </row>
    <row r="2245" spans="1:20">
      <c r="A2245" s="13" t="s">
        <v>554</v>
      </c>
      <c r="B2245" s="13" t="s">
        <v>26</v>
      </c>
      <c r="C2245" s="13">
        <v>2880</v>
      </c>
      <c r="D2245" s="13">
        <v>60063</v>
      </c>
      <c r="E2245" s="18">
        <f>(Report_brouillon!C2245*'Matrice de report'!$D$20)/100</f>
        <v>17.55</v>
      </c>
      <c r="F2245" s="18">
        <f>(Report_brouillon!C2245*'Matrice de report'!$D$21)/100</f>
        <v>17.55</v>
      </c>
      <c r="G2245" s="18">
        <f>(Report_brouillon!C2245*'Matrice de report'!$D$22)/100</f>
        <v>456.3</v>
      </c>
      <c r="H2245" s="18">
        <f>(Report_brouillon!C2245*'Matrice de report'!$D$23)/100</f>
        <v>105.3</v>
      </c>
      <c r="I2245" s="18">
        <f>(Report_brouillon!C2245*'Matrice de report'!$D$24)/100</f>
        <v>579.15</v>
      </c>
      <c r="J2245" s="18">
        <f>(Report_brouillon!C2245*'Matrice de report'!$D$25)/100</f>
        <v>280.8</v>
      </c>
      <c r="K2245" s="18">
        <f>(Report_brouillon!C2245*'Matrice de report'!$D$26)/100</f>
        <v>737.1</v>
      </c>
      <c r="L2245" s="18">
        <f>(Report_brouillon!C2245*'Matrice de report'!$D$27)/100</f>
        <v>52.65</v>
      </c>
      <c r="M2245" s="29">
        <f t="shared" si="280"/>
        <v>2.9219319714299984E-4</v>
      </c>
      <c r="N2245" s="29">
        <f t="shared" si="281"/>
        <v>2.9219319714299984E-4</v>
      </c>
      <c r="O2245" s="29">
        <f t="shared" si="282"/>
        <v>7.5970231257179964E-3</v>
      </c>
      <c r="P2245" s="29">
        <f t="shared" si="283"/>
        <v>1.7531591828579992E-3</v>
      </c>
      <c r="Q2245" s="29">
        <f t="shared" si="284"/>
        <v>9.6423755057189944E-3</v>
      </c>
      <c r="R2245" s="29">
        <f t="shared" si="285"/>
        <v>4.6750911542879975E-3</v>
      </c>
      <c r="S2245" s="29">
        <f t="shared" si="286"/>
        <v>1.2272114280005995E-2</v>
      </c>
      <c r="T2245" s="29">
        <f t="shared" si="287"/>
        <v>8.7657959142899958E-4</v>
      </c>
    </row>
    <row r="2246" spans="1:20">
      <c r="A2246" s="13" t="s">
        <v>555</v>
      </c>
      <c r="B2246" s="13" t="s">
        <v>26</v>
      </c>
      <c r="C2246" s="13">
        <v>3652</v>
      </c>
      <c r="D2246" s="13">
        <v>62178</v>
      </c>
      <c r="E2246" s="18">
        <f>(Report_brouillon!C2246*'Matrice de report'!$D$20)/100</f>
        <v>22.254375</v>
      </c>
      <c r="F2246" s="18">
        <f>(Report_brouillon!C2246*'Matrice de report'!$D$21)/100</f>
        <v>22.254375</v>
      </c>
      <c r="G2246" s="18">
        <f>(Report_brouillon!C2246*'Matrice de report'!$D$22)/100</f>
        <v>578.61374999999998</v>
      </c>
      <c r="H2246" s="18">
        <f>(Report_brouillon!C2246*'Matrice de report'!$D$23)/100</f>
        <v>133.52625</v>
      </c>
      <c r="I2246" s="18">
        <f>(Report_brouillon!C2246*'Matrice de report'!$D$24)/100</f>
        <v>734.39437499999997</v>
      </c>
      <c r="J2246" s="18">
        <f>(Report_brouillon!C2246*'Matrice de report'!$D$25)/100</f>
        <v>356.07</v>
      </c>
      <c r="K2246" s="18">
        <f>(Report_brouillon!C2246*'Matrice de report'!$D$26)/100</f>
        <v>934.68375000000003</v>
      </c>
      <c r="L2246" s="18">
        <f>(Report_brouillon!C2246*'Matrice de report'!$D$27)/100</f>
        <v>66.763125000000002</v>
      </c>
      <c r="M2246" s="29">
        <f t="shared" si="280"/>
        <v>3.5791397278780274E-4</v>
      </c>
      <c r="N2246" s="29">
        <f t="shared" si="281"/>
        <v>3.5791397278780274E-4</v>
      </c>
      <c r="O2246" s="29">
        <f t="shared" si="282"/>
        <v>9.3057632924828711E-3</v>
      </c>
      <c r="P2246" s="29">
        <f t="shared" si="283"/>
        <v>2.1474838367268167E-3</v>
      </c>
      <c r="Q2246" s="29">
        <f t="shared" si="284"/>
        <v>1.1811161101997491E-2</v>
      </c>
      <c r="R2246" s="29">
        <f t="shared" si="285"/>
        <v>5.7266235646048439E-3</v>
      </c>
      <c r="S2246" s="29">
        <f t="shared" si="286"/>
        <v>1.5032386857087717E-2</v>
      </c>
      <c r="T2246" s="29">
        <f t="shared" si="287"/>
        <v>1.0737419183634083E-3</v>
      </c>
    </row>
    <row r="2247" spans="1:20">
      <c r="A2247" s="13" t="s">
        <v>556</v>
      </c>
      <c r="B2247" s="13" t="s">
        <v>26</v>
      </c>
      <c r="C2247" s="13">
        <v>2846</v>
      </c>
      <c r="D2247" s="13">
        <v>49896</v>
      </c>
      <c r="E2247" s="18">
        <f>(Report_brouillon!C2247*'Matrice de report'!$D$20)/100</f>
        <v>17.342812500000001</v>
      </c>
      <c r="F2247" s="18">
        <f>(Report_brouillon!C2247*'Matrice de report'!$D$21)/100</f>
        <v>17.342812500000001</v>
      </c>
      <c r="G2247" s="18">
        <f>(Report_brouillon!C2247*'Matrice de report'!$D$22)/100</f>
        <v>450.91312499999998</v>
      </c>
      <c r="H2247" s="18">
        <f>(Report_brouillon!C2247*'Matrice de report'!$D$23)/100</f>
        <v>104.05687500000001</v>
      </c>
      <c r="I2247" s="18">
        <f>(Report_brouillon!C2247*'Matrice de report'!$D$24)/100</f>
        <v>572.31281249999995</v>
      </c>
      <c r="J2247" s="18">
        <f>(Report_brouillon!C2247*'Matrice de report'!$D$25)/100</f>
        <v>277.48500000000001</v>
      </c>
      <c r="K2247" s="18">
        <f>(Report_brouillon!C2247*'Matrice de report'!$D$26)/100</f>
        <v>728.39812500000005</v>
      </c>
      <c r="L2247" s="18">
        <f>(Report_brouillon!C2247*'Matrice de report'!$D$27)/100</f>
        <v>52.028437500000003</v>
      </c>
      <c r="M2247" s="29">
        <f t="shared" si="280"/>
        <v>3.4757921476671476E-4</v>
      </c>
      <c r="N2247" s="29">
        <f t="shared" si="281"/>
        <v>3.4757921476671476E-4</v>
      </c>
      <c r="O2247" s="29">
        <f t="shared" si="282"/>
        <v>9.037059583934583E-3</v>
      </c>
      <c r="P2247" s="29">
        <f t="shared" si="283"/>
        <v>2.0854752886002889E-3</v>
      </c>
      <c r="Q2247" s="29">
        <f t="shared" si="284"/>
        <v>1.1470114087301586E-2</v>
      </c>
      <c r="R2247" s="29">
        <f t="shared" si="285"/>
        <v>5.5612674362674362E-3</v>
      </c>
      <c r="S2247" s="29">
        <f t="shared" si="286"/>
        <v>1.4598327020202022E-2</v>
      </c>
      <c r="T2247" s="29">
        <f t="shared" si="287"/>
        <v>1.0427376443001444E-3</v>
      </c>
    </row>
    <row r="2248" spans="1:20">
      <c r="A2248" s="13" t="s">
        <v>557</v>
      </c>
      <c r="B2248" s="13" t="s">
        <v>26</v>
      </c>
      <c r="C2248" s="13">
        <v>3124</v>
      </c>
      <c r="D2248" s="13">
        <v>71196</v>
      </c>
      <c r="E2248" s="18">
        <f>(Report_brouillon!C2248*'Matrice de report'!$D$20)/100</f>
        <v>19.036874999999998</v>
      </c>
      <c r="F2248" s="18">
        <f>(Report_brouillon!C2248*'Matrice de report'!$D$21)/100</f>
        <v>19.036874999999998</v>
      </c>
      <c r="G2248" s="18">
        <f>(Report_brouillon!C2248*'Matrice de report'!$D$22)/100</f>
        <v>494.95875000000001</v>
      </c>
      <c r="H2248" s="18">
        <f>(Report_brouillon!C2248*'Matrice de report'!$D$23)/100</f>
        <v>114.22125</v>
      </c>
      <c r="I2248" s="18">
        <f>(Report_brouillon!C2248*'Matrice de report'!$D$24)/100</f>
        <v>628.21687499999996</v>
      </c>
      <c r="J2248" s="18">
        <f>(Report_brouillon!C2248*'Matrice de report'!$D$25)/100</f>
        <v>304.58999999999997</v>
      </c>
      <c r="K2248" s="18">
        <f>(Report_brouillon!C2248*'Matrice de report'!$D$26)/100</f>
        <v>799.54875000000004</v>
      </c>
      <c r="L2248" s="18">
        <f>(Report_brouillon!C2248*'Matrice de report'!$D$27)/100</f>
        <v>57.110624999999999</v>
      </c>
      <c r="M2248" s="29">
        <f t="shared" si="280"/>
        <v>2.6738686162143939E-4</v>
      </c>
      <c r="N2248" s="29">
        <f t="shared" si="281"/>
        <v>2.6738686162143939E-4</v>
      </c>
      <c r="O2248" s="29">
        <f t="shared" si="282"/>
        <v>6.9520584021574251E-3</v>
      </c>
      <c r="P2248" s="29">
        <f t="shared" si="283"/>
        <v>1.6043211697286364E-3</v>
      </c>
      <c r="Q2248" s="29">
        <f t="shared" si="284"/>
        <v>8.8237664335074992E-3</v>
      </c>
      <c r="R2248" s="29">
        <f t="shared" si="285"/>
        <v>4.2781897859430302E-3</v>
      </c>
      <c r="S2248" s="29">
        <f t="shared" si="286"/>
        <v>1.1230248188100455E-2</v>
      </c>
      <c r="T2248" s="29">
        <f t="shared" si="287"/>
        <v>8.0216058486431822E-4</v>
      </c>
    </row>
    <row r="2249" spans="1:20">
      <c r="A2249" s="13" t="s">
        <v>558</v>
      </c>
      <c r="B2249" s="13" t="s">
        <v>26</v>
      </c>
      <c r="C2249" s="13">
        <v>2577</v>
      </c>
      <c r="D2249" s="13">
        <v>60079</v>
      </c>
      <c r="E2249" s="18">
        <f>(Report_brouillon!C2249*'Matrice de report'!$D$20)/100</f>
        <v>15.70359375</v>
      </c>
      <c r="F2249" s="18">
        <f>(Report_brouillon!C2249*'Matrice de report'!$D$21)/100</f>
        <v>15.70359375</v>
      </c>
      <c r="G2249" s="18">
        <f>(Report_brouillon!C2249*'Matrice de report'!$D$22)/100</f>
        <v>408.29343749999998</v>
      </c>
      <c r="H2249" s="18">
        <f>(Report_brouillon!C2249*'Matrice de report'!$D$23)/100</f>
        <v>94.221562500000005</v>
      </c>
      <c r="I2249" s="18">
        <f>(Report_brouillon!C2249*'Matrice de report'!$D$24)/100</f>
        <v>518.21859374999997</v>
      </c>
      <c r="J2249" s="18">
        <f>(Report_brouillon!C2249*'Matrice de report'!$D$25)/100</f>
        <v>251.25749999999999</v>
      </c>
      <c r="K2249" s="18">
        <f>(Report_brouillon!C2249*'Matrice de report'!$D$26)/100</f>
        <v>659.55093750000003</v>
      </c>
      <c r="L2249" s="18">
        <f>(Report_brouillon!C2249*'Matrice de report'!$D$27)/100</f>
        <v>47.110781250000002</v>
      </c>
      <c r="M2249" s="29">
        <f t="shared" si="280"/>
        <v>2.6138240899482347E-4</v>
      </c>
      <c r="N2249" s="29">
        <f t="shared" si="281"/>
        <v>2.6138240899482347E-4</v>
      </c>
      <c r="O2249" s="29">
        <f t="shared" si="282"/>
        <v>6.7959426338654099E-3</v>
      </c>
      <c r="P2249" s="29">
        <f t="shared" si="283"/>
        <v>1.568294453968941E-3</v>
      </c>
      <c r="Q2249" s="29">
        <f t="shared" si="284"/>
        <v>8.6256194968291743E-3</v>
      </c>
      <c r="R2249" s="29">
        <f t="shared" si="285"/>
        <v>4.1821185439171755E-3</v>
      </c>
      <c r="S2249" s="29">
        <f t="shared" si="286"/>
        <v>1.0978061177782586E-2</v>
      </c>
      <c r="T2249" s="29">
        <f t="shared" si="287"/>
        <v>7.8414722698447051E-4</v>
      </c>
    </row>
    <row r="2250" spans="1:20">
      <c r="A2250" s="13" t="s">
        <v>559</v>
      </c>
      <c r="B2250" s="13" t="s">
        <v>26</v>
      </c>
      <c r="C2250" s="13">
        <v>3312</v>
      </c>
      <c r="D2250" s="13">
        <v>66448</v>
      </c>
      <c r="E2250" s="18">
        <f>(Report_brouillon!C2250*'Matrice de report'!$D$20)/100</f>
        <v>20.182500000000001</v>
      </c>
      <c r="F2250" s="18">
        <f>(Report_brouillon!C2250*'Matrice de report'!$D$21)/100</f>
        <v>20.182500000000001</v>
      </c>
      <c r="G2250" s="18">
        <f>(Report_brouillon!C2250*'Matrice de report'!$D$22)/100</f>
        <v>524.745</v>
      </c>
      <c r="H2250" s="18">
        <f>(Report_brouillon!C2250*'Matrice de report'!$D$23)/100</f>
        <v>121.095</v>
      </c>
      <c r="I2250" s="18">
        <f>(Report_brouillon!C2250*'Matrice de report'!$D$24)/100</f>
        <v>666.02250000000004</v>
      </c>
      <c r="J2250" s="18">
        <f>(Report_brouillon!C2250*'Matrice de report'!$D$25)/100</f>
        <v>322.92</v>
      </c>
      <c r="K2250" s="18">
        <f>(Report_brouillon!C2250*'Matrice de report'!$D$26)/100</f>
        <v>847.66499999999996</v>
      </c>
      <c r="L2250" s="18">
        <f>(Report_brouillon!C2250*'Matrice de report'!$D$27)/100</f>
        <v>60.547499999999999</v>
      </c>
      <c r="M2250" s="29">
        <f t="shared" si="280"/>
        <v>3.0373374668914041E-4</v>
      </c>
      <c r="N2250" s="29">
        <f t="shared" si="281"/>
        <v>3.0373374668914041E-4</v>
      </c>
      <c r="O2250" s="29">
        <f t="shared" si="282"/>
        <v>7.8970774139176508E-3</v>
      </c>
      <c r="P2250" s="29">
        <f t="shared" si="283"/>
        <v>1.8224024801348424E-3</v>
      </c>
      <c r="Q2250" s="29">
        <f t="shared" si="284"/>
        <v>1.0023213640741633E-2</v>
      </c>
      <c r="R2250" s="29">
        <f t="shared" si="285"/>
        <v>4.8597399470262466E-3</v>
      </c>
      <c r="S2250" s="29">
        <f t="shared" si="286"/>
        <v>1.2756817360943895E-2</v>
      </c>
      <c r="T2250" s="29">
        <f t="shared" si="287"/>
        <v>9.1120124006742118E-4</v>
      </c>
    </row>
    <row r="2251" spans="1:20">
      <c r="A2251" s="13" t="s">
        <v>560</v>
      </c>
      <c r="B2251" s="13" t="s">
        <v>26</v>
      </c>
      <c r="C2251" s="13">
        <v>6649</v>
      </c>
      <c r="D2251" s="13">
        <v>82541</v>
      </c>
      <c r="E2251" s="18">
        <f>(Report_brouillon!C2251*'Matrice de report'!$D$20)/100</f>
        <v>40.517343750000002</v>
      </c>
      <c r="F2251" s="18">
        <f>(Report_brouillon!C2251*'Matrice de report'!$D$21)/100</f>
        <v>40.517343750000002</v>
      </c>
      <c r="G2251" s="18">
        <f>(Report_brouillon!C2251*'Matrice de report'!$D$22)/100</f>
        <v>1053.4509375</v>
      </c>
      <c r="H2251" s="18">
        <f>(Report_brouillon!C2251*'Matrice de report'!$D$23)/100</f>
        <v>243.1040625</v>
      </c>
      <c r="I2251" s="18">
        <f>(Report_brouillon!C2251*'Matrice de report'!$D$24)/100</f>
        <v>1337.0723437500001</v>
      </c>
      <c r="J2251" s="18">
        <f>(Report_brouillon!C2251*'Matrice de report'!$D$25)/100</f>
        <v>648.27750000000003</v>
      </c>
      <c r="K2251" s="18">
        <f>(Report_brouillon!C2251*'Matrice de report'!$D$26)/100</f>
        <v>1701.7284374999999</v>
      </c>
      <c r="L2251" s="18">
        <f>(Report_brouillon!C2251*'Matrice de report'!$D$27)/100</f>
        <v>121.55203125</v>
      </c>
      <c r="M2251" s="29">
        <f t="shared" si="280"/>
        <v>4.9087536799893383E-4</v>
      </c>
      <c r="N2251" s="29">
        <f t="shared" si="281"/>
        <v>4.9087536799893383E-4</v>
      </c>
      <c r="O2251" s="29">
        <f t="shared" si="282"/>
        <v>1.2762759567972281E-2</v>
      </c>
      <c r="P2251" s="29">
        <f t="shared" si="283"/>
        <v>2.945252207993603E-3</v>
      </c>
      <c r="Q2251" s="29">
        <f t="shared" si="284"/>
        <v>1.6198887143964818E-2</v>
      </c>
      <c r="R2251" s="29">
        <f t="shared" si="285"/>
        <v>7.8540058879829414E-3</v>
      </c>
      <c r="S2251" s="29">
        <f t="shared" si="286"/>
        <v>2.061676545595522E-2</v>
      </c>
      <c r="T2251" s="29">
        <f t="shared" si="287"/>
        <v>1.4726261039968015E-3</v>
      </c>
    </row>
    <row r="2252" spans="1:20">
      <c r="A2252" s="13" t="s">
        <v>561</v>
      </c>
      <c r="B2252" s="13" t="s">
        <v>26</v>
      </c>
      <c r="C2252" s="13">
        <v>3119</v>
      </c>
      <c r="D2252" s="13">
        <v>63291</v>
      </c>
      <c r="E2252" s="18">
        <f>(Report_brouillon!C2252*'Matrice de report'!$D$20)/100</f>
        <v>19.006406250000001</v>
      </c>
      <c r="F2252" s="18">
        <f>(Report_brouillon!C2252*'Matrice de report'!$D$21)/100</f>
        <v>19.006406250000001</v>
      </c>
      <c r="G2252" s="18">
        <f>(Report_brouillon!C2252*'Matrice de report'!$D$22)/100</f>
        <v>494.1665625</v>
      </c>
      <c r="H2252" s="18">
        <f>(Report_brouillon!C2252*'Matrice de report'!$D$23)/100</f>
        <v>114.0384375</v>
      </c>
      <c r="I2252" s="18">
        <f>(Report_brouillon!C2252*'Matrice de report'!$D$24)/100</f>
        <v>627.21140624999998</v>
      </c>
      <c r="J2252" s="18">
        <f>(Report_brouillon!C2252*'Matrice de report'!$D$25)/100</f>
        <v>304.10250000000002</v>
      </c>
      <c r="K2252" s="18">
        <f>(Report_brouillon!C2252*'Matrice de report'!$D$26)/100</f>
        <v>798.26906250000002</v>
      </c>
      <c r="L2252" s="18">
        <f>(Report_brouillon!C2252*'Matrice de report'!$D$27)/100</f>
        <v>57.01921875</v>
      </c>
      <c r="M2252" s="29">
        <f t="shared" si="280"/>
        <v>3.0030187941413472E-4</v>
      </c>
      <c r="N2252" s="29">
        <f t="shared" si="281"/>
        <v>3.0030187941413472E-4</v>
      </c>
      <c r="O2252" s="29">
        <f t="shared" si="282"/>
        <v>7.8078488647675024E-3</v>
      </c>
      <c r="P2252" s="29">
        <f t="shared" si="283"/>
        <v>1.8018112764848083E-3</v>
      </c>
      <c r="Q2252" s="29">
        <f t="shared" si="284"/>
        <v>9.9099620206664456E-3</v>
      </c>
      <c r="R2252" s="29">
        <f t="shared" si="285"/>
        <v>4.8048300706261555E-3</v>
      </c>
      <c r="S2252" s="29">
        <f t="shared" si="286"/>
        <v>1.2612678935393659E-2</v>
      </c>
      <c r="T2252" s="29">
        <f t="shared" si="287"/>
        <v>9.0090563824240415E-4</v>
      </c>
    </row>
    <row r="2253" spans="1:20">
      <c r="A2253" s="13" t="s">
        <v>562</v>
      </c>
      <c r="B2253" s="13" t="s">
        <v>26</v>
      </c>
      <c r="C2253" s="13">
        <v>3922</v>
      </c>
      <c r="D2253" s="13">
        <v>59907</v>
      </c>
      <c r="E2253" s="18">
        <f>(Report_brouillon!C2253*'Matrice de report'!$D$20)/100</f>
        <v>23.899687499999999</v>
      </c>
      <c r="F2253" s="18">
        <f>(Report_brouillon!C2253*'Matrice de report'!$D$21)/100</f>
        <v>23.899687499999999</v>
      </c>
      <c r="G2253" s="18">
        <f>(Report_brouillon!C2253*'Matrice de report'!$D$22)/100</f>
        <v>621.39187500000003</v>
      </c>
      <c r="H2253" s="18">
        <f>(Report_brouillon!C2253*'Matrice de report'!$D$23)/100</f>
        <v>143.39812499999999</v>
      </c>
      <c r="I2253" s="18">
        <f>(Report_brouillon!C2253*'Matrice de report'!$D$24)/100</f>
        <v>788.68968749999999</v>
      </c>
      <c r="J2253" s="18">
        <f>(Report_brouillon!C2253*'Matrice de report'!$D$25)/100</f>
        <v>382.39499999999998</v>
      </c>
      <c r="K2253" s="18">
        <f>(Report_brouillon!C2253*'Matrice de report'!$D$26)/100</f>
        <v>1003.786875</v>
      </c>
      <c r="L2253" s="18">
        <f>(Report_brouillon!C2253*'Matrice de report'!$D$27)/100</f>
        <v>71.699062499999997</v>
      </c>
      <c r="M2253" s="29">
        <f t="shared" si="280"/>
        <v>3.9894649206269719E-4</v>
      </c>
      <c r="N2253" s="29">
        <f t="shared" si="281"/>
        <v>3.9894649206269719E-4</v>
      </c>
      <c r="O2253" s="29">
        <f t="shared" si="282"/>
        <v>1.0372608793630127E-2</v>
      </c>
      <c r="P2253" s="29">
        <f t="shared" si="283"/>
        <v>2.3936789523761829E-3</v>
      </c>
      <c r="Q2253" s="29">
        <f t="shared" si="284"/>
        <v>1.3165234238069007E-2</v>
      </c>
      <c r="R2253" s="29">
        <f t="shared" si="285"/>
        <v>6.383143873003155E-3</v>
      </c>
      <c r="S2253" s="29">
        <f t="shared" si="286"/>
        <v>1.6755752666633282E-2</v>
      </c>
      <c r="T2253" s="29">
        <f t="shared" si="287"/>
        <v>1.1968394761880915E-3</v>
      </c>
    </row>
    <row r="2254" spans="1:20">
      <c r="A2254" s="13" t="s">
        <v>563</v>
      </c>
      <c r="B2254" s="13" t="s">
        <v>26</v>
      </c>
      <c r="C2254" s="13">
        <v>5689</v>
      </c>
      <c r="D2254" s="13">
        <v>64960</v>
      </c>
      <c r="E2254" s="18">
        <f>(Report_brouillon!C2254*'Matrice de report'!$D$20)/100</f>
        <v>34.667343750000001</v>
      </c>
      <c r="F2254" s="18">
        <f>(Report_brouillon!C2254*'Matrice de report'!$D$21)/100</f>
        <v>34.667343750000001</v>
      </c>
      <c r="G2254" s="18">
        <f>(Report_brouillon!C2254*'Matrice de report'!$D$22)/100</f>
        <v>901.35093749999999</v>
      </c>
      <c r="H2254" s="18">
        <f>(Report_brouillon!C2254*'Matrice de report'!$D$23)/100</f>
        <v>208.0040625</v>
      </c>
      <c r="I2254" s="18">
        <f>(Report_brouillon!C2254*'Matrice de report'!$D$24)/100</f>
        <v>1144.0223437499999</v>
      </c>
      <c r="J2254" s="18">
        <f>(Report_brouillon!C2254*'Matrice de report'!$D$25)/100</f>
        <v>554.67750000000001</v>
      </c>
      <c r="K2254" s="18">
        <f>(Report_brouillon!C2254*'Matrice de report'!$D$26)/100</f>
        <v>1456.0284375000001</v>
      </c>
      <c r="L2254" s="18">
        <f>(Report_brouillon!C2254*'Matrice de report'!$D$27)/100</f>
        <v>104.00203125</v>
      </c>
      <c r="M2254" s="29">
        <f t="shared" si="280"/>
        <v>5.3367216363916256E-4</v>
      </c>
      <c r="N2254" s="29">
        <f t="shared" si="281"/>
        <v>5.3367216363916256E-4</v>
      </c>
      <c r="O2254" s="29">
        <f t="shared" si="282"/>
        <v>1.3875476254618227E-2</v>
      </c>
      <c r="P2254" s="29">
        <f t="shared" si="283"/>
        <v>3.2020329818349754E-3</v>
      </c>
      <c r="Q2254" s="29">
        <f t="shared" si="284"/>
        <v>1.7611181400092362E-2</v>
      </c>
      <c r="R2254" s="29">
        <f t="shared" si="285"/>
        <v>8.538754618226601E-3</v>
      </c>
      <c r="S2254" s="29">
        <f t="shared" si="286"/>
        <v>2.2414230872844828E-2</v>
      </c>
      <c r="T2254" s="29">
        <f t="shared" si="287"/>
        <v>1.6010164909174877E-3</v>
      </c>
    </row>
    <row r="2255" spans="1:20">
      <c r="A2255" s="13" t="s">
        <v>564</v>
      </c>
      <c r="B2255" s="13" t="s">
        <v>26</v>
      </c>
      <c r="C2255" s="13">
        <v>6278</v>
      </c>
      <c r="D2255" s="13">
        <v>70692</v>
      </c>
      <c r="E2255" s="18">
        <f>(Report_brouillon!C2255*'Matrice de report'!$D$20)/100</f>
        <v>38.256562500000001</v>
      </c>
      <c r="F2255" s="18">
        <f>(Report_brouillon!C2255*'Matrice de report'!$D$21)/100</f>
        <v>38.256562500000001</v>
      </c>
      <c r="G2255" s="18">
        <f>(Report_brouillon!C2255*'Matrice de report'!$D$22)/100</f>
        <v>994.67062499999997</v>
      </c>
      <c r="H2255" s="18">
        <f>(Report_brouillon!C2255*'Matrice de report'!$D$23)/100</f>
        <v>229.53937500000001</v>
      </c>
      <c r="I2255" s="18">
        <f>(Report_brouillon!C2255*'Matrice de report'!$D$24)/100</f>
        <v>1262.4665625</v>
      </c>
      <c r="J2255" s="18">
        <f>(Report_brouillon!C2255*'Matrice de report'!$D$25)/100</f>
        <v>612.10500000000002</v>
      </c>
      <c r="K2255" s="18">
        <f>(Report_brouillon!C2255*'Matrice de report'!$D$26)/100</f>
        <v>1606.775625</v>
      </c>
      <c r="L2255" s="18">
        <f>(Report_brouillon!C2255*'Matrice de report'!$D$27)/100</f>
        <v>114.7696875</v>
      </c>
      <c r="M2255" s="29">
        <f t="shared" si="280"/>
        <v>5.4117244525547445E-4</v>
      </c>
      <c r="N2255" s="29">
        <f t="shared" si="281"/>
        <v>5.4117244525547445E-4</v>
      </c>
      <c r="O2255" s="29">
        <f t="shared" si="282"/>
        <v>1.4070483576642335E-2</v>
      </c>
      <c r="P2255" s="29">
        <f t="shared" si="283"/>
        <v>3.2470346715328469E-3</v>
      </c>
      <c r="Q2255" s="29">
        <f t="shared" si="284"/>
        <v>1.7858690693430657E-2</v>
      </c>
      <c r="R2255" s="29">
        <f t="shared" si="285"/>
        <v>8.6587591240875911E-3</v>
      </c>
      <c r="S2255" s="29">
        <f t="shared" si="286"/>
        <v>2.2729242700729926E-2</v>
      </c>
      <c r="T2255" s="29">
        <f t="shared" si="287"/>
        <v>1.6235173357664234E-3</v>
      </c>
    </row>
    <row r="2256" spans="1:20">
      <c r="A2256" s="13" t="s">
        <v>565</v>
      </c>
      <c r="B2256" s="13" t="s">
        <v>26</v>
      </c>
      <c r="C2256" s="13">
        <v>6687</v>
      </c>
      <c r="D2256" s="13">
        <v>71770</v>
      </c>
      <c r="E2256" s="18">
        <f>(Report_brouillon!C2256*'Matrice de report'!$D$20)/100</f>
        <v>40.748906249999997</v>
      </c>
      <c r="F2256" s="18">
        <f>(Report_brouillon!C2256*'Matrice de report'!$D$21)/100</f>
        <v>40.748906249999997</v>
      </c>
      <c r="G2256" s="18">
        <f>(Report_brouillon!C2256*'Matrice de report'!$D$22)/100</f>
        <v>1059.4715624999999</v>
      </c>
      <c r="H2256" s="18">
        <f>(Report_brouillon!C2256*'Matrice de report'!$D$23)/100</f>
        <v>244.4934375</v>
      </c>
      <c r="I2256" s="18">
        <f>(Report_brouillon!C2256*'Matrice de report'!$D$24)/100</f>
        <v>1344.71390625</v>
      </c>
      <c r="J2256" s="18">
        <f>(Report_brouillon!C2256*'Matrice de report'!$D$25)/100</f>
        <v>651.98249999999996</v>
      </c>
      <c r="K2256" s="18">
        <f>(Report_brouillon!C2256*'Matrice de report'!$D$26)/100</f>
        <v>1711.4540625</v>
      </c>
      <c r="L2256" s="18">
        <f>(Report_brouillon!C2256*'Matrice de report'!$D$27)/100</f>
        <v>122.24671875</v>
      </c>
      <c r="M2256" s="29">
        <f t="shared" si="280"/>
        <v>5.6777074334680229E-4</v>
      </c>
      <c r="N2256" s="29">
        <f t="shared" si="281"/>
        <v>5.6777074334680229E-4</v>
      </c>
      <c r="O2256" s="29">
        <f t="shared" si="282"/>
        <v>1.4762039327016857E-2</v>
      </c>
      <c r="P2256" s="29">
        <f t="shared" si="283"/>
        <v>3.4066244600808137E-3</v>
      </c>
      <c r="Q2256" s="29">
        <f t="shared" si="284"/>
        <v>1.8736434530444476E-2</v>
      </c>
      <c r="R2256" s="29">
        <f t="shared" si="285"/>
        <v>9.0843318935488367E-3</v>
      </c>
      <c r="S2256" s="29">
        <f t="shared" si="286"/>
        <v>2.3846371220565696E-2</v>
      </c>
      <c r="T2256" s="29">
        <f t="shared" si="287"/>
        <v>1.7033122300404069E-3</v>
      </c>
    </row>
    <row r="2257" spans="1:20">
      <c r="A2257" s="13" t="s">
        <v>566</v>
      </c>
      <c r="B2257" s="13" t="s">
        <v>26</v>
      </c>
      <c r="C2257" s="13">
        <v>4422</v>
      </c>
      <c r="D2257" s="13">
        <v>85891</v>
      </c>
      <c r="E2257" s="18">
        <f>(Report_brouillon!C2257*'Matrice de report'!$D$20)/100</f>
        <v>26.946562499999999</v>
      </c>
      <c r="F2257" s="18">
        <f>(Report_brouillon!C2257*'Matrice de report'!$D$21)/100</f>
        <v>26.946562499999999</v>
      </c>
      <c r="G2257" s="18">
        <f>(Report_brouillon!C2257*'Matrice de report'!$D$22)/100</f>
        <v>700.61062500000003</v>
      </c>
      <c r="H2257" s="18">
        <f>(Report_brouillon!C2257*'Matrice de report'!$D$23)/100</f>
        <v>161.67937499999999</v>
      </c>
      <c r="I2257" s="18">
        <f>(Report_brouillon!C2257*'Matrice de report'!$D$24)/100</f>
        <v>889.23656249999999</v>
      </c>
      <c r="J2257" s="18">
        <f>(Report_brouillon!C2257*'Matrice de report'!$D$25)/100</f>
        <v>431.14499999999998</v>
      </c>
      <c r="K2257" s="18">
        <f>(Report_brouillon!C2257*'Matrice de report'!$D$26)/100</f>
        <v>1131.755625</v>
      </c>
      <c r="L2257" s="18">
        <f>(Report_brouillon!C2257*'Matrice de report'!$D$27)/100</f>
        <v>80.839687499999997</v>
      </c>
      <c r="M2257" s="29">
        <f t="shared" si="280"/>
        <v>3.1372975631905551E-4</v>
      </c>
      <c r="N2257" s="29">
        <f t="shared" si="281"/>
        <v>3.1372975631905551E-4</v>
      </c>
      <c r="O2257" s="29">
        <f t="shared" si="282"/>
        <v>8.1569736642954447E-3</v>
      </c>
      <c r="P2257" s="29">
        <f t="shared" si="283"/>
        <v>1.8823785379143332E-3</v>
      </c>
      <c r="Q2257" s="29">
        <f t="shared" si="284"/>
        <v>1.0353081958528833E-2</v>
      </c>
      <c r="R2257" s="29">
        <f t="shared" si="285"/>
        <v>5.0196761011048882E-3</v>
      </c>
      <c r="S2257" s="29">
        <f t="shared" si="286"/>
        <v>1.3176649765400334E-2</v>
      </c>
      <c r="T2257" s="29">
        <f t="shared" si="287"/>
        <v>9.4118926895716659E-4</v>
      </c>
    </row>
    <row r="2258" spans="1:20">
      <c r="A2258" s="13" t="s">
        <v>567</v>
      </c>
      <c r="B2258" s="13" t="s">
        <v>26</v>
      </c>
      <c r="C2258" s="13">
        <v>5751</v>
      </c>
      <c r="D2258" s="13">
        <v>77865</v>
      </c>
      <c r="E2258" s="18">
        <f>(Report_brouillon!C2258*'Matrice de report'!$D$20)/100</f>
        <v>35.045156249999998</v>
      </c>
      <c r="F2258" s="18">
        <f>(Report_brouillon!C2258*'Matrice de report'!$D$21)/100</f>
        <v>35.045156249999998</v>
      </c>
      <c r="G2258" s="18">
        <f>(Report_brouillon!C2258*'Matrice de report'!$D$22)/100</f>
        <v>911.17406249999999</v>
      </c>
      <c r="H2258" s="18">
        <f>(Report_brouillon!C2258*'Matrice de report'!$D$23)/100</f>
        <v>210.2709375</v>
      </c>
      <c r="I2258" s="18">
        <f>(Report_brouillon!C2258*'Matrice de report'!$D$24)/100</f>
        <v>1156.4901562499999</v>
      </c>
      <c r="J2258" s="18">
        <f>(Report_brouillon!C2258*'Matrice de report'!$D$25)/100</f>
        <v>560.72249999999997</v>
      </c>
      <c r="K2258" s="18">
        <f>(Report_brouillon!C2258*'Matrice de report'!$D$26)/100</f>
        <v>1471.8965625000001</v>
      </c>
      <c r="L2258" s="18">
        <f>(Report_brouillon!C2258*'Matrice de report'!$D$27)/100</f>
        <v>105.13546875</v>
      </c>
      <c r="M2258" s="29">
        <f t="shared" si="280"/>
        <v>4.5007585243690999E-4</v>
      </c>
      <c r="N2258" s="29">
        <f t="shared" si="281"/>
        <v>4.5007585243690999E-4</v>
      </c>
      <c r="O2258" s="29">
        <f t="shared" si="282"/>
        <v>1.1701972163359661E-2</v>
      </c>
      <c r="P2258" s="29">
        <f t="shared" si="283"/>
        <v>2.7004551146214604E-3</v>
      </c>
      <c r="Q2258" s="29">
        <f t="shared" si="284"/>
        <v>1.485250313041803E-2</v>
      </c>
      <c r="R2258" s="29">
        <f t="shared" si="285"/>
        <v>7.2012136389905598E-3</v>
      </c>
      <c r="S2258" s="29">
        <f t="shared" si="286"/>
        <v>1.8903185802350224E-2</v>
      </c>
      <c r="T2258" s="29">
        <f t="shared" si="287"/>
        <v>1.3502275573107302E-3</v>
      </c>
    </row>
    <row r="2259" spans="1:20">
      <c r="A2259" s="13" t="s">
        <v>568</v>
      </c>
      <c r="B2259" s="13" t="s">
        <v>26</v>
      </c>
      <c r="C2259" s="13">
        <v>2594</v>
      </c>
      <c r="D2259" s="13">
        <v>63673</v>
      </c>
      <c r="E2259" s="18">
        <f>(Report_brouillon!C2259*'Matrice de report'!$D$20)/100</f>
        <v>15.8071875</v>
      </c>
      <c r="F2259" s="18">
        <f>(Report_brouillon!C2259*'Matrice de report'!$D$21)/100</f>
        <v>15.8071875</v>
      </c>
      <c r="G2259" s="18">
        <f>(Report_brouillon!C2259*'Matrice de report'!$D$22)/100</f>
        <v>410.986875</v>
      </c>
      <c r="H2259" s="18">
        <f>(Report_brouillon!C2259*'Matrice de report'!$D$23)/100</f>
        <v>94.843125000000001</v>
      </c>
      <c r="I2259" s="18">
        <f>(Report_brouillon!C2259*'Matrice de report'!$D$24)/100</f>
        <v>521.63718749999998</v>
      </c>
      <c r="J2259" s="18">
        <f>(Report_brouillon!C2259*'Matrice de report'!$D$25)/100</f>
        <v>252.91499999999999</v>
      </c>
      <c r="K2259" s="18">
        <f>(Report_brouillon!C2259*'Matrice de report'!$D$26)/100</f>
        <v>663.90187500000002</v>
      </c>
      <c r="L2259" s="18">
        <f>(Report_brouillon!C2259*'Matrice de report'!$D$27)/100</f>
        <v>47.4215625</v>
      </c>
      <c r="M2259" s="29">
        <f t="shared" si="280"/>
        <v>2.4825573634036402E-4</v>
      </c>
      <c r="N2259" s="29">
        <f t="shared" si="281"/>
        <v>2.4825573634036402E-4</v>
      </c>
      <c r="O2259" s="29">
        <f t="shared" si="282"/>
        <v>6.4546491448494656E-3</v>
      </c>
      <c r="P2259" s="29">
        <f t="shared" si="283"/>
        <v>1.4895344180421842E-3</v>
      </c>
      <c r="Q2259" s="29">
        <f t="shared" si="284"/>
        <v>8.1924392992320134E-3</v>
      </c>
      <c r="R2259" s="29">
        <f t="shared" si="285"/>
        <v>3.9720917814458244E-3</v>
      </c>
      <c r="S2259" s="29">
        <f t="shared" si="286"/>
        <v>1.0426740926295291E-2</v>
      </c>
      <c r="T2259" s="29">
        <f t="shared" si="287"/>
        <v>7.4476720902109212E-4</v>
      </c>
    </row>
    <row r="2260" spans="1:20">
      <c r="A2260" s="13" t="s">
        <v>569</v>
      </c>
      <c r="B2260" s="13" t="s">
        <v>26</v>
      </c>
      <c r="C2260" s="13">
        <v>3216</v>
      </c>
      <c r="D2260" s="13">
        <v>73706</v>
      </c>
      <c r="E2260" s="18">
        <f>(Report_brouillon!C2260*'Matrice de report'!$D$20)/100</f>
        <v>19.5975</v>
      </c>
      <c r="F2260" s="18">
        <f>(Report_brouillon!C2260*'Matrice de report'!$D$21)/100</f>
        <v>19.5975</v>
      </c>
      <c r="G2260" s="18">
        <f>(Report_brouillon!C2260*'Matrice de report'!$D$22)/100</f>
        <v>509.53500000000003</v>
      </c>
      <c r="H2260" s="18">
        <f>(Report_brouillon!C2260*'Matrice de report'!$D$23)/100</f>
        <v>117.58499999999999</v>
      </c>
      <c r="I2260" s="18">
        <f>(Report_brouillon!C2260*'Matrice de report'!$D$24)/100</f>
        <v>646.71749999999997</v>
      </c>
      <c r="J2260" s="18">
        <f>(Report_brouillon!C2260*'Matrice de report'!$D$25)/100</f>
        <v>313.56</v>
      </c>
      <c r="K2260" s="18">
        <f>(Report_brouillon!C2260*'Matrice de report'!$D$26)/100</f>
        <v>823.09500000000003</v>
      </c>
      <c r="L2260" s="18">
        <f>(Report_brouillon!C2260*'Matrice de report'!$D$27)/100</f>
        <v>58.792499999999997</v>
      </c>
      <c r="M2260" s="29">
        <f t="shared" si="280"/>
        <v>2.658874447127778E-4</v>
      </c>
      <c r="N2260" s="29">
        <f t="shared" si="281"/>
        <v>2.658874447127778E-4</v>
      </c>
      <c r="O2260" s="29">
        <f t="shared" si="282"/>
        <v>6.9130735625322227E-3</v>
      </c>
      <c r="P2260" s="29">
        <f t="shared" si="283"/>
        <v>1.5953246682766666E-3</v>
      </c>
      <c r="Q2260" s="29">
        <f t="shared" si="284"/>
        <v>8.7742856755216661E-3</v>
      </c>
      <c r="R2260" s="29">
        <f t="shared" si="285"/>
        <v>4.2541991154044449E-3</v>
      </c>
      <c r="S2260" s="29">
        <f t="shared" si="286"/>
        <v>1.1167272677936668E-2</v>
      </c>
      <c r="T2260" s="29">
        <f t="shared" si="287"/>
        <v>7.976623341383333E-4</v>
      </c>
    </row>
    <row r="2261" spans="1:20">
      <c r="A2261" s="13" t="s">
        <v>570</v>
      </c>
      <c r="B2261" s="13" t="s">
        <v>26</v>
      </c>
      <c r="C2261" s="13">
        <v>3565</v>
      </c>
      <c r="D2261" s="13">
        <v>53275</v>
      </c>
      <c r="E2261" s="18">
        <f>(Report_brouillon!C2261*'Matrice de report'!$D$20)/100</f>
        <v>21.724218749999999</v>
      </c>
      <c r="F2261" s="18">
        <f>(Report_brouillon!C2261*'Matrice de report'!$D$21)/100</f>
        <v>21.724218749999999</v>
      </c>
      <c r="G2261" s="18">
        <f>(Report_brouillon!C2261*'Matrice de report'!$D$22)/100</f>
        <v>564.82968749999998</v>
      </c>
      <c r="H2261" s="18">
        <f>(Report_brouillon!C2261*'Matrice de report'!$D$23)/100</f>
        <v>130.34531250000001</v>
      </c>
      <c r="I2261" s="18">
        <f>(Report_brouillon!C2261*'Matrice de report'!$D$24)/100</f>
        <v>716.89921875000005</v>
      </c>
      <c r="J2261" s="18">
        <f>(Report_brouillon!C2261*'Matrice de report'!$D$25)/100</f>
        <v>347.58749999999998</v>
      </c>
      <c r="K2261" s="18">
        <f>(Report_brouillon!C2261*'Matrice de report'!$D$26)/100</f>
        <v>912.41718749999995</v>
      </c>
      <c r="L2261" s="18">
        <f>(Report_brouillon!C2261*'Matrice de report'!$D$27)/100</f>
        <v>65.172656250000003</v>
      </c>
      <c r="M2261" s="29">
        <f t="shared" si="280"/>
        <v>4.0777510558423274E-4</v>
      </c>
      <c r="N2261" s="29">
        <f t="shared" si="281"/>
        <v>4.0777510558423274E-4</v>
      </c>
      <c r="O2261" s="29">
        <f t="shared" si="282"/>
        <v>1.060215274519005E-2</v>
      </c>
      <c r="P2261" s="29">
        <f t="shared" si="283"/>
        <v>2.4466506335053964E-3</v>
      </c>
      <c r="Q2261" s="29">
        <f t="shared" si="284"/>
        <v>1.3456578484279683E-2</v>
      </c>
      <c r="R2261" s="29">
        <f t="shared" si="285"/>
        <v>6.5244016893477239E-3</v>
      </c>
      <c r="S2261" s="29">
        <f t="shared" si="286"/>
        <v>1.7126554434537776E-2</v>
      </c>
      <c r="T2261" s="29">
        <f t="shared" si="287"/>
        <v>1.2233253167526982E-3</v>
      </c>
    </row>
    <row r="2262" spans="1:20">
      <c r="A2262" s="13" t="s">
        <v>571</v>
      </c>
      <c r="B2262" s="13" t="s">
        <v>26</v>
      </c>
      <c r="C2262" s="13">
        <v>5458</v>
      </c>
      <c r="D2262" s="13">
        <v>78589</v>
      </c>
      <c r="E2262" s="18">
        <f>(Report_brouillon!C2262*'Matrice de report'!$D$20)/100</f>
        <v>33.259687499999998</v>
      </c>
      <c r="F2262" s="18">
        <f>(Report_brouillon!C2262*'Matrice de report'!$D$21)/100</f>
        <v>33.259687499999998</v>
      </c>
      <c r="G2262" s="18">
        <f>(Report_brouillon!C2262*'Matrice de report'!$D$22)/100</f>
        <v>864.75187500000004</v>
      </c>
      <c r="H2262" s="18">
        <f>(Report_brouillon!C2262*'Matrice de report'!$D$23)/100</f>
        <v>199.55812499999999</v>
      </c>
      <c r="I2262" s="18">
        <f>(Report_brouillon!C2262*'Matrice de report'!$D$24)/100</f>
        <v>1097.5696875000001</v>
      </c>
      <c r="J2262" s="18">
        <f>(Report_brouillon!C2262*'Matrice de report'!$D$25)/100</f>
        <v>532.15499999999997</v>
      </c>
      <c r="K2262" s="18">
        <f>(Report_brouillon!C2262*'Matrice de report'!$D$26)/100</f>
        <v>1396.9068749999999</v>
      </c>
      <c r="L2262" s="18">
        <f>(Report_brouillon!C2262*'Matrice de report'!$D$27)/100</f>
        <v>99.779062499999995</v>
      </c>
      <c r="M2262" s="29">
        <f t="shared" si="280"/>
        <v>4.2321046838616089E-4</v>
      </c>
      <c r="N2262" s="29">
        <f t="shared" si="281"/>
        <v>4.2321046838616089E-4</v>
      </c>
      <c r="O2262" s="29">
        <f t="shared" si="282"/>
        <v>1.1003472178040184E-2</v>
      </c>
      <c r="P2262" s="29">
        <f t="shared" si="283"/>
        <v>2.5392628103169655E-3</v>
      </c>
      <c r="Q2262" s="29">
        <f t="shared" si="284"/>
        <v>1.3965945456743312E-2</v>
      </c>
      <c r="R2262" s="29">
        <f t="shared" si="285"/>
        <v>6.7713674941785743E-3</v>
      </c>
      <c r="S2262" s="29">
        <f t="shared" si="286"/>
        <v>1.7774839672218757E-2</v>
      </c>
      <c r="T2262" s="29">
        <f t="shared" si="287"/>
        <v>1.2696314051584827E-3</v>
      </c>
    </row>
    <row r="2263" spans="1:20">
      <c r="A2263" s="13" t="s">
        <v>572</v>
      </c>
      <c r="B2263" s="13" t="s">
        <v>26</v>
      </c>
      <c r="C2263" s="13">
        <v>5256</v>
      </c>
      <c r="D2263" s="13">
        <v>62663</v>
      </c>
      <c r="E2263" s="18">
        <f>(Report_brouillon!C2263*'Matrice de report'!$D$20)/100</f>
        <v>32.028750000000002</v>
      </c>
      <c r="F2263" s="18">
        <f>(Report_brouillon!C2263*'Matrice de report'!$D$21)/100</f>
        <v>32.028750000000002</v>
      </c>
      <c r="G2263" s="18">
        <f>(Report_brouillon!C2263*'Matrice de report'!$D$22)/100</f>
        <v>832.74749999999995</v>
      </c>
      <c r="H2263" s="18">
        <f>(Report_brouillon!C2263*'Matrice de report'!$D$23)/100</f>
        <v>192.17250000000001</v>
      </c>
      <c r="I2263" s="18">
        <f>(Report_brouillon!C2263*'Matrice de report'!$D$24)/100</f>
        <v>1056.94875</v>
      </c>
      <c r="J2263" s="18">
        <f>(Report_brouillon!C2263*'Matrice de report'!$D$25)/100</f>
        <v>512.46</v>
      </c>
      <c r="K2263" s="18">
        <f>(Report_brouillon!C2263*'Matrice de report'!$D$26)/100</f>
        <v>1345.2075</v>
      </c>
      <c r="L2263" s="18">
        <f>(Report_brouillon!C2263*'Matrice de report'!$D$27)/100</f>
        <v>96.086250000000007</v>
      </c>
      <c r="M2263" s="29">
        <f t="shared" si="280"/>
        <v>5.1112698083398498E-4</v>
      </c>
      <c r="N2263" s="29">
        <f t="shared" si="281"/>
        <v>5.1112698083398498E-4</v>
      </c>
      <c r="O2263" s="29">
        <f t="shared" si="282"/>
        <v>1.3289301501683608E-2</v>
      </c>
      <c r="P2263" s="29">
        <f t="shared" si="283"/>
        <v>3.0667618850039099E-3</v>
      </c>
      <c r="Q2263" s="29">
        <f t="shared" si="284"/>
        <v>1.6867190367521503E-2</v>
      </c>
      <c r="R2263" s="29">
        <f t="shared" si="285"/>
        <v>8.1780316933437597E-3</v>
      </c>
      <c r="S2263" s="29">
        <f t="shared" si="286"/>
        <v>2.1467333195027367E-2</v>
      </c>
      <c r="T2263" s="29">
        <f t="shared" si="287"/>
        <v>1.5333809425019549E-3</v>
      </c>
    </row>
    <row r="2264" spans="1:20">
      <c r="A2264" s="13" t="s">
        <v>573</v>
      </c>
      <c r="B2264" s="13" t="s">
        <v>26</v>
      </c>
      <c r="C2264" s="13">
        <v>6543</v>
      </c>
      <c r="D2264" s="13">
        <v>73354</v>
      </c>
      <c r="E2264" s="18">
        <f>(Report_brouillon!C2264*'Matrice de report'!$D$20)/100</f>
        <v>39.87140625</v>
      </c>
      <c r="F2264" s="18">
        <f>(Report_brouillon!C2264*'Matrice de report'!$D$21)/100</f>
        <v>39.87140625</v>
      </c>
      <c r="G2264" s="18">
        <f>(Report_brouillon!C2264*'Matrice de report'!$D$22)/100</f>
        <v>1036.6565625000001</v>
      </c>
      <c r="H2264" s="18">
        <f>(Report_brouillon!C2264*'Matrice de report'!$D$23)/100</f>
        <v>239.22843750000001</v>
      </c>
      <c r="I2264" s="18">
        <f>(Report_brouillon!C2264*'Matrice de report'!$D$24)/100</f>
        <v>1315.7564062500001</v>
      </c>
      <c r="J2264" s="18">
        <f>(Report_brouillon!C2264*'Matrice de report'!$D$25)/100</f>
        <v>637.9425</v>
      </c>
      <c r="K2264" s="18">
        <f>(Report_brouillon!C2264*'Matrice de report'!$D$26)/100</f>
        <v>1674.5990624999999</v>
      </c>
      <c r="L2264" s="18">
        <f>(Report_brouillon!C2264*'Matrice de report'!$D$27)/100</f>
        <v>119.61421875000001</v>
      </c>
      <c r="M2264" s="29">
        <f t="shared" si="280"/>
        <v>5.4354781266188615E-4</v>
      </c>
      <c r="N2264" s="29">
        <f t="shared" si="281"/>
        <v>5.4354781266188615E-4</v>
      </c>
      <c r="O2264" s="29">
        <f t="shared" si="282"/>
        <v>1.4132243129209042E-2</v>
      </c>
      <c r="P2264" s="29">
        <f t="shared" si="283"/>
        <v>3.2612868759713171E-3</v>
      </c>
      <c r="Q2264" s="29">
        <f t="shared" si="284"/>
        <v>1.7937077817842245E-2</v>
      </c>
      <c r="R2264" s="29">
        <f t="shared" si="285"/>
        <v>8.6967650025901785E-3</v>
      </c>
      <c r="S2264" s="29">
        <f t="shared" si="286"/>
        <v>2.2829008131799219E-2</v>
      </c>
      <c r="T2264" s="29">
        <f t="shared" si="287"/>
        <v>1.6306434379856586E-3</v>
      </c>
    </row>
    <row r="2265" spans="1:20">
      <c r="A2265" s="13" t="s">
        <v>574</v>
      </c>
      <c r="B2265" s="13" t="s">
        <v>26</v>
      </c>
      <c r="C2265" s="13">
        <v>5617</v>
      </c>
      <c r="D2265" s="13">
        <v>87927</v>
      </c>
      <c r="E2265" s="18">
        <f>(Report_brouillon!C2265*'Matrice de report'!$D$20)/100</f>
        <v>34.228593750000002</v>
      </c>
      <c r="F2265" s="18">
        <f>(Report_brouillon!C2265*'Matrice de report'!$D$21)/100</f>
        <v>34.228593750000002</v>
      </c>
      <c r="G2265" s="18">
        <f>(Report_brouillon!C2265*'Matrice de report'!$D$22)/100</f>
        <v>889.94343749999996</v>
      </c>
      <c r="H2265" s="18">
        <f>(Report_brouillon!C2265*'Matrice de report'!$D$23)/100</f>
        <v>205.37156250000001</v>
      </c>
      <c r="I2265" s="18">
        <f>(Report_brouillon!C2265*'Matrice de report'!$D$24)/100</f>
        <v>1129.5435937499999</v>
      </c>
      <c r="J2265" s="18">
        <f>(Report_brouillon!C2265*'Matrice de report'!$D$25)/100</f>
        <v>547.65750000000003</v>
      </c>
      <c r="K2265" s="18">
        <f>(Report_brouillon!C2265*'Matrice de report'!$D$26)/100</f>
        <v>1437.6009375000001</v>
      </c>
      <c r="L2265" s="18">
        <f>(Report_brouillon!C2265*'Matrice de report'!$D$27)/100</f>
        <v>102.68578125000001</v>
      </c>
      <c r="M2265" s="29">
        <f t="shared" si="280"/>
        <v>3.8928422157016618E-4</v>
      </c>
      <c r="N2265" s="29">
        <f t="shared" si="281"/>
        <v>3.8928422157016618E-4</v>
      </c>
      <c r="O2265" s="29">
        <f t="shared" si="282"/>
        <v>1.012138976082432E-2</v>
      </c>
      <c r="P2265" s="29">
        <f t="shared" si="283"/>
        <v>2.335705329420997E-3</v>
      </c>
      <c r="Q2265" s="29">
        <f t="shared" si="284"/>
        <v>1.2846379311815483E-2</v>
      </c>
      <c r="R2265" s="29">
        <f t="shared" si="285"/>
        <v>6.2285475451226589E-3</v>
      </c>
      <c r="S2265" s="29">
        <f t="shared" si="286"/>
        <v>1.6349937305946981E-2</v>
      </c>
      <c r="T2265" s="29">
        <f t="shared" si="287"/>
        <v>1.1678526647104985E-3</v>
      </c>
    </row>
    <row r="2266" spans="1:20">
      <c r="A2266" s="13" t="s">
        <v>575</v>
      </c>
      <c r="B2266" s="13" t="s">
        <v>26</v>
      </c>
      <c r="C2266" s="13">
        <v>3136</v>
      </c>
      <c r="D2266" s="13">
        <v>72471</v>
      </c>
      <c r="E2266" s="18">
        <f>(Report_brouillon!C2266*'Matrice de report'!$D$20)/100</f>
        <v>19.11</v>
      </c>
      <c r="F2266" s="18">
        <f>(Report_brouillon!C2266*'Matrice de report'!$D$21)/100</f>
        <v>19.11</v>
      </c>
      <c r="G2266" s="18">
        <f>(Report_brouillon!C2266*'Matrice de report'!$D$22)/100</f>
        <v>496.86</v>
      </c>
      <c r="H2266" s="18">
        <f>(Report_brouillon!C2266*'Matrice de report'!$D$23)/100</f>
        <v>114.66</v>
      </c>
      <c r="I2266" s="18">
        <f>(Report_brouillon!C2266*'Matrice de report'!$D$24)/100</f>
        <v>630.63</v>
      </c>
      <c r="J2266" s="18">
        <f>(Report_brouillon!C2266*'Matrice de report'!$D$25)/100</f>
        <v>305.76</v>
      </c>
      <c r="K2266" s="18">
        <f>(Report_brouillon!C2266*'Matrice de report'!$D$26)/100</f>
        <v>802.62</v>
      </c>
      <c r="L2266" s="18">
        <f>(Report_brouillon!C2266*'Matrice de report'!$D$27)/100</f>
        <v>57.33</v>
      </c>
      <c r="M2266" s="29">
        <f t="shared" si="280"/>
        <v>2.6369168356997973E-4</v>
      </c>
      <c r="N2266" s="29">
        <f t="shared" si="281"/>
        <v>2.6369168356997973E-4</v>
      </c>
      <c r="O2266" s="29">
        <f t="shared" si="282"/>
        <v>6.8559837728194729E-3</v>
      </c>
      <c r="P2266" s="29">
        <f t="shared" si="283"/>
        <v>1.5821501014198782E-3</v>
      </c>
      <c r="Q2266" s="29">
        <f t="shared" si="284"/>
        <v>8.7018255578093298E-3</v>
      </c>
      <c r="R2266" s="29">
        <f t="shared" si="285"/>
        <v>4.2190669371196757E-3</v>
      </c>
      <c r="S2266" s="29">
        <f t="shared" si="286"/>
        <v>1.1075050709939149E-2</v>
      </c>
      <c r="T2266" s="29">
        <f t="shared" si="287"/>
        <v>7.9107505070993909E-4</v>
      </c>
    </row>
    <row r="2267" spans="1:20">
      <c r="A2267" s="13" t="s">
        <v>576</v>
      </c>
      <c r="B2267" s="13" t="s">
        <v>26</v>
      </c>
      <c r="C2267" s="13">
        <v>5159</v>
      </c>
      <c r="D2267" s="13">
        <v>67998</v>
      </c>
      <c r="E2267" s="18">
        <f>(Report_brouillon!C2267*'Matrice de report'!$D$20)/100</f>
        <v>31.43765625</v>
      </c>
      <c r="F2267" s="18">
        <f>(Report_brouillon!C2267*'Matrice de report'!$D$21)/100</f>
        <v>31.43765625</v>
      </c>
      <c r="G2267" s="18">
        <f>(Report_brouillon!C2267*'Matrice de report'!$D$22)/100</f>
        <v>817.37906250000003</v>
      </c>
      <c r="H2267" s="18">
        <f>(Report_brouillon!C2267*'Matrice de report'!$D$23)/100</f>
        <v>188.62593749999999</v>
      </c>
      <c r="I2267" s="18">
        <f>(Report_brouillon!C2267*'Matrice de report'!$D$24)/100</f>
        <v>1037.44265625</v>
      </c>
      <c r="J2267" s="18">
        <f>(Report_brouillon!C2267*'Matrice de report'!$D$25)/100</f>
        <v>503.0025</v>
      </c>
      <c r="K2267" s="18">
        <f>(Report_brouillon!C2267*'Matrice de report'!$D$26)/100</f>
        <v>1320.3815625</v>
      </c>
      <c r="L2267" s="18">
        <f>(Report_brouillon!C2267*'Matrice de report'!$D$27)/100</f>
        <v>94.312968749999996</v>
      </c>
      <c r="M2267" s="29">
        <f t="shared" si="280"/>
        <v>4.6233207226683139E-4</v>
      </c>
      <c r="N2267" s="29">
        <f t="shared" si="281"/>
        <v>4.6233207226683139E-4</v>
      </c>
      <c r="O2267" s="29">
        <f t="shared" si="282"/>
        <v>1.2020633878937616E-2</v>
      </c>
      <c r="P2267" s="29">
        <f t="shared" si="283"/>
        <v>2.7739924336009883E-3</v>
      </c>
      <c r="Q2267" s="29">
        <f t="shared" si="284"/>
        <v>1.5256958384805435E-2</v>
      </c>
      <c r="R2267" s="29">
        <f t="shared" si="285"/>
        <v>7.3973131562693022E-3</v>
      </c>
      <c r="S2267" s="29">
        <f t="shared" si="286"/>
        <v>1.9417947035206919E-2</v>
      </c>
      <c r="T2267" s="29">
        <f t="shared" si="287"/>
        <v>1.3869962168004942E-3</v>
      </c>
    </row>
    <row r="2268" spans="1:20">
      <c r="A2268" s="13" t="s">
        <v>577</v>
      </c>
      <c r="B2268" s="13" t="s">
        <v>26</v>
      </c>
      <c r="C2268" s="13">
        <v>3992</v>
      </c>
      <c r="D2268" s="13">
        <v>74545</v>
      </c>
      <c r="E2268" s="18">
        <f>(Report_brouillon!C2268*'Matrice de report'!$D$20)/100</f>
        <v>24.326250000000002</v>
      </c>
      <c r="F2268" s="18">
        <f>(Report_brouillon!C2268*'Matrice de report'!$D$21)/100</f>
        <v>24.326250000000002</v>
      </c>
      <c r="G2268" s="18">
        <f>(Report_brouillon!C2268*'Matrice de report'!$D$22)/100</f>
        <v>632.48249999999996</v>
      </c>
      <c r="H2268" s="18">
        <f>(Report_brouillon!C2268*'Matrice de report'!$D$23)/100</f>
        <v>145.95750000000001</v>
      </c>
      <c r="I2268" s="18">
        <f>(Report_brouillon!C2268*'Matrice de report'!$D$24)/100</f>
        <v>802.76625000000001</v>
      </c>
      <c r="J2268" s="18">
        <f>(Report_brouillon!C2268*'Matrice de report'!$D$25)/100</f>
        <v>389.22</v>
      </c>
      <c r="K2268" s="18">
        <f>(Report_brouillon!C2268*'Matrice de report'!$D$26)/100</f>
        <v>1021.7025</v>
      </c>
      <c r="L2268" s="18">
        <f>(Report_brouillon!C2268*'Matrice de report'!$D$27)/100</f>
        <v>72.978750000000005</v>
      </c>
      <c r="M2268" s="29">
        <f t="shared" si="280"/>
        <v>3.2632973371788857E-4</v>
      </c>
      <c r="N2268" s="29">
        <f t="shared" si="281"/>
        <v>3.2632973371788857E-4</v>
      </c>
      <c r="O2268" s="29">
        <f t="shared" si="282"/>
        <v>8.4845730766651018E-3</v>
      </c>
      <c r="P2268" s="29">
        <f t="shared" si="283"/>
        <v>1.9579784023073311E-3</v>
      </c>
      <c r="Q2268" s="29">
        <f t="shared" si="284"/>
        <v>1.0768881212690321E-2</v>
      </c>
      <c r="R2268" s="29">
        <f t="shared" si="285"/>
        <v>5.2212757394862171E-3</v>
      </c>
      <c r="S2268" s="29">
        <f t="shared" si="286"/>
        <v>1.3705848816151318E-2</v>
      </c>
      <c r="T2268" s="29">
        <f t="shared" si="287"/>
        <v>9.7898920115366554E-4</v>
      </c>
    </row>
    <row r="2269" spans="1:20">
      <c r="A2269" s="13" t="s">
        <v>578</v>
      </c>
      <c r="B2269" s="13" t="s">
        <v>26</v>
      </c>
      <c r="C2269" s="13">
        <v>1746</v>
      </c>
      <c r="D2269" s="13">
        <v>67663</v>
      </c>
      <c r="E2269" s="18">
        <f>(Report_brouillon!C2269*'Matrice de report'!$D$20)/100</f>
        <v>10.639687500000001</v>
      </c>
      <c r="F2269" s="18">
        <f>(Report_brouillon!C2269*'Matrice de report'!$D$21)/100</f>
        <v>10.639687500000001</v>
      </c>
      <c r="G2269" s="18">
        <f>(Report_brouillon!C2269*'Matrice de report'!$D$22)/100</f>
        <v>276.63187499999998</v>
      </c>
      <c r="H2269" s="18">
        <f>(Report_brouillon!C2269*'Matrice de report'!$D$23)/100</f>
        <v>63.838124999999998</v>
      </c>
      <c r="I2269" s="18">
        <f>(Report_brouillon!C2269*'Matrice de report'!$D$24)/100</f>
        <v>351.10968750000001</v>
      </c>
      <c r="J2269" s="18">
        <f>(Report_brouillon!C2269*'Matrice de report'!$D$25)/100</f>
        <v>170.23500000000001</v>
      </c>
      <c r="K2269" s="18">
        <f>(Report_brouillon!C2269*'Matrice de report'!$D$26)/100</f>
        <v>446.86687499999999</v>
      </c>
      <c r="L2269" s="18">
        <f>(Report_brouillon!C2269*'Matrice de report'!$D$27)/100</f>
        <v>31.919062499999999</v>
      </c>
      <c r="M2269" s="29">
        <f t="shared" si="280"/>
        <v>1.5724528176403648E-4</v>
      </c>
      <c r="N2269" s="29">
        <f t="shared" si="281"/>
        <v>1.5724528176403648E-4</v>
      </c>
      <c r="O2269" s="29">
        <f t="shared" si="282"/>
        <v>4.0883773258649477E-3</v>
      </c>
      <c r="P2269" s="29">
        <f t="shared" si="283"/>
        <v>9.434716905842188E-4</v>
      </c>
      <c r="Q2269" s="29">
        <f t="shared" si="284"/>
        <v>5.1890942982132041E-3</v>
      </c>
      <c r="R2269" s="29">
        <f t="shared" si="285"/>
        <v>2.5159245082245836E-3</v>
      </c>
      <c r="S2269" s="29">
        <f t="shared" si="286"/>
        <v>6.6043018340895317E-3</v>
      </c>
      <c r="T2269" s="29">
        <f t="shared" si="287"/>
        <v>4.717358452921094E-4</v>
      </c>
    </row>
    <row r="2270" spans="1:20">
      <c r="A2270" s="13" t="s">
        <v>579</v>
      </c>
      <c r="B2270" s="13" t="s">
        <v>26</v>
      </c>
      <c r="C2270" s="13">
        <v>3330</v>
      </c>
      <c r="D2270" s="13">
        <v>52049</v>
      </c>
      <c r="E2270" s="18">
        <f>(Report_brouillon!C2270*'Matrice de report'!$D$20)/100</f>
        <v>20.292187500000001</v>
      </c>
      <c r="F2270" s="18">
        <f>(Report_brouillon!C2270*'Matrice de report'!$D$21)/100</f>
        <v>20.292187500000001</v>
      </c>
      <c r="G2270" s="18">
        <f>(Report_brouillon!C2270*'Matrice de report'!$D$22)/100</f>
        <v>527.59687499999995</v>
      </c>
      <c r="H2270" s="18">
        <f>(Report_brouillon!C2270*'Matrice de report'!$D$23)/100</f>
        <v>121.753125</v>
      </c>
      <c r="I2270" s="18">
        <f>(Report_brouillon!C2270*'Matrice de report'!$D$24)/100</f>
        <v>669.64218749999998</v>
      </c>
      <c r="J2270" s="18">
        <f>(Report_brouillon!C2270*'Matrice de report'!$D$25)/100</f>
        <v>324.67500000000001</v>
      </c>
      <c r="K2270" s="18">
        <f>(Report_brouillon!C2270*'Matrice de report'!$D$26)/100</f>
        <v>852.27187500000002</v>
      </c>
      <c r="L2270" s="18">
        <f>(Report_brouillon!C2270*'Matrice de report'!$D$27)/100</f>
        <v>60.876562499999999</v>
      </c>
      <c r="M2270" s="29">
        <f t="shared" si="280"/>
        <v>3.8986700032661532E-4</v>
      </c>
      <c r="N2270" s="29">
        <f t="shared" si="281"/>
        <v>3.8986700032661532E-4</v>
      </c>
      <c r="O2270" s="29">
        <f t="shared" si="282"/>
        <v>1.0136542008491997E-2</v>
      </c>
      <c r="P2270" s="29">
        <f t="shared" si="283"/>
        <v>2.3392020019596918E-3</v>
      </c>
      <c r="Q2270" s="29">
        <f t="shared" si="284"/>
        <v>1.2865611010778304E-2</v>
      </c>
      <c r="R2270" s="29">
        <f t="shared" si="285"/>
        <v>6.2378720052258451E-3</v>
      </c>
      <c r="S2270" s="29">
        <f t="shared" si="286"/>
        <v>1.6374414013717843E-2</v>
      </c>
      <c r="T2270" s="29">
        <f t="shared" si="287"/>
        <v>1.1696010009798459E-3</v>
      </c>
    </row>
    <row r="2271" spans="1:20">
      <c r="A2271" s="13" t="s">
        <v>580</v>
      </c>
      <c r="B2271" s="13" t="s">
        <v>26</v>
      </c>
      <c r="C2271" s="13">
        <v>4446</v>
      </c>
      <c r="D2271" s="13">
        <v>67551</v>
      </c>
      <c r="E2271" s="18">
        <f>(Report_brouillon!C2271*'Matrice de report'!$D$20)/100</f>
        <v>27.092812500000001</v>
      </c>
      <c r="F2271" s="18">
        <f>(Report_brouillon!C2271*'Matrice de report'!$D$21)/100</f>
        <v>27.092812500000001</v>
      </c>
      <c r="G2271" s="18">
        <f>(Report_brouillon!C2271*'Matrice de report'!$D$22)/100</f>
        <v>704.41312500000004</v>
      </c>
      <c r="H2271" s="18">
        <f>(Report_brouillon!C2271*'Matrice de report'!$D$23)/100</f>
        <v>162.55687499999999</v>
      </c>
      <c r="I2271" s="18">
        <f>(Report_brouillon!C2271*'Matrice de report'!$D$24)/100</f>
        <v>894.06281249999995</v>
      </c>
      <c r="J2271" s="18">
        <f>(Report_brouillon!C2271*'Matrice de report'!$D$25)/100</f>
        <v>433.48500000000001</v>
      </c>
      <c r="K2271" s="18">
        <f>(Report_brouillon!C2271*'Matrice de report'!$D$26)/100</f>
        <v>1137.8981249999999</v>
      </c>
      <c r="L2271" s="18">
        <f>(Report_brouillon!C2271*'Matrice de report'!$D$27)/100</f>
        <v>81.278437499999995</v>
      </c>
      <c r="M2271" s="29">
        <f t="shared" si="280"/>
        <v>4.0107196784651595E-4</v>
      </c>
      <c r="N2271" s="29">
        <f t="shared" si="281"/>
        <v>4.0107196784651595E-4</v>
      </c>
      <c r="O2271" s="29">
        <f t="shared" si="282"/>
        <v>1.0427871164009415E-2</v>
      </c>
      <c r="P2271" s="29">
        <f t="shared" si="283"/>
        <v>2.4064318070790955E-3</v>
      </c>
      <c r="Q2271" s="29">
        <f t="shared" si="284"/>
        <v>1.3235374938935026E-2</v>
      </c>
      <c r="R2271" s="29">
        <f t="shared" si="285"/>
        <v>6.4171514855442553E-3</v>
      </c>
      <c r="S2271" s="29">
        <f t="shared" si="286"/>
        <v>1.6845022649553669E-2</v>
      </c>
      <c r="T2271" s="29">
        <f t="shared" si="287"/>
        <v>1.2032159035395478E-3</v>
      </c>
    </row>
    <row r="2272" spans="1:20">
      <c r="A2272" s="13" t="s">
        <v>581</v>
      </c>
      <c r="B2272" s="13" t="s">
        <v>26</v>
      </c>
      <c r="C2272" s="13">
        <v>1433</v>
      </c>
      <c r="D2272" s="13">
        <v>72685</v>
      </c>
      <c r="E2272" s="18">
        <f>(Report_brouillon!C2272*'Matrice de report'!$D$20)/100</f>
        <v>8.7323437500000001</v>
      </c>
      <c r="F2272" s="18">
        <f>(Report_brouillon!C2272*'Matrice de report'!$D$21)/100</f>
        <v>8.7323437500000001</v>
      </c>
      <c r="G2272" s="18">
        <f>(Report_brouillon!C2272*'Matrice de report'!$D$22)/100</f>
        <v>227.04093750000001</v>
      </c>
      <c r="H2272" s="18">
        <f>(Report_brouillon!C2272*'Matrice de report'!$D$23)/100</f>
        <v>52.394062499999997</v>
      </c>
      <c r="I2272" s="18">
        <f>(Report_brouillon!C2272*'Matrice de report'!$D$24)/100</f>
        <v>288.16734374999999</v>
      </c>
      <c r="J2272" s="18">
        <f>(Report_brouillon!C2272*'Matrice de report'!$D$25)/100</f>
        <v>139.7175</v>
      </c>
      <c r="K2272" s="18">
        <f>(Report_brouillon!C2272*'Matrice de report'!$D$26)/100</f>
        <v>366.75843750000001</v>
      </c>
      <c r="L2272" s="18">
        <f>(Report_brouillon!C2272*'Matrice de report'!$D$27)/100</f>
        <v>26.197031249999998</v>
      </c>
      <c r="M2272" s="29">
        <f t="shared" si="280"/>
        <v>1.2013955768040173E-4</v>
      </c>
      <c r="N2272" s="29">
        <f t="shared" si="281"/>
        <v>1.2013955768040173E-4</v>
      </c>
      <c r="O2272" s="29">
        <f t="shared" si="282"/>
        <v>3.1236284996904451E-3</v>
      </c>
      <c r="P2272" s="29">
        <f t="shared" si="283"/>
        <v>7.2083734608241034E-4</v>
      </c>
      <c r="Q2272" s="29">
        <f t="shared" si="284"/>
        <v>3.9646054034532573E-3</v>
      </c>
      <c r="R2272" s="29">
        <f t="shared" si="285"/>
        <v>1.9222329228864277E-3</v>
      </c>
      <c r="S2272" s="29">
        <f t="shared" si="286"/>
        <v>5.0458614225768732E-3</v>
      </c>
      <c r="T2272" s="29">
        <f t="shared" si="287"/>
        <v>3.6041867304120517E-4</v>
      </c>
    </row>
    <row r="2273" spans="1:20">
      <c r="A2273" s="13" t="s">
        <v>582</v>
      </c>
      <c r="B2273" s="13" t="s">
        <v>26</v>
      </c>
      <c r="C2273" s="13">
        <v>1915</v>
      </c>
      <c r="D2273" s="13">
        <v>81396</v>
      </c>
      <c r="E2273" s="18">
        <f>(Report_brouillon!C2273*'Matrice de report'!$D$20)/100</f>
        <v>11.66953125</v>
      </c>
      <c r="F2273" s="18">
        <f>(Report_brouillon!C2273*'Matrice de report'!$D$21)/100</f>
        <v>11.66953125</v>
      </c>
      <c r="G2273" s="18">
        <f>(Report_brouillon!C2273*'Matrice de report'!$D$22)/100</f>
        <v>303.40781249999998</v>
      </c>
      <c r="H2273" s="18">
        <f>(Report_brouillon!C2273*'Matrice de report'!$D$23)/100</f>
        <v>70.017187500000006</v>
      </c>
      <c r="I2273" s="18">
        <f>(Report_brouillon!C2273*'Matrice de report'!$D$24)/100</f>
        <v>385.09453124999999</v>
      </c>
      <c r="J2273" s="18">
        <f>(Report_brouillon!C2273*'Matrice de report'!$D$25)/100</f>
        <v>186.71250000000001</v>
      </c>
      <c r="K2273" s="18">
        <f>(Report_brouillon!C2273*'Matrice de report'!$D$26)/100</f>
        <v>490.12031250000001</v>
      </c>
      <c r="L2273" s="18">
        <f>(Report_brouillon!C2273*'Matrice de report'!$D$27)/100</f>
        <v>35.008593750000003</v>
      </c>
      <c r="M2273" s="29">
        <f t="shared" si="280"/>
        <v>1.4336737984667553E-4</v>
      </c>
      <c r="N2273" s="29">
        <f t="shared" si="281"/>
        <v>1.4336737984667553E-4</v>
      </c>
      <c r="O2273" s="29">
        <f t="shared" si="282"/>
        <v>3.7275518760135629E-3</v>
      </c>
      <c r="P2273" s="29">
        <f t="shared" si="283"/>
        <v>8.6020427908005317E-4</v>
      </c>
      <c r="Q2273" s="29">
        <f t="shared" si="284"/>
        <v>4.731123534940292E-3</v>
      </c>
      <c r="R2273" s="29">
        <f t="shared" si="285"/>
        <v>2.2938780775468084E-3</v>
      </c>
      <c r="S2273" s="29">
        <f t="shared" si="286"/>
        <v>6.0214299535603713E-3</v>
      </c>
      <c r="T2273" s="29">
        <f t="shared" si="287"/>
        <v>4.3010213954002658E-4</v>
      </c>
    </row>
    <row r="2274" spans="1:20">
      <c r="A2274" s="13" t="s">
        <v>583</v>
      </c>
      <c r="B2274" s="13" t="s">
        <v>26</v>
      </c>
      <c r="C2274" s="13">
        <v>2032</v>
      </c>
      <c r="D2274" s="13">
        <v>76834</v>
      </c>
      <c r="E2274" s="18">
        <f>(Report_brouillon!C2274*'Matrice de report'!$D$20)/100</f>
        <v>12.3825</v>
      </c>
      <c r="F2274" s="18">
        <f>(Report_brouillon!C2274*'Matrice de report'!$D$21)/100</f>
        <v>12.3825</v>
      </c>
      <c r="G2274" s="18">
        <f>(Report_brouillon!C2274*'Matrice de report'!$D$22)/100</f>
        <v>321.94499999999999</v>
      </c>
      <c r="H2274" s="18">
        <f>(Report_brouillon!C2274*'Matrice de report'!$D$23)/100</f>
        <v>74.295000000000002</v>
      </c>
      <c r="I2274" s="18">
        <f>(Report_brouillon!C2274*'Matrice de report'!$D$24)/100</f>
        <v>408.6225</v>
      </c>
      <c r="J2274" s="18">
        <f>(Report_brouillon!C2274*'Matrice de report'!$D$25)/100</f>
        <v>198.12</v>
      </c>
      <c r="K2274" s="18">
        <f>(Report_brouillon!C2274*'Matrice de report'!$D$26)/100</f>
        <v>520.06500000000005</v>
      </c>
      <c r="L2274" s="18">
        <f>(Report_brouillon!C2274*'Matrice de report'!$D$27)/100</f>
        <v>37.147500000000001</v>
      </c>
      <c r="M2274" s="29">
        <f t="shared" si="280"/>
        <v>1.6115912226358122E-4</v>
      </c>
      <c r="N2274" s="29">
        <f t="shared" si="281"/>
        <v>1.6115912226358122E-4</v>
      </c>
      <c r="O2274" s="29">
        <f t="shared" si="282"/>
        <v>4.190137178853112E-3</v>
      </c>
      <c r="P2274" s="29">
        <f t="shared" si="283"/>
        <v>9.6695473358148734E-4</v>
      </c>
      <c r="Q2274" s="29">
        <f t="shared" si="284"/>
        <v>5.3182510346981805E-3</v>
      </c>
      <c r="R2274" s="29">
        <f t="shared" si="285"/>
        <v>2.5785459562172996E-3</v>
      </c>
      <c r="S2274" s="29">
        <f t="shared" si="286"/>
        <v>6.7686831350704125E-3</v>
      </c>
      <c r="T2274" s="29">
        <f t="shared" si="287"/>
        <v>4.8347736679074367E-4</v>
      </c>
    </row>
    <row r="2275" spans="1:20">
      <c r="A2275" s="13" t="s">
        <v>584</v>
      </c>
      <c r="B2275" s="13" t="s">
        <v>26</v>
      </c>
      <c r="C2275" s="13">
        <v>1481</v>
      </c>
      <c r="D2275" s="13">
        <v>67193</v>
      </c>
      <c r="E2275" s="18">
        <f>(Report_brouillon!C2275*'Matrice de report'!$D$20)/100</f>
        <v>9.0248437500000005</v>
      </c>
      <c r="F2275" s="18">
        <f>(Report_brouillon!C2275*'Matrice de report'!$D$21)/100</f>
        <v>9.0248437500000005</v>
      </c>
      <c r="G2275" s="18">
        <f>(Report_brouillon!C2275*'Matrice de report'!$D$22)/100</f>
        <v>234.6459375</v>
      </c>
      <c r="H2275" s="18">
        <f>(Report_brouillon!C2275*'Matrice de report'!$D$23)/100</f>
        <v>54.149062499999999</v>
      </c>
      <c r="I2275" s="18">
        <f>(Report_brouillon!C2275*'Matrice de report'!$D$24)/100</f>
        <v>297.81984375000002</v>
      </c>
      <c r="J2275" s="18">
        <f>(Report_brouillon!C2275*'Matrice de report'!$D$25)/100</f>
        <v>144.39750000000001</v>
      </c>
      <c r="K2275" s="18">
        <f>(Report_brouillon!C2275*'Matrice de report'!$D$26)/100</f>
        <v>379.04343749999998</v>
      </c>
      <c r="L2275" s="18">
        <f>(Report_brouillon!C2275*'Matrice de report'!$D$27)/100</f>
        <v>27.07453125</v>
      </c>
      <c r="M2275" s="29">
        <f t="shared" si="280"/>
        <v>1.3431226094980133E-4</v>
      </c>
      <c r="N2275" s="29">
        <f t="shared" si="281"/>
        <v>1.3431226094980133E-4</v>
      </c>
      <c r="O2275" s="29">
        <f t="shared" si="282"/>
        <v>3.4921187846948345E-3</v>
      </c>
      <c r="P2275" s="29">
        <f t="shared" si="283"/>
        <v>8.0587356569880792E-4</v>
      </c>
      <c r="Q2275" s="29">
        <f t="shared" si="284"/>
        <v>4.4323046113434435E-3</v>
      </c>
      <c r="R2275" s="29">
        <f t="shared" si="285"/>
        <v>2.1489961751968213E-3</v>
      </c>
      <c r="S2275" s="29">
        <f t="shared" si="286"/>
        <v>5.6411149598916549E-3</v>
      </c>
      <c r="T2275" s="29">
        <f t="shared" si="287"/>
        <v>4.0293678284940396E-4</v>
      </c>
    </row>
    <row r="2276" spans="1:20">
      <c r="A2276" s="13" t="s">
        <v>585</v>
      </c>
      <c r="B2276" s="13" t="s">
        <v>26</v>
      </c>
      <c r="C2276" s="13">
        <v>2227</v>
      </c>
      <c r="D2276" s="13">
        <v>76407</v>
      </c>
      <c r="E2276" s="18">
        <f>(Report_brouillon!C2276*'Matrice de report'!$D$20)/100</f>
        <v>13.57078125</v>
      </c>
      <c r="F2276" s="18">
        <f>(Report_brouillon!C2276*'Matrice de report'!$D$21)/100</f>
        <v>13.57078125</v>
      </c>
      <c r="G2276" s="18">
        <f>(Report_brouillon!C2276*'Matrice de report'!$D$22)/100</f>
        <v>352.84031249999998</v>
      </c>
      <c r="H2276" s="18">
        <f>(Report_brouillon!C2276*'Matrice de report'!$D$23)/100</f>
        <v>81.424687500000005</v>
      </c>
      <c r="I2276" s="18">
        <f>(Report_brouillon!C2276*'Matrice de report'!$D$24)/100</f>
        <v>447.83578125000003</v>
      </c>
      <c r="J2276" s="18">
        <f>(Report_brouillon!C2276*'Matrice de report'!$D$25)/100</f>
        <v>217.13249999999999</v>
      </c>
      <c r="K2276" s="18">
        <f>(Report_brouillon!C2276*'Matrice de report'!$D$26)/100</f>
        <v>569.97281250000003</v>
      </c>
      <c r="L2276" s="18">
        <f>(Report_brouillon!C2276*'Matrice de report'!$D$27)/100</f>
        <v>40.712343750000002</v>
      </c>
      <c r="M2276" s="29">
        <f t="shared" si="280"/>
        <v>1.7761175350426006E-4</v>
      </c>
      <c r="N2276" s="29">
        <f t="shared" si="281"/>
        <v>1.7761175350426006E-4</v>
      </c>
      <c r="O2276" s="29">
        <f t="shared" si="282"/>
        <v>4.6179055911107622E-3</v>
      </c>
      <c r="P2276" s="29">
        <f t="shared" si="283"/>
        <v>1.0656705210255605E-3</v>
      </c>
      <c r="Q2276" s="29">
        <f t="shared" si="284"/>
        <v>5.861187865640583E-3</v>
      </c>
      <c r="R2276" s="29">
        <f t="shared" si="285"/>
        <v>2.841788056068161E-3</v>
      </c>
      <c r="S2276" s="29">
        <f t="shared" si="286"/>
        <v>7.459693647178924E-3</v>
      </c>
      <c r="T2276" s="29">
        <f t="shared" si="287"/>
        <v>5.3283526051278024E-4</v>
      </c>
    </row>
    <row r="2277" spans="1:20">
      <c r="A2277" s="13" t="s">
        <v>586</v>
      </c>
      <c r="B2277" s="13" t="s">
        <v>26</v>
      </c>
      <c r="C2277" s="13">
        <v>2444</v>
      </c>
      <c r="D2277" s="13">
        <v>81656</v>
      </c>
      <c r="E2277" s="18">
        <f>(Report_brouillon!C2277*'Matrice de report'!$D$20)/100</f>
        <v>14.893125</v>
      </c>
      <c r="F2277" s="18">
        <f>(Report_brouillon!C2277*'Matrice de report'!$D$21)/100</f>
        <v>14.893125</v>
      </c>
      <c r="G2277" s="18">
        <f>(Report_brouillon!C2277*'Matrice de report'!$D$22)/100</f>
        <v>387.22125</v>
      </c>
      <c r="H2277" s="18">
        <f>(Report_brouillon!C2277*'Matrice de report'!$D$23)/100</f>
        <v>89.358750000000001</v>
      </c>
      <c r="I2277" s="18">
        <f>(Report_brouillon!C2277*'Matrice de report'!$D$24)/100</f>
        <v>491.47312499999998</v>
      </c>
      <c r="J2277" s="18">
        <f>(Report_brouillon!C2277*'Matrice de report'!$D$25)/100</f>
        <v>238.29</v>
      </c>
      <c r="K2277" s="18">
        <f>(Report_brouillon!C2277*'Matrice de report'!$D$26)/100</f>
        <v>625.51125000000002</v>
      </c>
      <c r="L2277" s="18">
        <f>(Report_brouillon!C2277*'Matrice de report'!$D$27)/100</f>
        <v>44.679375</v>
      </c>
      <c r="M2277" s="29">
        <f t="shared" si="280"/>
        <v>1.8238861810522189E-4</v>
      </c>
      <c r="N2277" s="29">
        <f t="shared" si="281"/>
        <v>1.8238861810522189E-4</v>
      </c>
      <c r="O2277" s="29">
        <f t="shared" si="282"/>
        <v>4.7421040707357693E-3</v>
      </c>
      <c r="P2277" s="29">
        <f t="shared" si="283"/>
        <v>1.0943317086313314E-3</v>
      </c>
      <c r="Q2277" s="29">
        <f t="shared" si="284"/>
        <v>6.0188243974723223E-3</v>
      </c>
      <c r="R2277" s="29">
        <f t="shared" si="285"/>
        <v>2.9182178896835502E-3</v>
      </c>
      <c r="S2277" s="29">
        <f t="shared" si="286"/>
        <v>7.6603219604193199E-3</v>
      </c>
      <c r="T2277" s="29">
        <f t="shared" si="287"/>
        <v>5.4716585431566569E-4</v>
      </c>
    </row>
    <row r="2278" spans="1:20">
      <c r="A2278" s="13" t="s">
        <v>587</v>
      </c>
      <c r="B2278" s="13" t="s">
        <v>26</v>
      </c>
      <c r="C2278" s="13">
        <v>1843</v>
      </c>
      <c r="D2278" s="13">
        <v>65906</v>
      </c>
      <c r="E2278" s="18">
        <f>(Report_brouillon!C2278*'Matrice de report'!$D$20)/100</f>
        <v>11.23078125</v>
      </c>
      <c r="F2278" s="18">
        <f>(Report_brouillon!C2278*'Matrice de report'!$D$21)/100</f>
        <v>11.23078125</v>
      </c>
      <c r="G2278" s="18">
        <f>(Report_brouillon!C2278*'Matrice de report'!$D$22)/100</f>
        <v>292.00031250000001</v>
      </c>
      <c r="H2278" s="18">
        <f>(Report_brouillon!C2278*'Matrice de report'!$D$23)/100</f>
        <v>67.384687499999998</v>
      </c>
      <c r="I2278" s="18">
        <f>(Report_brouillon!C2278*'Matrice de report'!$D$24)/100</f>
        <v>370.61578125</v>
      </c>
      <c r="J2278" s="18">
        <f>(Report_brouillon!C2278*'Matrice de report'!$D$25)/100</f>
        <v>179.6925</v>
      </c>
      <c r="K2278" s="18">
        <f>(Report_brouillon!C2278*'Matrice de report'!$D$26)/100</f>
        <v>471.6928125</v>
      </c>
      <c r="L2278" s="18">
        <f>(Report_brouillon!C2278*'Matrice de report'!$D$27)/100</f>
        <v>33.692343749999999</v>
      </c>
      <c r="M2278" s="29">
        <f t="shared" si="280"/>
        <v>1.7040605180104998E-4</v>
      </c>
      <c r="N2278" s="29">
        <f t="shared" si="281"/>
        <v>1.7040605180104998E-4</v>
      </c>
      <c r="O2278" s="29">
        <f t="shared" si="282"/>
        <v>4.4305573468272994E-3</v>
      </c>
      <c r="P2278" s="29">
        <f t="shared" si="283"/>
        <v>1.0224363108062998E-3</v>
      </c>
      <c r="Q2278" s="29">
        <f t="shared" si="284"/>
        <v>5.6233997094346493E-3</v>
      </c>
      <c r="R2278" s="29">
        <f t="shared" si="285"/>
        <v>2.7264968288167996E-3</v>
      </c>
      <c r="S2278" s="29">
        <f t="shared" si="286"/>
        <v>7.1570541756440995E-3</v>
      </c>
      <c r="T2278" s="29">
        <f t="shared" si="287"/>
        <v>5.112181554031499E-4</v>
      </c>
    </row>
    <row r="2279" spans="1:20">
      <c r="A2279" s="13" t="s">
        <v>588</v>
      </c>
      <c r="B2279" s="13" t="s">
        <v>26</v>
      </c>
      <c r="C2279" s="13">
        <v>2167</v>
      </c>
      <c r="D2279" s="13">
        <v>78934</v>
      </c>
      <c r="E2279" s="18">
        <f>(Report_brouillon!C2279*'Matrice de report'!$D$20)/100</f>
        <v>13.20515625</v>
      </c>
      <c r="F2279" s="18">
        <f>(Report_brouillon!C2279*'Matrice de report'!$D$21)/100</f>
        <v>13.20515625</v>
      </c>
      <c r="G2279" s="18">
        <f>(Report_brouillon!C2279*'Matrice de report'!$D$22)/100</f>
        <v>343.33406250000002</v>
      </c>
      <c r="H2279" s="18">
        <f>(Report_brouillon!C2279*'Matrice de report'!$D$23)/100</f>
        <v>79.230937499999996</v>
      </c>
      <c r="I2279" s="18">
        <f>(Report_brouillon!C2279*'Matrice de report'!$D$24)/100</f>
        <v>435.77015625000001</v>
      </c>
      <c r="J2279" s="18">
        <f>(Report_brouillon!C2279*'Matrice de report'!$D$25)/100</f>
        <v>211.2825</v>
      </c>
      <c r="K2279" s="18">
        <f>(Report_brouillon!C2279*'Matrice de report'!$D$26)/100</f>
        <v>554.61656249999999</v>
      </c>
      <c r="L2279" s="18">
        <f>(Report_brouillon!C2279*'Matrice de report'!$D$27)/100</f>
        <v>39.615468749999998</v>
      </c>
      <c r="M2279" s="29">
        <f t="shared" si="280"/>
        <v>1.6729364088985735E-4</v>
      </c>
      <c r="N2279" s="29">
        <f t="shared" si="281"/>
        <v>1.6729364088985735E-4</v>
      </c>
      <c r="O2279" s="29">
        <f t="shared" si="282"/>
        <v>4.3496346631362913E-3</v>
      </c>
      <c r="P2279" s="29">
        <f t="shared" si="283"/>
        <v>1.0037618453391441E-3</v>
      </c>
      <c r="Q2279" s="29">
        <f t="shared" si="284"/>
        <v>5.5206901493652927E-3</v>
      </c>
      <c r="R2279" s="29">
        <f t="shared" si="285"/>
        <v>2.6766982542377176E-3</v>
      </c>
      <c r="S2279" s="29">
        <f t="shared" si="286"/>
        <v>7.0263329173740081E-3</v>
      </c>
      <c r="T2279" s="29">
        <f t="shared" si="287"/>
        <v>5.0188092266957205E-4</v>
      </c>
    </row>
    <row r="2280" spans="1:20">
      <c r="A2280" s="13" t="s">
        <v>589</v>
      </c>
      <c r="B2280" s="13" t="s">
        <v>26</v>
      </c>
      <c r="C2280" s="13">
        <v>1528</v>
      </c>
      <c r="D2280" s="13">
        <v>46084</v>
      </c>
      <c r="E2280" s="18">
        <f>(Report_brouillon!C2280*'Matrice de report'!$D$20)/100</f>
        <v>9.3112499999999994</v>
      </c>
      <c r="F2280" s="18">
        <f>(Report_brouillon!C2280*'Matrice de report'!$D$21)/100</f>
        <v>9.3112499999999994</v>
      </c>
      <c r="G2280" s="18">
        <f>(Report_brouillon!C2280*'Matrice de report'!$D$22)/100</f>
        <v>242.0925</v>
      </c>
      <c r="H2280" s="18">
        <f>(Report_brouillon!C2280*'Matrice de report'!$D$23)/100</f>
        <v>55.8675</v>
      </c>
      <c r="I2280" s="18">
        <f>(Report_brouillon!C2280*'Matrice de report'!$D$24)/100</f>
        <v>307.27125000000001</v>
      </c>
      <c r="J2280" s="18">
        <f>(Report_brouillon!C2280*'Matrice de report'!$D$25)/100</f>
        <v>148.97999999999999</v>
      </c>
      <c r="K2280" s="18">
        <f>(Report_brouillon!C2280*'Matrice de report'!$D$26)/100</f>
        <v>391.07249999999999</v>
      </c>
      <c r="L2280" s="18">
        <f>(Report_brouillon!C2280*'Matrice de report'!$D$27)/100</f>
        <v>27.93375</v>
      </c>
      <c r="M2280" s="29">
        <f t="shared" si="280"/>
        <v>2.0204951827098341E-4</v>
      </c>
      <c r="N2280" s="29">
        <f t="shared" si="281"/>
        <v>2.0204951827098341E-4</v>
      </c>
      <c r="O2280" s="29">
        <f t="shared" si="282"/>
        <v>5.2532874750455686E-3</v>
      </c>
      <c r="P2280" s="29">
        <f t="shared" si="283"/>
        <v>1.2122971096259006E-3</v>
      </c>
      <c r="Q2280" s="29">
        <f t="shared" si="284"/>
        <v>6.6676341029424527E-3</v>
      </c>
      <c r="R2280" s="29">
        <f t="shared" si="285"/>
        <v>3.2327922923357346E-3</v>
      </c>
      <c r="S2280" s="29">
        <f t="shared" si="286"/>
        <v>8.4860797673813031E-3</v>
      </c>
      <c r="T2280" s="29">
        <f t="shared" si="287"/>
        <v>6.0614855481295029E-4</v>
      </c>
    </row>
    <row r="2281" spans="1:20">
      <c r="A2281" s="13" t="s">
        <v>590</v>
      </c>
      <c r="B2281" s="13" t="s">
        <v>26</v>
      </c>
      <c r="C2281" s="13">
        <v>801</v>
      </c>
      <c r="D2281" s="13">
        <v>30790</v>
      </c>
      <c r="E2281" s="18">
        <f>(Report_brouillon!C2281*'Matrice de report'!$D$20)/100</f>
        <v>4.8810937499999998</v>
      </c>
      <c r="F2281" s="18">
        <f>(Report_brouillon!C2281*'Matrice de report'!$D$21)/100</f>
        <v>4.8810937499999998</v>
      </c>
      <c r="G2281" s="18">
        <f>(Report_brouillon!C2281*'Matrice de report'!$D$22)/100</f>
        <v>126.90843750000001</v>
      </c>
      <c r="H2281" s="18">
        <f>(Report_brouillon!C2281*'Matrice de report'!$D$23)/100</f>
        <v>29.286562499999999</v>
      </c>
      <c r="I2281" s="18">
        <f>(Report_brouillon!C2281*'Matrice de report'!$D$24)/100</f>
        <v>161.07609375000001</v>
      </c>
      <c r="J2281" s="18">
        <f>(Report_brouillon!C2281*'Matrice de report'!$D$25)/100</f>
        <v>78.097499999999997</v>
      </c>
      <c r="K2281" s="18">
        <f>(Report_brouillon!C2281*'Matrice de report'!$D$26)/100</f>
        <v>205.00593749999999</v>
      </c>
      <c r="L2281" s="18">
        <f>(Report_brouillon!C2281*'Matrice de report'!$D$27)/100</f>
        <v>14.643281249999999</v>
      </c>
      <c r="M2281" s="29">
        <f t="shared" si="280"/>
        <v>1.5852854011042544E-4</v>
      </c>
      <c r="N2281" s="29">
        <f t="shared" si="281"/>
        <v>1.5852854011042544E-4</v>
      </c>
      <c r="O2281" s="29">
        <f t="shared" si="282"/>
        <v>4.121742042871062E-3</v>
      </c>
      <c r="P2281" s="29">
        <f t="shared" si="283"/>
        <v>9.5117124066255272E-4</v>
      </c>
      <c r="Q2281" s="29">
        <f t="shared" si="284"/>
        <v>5.2314418236440409E-3</v>
      </c>
      <c r="R2281" s="29">
        <f t="shared" si="285"/>
        <v>2.5364566417668071E-3</v>
      </c>
      <c r="S2281" s="29">
        <f t="shared" si="286"/>
        <v>6.6581986846378687E-3</v>
      </c>
      <c r="T2281" s="29">
        <f t="shared" si="287"/>
        <v>4.7558562033127636E-4</v>
      </c>
    </row>
    <row r="2282" spans="1:20">
      <c r="A2282" s="13" t="s">
        <v>591</v>
      </c>
      <c r="B2282" s="13" t="s">
        <v>26</v>
      </c>
      <c r="C2282" s="13">
        <v>4118</v>
      </c>
      <c r="D2282" s="13">
        <v>73748</v>
      </c>
      <c r="E2282" s="18">
        <f>(Report_brouillon!C2282*'Matrice de report'!$D$20)/100</f>
        <v>25.0940625</v>
      </c>
      <c r="F2282" s="18">
        <f>(Report_brouillon!C2282*'Matrice de report'!$D$21)/100</f>
        <v>25.0940625</v>
      </c>
      <c r="G2282" s="18">
        <f>(Report_brouillon!C2282*'Matrice de report'!$D$22)/100</f>
        <v>652.44562499999995</v>
      </c>
      <c r="H2282" s="18">
        <f>(Report_brouillon!C2282*'Matrice de report'!$D$23)/100</f>
        <v>150.56437500000001</v>
      </c>
      <c r="I2282" s="18">
        <f>(Report_brouillon!C2282*'Matrice de report'!$D$24)/100</f>
        <v>828.10406250000005</v>
      </c>
      <c r="J2282" s="18">
        <f>(Report_brouillon!C2282*'Matrice de report'!$D$25)/100</f>
        <v>401.505</v>
      </c>
      <c r="K2282" s="18">
        <f>(Report_brouillon!C2282*'Matrice de report'!$D$26)/100</f>
        <v>1053.9506249999999</v>
      </c>
      <c r="L2282" s="18">
        <f>(Report_brouillon!C2282*'Matrice de report'!$D$27)/100</f>
        <v>75.282187500000006</v>
      </c>
      <c r="M2282" s="29">
        <f t="shared" si="280"/>
        <v>3.4026770217497425E-4</v>
      </c>
      <c r="N2282" s="29">
        <f t="shared" si="281"/>
        <v>3.4026770217497425E-4</v>
      </c>
      <c r="O2282" s="29">
        <f t="shared" si="282"/>
        <v>8.8469602565493296E-3</v>
      </c>
      <c r="P2282" s="29">
        <f t="shared" si="283"/>
        <v>2.0416062130498456E-3</v>
      </c>
      <c r="Q2282" s="29">
        <f t="shared" si="284"/>
        <v>1.122883417177415E-2</v>
      </c>
      <c r="R2282" s="29">
        <f t="shared" si="285"/>
        <v>5.444283234799588E-3</v>
      </c>
      <c r="S2282" s="29">
        <f t="shared" si="286"/>
        <v>1.4291243491348917E-2</v>
      </c>
      <c r="T2282" s="29">
        <f t="shared" si="287"/>
        <v>1.0208031065249228E-3</v>
      </c>
    </row>
    <row r="2283" spans="1:20">
      <c r="A2283" s="13" t="s">
        <v>592</v>
      </c>
      <c r="B2283" s="13" t="s">
        <v>26</v>
      </c>
      <c r="C2283" s="13">
        <v>3567</v>
      </c>
      <c r="D2283" s="13">
        <v>83925</v>
      </c>
      <c r="E2283" s="18">
        <f>(Report_brouillon!C2283*'Matrice de report'!$D$20)/100</f>
        <v>21.736406250000002</v>
      </c>
      <c r="F2283" s="18">
        <f>(Report_brouillon!C2283*'Matrice de report'!$D$21)/100</f>
        <v>21.736406250000002</v>
      </c>
      <c r="G2283" s="18">
        <f>(Report_brouillon!C2283*'Matrice de report'!$D$22)/100</f>
        <v>565.14656249999996</v>
      </c>
      <c r="H2283" s="18">
        <f>(Report_brouillon!C2283*'Matrice de report'!$D$23)/100</f>
        <v>130.41843750000001</v>
      </c>
      <c r="I2283" s="18">
        <f>(Report_brouillon!C2283*'Matrice de report'!$D$24)/100</f>
        <v>717.30140625000001</v>
      </c>
      <c r="J2283" s="18">
        <f>(Report_brouillon!C2283*'Matrice de report'!$D$25)/100</f>
        <v>347.78250000000003</v>
      </c>
      <c r="K2283" s="18">
        <f>(Report_brouillon!C2283*'Matrice de report'!$D$26)/100</f>
        <v>912.92906249999999</v>
      </c>
      <c r="L2283" s="18">
        <f>(Report_brouillon!C2283*'Matrice de report'!$D$27)/100</f>
        <v>65.209218750000005</v>
      </c>
      <c r="M2283" s="29">
        <f t="shared" si="280"/>
        <v>2.5899798927613943E-4</v>
      </c>
      <c r="N2283" s="29">
        <f t="shared" si="281"/>
        <v>2.5899798927613943E-4</v>
      </c>
      <c r="O2283" s="29">
        <f t="shared" si="282"/>
        <v>6.7339477211796244E-3</v>
      </c>
      <c r="P2283" s="29">
        <f t="shared" si="283"/>
        <v>1.5539879356568367E-3</v>
      </c>
      <c r="Q2283" s="29">
        <f t="shared" si="284"/>
        <v>8.5469336461126005E-3</v>
      </c>
      <c r="R2283" s="29">
        <f t="shared" si="285"/>
        <v>4.1439678284182309E-3</v>
      </c>
      <c r="S2283" s="29">
        <f t="shared" si="286"/>
        <v>1.0877915549597855E-2</v>
      </c>
      <c r="T2283" s="29">
        <f t="shared" si="287"/>
        <v>7.7699396782841834E-4</v>
      </c>
    </row>
    <row r="2284" spans="1:20">
      <c r="A2284" s="13" t="s">
        <v>593</v>
      </c>
      <c r="B2284" s="13" t="s">
        <v>26</v>
      </c>
      <c r="C2284" s="13">
        <v>3599</v>
      </c>
      <c r="D2284" s="13">
        <v>83635</v>
      </c>
      <c r="E2284" s="18">
        <f>(Report_brouillon!C2284*'Matrice de report'!$D$20)/100</f>
        <v>21.931406249999998</v>
      </c>
      <c r="F2284" s="18">
        <f>(Report_brouillon!C2284*'Matrice de report'!$D$21)/100</f>
        <v>21.931406249999998</v>
      </c>
      <c r="G2284" s="18">
        <f>(Report_brouillon!C2284*'Matrice de report'!$D$22)/100</f>
        <v>570.21656250000001</v>
      </c>
      <c r="H2284" s="18">
        <f>(Report_brouillon!C2284*'Matrice de report'!$D$23)/100</f>
        <v>131.5884375</v>
      </c>
      <c r="I2284" s="18">
        <f>(Report_brouillon!C2284*'Matrice de report'!$D$24)/100</f>
        <v>723.73640624999996</v>
      </c>
      <c r="J2284" s="18">
        <f>(Report_brouillon!C2284*'Matrice de report'!$D$25)/100</f>
        <v>350.90249999999997</v>
      </c>
      <c r="K2284" s="18">
        <f>(Report_brouillon!C2284*'Matrice de report'!$D$26)/100</f>
        <v>921.11906250000004</v>
      </c>
      <c r="L2284" s="18">
        <f>(Report_brouillon!C2284*'Matrice de report'!$D$27)/100</f>
        <v>65.794218749999999</v>
      </c>
      <c r="M2284" s="29">
        <f t="shared" si="280"/>
        <v>2.6222761104800622E-4</v>
      </c>
      <c r="N2284" s="29">
        <f t="shared" si="281"/>
        <v>2.6222761104800622E-4</v>
      </c>
      <c r="O2284" s="29">
        <f t="shared" si="282"/>
        <v>6.8179178872481618E-3</v>
      </c>
      <c r="P2284" s="29">
        <f t="shared" si="283"/>
        <v>1.5733656662880373E-3</v>
      </c>
      <c r="Q2284" s="29">
        <f t="shared" si="284"/>
        <v>8.6535111645842048E-3</v>
      </c>
      <c r="R2284" s="29">
        <f t="shared" si="285"/>
        <v>4.1956417767680994E-3</v>
      </c>
      <c r="S2284" s="29">
        <f t="shared" si="286"/>
        <v>1.1013559664016261E-2</v>
      </c>
      <c r="T2284" s="29">
        <f t="shared" si="287"/>
        <v>7.8668283314401865E-4</v>
      </c>
    </row>
    <row r="2285" spans="1:20">
      <c r="A2285" s="13" t="s">
        <v>594</v>
      </c>
      <c r="B2285" s="13" t="s">
        <v>26</v>
      </c>
      <c r="C2285" s="13">
        <v>3081</v>
      </c>
      <c r="D2285" s="13">
        <v>94808</v>
      </c>
      <c r="E2285" s="18">
        <f>(Report_brouillon!C2285*'Matrice de report'!$D$20)/100</f>
        <v>18.774843749999999</v>
      </c>
      <c r="F2285" s="18">
        <f>(Report_brouillon!C2285*'Matrice de report'!$D$21)/100</f>
        <v>18.774843749999999</v>
      </c>
      <c r="G2285" s="18">
        <f>(Report_brouillon!C2285*'Matrice de report'!$D$22)/100</f>
        <v>488.1459375</v>
      </c>
      <c r="H2285" s="18">
        <f>(Report_brouillon!C2285*'Matrice de report'!$D$23)/100</f>
        <v>112.6490625</v>
      </c>
      <c r="I2285" s="18">
        <f>(Report_brouillon!C2285*'Matrice de report'!$D$24)/100</f>
        <v>619.56984375000002</v>
      </c>
      <c r="J2285" s="18">
        <f>(Report_brouillon!C2285*'Matrice de report'!$D$25)/100</f>
        <v>300.39749999999998</v>
      </c>
      <c r="K2285" s="18">
        <f>(Report_brouillon!C2285*'Matrice de report'!$D$26)/100</f>
        <v>788.54343749999998</v>
      </c>
      <c r="L2285" s="18">
        <f>(Report_brouillon!C2285*'Matrice de report'!$D$27)/100</f>
        <v>56.32453125</v>
      </c>
      <c r="M2285" s="29">
        <f t="shared" si="280"/>
        <v>1.9803016359378953E-4</v>
      </c>
      <c r="N2285" s="29">
        <f t="shared" si="281"/>
        <v>1.9803016359378953E-4</v>
      </c>
      <c r="O2285" s="29">
        <f t="shared" si="282"/>
        <v>5.1487842534385288E-3</v>
      </c>
      <c r="P2285" s="29">
        <f t="shared" si="283"/>
        <v>1.1881809815627374E-3</v>
      </c>
      <c r="Q2285" s="29">
        <f t="shared" si="284"/>
        <v>6.5349953985950554E-3</v>
      </c>
      <c r="R2285" s="29">
        <f t="shared" si="285"/>
        <v>3.1684826175006325E-3</v>
      </c>
      <c r="S2285" s="29">
        <f t="shared" si="286"/>
        <v>8.3172668709391613E-3</v>
      </c>
      <c r="T2285" s="29">
        <f t="shared" si="287"/>
        <v>5.940904907813687E-4</v>
      </c>
    </row>
    <row r="2286" spans="1:20">
      <c r="A2286" s="13" t="s">
        <v>595</v>
      </c>
      <c r="B2286" s="13" t="s">
        <v>26</v>
      </c>
      <c r="C2286" s="13">
        <v>2129</v>
      </c>
      <c r="D2286" s="13">
        <v>75680</v>
      </c>
      <c r="E2286" s="18">
        <f>(Report_brouillon!C2286*'Matrice de report'!$D$20)/100</f>
        <v>12.973593749999999</v>
      </c>
      <c r="F2286" s="18">
        <f>(Report_brouillon!C2286*'Matrice de report'!$D$21)/100</f>
        <v>12.973593749999999</v>
      </c>
      <c r="G2286" s="18">
        <f>(Report_brouillon!C2286*'Matrice de report'!$D$22)/100</f>
        <v>337.31343750000002</v>
      </c>
      <c r="H2286" s="18">
        <f>(Report_brouillon!C2286*'Matrice de report'!$D$23)/100</f>
        <v>77.841562499999995</v>
      </c>
      <c r="I2286" s="18">
        <f>(Report_brouillon!C2286*'Matrice de report'!$D$24)/100</f>
        <v>428.12859374999999</v>
      </c>
      <c r="J2286" s="18">
        <f>(Report_brouillon!C2286*'Matrice de report'!$D$25)/100</f>
        <v>207.57749999999999</v>
      </c>
      <c r="K2286" s="18">
        <f>(Report_brouillon!C2286*'Matrice de report'!$D$26)/100</f>
        <v>544.89093749999995</v>
      </c>
      <c r="L2286" s="18">
        <f>(Report_brouillon!C2286*'Matrice de report'!$D$27)/100</f>
        <v>38.920781249999997</v>
      </c>
      <c r="M2286" s="29">
        <f t="shared" si="280"/>
        <v>1.7142697872621563E-4</v>
      </c>
      <c r="N2286" s="29">
        <f t="shared" si="281"/>
        <v>1.7142697872621563E-4</v>
      </c>
      <c r="O2286" s="29">
        <f t="shared" si="282"/>
        <v>4.457101446881607E-3</v>
      </c>
      <c r="P2286" s="29">
        <f t="shared" si="283"/>
        <v>1.0285618723572937E-3</v>
      </c>
      <c r="Q2286" s="29">
        <f t="shared" si="284"/>
        <v>5.6570902979651162E-3</v>
      </c>
      <c r="R2286" s="29">
        <f t="shared" si="285"/>
        <v>2.74283165961945E-3</v>
      </c>
      <c r="S2286" s="29">
        <f t="shared" si="286"/>
        <v>7.1999331065010566E-3</v>
      </c>
      <c r="T2286" s="29">
        <f t="shared" si="287"/>
        <v>5.1428093617864685E-4</v>
      </c>
    </row>
    <row r="2287" spans="1:20">
      <c r="A2287" s="13" t="s">
        <v>596</v>
      </c>
      <c r="B2287" s="13" t="s">
        <v>26</v>
      </c>
      <c r="C2287" s="13">
        <v>2387</v>
      </c>
      <c r="D2287" s="13">
        <v>67693</v>
      </c>
      <c r="E2287" s="18">
        <f>(Report_brouillon!C2287*'Matrice de report'!$D$20)/100</f>
        <v>14.545781249999999</v>
      </c>
      <c r="F2287" s="18">
        <f>(Report_brouillon!C2287*'Matrice de report'!$D$21)/100</f>
        <v>14.545781249999999</v>
      </c>
      <c r="G2287" s="18">
        <f>(Report_brouillon!C2287*'Matrice de report'!$D$22)/100</f>
        <v>378.1903125</v>
      </c>
      <c r="H2287" s="18">
        <f>(Report_brouillon!C2287*'Matrice de report'!$D$23)/100</f>
        <v>87.274687499999999</v>
      </c>
      <c r="I2287" s="18">
        <f>(Report_brouillon!C2287*'Matrice de report'!$D$24)/100</f>
        <v>480.01078124999998</v>
      </c>
      <c r="J2287" s="18">
        <f>(Report_brouillon!C2287*'Matrice de report'!$D$25)/100</f>
        <v>232.73249999999999</v>
      </c>
      <c r="K2287" s="18">
        <f>(Report_brouillon!C2287*'Matrice de report'!$D$26)/100</f>
        <v>610.92281249999996</v>
      </c>
      <c r="L2287" s="18">
        <f>(Report_brouillon!C2287*'Matrice de report'!$D$27)/100</f>
        <v>43.637343749999999</v>
      </c>
      <c r="M2287" s="29">
        <f t="shared" si="280"/>
        <v>2.1487866175232297E-4</v>
      </c>
      <c r="N2287" s="29">
        <f t="shared" si="281"/>
        <v>2.1487866175232297E-4</v>
      </c>
      <c r="O2287" s="29">
        <f t="shared" si="282"/>
        <v>5.5868452055603977E-3</v>
      </c>
      <c r="P2287" s="29">
        <f t="shared" si="283"/>
        <v>1.2892719705139379E-3</v>
      </c>
      <c r="Q2287" s="29">
        <f t="shared" si="284"/>
        <v>7.090995837826658E-3</v>
      </c>
      <c r="R2287" s="29">
        <f t="shared" si="285"/>
        <v>3.4380585880371675E-3</v>
      </c>
      <c r="S2287" s="29">
        <f t="shared" si="286"/>
        <v>9.0249037935975652E-3</v>
      </c>
      <c r="T2287" s="29">
        <f t="shared" si="287"/>
        <v>6.4463598525696896E-4</v>
      </c>
    </row>
    <row r="2288" spans="1:20">
      <c r="A2288" s="13" t="s">
        <v>597</v>
      </c>
      <c r="B2288" s="13" t="s">
        <v>26</v>
      </c>
      <c r="C2288" s="13">
        <v>5972</v>
      </c>
      <c r="D2288" s="13">
        <v>98920</v>
      </c>
      <c r="E2288" s="18">
        <f>(Report_brouillon!C2288*'Matrice de report'!$D$20)/100</f>
        <v>36.391874999999999</v>
      </c>
      <c r="F2288" s="18">
        <f>(Report_brouillon!C2288*'Matrice de report'!$D$21)/100</f>
        <v>36.391874999999999</v>
      </c>
      <c r="G2288" s="18">
        <f>(Report_brouillon!C2288*'Matrice de report'!$D$22)/100</f>
        <v>946.18875000000003</v>
      </c>
      <c r="H2288" s="18">
        <f>(Report_brouillon!C2288*'Matrice de report'!$D$23)/100</f>
        <v>218.35124999999999</v>
      </c>
      <c r="I2288" s="18">
        <f>(Report_brouillon!C2288*'Matrice de report'!$D$24)/100</f>
        <v>1200.931875</v>
      </c>
      <c r="J2288" s="18">
        <f>(Report_brouillon!C2288*'Matrice de report'!$D$25)/100</f>
        <v>582.27</v>
      </c>
      <c r="K2288" s="18">
        <f>(Report_brouillon!C2288*'Matrice de report'!$D$26)/100</f>
        <v>1528.45875</v>
      </c>
      <c r="L2288" s="18">
        <f>(Report_brouillon!C2288*'Matrice de report'!$D$27)/100</f>
        <v>109.175625</v>
      </c>
      <c r="M2288" s="29">
        <f t="shared" si="280"/>
        <v>3.678919834209462E-4</v>
      </c>
      <c r="N2288" s="29">
        <f t="shared" si="281"/>
        <v>3.678919834209462E-4</v>
      </c>
      <c r="O2288" s="29">
        <f t="shared" si="282"/>
        <v>9.5651915689446022E-3</v>
      </c>
      <c r="P2288" s="29">
        <f t="shared" si="283"/>
        <v>2.2073519005256772E-3</v>
      </c>
      <c r="Q2288" s="29">
        <f t="shared" si="284"/>
        <v>1.2140435452891224E-2</v>
      </c>
      <c r="R2288" s="29">
        <f t="shared" si="285"/>
        <v>5.8862717347351393E-3</v>
      </c>
      <c r="S2288" s="29">
        <f t="shared" si="286"/>
        <v>1.5451463303679741E-2</v>
      </c>
      <c r="T2288" s="29">
        <f t="shared" si="287"/>
        <v>1.1036759502628386E-3</v>
      </c>
    </row>
    <row r="2289" spans="1:20">
      <c r="A2289" s="13" t="s">
        <v>598</v>
      </c>
      <c r="B2289" s="13" t="s">
        <v>26</v>
      </c>
      <c r="C2289" s="13">
        <v>849</v>
      </c>
      <c r="D2289" s="13">
        <v>4923</v>
      </c>
      <c r="E2289" s="18">
        <f>(Report_brouillon!C2289*'Matrice de report'!$D$20)/100</f>
        <v>5.1735937500000002</v>
      </c>
      <c r="F2289" s="18">
        <f>(Report_brouillon!C2289*'Matrice de report'!$D$21)/100</f>
        <v>5.1735937500000002</v>
      </c>
      <c r="G2289" s="18">
        <f>(Report_brouillon!C2289*'Matrice de report'!$D$22)/100</f>
        <v>134.51343750000001</v>
      </c>
      <c r="H2289" s="18">
        <f>(Report_brouillon!C2289*'Matrice de report'!$D$23)/100</f>
        <v>31.041562500000001</v>
      </c>
      <c r="I2289" s="18">
        <f>(Report_brouillon!C2289*'Matrice de report'!$D$24)/100</f>
        <v>170.72859374999999</v>
      </c>
      <c r="J2289" s="18">
        <f>(Report_brouillon!C2289*'Matrice de report'!$D$25)/100</f>
        <v>82.777500000000003</v>
      </c>
      <c r="K2289" s="18">
        <f>(Report_brouillon!C2289*'Matrice de report'!$D$26)/100</f>
        <v>217.29093750000001</v>
      </c>
      <c r="L2289" s="18">
        <f>(Report_brouillon!C2289*'Matrice de report'!$D$27)/100</f>
        <v>15.520781250000001</v>
      </c>
      <c r="M2289" s="29">
        <f t="shared" si="280"/>
        <v>1.0509026508226692E-3</v>
      </c>
      <c r="N2289" s="29">
        <f t="shared" si="281"/>
        <v>1.0509026508226692E-3</v>
      </c>
      <c r="O2289" s="29">
        <f t="shared" si="282"/>
        <v>2.7323468921389399E-2</v>
      </c>
      <c r="P2289" s="29">
        <f t="shared" si="283"/>
        <v>6.305415904936015E-3</v>
      </c>
      <c r="Q2289" s="29">
        <f t="shared" si="284"/>
        <v>3.4679787477148075E-2</v>
      </c>
      <c r="R2289" s="29">
        <f t="shared" si="285"/>
        <v>1.6814442413162708E-2</v>
      </c>
      <c r="S2289" s="29">
        <f t="shared" si="286"/>
        <v>4.4137911334552103E-2</v>
      </c>
      <c r="T2289" s="29">
        <f t="shared" si="287"/>
        <v>3.1527079524680075E-3</v>
      </c>
    </row>
    <row r="2290" spans="1:20">
      <c r="A2290" s="13" t="s">
        <v>599</v>
      </c>
      <c r="B2290" s="13" t="s">
        <v>26</v>
      </c>
      <c r="C2290" s="13">
        <v>656</v>
      </c>
      <c r="D2290" s="13">
        <v>22685</v>
      </c>
      <c r="E2290" s="18">
        <f>(Report_brouillon!C2290*'Matrice de report'!$D$20)/100</f>
        <v>3.9975000000000001</v>
      </c>
      <c r="F2290" s="18">
        <f>(Report_brouillon!C2290*'Matrice de report'!$D$21)/100</f>
        <v>3.9975000000000001</v>
      </c>
      <c r="G2290" s="18">
        <f>(Report_brouillon!C2290*'Matrice de report'!$D$22)/100</f>
        <v>103.935</v>
      </c>
      <c r="H2290" s="18">
        <f>(Report_brouillon!C2290*'Matrice de report'!$D$23)/100</f>
        <v>23.984999999999999</v>
      </c>
      <c r="I2290" s="18">
        <f>(Report_brouillon!C2290*'Matrice de report'!$D$24)/100</f>
        <v>131.91749999999999</v>
      </c>
      <c r="J2290" s="18">
        <f>(Report_brouillon!C2290*'Matrice de report'!$D$25)/100</f>
        <v>63.96</v>
      </c>
      <c r="K2290" s="18">
        <f>(Report_brouillon!C2290*'Matrice de report'!$D$26)/100</f>
        <v>167.89500000000001</v>
      </c>
      <c r="L2290" s="18">
        <f>(Report_brouillon!C2290*'Matrice de report'!$D$27)/100</f>
        <v>11.9925</v>
      </c>
      <c r="M2290" s="29">
        <f t="shared" si="280"/>
        <v>1.7621776504297995E-4</v>
      </c>
      <c r="N2290" s="29">
        <f t="shared" si="281"/>
        <v>1.7621776504297995E-4</v>
      </c>
      <c r="O2290" s="29">
        <f t="shared" si="282"/>
        <v>4.5816618911174783E-3</v>
      </c>
      <c r="P2290" s="29">
        <f t="shared" si="283"/>
        <v>1.0573065902578797E-3</v>
      </c>
      <c r="Q2290" s="29">
        <f t="shared" si="284"/>
        <v>5.815186246418338E-3</v>
      </c>
      <c r="R2290" s="29">
        <f t="shared" si="285"/>
        <v>2.8194842406876791E-3</v>
      </c>
      <c r="S2290" s="29">
        <f t="shared" si="286"/>
        <v>7.4011461318051579E-3</v>
      </c>
      <c r="T2290" s="29">
        <f t="shared" si="287"/>
        <v>5.2865329512893986E-4</v>
      </c>
    </row>
    <row r="2291" spans="1:20">
      <c r="A2291" s="13" t="s">
        <v>600</v>
      </c>
      <c r="B2291" s="13" t="s">
        <v>26</v>
      </c>
      <c r="C2291" s="13">
        <v>2487</v>
      </c>
      <c r="D2291" s="13">
        <v>35496</v>
      </c>
      <c r="E2291" s="18">
        <f>(Report_brouillon!C2291*'Matrice de report'!$D$20)/100</f>
        <v>15.155156249999999</v>
      </c>
      <c r="F2291" s="18">
        <f>(Report_brouillon!C2291*'Matrice de report'!$D$21)/100</f>
        <v>15.155156249999999</v>
      </c>
      <c r="G2291" s="18">
        <f>(Report_brouillon!C2291*'Matrice de report'!$D$22)/100</f>
        <v>394.0340625</v>
      </c>
      <c r="H2291" s="18">
        <f>(Report_brouillon!C2291*'Matrice de report'!$D$23)/100</f>
        <v>90.930937499999999</v>
      </c>
      <c r="I2291" s="18">
        <f>(Report_brouillon!C2291*'Matrice de report'!$D$24)/100</f>
        <v>500.12015624999998</v>
      </c>
      <c r="J2291" s="18">
        <f>(Report_brouillon!C2291*'Matrice de report'!$D$25)/100</f>
        <v>242.48249999999999</v>
      </c>
      <c r="K2291" s="18">
        <f>(Report_brouillon!C2291*'Matrice de report'!$D$26)/100</f>
        <v>636.51656249999996</v>
      </c>
      <c r="L2291" s="18">
        <f>(Report_brouillon!C2291*'Matrice de report'!$D$27)/100</f>
        <v>45.465468749999999</v>
      </c>
      <c r="M2291" s="29">
        <f t="shared" si="280"/>
        <v>4.2695391734279915E-4</v>
      </c>
      <c r="N2291" s="29">
        <f t="shared" si="281"/>
        <v>4.2695391734279915E-4</v>
      </c>
      <c r="O2291" s="29">
        <f t="shared" si="282"/>
        <v>1.110080185091278E-2</v>
      </c>
      <c r="P2291" s="29">
        <f t="shared" si="283"/>
        <v>2.5617235040567951E-3</v>
      </c>
      <c r="Q2291" s="29">
        <f t="shared" si="284"/>
        <v>1.4089479272312373E-2</v>
      </c>
      <c r="R2291" s="29">
        <f t="shared" si="285"/>
        <v>6.8312626774847864E-3</v>
      </c>
      <c r="S2291" s="29">
        <f t="shared" si="286"/>
        <v>1.7932064528397566E-2</v>
      </c>
      <c r="T2291" s="29">
        <f t="shared" si="287"/>
        <v>1.2808617520283976E-3</v>
      </c>
    </row>
    <row r="2292" spans="1:20">
      <c r="A2292" s="13" t="s">
        <v>601</v>
      </c>
      <c r="B2292" s="13" t="s">
        <v>26</v>
      </c>
      <c r="C2292" s="13">
        <v>2092</v>
      </c>
      <c r="D2292" s="13">
        <v>41917</v>
      </c>
      <c r="E2292" s="18">
        <f>(Report_brouillon!C2292*'Matrice de report'!$D$20)/100</f>
        <v>12.748125</v>
      </c>
      <c r="F2292" s="18">
        <f>(Report_brouillon!C2292*'Matrice de report'!$D$21)/100</f>
        <v>12.748125</v>
      </c>
      <c r="G2292" s="18">
        <f>(Report_brouillon!C2292*'Matrice de report'!$D$22)/100</f>
        <v>331.45125000000002</v>
      </c>
      <c r="H2292" s="18">
        <f>(Report_brouillon!C2292*'Matrice de report'!$D$23)/100</f>
        <v>76.488749999999996</v>
      </c>
      <c r="I2292" s="18">
        <f>(Report_brouillon!C2292*'Matrice de report'!$D$24)/100</f>
        <v>420.68812500000001</v>
      </c>
      <c r="J2292" s="18">
        <f>(Report_brouillon!C2292*'Matrice de report'!$D$25)/100</f>
        <v>203.97</v>
      </c>
      <c r="K2292" s="18">
        <f>(Report_brouillon!C2292*'Matrice de report'!$D$26)/100</f>
        <v>535.42124999999999</v>
      </c>
      <c r="L2292" s="18">
        <f>(Report_brouillon!C2292*'Matrice de report'!$D$27)/100</f>
        <v>38.244374999999998</v>
      </c>
      <c r="M2292" s="29">
        <f t="shared" si="280"/>
        <v>3.0412780017653935E-4</v>
      </c>
      <c r="N2292" s="29">
        <f t="shared" si="281"/>
        <v>3.0412780017653935E-4</v>
      </c>
      <c r="O2292" s="29">
        <f t="shared" si="282"/>
        <v>7.9073228045900227E-3</v>
      </c>
      <c r="P2292" s="29">
        <f t="shared" si="283"/>
        <v>1.8247668010592361E-3</v>
      </c>
      <c r="Q2292" s="29">
        <f t="shared" si="284"/>
        <v>1.0036217405825798E-2</v>
      </c>
      <c r="R2292" s="29">
        <f t="shared" si="285"/>
        <v>4.8660448028246296E-3</v>
      </c>
      <c r="S2292" s="29">
        <f t="shared" si="286"/>
        <v>1.2773367607414652E-2</v>
      </c>
      <c r="T2292" s="29">
        <f t="shared" si="287"/>
        <v>9.1238340052961805E-4</v>
      </c>
    </row>
    <row r="2293" spans="1:20">
      <c r="A2293" s="13" t="s">
        <v>602</v>
      </c>
      <c r="B2293" s="13" t="s">
        <v>26</v>
      </c>
      <c r="C2293" s="13">
        <v>2430</v>
      </c>
      <c r="D2293" s="13">
        <v>8940</v>
      </c>
      <c r="E2293" s="18">
        <f>(Report_brouillon!C2293*'Matrice de report'!$D$20)/100</f>
        <v>14.807812500000001</v>
      </c>
      <c r="F2293" s="18">
        <f>(Report_brouillon!C2293*'Matrice de report'!$D$21)/100</f>
        <v>14.807812500000001</v>
      </c>
      <c r="G2293" s="18">
        <f>(Report_brouillon!C2293*'Matrice de report'!$D$22)/100</f>
        <v>385.00312500000001</v>
      </c>
      <c r="H2293" s="18">
        <f>(Report_brouillon!C2293*'Matrice de report'!$D$23)/100</f>
        <v>88.846874999999997</v>
      </c>
      <c r="I2293" s="18">
        <f>(Report_brouillon!C2293*'Matrice de report'!$D$24)/100</f>
        <v>488.65781249999998</v>
      </c>
      <c r="J2293" s="18">
        <f>(Report_brouillon!C2293*'Matrice de report'!$D$25)/100</f>
        <v>236.92500000000001</v>
      </c>
      <c r="K2293" s="18">
        <f>(Report_brouillon!C2293*'Matrice de report'!$D$26)/100</f>
        <v>621.92812500000002</v>
      </c>
      <c r="L2293" s="18">
        <f>(Report_brouillon!C2293*'Matrice de report'!$D$27)/100</f>
        <v>44.423437499999999</v>
      </c>
      <c r="M2293" s="29">
        <f t="shared" si="280"/>
        <v>1.6563548657718122E-3</v>
      </c>
      <c r="N2293" s="29">
        <f t="shared" si="281"/>
        <v>1.6563548657718122E-3</v>
      </c>
      <c r="O2293" s="29">
        <f t="shared" si="282"/>
        <v>4.3065226510067119E-2</v>
      </c>
      <c r="P2293" s="29">
        <f t="shared" si="283"/>
        <v>9.9381291946308726E-3</v>
      </c>
      <c r="Q2293" s="29">
        <f t="shared" si="284"/>
        <v>5.4659710570469797E-2</v>
      </c>
      <c r="R2293" s="29">
        <f t="shared" si="285"/>
        <v>2.6501677852348995E-2</v>
      </c>
      <c r="S2293" s="29">
        <f t="shared" si="286"/>
        <v>6.956690436241611E-2</v>
      </c>
      <c r="T2293" s="29">
        <f t="shared" si="287"/>
        <v>4.9690645973154363E-3</v>
      </c>
    </row>
    <row r="2294" spans="1:20">
      <c r="A2294" s="13" t="s">
        <v>603</v>
      </c>
      <c r="B2294" s="13" t="s">
        <v>26</v>
      </c>
      <c r="C2294" s="13">
        <v>1170</v>
      </c>
      <c r="D2294" s="13">
        <v>67166</v>
      </c>
      <c r="E2294" s="18">
        <f>(Report_brouillon!C2294*'Matrice de report'!$D$20)/100</f>
        <v>7.1296875000000002</v>
      </c>
      <c r="F2294" s="18">
        <f>(Report_brouillon!C2294*'Matrice de report'!$D$21)/100</f>
        <v>7.1296875000000002</v>
      </c>
      <c r="G2294" s="18">
        <f>(Report_brouillon!C2294*'Matrice de report'!$D$22)/100</f>
        <v>185.37187499999999</v>
      </c>
      <c r="H2294" s="18">
        <f>(Report_brouillon!C2294*'Matrice de report'!$D$23)/100</f>
        <v>42.778125000000003</v>
      </c>
      <c r="I2294" s="18">
        <f>(Report_brouillon!C2294*'Matrice de report'!$D$24)/100</f>
        <v>235.27968749999999</v>
      </c>
      <c r="J2294" s="18">
        <f>(Report_brouillon!C2294*'Matrice de report'!$D$25)/100</f>
        <v>114.075</v>
      </c>
      <c r="K2294" s="18">
        <f>(Report_brouillon!C2294*'Matrice de report'!$D$26)/100</f>
        <v>299.44687499999998</v>
      </c>
      <c r="L2294" s="18">
        <f>(Report_brouillon!C2294*'Matrice de report'!$D$27)/100</f>
        <v>21.389062500000001</v>
      </c>
      <c r="M2294" s="29">
        <f t="shared" si="280"/>
        <v>1.0615024714885508E-4</v>
      </c>
      <c r="N2294" s="29">
        <f t="shared" si="281"/>
        <v>1.0615024714885508E-4</v>
      </c>
      <c r="O2294" s="29">
        <f t="shared" si="282"/>
        <v>2.7599064258702318E-3</v>
      </c>
      <c r="P2294" s="29">
        <f t="shared" si="283"/>
        <v>6.3690148289313048E-4</v>
      </c>
      <c r="Q2294" s="29">
        <f t="shared" si="284"/>
        <v>3.5029581559122172E-3</v>
      </c>
      <c r="R2294" s="29">
        <f t="shared" si="285"/>
        <v>1.6984039543816813E-3</v>
      </c>
      <c r="S2294" s="29">
        <f t="shared" si="286"/>
        <v>4.4583103802519125E-3</v>
      </c>
      <c r="T2294" s="29">
        <f t="shared" si="287"/>
        <v>3.1845074144656524E-4</v>
      </c>
    </row>
    <row r="2295" spans="1:20">
      <c r="A2295" s="13" t="s">
        <v>604</v>
      </c>
      <c r="B2295" s="13" t="s">
        <v>26</v>
      </c>
      <c r="C2295" s="13">
        <v>1539</v>
      </c>
      <c r="D2295" s="13">
        <v>59397</v>
      </c>
      <c r="E2295" s="18">
        <f>(Report_brouillon!C2295*'Matrice de report'!$D$20)/100</f>
        <v>9.3782812500000006</v>
      </c>
      <c r="F2295" s="18">
        <f>(Report_brouillon!C2295*'Matrice de report'!$D$21)/100</f>
        <v>9.3782812500000006</v>
      </c>
      <c r="G2295" s="18">
        <f>(Report_brouillon!C2295*'Matrice de report'!$D$22)/100</f>
        <v>243.83531249999999</v>
      </c>
      <c r="H2295" s="18">
        <f>(Report_brouillon!C2295*'Matrice de report'!$D$23)/100</f>
        <v>56.269687500000003</v>
      </c>
      <c r="I2295" s="18">
        <f>(Report_brouillon!C2295*'Matrice de report'!$D$24)/100</f>
        <v>309.48328125</v>
      </c>
      <c r="J2295" s="18">
        <f>(Report_brouillon!C2295*'Matrice de report'!$D$25)/100</f>
        <v>150.05250000000001</v>
      </c>
      <c r="K2295" s="18">
        <f>(Report_brouillon!C2295*'Matrice de report'!$D$26)/100</f>
        <v>393.8878125</v>
      </c>
      <c r="L2295" s="18">
        <f>(Report_brouillon!C2295*'Matrice de report'!$D$27)/100</f>
        <v>28.134843750000002</v>
      </c>
      <c r="M2295" s="29">
        <f t="shared" si="280"/>
        <v>1.5789149704530532E-4</v>
      </c>
      <c r="N2295" s="29">
        <f t="shared" si="281"/>
        <v>1.5789149704530532E-4</v>
      </c>
      <c r="O2295" s="29">
        <f t="shared" si="282"/>
        <v>4.1051789231779379E-3</v>
      </c>
      <c r="P2295" s="29">
        <f t="shared" si="283"/>
        <v>9.47348982271832E-4</v>
      </c>
      <c r="Q2295" s="29">
        <f t="shared" si="284"/>
        <v>5.2104194024950755E-3</v>
      </c>
      <c r="R2295" s="29">
        <f t="shared" si="285"/>
        <v>2.526263952724885E-3</v>
      </c>
      <c r="S2295" s="29">
        <f t="shared" si="286"/>
        <v>6.6314428759028229E-3</v>
      </c>
      <c r="T2295" s="29">
        <f t="shared" si="287"/>
        <v>4.73674491135916E-4</v>
      </c>
    </row>
    <row r="2296" spans="1:20">
      <c r="A2296" s="13" t="s">
        <v>605</v>
      </c>
      <c r="B2296" s="13" t="s">
        <v>26</v>
      </c>
      <c r="C2296" s="13">
        <v>194</v>
      </c>
      <c r="D2296" s="13">
        <v>60079</v>
      </c>
      <c r="E2296" s="18">
        <f>(Report_brouillon!C2296*'Matrice de report'!$D$20)/100</f>
        <v>1.1821874999999999</v>
      </c>
      <c r="F2296" s="18">
        <f>(Report_brouillon!C2296*'Matrice de report'!$D$21)/100</f>
        <v>1.1821874999999999</v>
      </c>
      <c r="G2296" s="18">
        <f>(Report_brouillon!C2296*'Matrice de report'!$D$22)/100</f>
        <v>30.736875000000001</v>
      </c>
      <c r="H2296" s="18">
        <f>(Report_brouillon!C2296*'Matrice de report'!$D$23)/100</f>
        <v>7.0931249999999997</v>
      </c>
      <c r="I2296" s="18">
        <f>(Report_brouillon!C2296*'Matrice de report'!$D$24)/100</f>
        <v>39.012187500000003</v>
      </c>
      <c r="J2296" s="18">
        <f>(Report_brouillon!C2296*'Matrice de report'!$D$25)/100</f>
        <v>18.914999999999999</v>
      </c>
      <c r="K2296" s="18">
        <f>(Report_brouillon!C2296*'Matrice de report'!$D$26)/100</f>
        <v>49.651874999999997</v>
      </c>
      <c r="L2296" s="18">
        <f>(Report_brouillon!C2296*'Matrice de report'!$D$27)/100</f>
        <v>3.5465624999999998</v>
      </c>
      <c r="M2296" s="29">
        <f t="shared" si="280"/>
        <v>1.9677216664724778E-5</v>
      </c>
      <c r="N2296" s="29">
        <f t="shared" si="281"/>
        <v>1.9677216664724778E-5</v>
      </c>
      <c r="O2296" s="29">
        <f t="shared" si="282"/>
        <v>5.1160763328284432E-4</v>
      </c>
      <c r="P2296" s="29">
        <f t="shared" si="283"/>
        <v>1.1806329998834867E-4</v>
      </c>
      <c r="Q2296" s="29">
        <f t="shared" si="284"/>
        <v>6.4934814993591774E-4</v>
      </c>
      <c r="R2296" s="29">
        <f t="shared" si="285"/>
        <v>3.1483546663559645E-4</v>
      </c>
      <c r="S2296" s="29">
        <f t="shared" si="286"/>
        <v>8.2644309991844066E-4</v>
      </c>
      <c r="T2296" s="29">
        <f t="shared" si="287"/>
        <v>5.9031649994174334E-5</v>
      </c>
    </row>
    <row r="2297" spans="1:20">
      <c r="A2297" s="13" t="s">
        <v>606</v>
      </c>
      <c r="B2297" s="13" t="s">
        <v>26</v>
      </c>
      <c r="C2297" s="13">
        <v>410</v>
      </c>
      <c r="D2297" s="13">
        <v>76323</v>
      </c>
      <c r="E2297" s="18">
        <f>(Report_brouillon!C2297*'Matrice de report'!$D$20)/100</f>
        <v>2.4984375000000001</v>
      </c>
      <c r="F2297" s="18">
        <f>(Report_brouillon!C2297*'Matrice de report'!$D$21)/100</f>
        <v>2.4984375000000001</v>
      </c>
      <c r="G2297" s="18">
        <f>(Report_brouillon!C2297*'Matrice de report'!$D$22)/100</f>
        <v>64.959374999999994</v>
      </c>
      <c r="H2297" s="18">
        <f>(Report_brouillon!C2297*'Matrice de report'!$D$23)/100</f>
        <v>14.990625</v>
      </c>
      <c r="I2297" s="18">
        <f>(Report_brouillon!C2297*'Matrice de report'!$D$24)/100</f>
        <v>82.448437499999997</v>
      </c>
      <c r="J2297" s="18">
        <f>(Report_brouillon!C2297*'Matrice de report'!$D$25)/100</f>
        <v>39.975000000000001</v>
      </c>
      <c r="K2297" s="18">
        <f>(Report_brouillon!C2297*'Matrice de report'!$D$26)/100</f>
        <v>104.934375</v>
      </c>
      <c r="L2297" s="18">
        <f>(Report_brouillon!C2297*'Matrice de report'!$D$27)/100</f>
        <v>7.4953124999999998</v>
      </c>
      <c r="M2297" s="29">
        <f t="shared" si="280"/>
        <v>3.2735053653551353E-5</v>
      </c>
      <c r="N2297" s="29">
        <f t="shared" si="281"/>
        <v>3.2735053653551353E-5</v>
      </c>
      <c r="O2297" s="29">
        <f t="shared" si="282"/>
        <v>8.5111139499233516E-4</v>
      </c>
      <c r="P2297" s="29">
        <f t="shared" si="283"/>
        <v>1.9641032192130813E-4</v>
      </c>
      <c r="Q2297" s="29">
        <f t="shared" si="284"/>
        <v>1.0802567705671946E-3</v>
      </c>
      <c r="R2297" s="29">
        <f t="shared" si="285"/>
        <v>5.2376085845682165E-4</v>
      </c>
      <c r="S2297" s="29">
        <f t="shared" si="286"/>
        <v>1.3748722534491569E-3</v>
      </c>
      <c r="T2297" s="29">
        <f t="shared" si="287"/>
        <v>9.8205160960654066E-5</v>
      </c>
    </row>
    <row r="2298" spans="1:20">
      <c r="A2298" s="13" t="s">
        <v>607</v>
      </c>
      <c r="B2298" s="13" t="s">
        <v>26</v>
      </c>
      <c r="C2298" s="13">
        <v>473</v>
      </c>
      <c r="D2298" s="13">
        <v>89144</v>
      </c>
      <c r="E2298" s="18">
        <f>(Report_brouillon!C2298*'Matrice de report'!$D$20)/100</f>
        <v>2.88234375</v>
      </c>
      <c r="F2298" s="18">
        <f>(Report_brouillon!C2298*'Matrice de report'!$D$21)/100</f>
        <v>2.88234375</v>
      </c>
      <c r="G2298" s="18">
        <f>(Report_brouillon!C2298*'Matrice de report'!$D$22)/100</f>
        <v>74.940937500000004</v>
      </c>
      <c r="H2298" s="18">
        <f>(Report_brouillon!C2298*'Matrice de report'!$D$23)/100</f>
        <v>17.294062499999999</v>
      </c>
      <c r="I2298" s="18">
        <f>(Report_brouillon!C2298*'Matrice de report'!$D$24)/100</f>
        <v>95.117343750000003</v>
      </c>
      <c r="J2298" s="18">
        <f>(Report_brouillon!C2298*'Matrice de report'!$D$25)/100</f>
        <v>46.1175</v>
      </c>
      <c r="K2298" s="18">
        <f>(Report_brouillon!C2298*'Matrice de report'!$D$26)/100</f>
        <v>121.0584375</v>
      </c>
      <c r="L2298" s="18">
        <f>(Report_brouillon!C2298*'Matrice de report'!$D$27)/100</f>
        <v>8.6470312499999995</v>
      </c>
      <c r="M2298" s="29">
        <f t="shared" si="280"/>
        <v>3.2333569842053308E-5</v>
      </c>
      <c r="N2298" s="29">
        <f t="shared" si="281"/>
        <v>3.2333569842053308E-5</v>
      </c>
      <c r="O2298" s="29">
        <f t="shared" si="282"/>
        <v>8.4067281589338605E-4</v>
      </c>
      <c r="P2298" s="29">
        <f t="shared" si="283"/>
        <v>1.9400141905231982E-4</v>
      </c>
      <c r="Q2298" s="29">
        <f t="shared" si="284"/>
        <v>1.0670078047877592E-3</v>
      </c>
      <c r="R2298" s="29">
        <f t="shared" si="285"/>
        <v>5.1733711747285293E-4</v>
      </c>
      <c r="S2298" s="29">
        <f t="shared" si="286"/>
        <v>1.3580099333662388E-3</v>
      </c>
      <c r="T2298" s="29">
        <f t="shared" si="287"/>
        <v>9.7000709526159912E-5</v>
      </c>
    </row>
    <row r="2299" spans="1:20">
      <c r="A2299" s="13" t="s">
        <v>608</v>
      </c>
      <c r="B2299" s="13" t="s">
        <v>26</v>
      </c>
      <c r="C2299" s="13">
        <v>6574</v>
      </c>
      <c r="D2299" s="13">
        <v>157767</v>
      </c>
      <c r="E2299" s="18">
        <f>(Report_brouillon!C2299*'Matrice de report'!$D$20)/100</f>
        <v>40.060312500000002</v>
      </c>
      <c r="F2299" s="18">
        <f>(Report_brouillon!C2299*'Matrice de report'!$D$21)/100</f>
        <v>40.060312500000002</v>
      </c>
      <c r="G2299" s="18">
        <f>(Report_brouillon!C2299*'Matrice de report'!$D$22)/100</f>
        <v>1041.568125</v>
      </c>
      <c r="H2299" s="18">
        <f>(Report_brouillon!C2299*'Matrice de report'!$D$23)/100</f>
        <v>240.361875</v>
      </c>
      <c r="I2299" s="18">
        <f>(Report_brouillon!C2299*'Matrice de report'!$D$24)/100</f>
        <v>1321.9903125000001</v>
      </c>
      <c r="J2299" s="18">
        <f>(Report_brouillon!C2299*'Matrice de report'!$D$25)/100</f>
        <v>640.96500000000003</v>
      </c>
      <c r="K2299" s="18">
        <f>(Report_brouillon!C2299*'Matrice de report'!$D$26)/100</f>
        <v>1682.5331249999999</v>
      </c>
      <c r="L2299" s="18">
        <f>(Report_brouillon!C2299*'Matrice de report'!$D$27)/100</f>
        <v>120.1809375</v>
      </c>
      <c r="M2299" s="29">
        <f t="shared" si="280"/>
        <v>2.5392073437410865E-4</v>
      </c>
      <c r="N2299" s="29">
        <f t="shared" si="281"/>
        <v>2.5392073437410865E-4</v>
      </c>
      <c r="O2299" s="29">
        <f t="shared" si="282"/>
        <v>6.6019390937268252E-3</v>
      </c>
      <c r="P2299" s="29">
        <f t="shared" si="283"/>
        <v>1.5235244062446519E-3</v>
      </c>
      <c r="Q2299" s="29">
        <f t="shared" si="284"/>
        <v>8.3793842343455865E-3</v>
      </c>
      <c r="R2299" s="29">
        <f t="shared" si="285"/>
        <v>4.0627317499857384E-3</v>
      </c>
      <c r="S2299" s="29">
        <f t="shared" si="286"/>
        <v>1.0664670843712563E-2</v>
      </c>
      <c r="T2299" s="29">
        <f t="shared" si="287"/>
        <v>7.6176220312232595E-4</v>
      </c>
    </row>
    <row r="2300" spans="1:20">
      <c r="A2300" s="13" t="s">
        <v>609</v>
      </c>
      <c r="B2300" s="13" t="s">
        <v>26</v>
      </c>
      <c r="C2300" s="13">
        <v>1591</v>
      </c>
      <c r="D2300" s="13">
        <v>89859</v>
      </c>
      <c r="E2300" s="18">
        <f>(Report_brouillon!C2300*'Matrice de report'!$D$20)/100</f>
        <v>9.6951562500000001</v>
      </c>
      <c r="F2300" s="18">
        <f>(Report_brouillon!C2300*'Matrice de report'!$D$21)/100</f>
        <v>9.6951562500000001</v>
      </c>
      <c r="G2300" s="18">
        <f>(Report_brouillon!C2300*'Matrice de report'!$D$22)/100</f>
        <v>252.0740625</v>
      </c>
      <c r="H2300" s="18">
        <f>(Report_brouillon!C2300*'Matrice de report'!$D$23)/100</f>
        <v>58.170937500000001</v>
      </c>
      <c r="I2300" s="18">
        <f>(Report_brouillon!C2300*'Matrice de report'!$D$24)/100</f>
        <v>319.94015624999997</v>
      </c>
      <c r="J2300" s="18">
        <f>(Report_brouillon!C2300*'Matrice de report'!$D$25)/100</f>
        <v>155.1225</v>
      </c>
      <c r="K2300" s="18">
        <f>(Report_brouillon!C2300*'Matrice de report'!$D$26)/100</f>
        <v>407.19656250000003</v>
      </c>
      <c r="L2300" s="18">
        <f>(Report_brouillon!C2300*'Matrice de report'!$D$27)/100</f>
        <v>29.08546875</v>
      </c>
      <c r="M2300" s="29">
        <f t="shared" si="280"/>
        <v>1.0789299068540714E-4</v>
      </c>
      <c r="N2300" s="29">
        <f t="shared" si="281"/>
        <v>1.0789299068540714E-4</v>
      </c>
      <c r="O2300" s="29">
        <f t="shared" si="282"/>
        <v>2.8052177578205854E-3</v>
      </c>
      <c r="P2300" s="29">
        <f t="shared" si="283"/>
        <v>6.4735794411244284E-4</v>
      </c>
      <c r="Q2300" s="29">
        <f t="shared" si="284"/>
        <v>3.5604686926184351E-3</v>
      </c>
      <c r="R2300" s="29">
        <f t="shared" si="285"/>
        <v>1.7262878509665142E-3</v>
      </c>
      <c r="S2300" s="29">
        <f t="shared" si="286"/>
        <v>4.5315056087871005E-3</v>
      </c>
      <c r="T2300" s="29">
        <f t="shared" si="287"/>
        <v>3.2367897205622142E-4</v>
      </c>
    </row>
    <row r="2301" spans="1:20">
      <c r="A2301" s="13" t="s">
        <v>610</v>
      </c>
      <c r="B2301" s="13" t="s">
        <v>26</v>
      </c>
      <c r="C2301" s="13">
        <v>3904</v>
      </c>
      <c r="D2301" s="13">
        <v>80061</v>
      </c>
      <c r="E2301" s="18">
        <f>(Report_brouillon!C2301*'Matrice de report'!$D$20)/100</f>
        <v>23.79</v>
      </c>
      <c r="F2301" s="18">
        <f>(Report_brouillon!C2301*'Matrice de report'!$D$21)/100</f>
        <v>23.79</v>
      </c>
      <c r="G2301" s="18">
        <f>(Report_brouillon!C2301*'Matrice de report'!$D$22)/100</f>
        <v>618.54</v>
      </c>
      <c r="H2301" s="18">
        <f>(Report_brouillon!C2301*'Matrice de report'!$D$23)/100</f>
        <v>142.74</v>
      </c>
      <c r="I2301" s="18">
        <f>(Report_brouillon!C2301*'Matrice de report'!$D$24)/100</f>
        <v>785.07</v>
      </c>
      <c r="J2301" s="18">
        <f>(Report_brouillon!C2301*'Matrice de report'!$D$25)/100</f>
        <v>380.64</v>
      </c>
      <c r="K2301" s="18">
        <f>(Report_brouillon!C2301*'Matrice de report'!$D$26)/100</f>
        <v>999.18</v>
      </c>
      <c r="L2301" s="18">
        <f>(Report_brouillon!C2301*'Matrice de report'!$D$27)/100</f>
        <v>71.37</v>
      </c>
      <c r="M2301" s="29">
        <f t="shared" si="280"/>
        <v>2.9714842432645105E-4</v>
      </c>
      <c r="N2301" s="29">
        <f t="shared" si="281"/>
        <v>2.9714842432645105E-4</v>
      </c>
      <c r="O2301" s="29">
        <f t="shared" si="282"/>
        <v>7.7258590324877276E-3</v>
      </c>
      <c r="P2301" s="29">
        <f t="shared" si="283"/>
        <v>1.7828905459587065E-3</v>
      </c>
      <c r="Q2301" s="29">
        <f t="shared" si="284"/>
        <v>9.8058980027728865E-3</v>
      </c>
      <c r="R2301" s="29">
        <f t="shared" si="285"/>
        <v>4.7543747892232167E-3</v>
      </c>
      <c r="S2301" s="29">
        <f t="shared" si="286"/>
        <v>1.2480233821710944E-2</v>
      </c>
      <c r="T2301" s="29">
        <f t="shared" si="287"/>
        <v>8.9144527297935325E-4</v>
      </c>
    </row>
    <row r="2302" spans="1:20">
      <c r="A2302" s="13" t="s">
        <v>611</v>
      </c>
      <c r="B2302" s="13" t="s">
        <v>26</v>
      </c>
      <c r="C2302" s="13">
        <v>6639</v>
      </c>
      <c r="D2302" s="13">
        <v>73912</v>
      </c>
      <c r="E2302" s="18">
        <f>(Report_brouillon!C2302*'Matrice de report'!$D$20)/100</f>
        <v>40.456406250000001</v>
      </c>
      <c r="F2302" s="18">
        <f>(Report_brouillon!C2302*'Matrice de report'!$D$21)/100</f>
        <v>40.456406250000001</v>
      </c>
      <c r="G2302" s="18">
        <f>(Report_brouillon!C2302*'Matrice de report'!$D$22)/100</f>
        <v>1051.8665625000001</v>
      </c>
      <c r="H2302" s="18">
        <f>(Report_brouillon!C2302*'Matrice de report'!$D$23)/100</f>
        <v>242.7384375</v>
      </c>
      <c r="I2302" s="18">
        <f>(Report_brouillon!C2302*'Matrice de report'!$D$24)/100</f>
        <v>1335.0614062499999</v>
      </c>
      <c r="J2302" s="18">
        <f>(Report_brouillon!C2302*'Matrice de report'!$D$25)/100</f>
        <v>647.30250000000001</v>
      </c>
      <c r="K2302" s="18">
        <f>(Report_brouillon!C2302*'Matrice de report'!$D$26)/100</f>
        <v>1699.1690625000001</v>
      </c>
      <c r="L2302" s="18">
        <f>(Report_brouillon!C2302*'Matrice de report'!$D$27)/100</f>
        <v>121.36921875</v>
      </c>
      <c r="M2302" s="29">
        <f t="shared" si="280"/>
        <v>5.4735910609914496E-4</v>
      </c>
      <c r="N2302" s="29">
        <f t="shared" si="281"/>
        <v>5.4735910609914496E-4</v>
      </c>
      <c r="O2302" s="29">
        <f t="shared" si="282"/>
        <v>1.4231336758577769E-2</v>
      </c>
      <c r="P2302" s="29">
        <f t="shared" si="283"/>
        <v>3.2841546365948698E-3</v>
      </c>
      <c r="Q2302" s="29">
        <f t="shared" si="284"/>
        <v>1.8062850501271783E-2</v>
      </c>
      <c r="R2302" s="29">
        <f t="shared" si="285"/>
        <v>8.7577456975863194E-3</v>
      </c>
      <c r="S2302" s="29">
        <f t="shared" si="286"/>
        <v>2.298908245616409E-2</v>
      </c>
      <c r="T2302" s="29">
        <f t="shared" si="287"/>
        <v>1.6420773182974349E-3</v>
      </c>
    </row>
    <row r="2303" spans="1:20">
      <c r="A2303" s="13" t="s">
        <v>612</v>
      </c>
      <c r="B2303" s="13" t="s">
        <v>26</v>
      </c>
      <c r="C2303" s="13">
        <v>2269</v>
      </c>
      <c r="D2303" s="13">
        <v>88133</v>
      </c>
      <c r="E2303" s="18">
        <f>(Report_brouillon!C2303*'Matrice de report'!$D$20)/100</f>
        <v>13.82671875</v>
      </c>
      <c r="F2303" s="18">
        <f>(Report_brouillon!C2303*'Matrice de report'!$D$21)/100</f>
        <v>13.82671875</v>
      </c>
      <c r="G2303" s="18">
        <f>(Report_brouillon!C2303*'Matrice de report'!$D$22)/100</f>
        <v>359.4946875</v>
      </c>
      <c r="H2303" s="18">
        <f>(Report_brouillon!C2303*'Matrice de report'!$D$23)/100</f>
        <v>82.960312500000001</v>
      </c>
      <c r="I2303" s="18">
        <f>(Report_brouillon!C2303*'Matrice de report'!$D$24)/100</f>
        <v>456.28171874999998</v>
      </c>
      <c r="J2303" s="18">
        <f>(Report_brouillon!C2303*'Matrice de report'!$D$25)/100</f>
        <v>221.22749999999999</v>
      </c>
      <c r="K2303" s="18">
        <f>(Report_brouillon!C2303*'Matrice de report'!$D$26)/100</f>
        <v>580.72218750000002</v>
      </c>
      <c r="L2303" s="18">
        <f>(Report_brouillon!C2303*'Matrice de report'!$D$27)/100</f>
        <v>41.48015625</v>
      </c>
      <c r="M2303" s="29">
        <f t="shared" si="280"/>
        <v>1.5688469415542418E-4</v>
      </c>
      <c r="N2303" s="29">
        <f t="shared" si="281"/>
        <v>1.5688469415542418E-4</v>
      </c>
      <c r="O2303" s="29">
        <f t="shared" si="282"/>
        <v>4.0790020480410286E-3</v>
      </c>
      <c r="P2303" s="29">
        <f t="shared" si="283"/>
        <v>9.4130816493254513E-4</v>
      </c>
      <c r="Q2303" s="29">
        <f t="shared" si="284"/>
        <v>5.1771949071289982E-3</v>
      </c>
      <c r="R2303" s="29">
        <f t="shared" si="285"/>
        <v>2.5101551064867869E-3</v>
      </c>
      <c r="S2303" s="29">
        <f t="shared" si="286"/>
        <v>6.5891571545278159E-3</v>
      </c>
      <c r="T2303" s="29">
        <f t="shared" si="287"/>
        <v>4.7065408246627256E-4</v>
      </c>
    </row>
    <row r="2304" spans="1:20">
      <c r="A2304" s="13" t="s">
        <v>613</v>
      </c>
      <c r="B2304" s="13" t="s">
        <v>26</v>
      </c>
      <c r="C2304" s="13">
        <v>7168</v>
      </c>
      <c r="D2304" s="13">
        <v>95182</v>
      </c>
      <c r="E2304" s="18">
        <f>(Report_brouillon!C2304*'Matrice de report'!$D$20)/100</f>
        <v>43.68</v>
      </c>
      <c r="F2304" s="18">
        <f>(Report_brouillon!C2304*'Matrice de report'!$D$21)/100</f>
        <v>43.68</v>
      </c>
      <c r="G2304" s="18">
        <f>(Report_brouillon!C2304*'Matrice de report'!$D$22)/100</f>
        <v>1135.68</v>
      </c>
      <c r="H2304" s="18">
        <f>(Report_brouillon!C2304*'Matrice de report'!$D$23)/100</f>
        <v>262.08</v>
      </c>
      <c r="I2304" s="18">
        <f>(Report_brouillon!C2304*'Matrice de report'!$D$24)/100</f>
        <v>1441.44</v>
      </c>
      <c r="J2304" s="18">
        <f>(Report_brouillon!C2304*'Matrice de report'!$D$25)/100</f>
        <v>698.88</v>
      </c>
      <c r="K2304" s="18">
        <f>(Report_brouillon!C2304*'Matrice de report'!$D$26)/100</f>
        <v>1834.56</v>
      </c>
      <c r="L2304" s="18">
        <f>(Report_brouillon!C2304*'Matrice de report'!$D$27)/100</f>
        <v>131.04</v>
      </c>
      <c r="M2304" s="29">
        <f t="shared" si="280"/>
        <v>4.5891029816561956E-4</v>
      </c>
      <c r="N2304" s="29">
        <f t="shared" si="281"/>
        <v>4.5891029816561956E-4</v>
      </c>
      <c r="O2304" s="29">
        <f t="shared" si="282"/>
        <v>1.193166775230611E-2</v>
      </c>
      <c r="P2304" s="29">
        <f t="shared" si="283"/>
        <v>2.7534617889937172E-3</v>
      </c>
      <c r="Q2304" s="29">
        <f t="shared" si="284"/>
        <v>1.5144039839465447E-2</v>
      </c>
      <c r="R2304" s="29">
        <f t="shared" si="285"/>
        <v>7.342564770649913E-3</v>
      </c>
      <c r="S2304" s="29">
        <f t="shared" si="286"/>
        <v>1.9274232522956021E-2</v>
      </c>
      <c r="T2304" s="29">
        <f t="shared" si="287"/>
        <v>1.3767308944968586E-3</v>
      </c>
    </row>
    <row r="2305" spans="1:20">
      <c r="A2305" s="13" t="s">
        <v>614</v>
      </c>
      <c r="B2305" s="13" t="s">
        <v>26</v>
      </c>
      <c r="C2305" s="13">
        <v>4911</v>
      </c>
      <c r="D2305" s="13">
        <v>80761</v>
      </c>
      <c r="E2305" s="18">
        <f>(Report_brouillon!C2305*'Matrice de report'!$D$20)/100</f>
        <v>29.926406249999999</v>
      </c>
      <c r="F2305" s="18">
        <f>(Report_brouillon!C2305*'Matrice de report'!$D$21)/100</f>
        <v>29.926406249999999</v>
      </c>
      <c r="G2305" s="18">
        <f>(Report_brouillon!C2305*'Matrice de report'!$D$22)/100</f>
        <v>778.08656250000001</v>
      </c>
      <c r="H2305" s="18">
        <f>(Report_brouillon!C2305*'Matrice de report'!$D$23)/100</f>
        <v>179.5584375</v>
      </c>
      <c r="I2305" s="18">
        <f>(Report_brouillon!C2305*'Matrice de report'!$D$24)/100</f>
        <v>987.57140625</v>
      </c>
      <c r="J2305" s="18">
        <f>(Report_brouillon!C2305*'Matrice de report'!$D$25)/100</f>
        <v>478.82249999999999</v>
      </c>
      <c r="K2305" s="18">
        <f>(Report_brouillon!C2305*'Matrice de report'!$D$26)/100</f>
        <v>1256.9090624999999</v>
      </c>
      <c r="L2305" s="18">
        <f>(Report_brouillon!C2305*'Matrice de report'!$D$27)/100</f>
        <v>89.779218749999998</v>
      </c>
      <c r="M2305" s="29">
        <f t="shared" si="280"/>
        <v>3.7055517205086613E-4</v>
      </c>
      <c r="N2305" s="29">
        <f t="shared" si="281"/>
        <v>3.7055517205086613E-4</v>
      </c>
      <c r="O2305" s="29">
        <f t="shared" si="282"/>
        <v>9.6344344733225191E-3</v>
      </c>
      <c r="P2305" s="29">
        <f t="shared" si="283"/>
        <v>2.223331032305197E-3</v>
      </c>
      <c r="Q2305" s="29">
        <f t="shared" si="284"/>
        <v>1.2228320677678583E-2</v>
      </c>
      <c r="R2305" s="29">
        <f t="shared" si="285"/>
        <v>5.928882752813858E-3</v>
      </c>
      <c r="S2305" s="29">
        <f t="shared" si="286"/>
        <v>1.5563317226136377E-2</v>
      </c>
      <c r="T2305" s="29">
        <f t="shared" si="287"/>
        <v>1.1116655161525985E-3</v>
      </c>
    </row>
    <row r="2306" spans="1:20">
      <c r="A2306" s="13" t="s">
        <v>615</v>
      </c>
      <c r="B2306" s="13" t="s">
        <v>26</v>
      </c>
      <c r="C2306" s="13">
        <v>1722</v>
      </c>
      <c r="D2306" s="13">
        <v>79508</v>
      </c>
      <c r="E2306" s="18">
        <f>(Report_brouillon!C2306*'Matrice de report'!$D$20)/100</f>
        <v>10.493437500000001</v>
      </c>
      <c r="F2306" s="18">
        <f>(Report_brouillon!C2306*'Matrice de report'!$D$21)/100</f>
        <v>10.493437500000001</v>
      </c>
      <c r="G2306" s="18">
        <f>(Report_brouillon!C2306*'Matrice de report'!$D$22)/100</f>
        <v>272.82937500000003</v>
      </c>
      <c r="H2306" s="18">
        <f>(Report_brouillon!C2306*'Matrice de report'!$D$23)/100</f>
        <v>62.960625</v>
      </c>
      <c r="I2306" s="18">
        <f>(Report_brouillon!C2306*'Matrice de report'!$D$24)/100</f>
        <v>346.28343749999999</v>
      </c>
      <c r="J2306" s="18">
        <f>(Report_brouillon!C2306*'Matrice de report'!$D$25)/100</f>
        <v>167.89500000000001</v>
      </c>
      <c r="K2306" s="18">
        <f>(Report_brouillon!C2306*'Matrice de report'!$D$26)/100</f>
        <v>440.72437500000001</v>
      </c>
      <c r="L2306" s="18">
        <f>(Report_brouillon!C2306*'Matrice de report'!$D$27)/100</f>
        <v>31.4803125</v>
      </c>
      <c r="M2306" s="29">
        <f t="shared" si="280"/>
        <v>1.3197964355788098E-4</v>
      </c>
      <c r="N2306" s="29">
        <f t="shared" si="281"/>
        <v>1.3197964355788098E-4</v>
      </c>
      <c r="O2306" s="29">
        <f t="shared" si="282"/>
        <v>3.4314707325049055E-3</v>
      </c>
      <c r="P2306" s="29">
        <f t="shared" si="283"/>
        <v>7.9187786134728578E-4</v>
      </c>
      <c r="Q2306" s="29">
        <f t="shared" si="284"/>
        <v>4.355328237410072E-3</v>
      </c>
      <c r="R2306" s="29">
        <f t="shared" si="285"/>
        <v>2.1116742969260957E-3</v>
      </c>
      <c r="S2306" s="29">
        <f t="shared" si="286"/>
        <v>5.5431450294310004E-3</v>
      </c>
      <c r="T2306" s="29">
        <f t="shared" si="287"/>
        <v>3.9593893067364289E-4</v>
      </c>
    </row>
    <row r="2307" spans="1:20">
      <c r="A2307" s="13" t="s">
        <v>616</v>
      </c>
      <c r="B2307" s="13" t="s">
        <v>26</v>
      </c>
      <c r="C2307" s="13">
        <v>2615</v>
      </c>
      <c r="D2307" s="13">
        <v>89643</v>
      </c>
      <c r="E2307" s="18">
        <f>(Report_brouillon!C2307*'Matrice de report'!$D$20)/100</f>
        <v>15.93515625</v>
      </c>
      <c r="F2307" s="18">
        <f>(Report_brouillon!C2307*'Matrice de report'!$D$21)/100</f>
        <v>15.93515625</v>
      </c>
      <c r="G2307" s="18">
        <f>(Report_brouillon!C2307*'Matrice de report'!$D$22)/100</f>
        <v>414.31406249999998</v>
      </c>
      <c r="H2307" s="18">
        <f>(Report_brouillon!C2307*'Matrice de report'!$D$23)/100</f>
        <v>95.610937500000006</v>
      </c>
      <c r="I2307" s="18">
        <f>(Report_brouillon!C2307*'Matrice de report'!$D$24)/100</f>
        <v>525.86015625000005</v>
      </c>
      <c r="J2307" s="18">
        <f>(Report_brouillon!C2307*'Matrice de report'!$D$25)/100</f>
        <v>254.96250000000001</v>
      </c>
      <c r="K2307" s="18">
        <f>(Report_brouillon!C2307*'Matrice de report'!$D$26)/100</f>
        <v>669.27656249999995</v>
      </c>
      <c r="L2307" s="18">
        <f>(Report_brouillon!C2307*'Matrice de report'!$D$27)/100</f>
        <v>47.805468750000003</v>
      </c>
      <c r="M2307" s="29">
        <f t="shared" ref="M2307:M2370" si="288">E2307/D2307</f>
        <v>1.7776241591646867E-4</v>
      </c>
      <c r="N2307" s="29">
        <f t="shared" ref="N2307:N2370" si="289">F2307/D2307</f>
        <v>1.7776241591646867E-4</v>
      </c>
      <c r="O2307" s="29">
        <f t="shared" ref="O2307:O2370" si="290">G2307/D2307</f>
        <v>4.6218228138281848E-3</v>
      </c>
      <c r="P2307" s="29">
        <f t="shared" ref="P2307:P2370" si="291">H2307/D2307</f>
        <v>1.0665744954988119E-3</v>
      </c>
      <c r="Q2307" s="29">
        <f t="shared" ref="Q2307:Q2370" si="292">I2307/D2307</f>
        <v>5.8661597252434661E-3</v>
      </c>
      <c r="R2307" s="29">
        <f t="shared" ref="R2307:R2370" si="293">J2307/D2307</f>
        <v>2.8441986546634988E-3</v>
      </c>
      <c r="S2307" s="29">
        <f t="shared" ref="S2307:S2370" si="294">K2307/D2307</f>
        <v>7.4660214684916836E-3</v>
      </c>
      <c r="T2307" s="29">
        <f t="shared" ref="T2307:T2370" si="295">L2307/D2307</f>
        <v>5.3328724774940597E-4</v>
      </c>
    </row>
    <row r="2308" spans="1:20">
      <c r="A2308" s="13" t="s">
        <v>617</v>
      </c>
      <c r="B2308" s="13" t="s">
        <v>26</v>
      </c>
      <c r="C2308" s="13">
        <v>3779</v>
      </c>
      <c r="D2308" s="13">
        <v>109763</v>
      </c>
      <c r="E2308" s="18">
        <f>(Report_brouillon!C2308*'Matrice de report'!$D$20)/100</f>
        <v>23.028281249999999</v>
      </c>
      <c r="F2308" s="18">
        <f>(Report_brouillon!C2308*'Matrice de report'!$D$21)/100</f>
        <v>23.028281249999999</v>
      </c>
      <c r="G2308" s="18">
        <f>(Report_brouillon!C2308*'Matrice de report'!$D$22)/100</f>
        <v>598.73531249999996</v>
      </c>
      <c r="H2308" s="18">
        <f>(Report_brouillon!C2308*'Matrice de report'!$D$23)/100</f>
        <v>138.16968750000001</v>
      </c>
      <c r="I2308" s="18">
        <f>(Report_brouillon!C2308*'Matrice de report'!$D$24)/100</f>
        <v>759.93328125000005</v>
      </c>
      <c r="J2308" s="18">
        <f>(Report_brouillon!C2308*'Matrice de report'!$D$25)/100</f>
        <v>368.45249999999999</v>
      </c>
      <c r="K2308" s="18">
        <f>(Report_brouillon!C2308*'Matrice de report'!$D$26)/100</f>
        <v>967.18781249999995</v>
      </c>
      <c r="L2308" s="18">
        <f>(Report_brouillon!C2308*'Matrice de report'!$D$27)/100</f>
        <v>69.084843750000005</v>
      </c>
      <c r="M2308" s="29">
        <f t="shared" si="288"/>
        <v>2.098000350755719E-4</v>
      </c>
      <c r="N2308" s="29">
        <f t="shared" si="289"/>
        <v>2.098000350755719E-4</v>
      </c>
      <c r="O2308" s="29">
        <f t="shared" si="290"/>
        <v>5.4548009119648692E-3</v>
      </c>
      <c r="P2308" s="29">
        <f t="shared" si="291"/>
        <v>1.2588002104534316E-3</v>
      </c>
      <c r="Q2308" s="29">
        <f t="shared" si="292"/>
        <v>6.9234011574938739E-3</v>
      </c>
      <c r="R2308" s="29">
        <f t="shared" si="293"/>
        <v>3.3568005612091504E-3</v>
      </c>
      <c r="S2308" s="29">
        <f t="shared" si="294"/>
        <v>8.8116014731740196E-3</v>
      </c>
      <c r="T2308" s="29">
        <f t="shared" si="295"/>
        <v>6.2940010522671581E-4</v>
      </c>
    </row>
    <row r="2309" spans="1:20">
      <c r="A2309" s="13" t="s">
        <v>618</v>
      </c>
      <c r="B2309" s="13" t="s">
        <v>26</v>
      </c>
      <c r="C2309" s="13">
        <v>4695</v>
      </c>
      <c r="D2309" s="13">
        <v>98997</v>
      </c>
      <c r="E2309" s="18">
        <f>(Report_brouillon!C2309*'Matrice de report'!$D$20)/100</f>
        <v>28.610156249999999</v>
      </c>
      <c r="F2309" s="18">
        <f>(Report_brouillon!C2309*'Matrice de report'!$D$21)/100</f>
        <v>28.610156249999999</v>
      </c>
      <c r="G2309" s="18">
        <f>(Report_brouillon!C2309*'Matrice de report'!$D$22)/100</f>
        <v>743.86406250000005</v>
      </c>
      <c r="H2309" s="18">
        <f>(Report_brouillon!C2309*'Matrice de report'!$D$23)/100</f>
        <v>171.66093749999999</v>
      </c>
      <c r="I2309" s="18">
        <f>(Report_brouillon!C2309*'Matrice de report'!$D$24)/100</f>
        <v>944.13515625000002</v>
      </c>
      <c r="J2309" s="18">
        <f>(Report_brouillon!C2309*'Matrice de report'!$D$25)/100</f>
        <v>457.76249999999999</v>
      </c>
      <c r="K2309" s="18">
        <f>(Report_brouillon!C2309*'Matrice de report'!$D$26)/100</f>
        <v>1201.6265625000001</v>
      </c>
      <c r="L2309" s="18">
        <f>(Report_brouillon!C2309*'Matrice de report'!$D$27)/100</f>
        <v>85.830468749999994</v>
      </c>
      <c r="M2309" s="29">
        <f t="shared" si="288"/>
        <v>2.8900023485560169E-4</v>
      </c>
      <c r="N2309" s="29">
        <f t="shared" si="289"/>
        <v>2.8900023485560169E-4</v>
      </c>
      <c r="O2309" s="29">
        <f t="shared" si="290"/>
        <v>7.5140061062456444E-3</v>
      </c>
      <c r="P2309" s="29">
        <f t="shared" si="291"/>
        <v>1.73400140913361E-3</v>
      </c>
      <c r="Q2309" s="29">
        <f t="shared" si="292"/>
        <v>9.5370077502348553E-3</v>
      </c>
      <c r="R2309" s="29">
        <f t="shared" si="293"/>
        <v>4.624003757689627E-3</v>
      </c>
      <c r="S2309" s="29">
        <f t="shared" si="294"/>
        <v>1.2138009863935272E-2</v>
      </c>
      <c r="T2309" s="29">
        <f t="shared" si="295"/>
        <v>8.67000704566805E-4</v>
      </c>
    </row>
    <row r="2310" spans="1:20">
      <c r="A2310" s="13" t="s">
        <v>42</v>
      </c>
      <c r="B2310" s="13" t="s">
        <v>27</v>
      </c>
      <c r="C2310" s="13">
        <v>15675</v>
      </c>
      <c r="D2310" s="13">
        <v>79016</v>
      </c>
      <c r="E2310" s="18">
        <f>(Report_brouillon!C2310*'Matrice de report'!$C$20)/100</f>
        <v>0</v>
      </c>
      <c r="F2310" s="18">
        <f>(Report_brouillon!C2310*'Matrice de report'!$C$21)/100</f>
        <v>315.11597938144331</v>
      </c>
      <c r="G2310" s="18">
        <f>(Report_brouillon!C2310*'Matrice de report'!$C$22)/100</f>
        <v>5167.9020618556697</v>
      </c>
      <c r="H2310" s="18">
        <f>(Report_brouillon!C2310*'Matrice de report'!$C$23)/100</f>
        <v>504.18556701030934</v>
      </c>
      <c r="I2310" s="18">
        <f>(Report_brouillon!C2310*'Matrice de report'!$C$24)/100</f>
        <v>5987.2036082474233</v>
      </c>
      <c r="J2310" s="18">
        <f>(Report_brouillon!C2310*'Matrice de report'!$C$25)/100</f>
        <v>63.023195876288668</v>
      </c>
      <c r="K2310" s="18">
        <f>(Report_brouillon!C2310*'Matrice de report'!$C$26)/100</f>
        <v>126.04639175257734</v>
      </c>
      <c r="L2310" s="18">
        <f>(Report_brouillon!C2310*'Matrice de report'!$C$27)/100</f>
        <v>63.023195876288668</v>
      </c>
      <c r="M2310" s="29">
        <f t="shared" si="288"/>
        <v>0</v>
      </c>
      <c r="N2310" s="29">
        <f t="shared" si="289"/>
        <v>3.9880021689460785E-3</v>
      </c>
      <c r="O2310" s="29">
        <f t="shared" si="290"/>
        <v>6.5403235570715673E-2</v>
      </c>
      <c r="P2310" s="29">
        <f t="shared" si="291"/>
        <v>6.3808034703137255E-3</v>
      </c>
      <c r="Q2310" s="29">
        <f t="shared" si="292"/>
        <v>7.5772041209975494E-2</v>
      </c>
      <c r="R2310" s="29">
        <f t="shared" si="293"/>
        <v>7.9760043378921568E-4</v>
      </c>
      <c r="S2310" s="29">
        <f t="shared" si="294"/>
        <v>1.5952008675784314E-3</v>
      </c>
      <c r="T2310" s="29">
        <f t="shared" si="295"/>
        <v>7.9760043378921568E-4</v>
      </c>
    </row>
    <row r="2311" spans="1:20">
      <c r="A2311" s="13" t="s">
        <v>43</v>
      </c>
      <c r="B2311" s="13" t="s">
        <v>27</v>
      </c>
      <c r="C2311" s="13">
        <v>16126</v>
      </c>
      <c r="D2311" s="13">
        <v>86823</v>
      </c>
      <c r="E2311" s="18">
        <f>(Report_brouillon!C2311*'Matrice de report'!$C$20)/100</f>
        <v>0</v>
      </c>
      <c r="F2311" s="18">
        <f>(Report_brouillon!C2311*'Matrice de report'!$C$21)/100</f>
        <v>324.18247422680412</v>
      </c>
      <c r="G2311" s="18">
        <f>(Report_brouillon!C2311*'Matrice de report'!$C$22)/100</f>
        <v>5316.5925773195877</v>
      </c>
      <c r="H2311" s="18">
        <f>(Report_brouillon!C2311*'Matrice de report'!$C$23)/100</f>
        <v>518.69195876288666</v>
      </c>
      <c r="I2311" s="18">
        <f>(Report_brouillon!C2311*'Matrice de report'!$C$24)/100</f>
        <v>6159.4670103092785</v>
      </c>
      <c r="J2311" s="18">
        <f>(Report_brouillon!C2311*'Matrice de report'!$C$25)/100</f>
        <v>64.836494845360832</v>
      </c>
      <c r="K2311" s="18">
        <f>(Report_brouillon!C2311*'Matrice de report'!$C$26)/100</f>
        <v>129.67298969072166</v>
      </c>
      <c r="L2311" s="18">
        <f>(Report_brouillon!C2311*'Matrice de report'!$C$27)/100</f>
        <v>64.836494845360832</v>
      </c>
      <c r="M2311" s="29">
        <f t="shared" si="288"/>
        <v>0</v>
      </c>
      <c r="N2311" s="29">
        <f t="shared" si="289"/>
        <v>3.7338317522638484E-3</v>
      </c>
      <c r="O2311" s="29">
        <f t="shared" si="290"/>
        <v>6.1234840737127115E-2</v>
      </c>
      <c r="P2311" s="29">
        <f t="shared" si="291"/>
        <v>5.9741308036221586E-3</v>
      </c>
      <c r="Q2311" s="29">
        <f t="shared" si="292"/>
        <v>7.0942803293013126E-2</v>
      </c>
      <c r="R2311" s="29">
        <f t="shared" si="293"/>
        <v>7.4676635045276983E-4</v>
      </c>
      <c r="S2311" s="29">
        <f t="shared" si="294"/>
        <v>1.4935327009055397E-3</v>
      </c>
      <c r="T2311" s="29">
        <f t="shared" si="295"/>
        <v>7.4676635045276983E-4</v>
      </c>
    </row>
    <row r="2312" spans="1:20">
      <c r="A2312" s="13" t="s">
        <v>44</v>
      </c>
      <c r="B2312" s="13" t="s">
        <v>27</v>
      </c>
      <c r="C2312" s="13">
        <v>12682</v>
      </c>
      <c r="D2312" s="13">
        <v>69832</v>
      </c>
      <c r="E2312" s="18">
        <f>(Report_brouillon!C2312*'Matrice de report'!$C$20)/100</f>
        <v>0</v>
      </c>
      <c r="F2312" s="18">
        <f>(Report_brouillon!C2312*'Matrice de report'!$C$21)/100</f>
        <v>254.94742268041239</v>
      </c>
      <c r="G2312" s="18">
        <f>(Report_brouillon!C2312*'Matrice de report'!$C$22)/100</f>
        <v>4181.1377319587618</v>
      </c>
      <c r="H2312" s="18">
        <f>(Report_brouillon!C2312*'Matrice de report'!$C$23)/100</f>
        <v>407.91587628865977</v>
      </c>
      <c r="I2312" s="18">
        <f>(Report_brouillon!C2312*'Matrice de report'!$C$24)/100</f>
        <v>4844.001030927835</v>
      </c>
      <c r="J2312" s="18">
        <f>(Report_brouillon!C2312*'Matrice de report'!$C$25)/100</f>
        <v>50.989484536082472</v>
      </c>
      <c r="K2312" s="18">
        <f>(Report_brouillon!C2312*'Matrice de report'!$C$26)/100</f>
        <v>101.97896907216494</v>
      </c>
      <c r="L2312" s="18">
        <f>(Report_brouillon!C2312*'Matrice de report'!$C$27)/100</f>
        <v>50.989484536082472</v>
      </c>
      <c r="M2312" s="29">
        <f t="shared" si="288"/>
        <v>0</v>
      </c>
      <c r="N2312" s="29">
        <f t="shared" si="289"/>
        <v>3.650868121783887E-3</v>
      </c>
      <c r="O2312" s="29">
        <f t="shared" si="290"/>
        <v>5.9874237197255722E-2</v>
      </c>
      <c r="P2312" s="29">
        <f t="shared" si="291"/>
        <v>5.8413889948542184E-3</v>
      </c>
      <c r="Q2312" s="29">
        <f t="shared" si="292"/>
        <v>6.9366494313893842E-2</v>
      </c>
      <c r="R2312" s="29">
        <f t="shared" si="293"/>
        <v>7.301736243567773E-4</v>
      </c>
      <c r="S2312" s="29">
        <f t="shared" si="294"/>
        <v>1.4603472487135546E-3</v>
      </c>
      <c r="T2312" s="29">
        <f t="shared" si="295"/>
        <v>7.301736243567773E-4</v>
      </c>
    </row>
    <row r="2313" spans="1:20">
      <c r="A2313" s="13" t="s">
        <v>45</v>
      </c>
      <c r="B2313" s="13" t="s">
        <v>27</v>
      </c>
      <c r="C2313" s="13">
        <v>15084</v>
      </c>
      <c r="D2313" s="13">
        <v>84491</v>
      </c>
      <c r="E2313" s="18">
        <f>(Report_brouillon!C2313*'Matrice de report'!$C$20)/100</f>
        <v>0</v>
      </c>
      <c r="F2313" s="18">
        <f>(Report_brouillon!C2313*'Matrice de report'!$C$21)/100</f>
        <v>303.23505154639173</v>
      </c>
      <c r="G2313" s="18">
        <f>(Report_brouillon!C2313*'Matrice de report'!$C$22)/100</f>
        <v>4973.0548453608244</v>
      </c>
      <c r="H2313" s="18">
        <f>(Report_brouillon!C2313*'Matrice de report'!$C$23)/100</f>
        <v>485.1760824742268</v>
      </c>
      <c r="I2313" s="18">
        <f>(Report_brouillon!C2313*'Matrice de report'!$C$24)/100</f>
        <v>5761.4659793814435</v>
      </c>
      <c r="J2313" s="18">
        <f>(Report_brouillon!C2313*'Matrice de report'!$C$25)/100</f>
        <v>60.64701030927835</v>
      </c>
      <c r="K2313" s="18">
        <f>(Report_brouillon!C2313*'Matrice de report'!$C$26)/100</f>
        <v>121.2940206185567</v>
      </c>
      <c r="L2313" s="18">
        <f>(Report_brouillon!C2313*'Matrice de report'!$C$27)/100</f>
        <v>60.64701030927835</v>
      </c>
      <c r="M2313" s="29">
        <f t="shared" si="288"/>
        <v>0</v>
      </c>
      <c r="N2313" s="29">
        <f t="shared" si="289"/>
        <v>3.5889627480606423E-3</v>
      </c>
      <c r="O2313" s="29">
        <f t="shared" si="290"/>
        <v>5.8858989068194534E-2</v>
      </c>
      <c r="P2313" s="29">
        <f t="shared" si="291"/>
        <v>5.7423403968970277E-3</v>
      </c>
      <c r="Q2313" s="29">
        <f t="shared" si="292"/>
        <v>6.8190292213152218E-2</v>
      </c>
      <c r="R2313" s="29">
        <f t="shared" si="293"/>
        <v>7.1779254961212846E-4</v>
      </c>
      <c r="S2313" s="29">
        <f t="shared" si="294"/>
        <v>1.4355850992242569E-3</v>
      </c>
      <c r="T2313" s="29">
        <f t="shared" si="295"/>
        <v>7.1779254961212846E-4</v>
      </c>
    </row>
    <row r="2314" spans="1:20">
      <c r="A2314" s="13" t="s">
        <v>46</v>
      </c>
      <c r="B2314" s="13" t="s">
        <v>27</v>
      </c>
      <c r="C2314" s="13">
        <v>13529</v>
      </c>
      <c r="D2314" s="13">
        <v>73646</v>
      </c>
      <c r="E2314" s="18">
        <f>(Report_brouillon!C2314*'Matrice de report'!$C$20)/100</f>
        <v>0</v>
      </c>
      <c r="F2314" s="18">
        <f>(Report_brouillon!C2314*'Matrice de report'!$C$21)/100</f>
        <v>271.97474226804121</v>
      </c>
      <c r="G2314" s="18">
        <f>(Report_brouillon!C2314*'Matrice de report'!$C$22)/100</f>
        <v>4460.385773195876</v>
      </c>
      <c r="H2314" s="18">
        <f>(Report_brouillon!C2314*'Matrice de report'!$C$23)/100</f>
        <v>435.15958762886601</v>
      </c>
      <c r="I2314" s="18">
        <f>(Report_brouillon!C2314*'Matrice de report'!$C$24)/100</f>
        <v>5167.5201030927838</v>
      </c>
      <c r="J2314" s="18">
        <f>(Report_brouillon!C2314*'Matrice de report'!$C$25)/100</f>
        <v>54.394948453608251</v>
      </c>
      <c r="K2314" s="18">
        <f>(Report_brouillon!C2314*'Matrice de report'!$C$26)/100</f>
        <v>108.7898969072165</v>
      </c>
      <c r="L2314" s="18">
        <f>(Report_brouillon!C2314*'Matrice de report'!$C$27)/100</f>
        <v>54.394948453608251</v>
      </c>
      <c r="M2314" s="29">
        <f t="shared" si="288"/>
        <v>0</v>
      </c>
      <c r="N2314" s="29">
        <f t="shared" si="289"/>
        <v>3.6930008726616683E-3</v>
      </c>
      <c r="O2314" s="29">
        <f t="shared" si="290"/>
        <v>6.0565214311651357E-2</v>
      </c>
      <c r="P2314" s="29">
        <f t="shared" si="291"/>
        <v>5.90880139625867E-3</v>
      </c>
      <c r="Q2314" s="29">
        <f t="shared" si="292"/>
        <v>7.0167016580571701E-2</v>
      </c>
      <c r="R2314" s="29">
        <f t="shared" si="293"/>
        <v>7.3860017453233374E-4</v>
      </c>
      <c r="S2314" s="29">
        <f t="shared" si="294"/>
        <v>1.4772003490646675E-3</v>
      </c>
      <c r="T2314" s="29">
        <f t="shared" si="295"/>
        <v>7.3860017453233374E-4</v>
      </c>
    </row>
    <row r="2315" spans="1:20">
      <c r="A2315" s="13" t="s">
        <v>47</v>
      </c>
      <c r="B2315" s="13" t="s">
        <v>27</v>
      </c>
      <c r="C2315" s="13">
        <v>16717</v>
      </c>
      <c r="D2315" s="13">
        <v>64650</v>
      </c>
      <c r="E2315" s="18">
        <f>(Report_brouillon!C2315*'Matrice de report'!$C$20)/100</f>
        <v>0</v>
      </c>
      <c r="F2315" s="18">
        <f>(Report_brouillon!C2315*'Matrice de report'!$C$21)/100</f>
        <v>336.06340206185564</v>
      </c>
      <c r="G2315" s="18">
        <f>(Report_brouillon!C2315*'Matrice de report'!$C$22)/100</f>
        <v>5511.4397938144321</v>
      </c>
      <c r="H2315" s="18">
        <f>(Report_brouillon!C2315*'Matrice de report'!$C$23)/100</f>
        <v>537.70144329896914</v>
      </c>
      <c r="I2315" s="18">
        <f>(Report_brouillon!C2315*'Matrice de report'!$C$24)/100</f>
        <v>6385.2046391752583</v>
      </c>
      <c r="J2315" s="18">
        <f>(Report_brouillon!C2315*'Matrice de report'!$C$25)/100</f>
        <v>67.212680412371142</v>
      </c>
      <c r="K2315" s="18">
        <f>(Report_brouillon!C2315*'Matrice de report'!$C$26)/100</f>
        <v>134.42536082474228</v>
      </c>
      <c r="L2315" s="18">
        <f>(Report_brouillon!C2315*'Matrice de report'!$C$27)/100</f>
        <v>67.212680412371142</v>
      </c>
      <c r="M2315" s="29">
        <f t="shared" si="288"/>
        <v>0</v>
      </c>
      <c r="N2315" s="29">
        <f t="shared" si="289"/>
        <v>5.1981964742746425E-3</v>
      </c>
      <c r="O2315" s="29">
        <f t="shared" si="290"/>
        <v>8.5250422178104135E-2</v>
      </c>
      <c r="P2315" s="29">
        <f t="shared" si="291"/>
        <v>8.3171143588394291E-3</v>
      </c>
      <c r="Q2315" s="29">
        <f t="shared" si="292"/>
        <v>9.8765733011218229E-2</v>
      </c>
      <c r="R2315" s="29">
        <f t="shared" si="293"/>
        <v>1.0396392948549286E-3</v>
      </c>
      <c r="S2315" s="29">
        <f t="shared" si="294"/>
        <v>2.0792785897098573E-3</v>
      </c>
      <c r="T2315" s="29">
        <f t="shared" si="295"/>
        <v>1.0396392948549286E-3</v>
      </c>
    </row>
    <row r="2316" spans="1:20">
      <c r="A2316" s="13" t="s">
        <v>48</v>
      </c>
      <c r="B2316" s="13" t="s">
        <v>27</v>
      </c>
      <c r="C2316" s="13">
        <v>16484</v>
      </c>
      <c r="D2316" s="13">
        <v>74378</v>
      </c>
      <c r="E2316" s="18">
        <f>(Report_brouillon!C2316*'Matrice de report'!$C$20)/100</f>
        <v>0</v>
      </c>
      <c r="F2316" s="18">
        <f>(Report_brouillon!C2316*'Matrice de report'!$C$21)/100</f>
        <v>331.379381443299</v>
      </c>
      <c r="G2316" s="18">
        <f>(Report_brouillon!C2316*'Matrice de report'!$C$22)/100</f>
        <v>5434.6218556701033</v>
      </c>
      <c r="H2316" s="18">
        <f>(Report_brouillon!C2316*'Matrice de report'!$C$23)/100</f>
        <v>530.2070103092783</v>
      </c>
      <c r="I2316" s="18">
        <f>(Report_brouillon!C2316*'Matrice de report'!$C$24)/100</f>
        <v>6296.2082474226809</v>
      </c>
      <c r="J2316" s="18">
        <f>(Report_brouillon!C2316*'Matrice de report'!$C$25)/100</f>
        <v>66.275876288659788</v>
      </c>
      <c r="K2316" s="18">
        <f>(Report_brouillon!C2316*'Matrice de report'!$C$26)/100</f>
        <v>132.55175257731958</v>
      </c>
      <c r="L2316" s="18">
        <f>(Report_brouillon!C2316*'Matrice de report'!$C$27)/100</f>
        <v>66.275876288659788</v>
      </c>
      <c r="M2316" s="29">
        <f t="shared" si="288"/>
        <v>0</v>
      </c>
      <c r="N2316" s="29">
        <f t="shared" si="289"/>
        <v>4.4553413837868589E-3</v>
      </c>
      <c r="O2316" s="29">
        <f t="shared" si="290"/>
        <v>7.306759869410448E-2</v>
      </c>
      <c r="P2316" s="29">
        <f t="shared" si="291"/>
        <v>7.1285462140589732E-3</v>
      </c>
      <c r="Q2316" s="29">
        <f t="shared" si="292"/>
        <v>8.4651486291950323E-2</v>
      </c>
      <c r="R2316" s="29">
        <f t="shared" si="293"/>
        <v>8.9106827675737165E-4</v>
      </c>
      <c r="S2316" s="29">
        <f t="shared" si="294"/>
        <v>1.7821365535147433E-3</v>
      </c>
      <c r="T2316" s="29">
        <f t="shared" si="295"/>
        <v>8.9106827675737165E-4</v>
      </c>
    </row>
    <row r="2317" spans="1:20">
      <c r="A2317" s="13" t="s">
        <v>49</v>
      </c>
      <c r="B2317" s="13" t="s">
        <v>27</v>
      </c>
      <c r="C2317" s="13">
        <v>15481</v>
      </c>
      <c r="D2317" s="13">
        <v>64562</v>
      </c>
      <c r="E2317" s="18">
        <f>(Report_brouillon!C2317*'Matrice de report'!$C$20)/100</f>
        <v>0</v>
      </c>
      <c r="F2317" s="18">
        <f>(Report_brouillon!C2317*'Matrice de report'!$C$21)/100</f>
        <v>311.21597938144328</v>
      </c>
      <c r="G2317" s="18">
        <f>(Report_brouillon!C2317*'Matrice de report'!$C$22)/100</f>
        <v>5103.9420618556696</v>
      </c>
      <c r="H2317" s="18">
        <f>(Report_brouillon!C2317*'Matrice de report'!$C$23)/100</f>
        <v>497.94556701030933</v>
      </c>
      <c r="I2317" s="18">
        <f>(Report_brouillon!C2317*'Matrice de report'!$C$24)/100</f>
        <v>5913.1036082474238</v>
      </c>
      <c r="J2317" s="18">
        <f>(Report_brouillon!C2317*'Matrice de report'!$C$25)/100</f>
        <v>62.243195876288667</v>
      </c>
      <c r="K2317" s="18">
        <f>(Report_brouillon!C2317*'Matrice de report'!$C$26)/100</f>
        <v>124.48639175257733</v>
      </c>
      <c r="L2317" s="18">
        <f>(Report_brouillon!C2317*'Matrice de report'!$C$27)/100</f>
        <v>62.243195876288667</v>
      </c>
      <c r="M2317" s="29">
        <f t="shared" si="288"/>
        <v>0</v>
      </c>
      <c r="N2317" s="29">
        <f t="shared" si="289"/>
        <v>4.8204203615353188E-3</v>
      </c>
      <c r="O2317" s="29">
        <f t="shared" si="290"/>
        <v>7.9054893929179235E-2</v>
      </c>
      <c r="P2317" s="29">
        <f t="shared" si="291"/>
        <v>7.7126725784565121E-3</v>
      </c>
      <c r="Q2317" s="29">
        <f t="shared" si="292"/>
        <v>9.1587986869171092E-2</v>
      </c>
      <c r="R2317" s="29">
        <f t="shared" si="293"/>
        <v>9.6408407230706402E-4</v>
      </c>
      <c r="S2317" s="29">
        <f t="shared" si="294"/>
        <v>1.928168144614128E-3</v>
      </c>
      <c r="T2317" s="29">
        <f t="shared" si="295"/>
        <v>9.6408407230706402E-4</v>
      </c>
    </row>
    <row r="2318" spans="1:20">
      <c r="A2318" s="13" t="s">
        <v>50</v>
      </c>
      <c r="B2318" s="13" t="s">
        <v>27</v>
      </c>
      <c r="C2318" s="13">
        <v>16841</v>
      </c>
      <c r="D2318" s="13">
        <v>92914</v>
      </c>
      <c r="E2318" s="18">
        <f>(Report_brouillon!C2318*'Matrice de report'!$C$20)/100</f>
        <v>0</v>
      </c>
      <c r="F2318" s="18">
        <f>(Report_brouillon!C2318*'Matrice de report'!$C$21)/100</f>
        <v>338.55618556701035</v>
      </c>
      <c r="G2318" s="18">
        <f>(Report_brouillon!C2318*'Matrice de report'!$C$22)/100</f>
        <v>5552.3214432989689</v>
      </c>
      <c r="H2318" s="18">
        <f>(Report_brouillon!C2318*'Matrice de report'!$C$23)/100</f>
        <v>541.68989690721651</v>
      </c>
      <c r="I2318" s="18">
        <f>(Report_brouillon!C2318*'Matrice de report'!$C$24)/100</f>
        <v>6432.5675257731964</v>
      </c>
      <c r="J2318" s="18">
        <f>(Report_brouillon!C2318*'Matrice de report'!$C$25)/100</f>
        <v>67.711237113402063</v>
      </c>
      <c r="K2318" s="18">
        <f>(Report_brouillon!C2318*'Matrice de report'!$C$26)/100</f>
        <v>135.42247422680413</v>
      </c>
      <c r="L2318" s="18">
        <f>(Report_brouillon!C2318*'Matrice de report'!$C$27)/100</f>
        <v>67.711237113402063</v>
      </c>
      <c r="M2318" s="29">
        <f t="shared" si="288"/>
        <v>0</v>
      </c>
      <c r="N2318" s="29">
        <f t="shared" si="289"/>
        <v>3.6437585893085039E-3</v>
      </c>
      <c r="O2318" s="29">
        <f t="shared" si="290"/>
        <v>5.9757640864659456E-2</v>
      </c>
      <c r="P2318" s="29">
        <f t="shared" si="291"/>
        <v>5.8300137428936062E-3</v>
      </c>
      <c r="Q2318" s="29">
        <f t="shared" si="292"/>
        <v>6.9231413196861574E-2</v>
      </c>
      <c r="R2318" s="29">
        <f t="shared" si="293"/>
        <v>7.2875171786170078E-4</v>
      </c>
      <c r="S2318" s="29">
        <f t="shared" si="294"/>
        <v>1.4575034357234016E-3</v>
      </c>
      <c r="T2318" s="29">
        <f t="shared" si="295"/>
        <v>7.2875171786170078E-4</v>
      </c>
    </row>
    <row r="2319" spans="1:20">
      <c r="A2319" s="13" t="s">
        <v>51</v>
      </c>
      <c r="B2319" s="13" t="s">
        <v>27</v>
      </c>
      <c r="C2319" s="13">
        <v>15228</v>
      </c>
      <c r="D2319" s="13">
        <v>83707</v>
      </c>
      <c r="E2319" s="18">
        <f>(Report_brouillon!C2319*'Matrice de report'!$C$20)/100</f>
        <v>0</v>
      </c>
      <c r="F2319" s="18">
        <f>(Report_brouillon!C2319*'Matrice de report'!$C$21)/100</f>
        <v>306.12989690721651</v>
      </c>
      <c r="G2319" s="18">
        <f>(Report_brouillon!C2319*'Matrice de report'!$C$22)/100</f>
        <v>5020.5303092783497</v>
      </c>
      <c r="H2319" s="18">
        <f>(Report_brouillon!C2319*'Matrice de report'!$C$23)/100</f>
        <v>489.80783505154642</v>
      </c>
      <c r="I2319" s="18">
        <f>(Report_brouillon!C2319*'Matrice de report'!$C$24)/100</f>
        <v>5816.4680412371144</v>
      </c>
      <c r="J2319" s="18">
        <f>(Report_brouillon!C2319*'Matrice de report'!$C$25)/100</f>
        <v>61.225979381443302</v>
      </c>
      <c r="K2319" s="18">
        <f>(Report_brouillon!C2319*'Matrice de report'!$C$26)/100</f>
        <v>122.4519587628866</v>
      </c>
      <c r="L2319" s="18">
        <f>(Report_brouillon!C2319*'Matrice de report'!$C$27)/100</f>
        <v>61.225979381443302</v>
      </c>
      <c r="M2319" s="29">
        <f t="shared" si="288"/>
        <v>0</v>
      </c>
      <c r="N2319" s="29">
        <f t="shared" si="289"/>
        <v>3.6571600571901576E-3</v>
      </c>
      <c r="O2319" s="29">
        <f t="shared" si="290"/>
        <v>5.9977424937918571E-2</v>
      </c>
      <c r="P2319" s="29">
        <f t="shared" si="291"/>
        <v>5.8514560915042518E-3</v>
      </c>
      <c r="Q2319" s="29">
        <f t="shared" si="292"/>
        <v>6.9486041086613007E-2</v>
      </c>
      <c r="R2319" s="29">
        <f t="shared" si="293"/>
        <v>7.3143201143803147E-4</v>
      </c>
      <c r="S2319" s="29">
        <f t="shared" si="294"/>
        <v>1.4628640228760629E-3</v>
      </c>
      <c r="T2319" s="29">
        <f t="shared" si="295"/>
        <v>7.3143201143803147E-4</v>
      </c>
    </row>
    <row r="2320" spans="1:20">
      <c r="A2320" s="13" t="s">
        <v>52</v>
      </c>
      <c r="B2320" s="13" t="s">
        <v>27</v>
      </c>
      <c r="C2320" s="13">
        <v>22305</v>
      </c>
      <c r="D2320" s="13">
        <v>87667</v>
      </c>
      <c r="E2320" s="18">
        <f>(Report_brouillon!C2320*'Matrice de report'!$C$20)/100</f>
        <v>0</v>
      </c>
      <c r="F2320" s="18">
        <f>(Report_brouillon!C2320*'Matrice de report'!$C$21)/100</f>
        <v>448.39948453608247</v>
      </c>
      <c r="G2320" s="18">
        <f>(Report_brouillon!C2320*'Matrice de report'!$C$22)/100</f>
        <v>7353.7515463917516</v>
      </c>
      <c r="H2320" s="18">
        <f>(Report_brouillon!C2320*'Matrice de report'!$C$23)/100</f>
        <v>717.43917525773202</v>
      </c>
      <c r="I2320" s="18">
        <f>(Report_brouillon!C2320*'Matrice de report'!$C$24)/100</f>
        <v>8519.5902061855668</v>
      </c>
      <c r="J2320" s="18">
        <f>(Report_brouillon!C2320*'Matrice de report'!$C$25)/100</f>
        <v>89.679896907216502</v>
      </c>
      <c r="K2320" s="18">
        <f>(Report_brouillon!C2320*'Matrice de report'!$C$26)/100</f>
        <v>179.359793814433</v>
      </c>
      <c r="L2320" s="18">
        <f>(Report_brouillon!C2320*'Matrice de report'!$C$27)/100</f>
        <v>89.679896907216502</v>
      </c>
      <c r="M2320" s="29">
        <f t="shared" si="288"/>
        <v>0</v>
      </c>
      <c r="N2320" s="29">
        <f t="shared" si="289"/>
        <v>5.1148035695995353E-3</v>
      </c>
      <c r="O2320" s="29">
        <f t="shared" si="290"/>
        <v>8.3882778541432376E-2</v>
      </c>
      <c r="P2320" s="29">
        <f t="shared" si="291"/>
        <v>8.1836857113592575E-3</v>
      </c>
      <c r="Q2320" s="29">
        <f t="shared" si="292"/>
        <v>9.7181267822391171E-2</v>
      </c>
      <c r="R2320" s="29">
        <f t="shared" si="293"/>
        <v>1.0229607139199072E-3</v>
      </c>
      <c r="S2320" s="29">
        <f t="shared" si="294"/>
        <v>2.0459214278398144E-3</v>
      </c>
      <c r="T2320" s="29">
        <f t="shared" si="295"/>
        <v>1.0229607139199072E-3</v>
      </c>
    </row>
    <row r="2321" spans="1:20">
      <c r="A2321" s="13" t="s">
        <v>53</v>
      </c>
      <c r="B2321" s="13" t="s">
        <v>27</v>
      </c>
      <c r="C2321" s="13">
        <v>21366</v>
      </c>
      <c r="D2321" s="13">
        <v>75555</v>
      </c>
      <c r="E2321" s="18">
        <f>(Report_brouillon!C2321*'Matrice de report'!$C$20)/100</f>
        <v>0</v>
      </c>
      <c r="F2321" s="18">
        <f>(Report_brouillon!C2321*'Matrice de report'!$C$21)/100</f>
        <v>429.52268041237113</v>
      </c>
      <c r="G2321" s="18">
        <f>(Report_brouillon!C2321*'Matrice de report'!$C$22)/100</f>
        <v>7044.1719587628859</v>
      </c>
      <c r="H2321" s="18">
        <f>(Report_brouillon!C2321*'Matrice de report'!$C$23)/100</f>
        <v>687.23628865979379</v>
      </c>
      <c r="I2321" s="18">
        <f>(Report_brouillon!C2321*'Matrice de report'!$C$24)/100</f>
        <v>8160.930927835052</v>
      </c>
      <c r="J2321" s="18">
        <f>(Report_brouillon!C2321*'Matrice de report'!$C$25)/100</f>
        <v>85.904536082474223</v>
      </c>
      <c r="K2321" s="18">
        <f>(Report_brouillon!C2321*'Matrice de report'!$C$26)/100</f>
        <v>171.80907216494845</v>
      </c>
      <c r="L2321" s="18">
        <f>(Report_brouillon!C2321*'Matrice de report'!$C$27)/100</f>
        <v>85.904536082474223</v>
      </c>
      <c r="M2321" s="29">
        <f t="shared" si="288"/>
        <v>0</v>
      </c>
      <c r="N2321" s="29">
        <f t="shared" si="289"/>
        <v>5.6849008061990751E-3</v>
      </c>
      <c r="O2321" s="29">
        <f t="shared" si="290"/>
        <v>9.3232373221664819E-2</v>
      </c>
      <c r="P2321" s="29">
        <f t="shared" si="291"/>
        <v>9.0958412899185201E-3</v>
      </c>
      <c r="Q2321" s="29">
        <f t="shared" si="292"/>
        <v>0.10801311531778243</v>
      </c>
      <c r="R2321" s="29">
        <f t="shared" si="293"/>
        <v>1.136980161239815E-3</v>
      </c>
      <c r="S2321" s="29">
        <f t="shared" si="294"/>
        <v>2.27396032247963E-3</v>
      </c>
      <c r="T2321" s="29">
        <f t="shared" si="295"/>
        <v>1.136980161239815E-3</v>
      </c>
    </row>
    <row r="2322" spans="1:20">
      <c r="A2322" s="13" t="s">
        <v>54</v>
      </c>
      <c r="B2322" s="13" t="s">
        <v>27</v>
      </c>
      <c r="C2322" s="13">
        <v>17460</v>
      </c>
      <c r="D2322" s="13">
        <v>70784</v>
      </c>
      <c r="E2322" s="18">
        <f>(Report_brouillon!C2322*'Matrice de report'!$C$20)/100</f>
        <v>0</v>
      </c>
      <c r="F2322" s="18">
        <f>(Report_brouillon!C2322*'Matrice de report'!$C$21)/100</f>
        <v>351</v>
      </c>
      <c r="G2322" s="18">
        <f>(Report_brouillon!C2322*'Matrice de report'!$C$22)/100</f>
        <v>5756.3999999999987</v>
      </c>
      <c r="H2322" s="18">
        <f>(Report_brouillon!C2322*'Matrice de report'!$C$23)/100</f>
        <v>561.6</v>
      </c>
      <c r="I2322" s="18">
        <f>(Report_brouillon!C2322*'Matrice de report'!$C$24)/100</f>
        <v>6669</v>
      </c>
      <c r="J2322" s="18">
        <f>(Report_brouillon!C2322*'Matrice de report'!$C$25)/100</f>
        <v>70.2</v>
      </c>
      <c r="K2322" s="18">
        <f>(Report_brouillon!C2322*'Matrice de report'!$C$26)/100</f>
        <v>140.4</v>
      </c>
      <c r="L2322" s="18">
        <f>(Report_brouillon!C2322*'Matrice de report'!$C$27)/100</f>
        <v>70.2</v>
      </c>
      <c r="M2322" s="29">
        <f t="shared" si="288"/>
        <v>0</v>
      </c>
      <c r="N2322" s="29">
        <f t="shared" si="289"/>
        <v>4.9587477396021698E-3</v>
      </c>
      <c r="O2322" s="29">
        <f t="shared" si="290"/>
        <v>8.1323462929475565E-2</v>
      </c>
      <c r="P2322" s="29">
        <f t="shared" si="291"/>
        <v>7.9339963833634716E-3</v>
      </c>
      <c r="Q2322" s="29">
        <f t="shared" si="292"/>
        <v>9.4216207052441228E-2</v>
      </c>
      <c r="R2322" s="29">
        <f t="shared" si="293"/>
        <v>9.9174954792043395E-4</v>
      </c>
      <c r="S2322" s="29">
        <f t="shared" si="294"/>
        <v>1.9834990958408679E-3</v>
      </c>
      <c r="T2322" s="29">
        <f t="shared" si="295"/>
        <v>9.9174954792043395E-4</v>
      </c>
    </row>
    <row r="2323" spans="1:20">
      <c r="A2323" s="13" t="s">
        <v>55</v>
      </c>
      <c r="B2323" s="13" t="s">
        <v>27</v>
      </c>
      <c r="C2323" s="13">
        <v>12385</v>
      </c>
      <c r="D2323" s="13">
        <v>72008</v>
      </c>
      <c r="E2323" s="18">
        <f>(Report_brouillon!C2323*'Matrice de report'!$C$20)/100</f>
        <v>0</v>
      </c>
      <c r="F2323" s="18">
        <f>(Report_brouillon!C2323*'Matrice de report'!$C$21)/100</f>
        <v>248.97680412371133</v>
      </c>
      <c r="G2323" s="18">
        <f>(Report_brouillon!C2323*'Matrice de report'!$C$22)/100</f>
        <v>4083.2195876288652</v>
      </c>
      <c r="H2323" s="18">
        <f>(Report_brouillon!C2323*'Matrice de report'!$C$23)/100</f>
        <v>398.3628865979382</v>
      </c>
      <c r="I2323" s="18">
        <f>(Report_brouillon!C2323*'Matrice de report'!$C$24)/100</f>
        <v>4730.5592783505163</v>
      </c>
      <c r="J2323" s="18">
        <f>(Report_brouillon!C2323*'Matrice de report'!$C$25)/100</f>
        <v>49.795360824742275</v>
      </c>
      <c r="K2323" s="18">
        <f>(Report_brouillon!C2323*'Matrice de report'!$C$26)/100</f>
        <v>99.59072164948455</v>
      </c>
      <c r="L2323" s="18">
        <f>(Report_brouillon!C2323*'Matrice de report'!$C$27)/100</f>
        <v>49.795360824742275</v>
      </c>
      <c r="M2323" s="29">
        <f t="shared" si="288"/>
        <v>0</v>
      </c>
      <c r="N2323" s="29">
        <f t="shared" si="289"/>
        <v>3.4576269876084786E-3</v>
      </c>
      <c r="O2323" s="29">
        <f t="shared" si="290"/>
        <v>5.670508259677904E-2</v>
      </c>
      <c r="P2323" s="29">
        <f t="shared" si="291"/>
        <v>5.5322031801735665E-3</v>
      </c>
      <c r="Q2323" s="29">
        <f t="shared" si="292"/>
        <v>6.5694912764561103E-2</v>
      </c>
      <c r="R2323" s="29">
        <f t="shared" si="293"/>
        <v>6.9152539752169581E-4</v>
      </c>
      <c r="S2323" s="29">
        <f t="shared" si="294"/>
        <v>1.3830507950433916E-3</v>
      </c>
      <c r="T2323" s="29">
        <f t="shared" si="295"/>
        <v>6.9152539752169581E-4</v>
      </c>
    </row>
    <row r="2324" spans="1:20">
      <c r="A2324" s="13" t="s">
        <v>56</v>
      </c>
      <c r="B2324" s="13" t="s">
        <v>27</v>
      </c>
      <c r="C2324" s="13">
        <v>12166</v>
      </c>
      <c r="D2324" s="13">
        <v>73802</v>
      </c>
      <c r="E2324" s="18">
        <f>(Report_brouillon!C2324*'Matrice de report'!$C$20)/100</f>
        <v>0</v>
      </c>
      <c r="F2324" s="18">
        <f>(Report_brouillon!C2324*'Matrice de report'!$C$21)/100</f>
        <v>244.57422680412373</v>
      </c>
      <c r="G2324" s="18">
        <f>(Report_brouillon!C2324*'Matrice de report'!$C$22)/100</f>
        <v>4011.0173195876287</v>
      </c>
      <c r="H2324" s="18">
        <f>(Report_brouillon!C2324*'Matrice de report'!$C$23)/100</f>
        <v>391.31876288659799</v>
      </c>
      <c r="I2324" s="18">
        <f>(Report_brouillon!C2324*'Matrice de report'!$C$24)/100</f>
        <v>4646.9103092783507</v>
      </c>
      <c r="J2324" s="18">
        <f>(Report_brouillon!C2324*'Matrice de report'!$C$25)/100</f>
        <v>48.914845360824749</v>
      </c>
      <c r="K2324" s="18">
        <f>(Report_brouillon!C2324*'Matrice de report'!$C$26)/100</f>
        <v>97.829690721649499</v>
      </c>
      <c r="L2324" s="18">
        <f>(Report_brouillon!C2324*'Matrice de report'!$C$27)/100</f>
        <v>48.914845360824749</v>
      </c>
      <c r="M2324" s="29">
        <f t="shared" si="288"/>
        <v>0</v>
      </c>
      <c r="N2324" s="29">
        <f t="shared" si="289"/>
        <v>3.3139241050936792E-3</v>
      </c>
      <c r="O2324" s="29">
        <f t="shared" si="290"/>
        <v>5.4348355323536338E-2</v>
      </c>
      <c r="P2324" s="29">
        <f t="shared" si="291"/>
        <v>5.3022785681498871E-3</v>
      </c>
      <c r="Q2324" s="29">
        <f t="shared" si="292"/>
        <v>6.2964557996779913E-2</v>
      </c>
      <c r="R2324" s="29">
        <f t="shared" si="293"/>
        <v>6.6278482101873588E-4</v>
      </c>
      <c r="S2324" s="29">
        <f t="shared" si="294"/>
        <v>1.3255696420374718E-3</v>
      </c>
      <c r="T2324" s="29">
        <f t="shared" si="295"/>
        <v>6.6278482101873588E-4</v>
      </c>
    </row>
    <row r="2325" spans="1:20">
      <c r="A2325" s="13" t="s">
        <v>57</v>
      </c>
      <c r="B2325" s="13" t="s">
        <v>27</v>
      </c>
      <c r="C2325" s="13">
        <v>11513</v>
      </c>
      <c r="D2325" s="13">
        <v>100091</v>
      </c>
      <c r="E2325" s="18">
        <f>(Report_brouillon!C2325*'Matrice de report'!$C$20)/100</f>
        <v>0</v>
      </c>
      <c r="F2325" s="18">
        <f>(Report_brouillon!C2325*'Matrice de report'!$C$21)/100</f>
        <v>231.44690721649485</v>
      </c>
      <c r="G2325" s="18">
        <f>(Report_brouillon!C2325*'Matrice de report'!$C$22)/100</f>
        <v>3795.729278350515</v>
      </c>
      <c r="H2325" s="18">
        <f>(Report_brouillon!C2325*'Matrice de report'!$C$23)/100</f>
        <v>370.31505154639177</v>
      </c>
      <c r="I2325" s="18">
        <f>(Report_brouillon!C2325*'Matrice de report'!$C$24)/100</f>
        <v>4397.4912371134023</v>
      </c>
      <c r="J2325" s="18">
        <f>(Report_brouillon!C2325*'Matrice de report'!$C$25)/100</f>
        <v>46.289381443298971</v>
      </c>
      <c r="K2325" s="18">
        <f>(Report_brouillon!C2325*'Matrice de report'!$C$26)/100</f>
        <v>92.578762886597943</v>
      </c>
      <c r="L2325" s="18">
        <f>(Report_brouillon!C2325*'Matrice de report'!$C$27)/100</f>
        <v>46.289381443298971</v>
      </c>
      <c r="M2325" s="29">
        <f t="shared" si="288"/>
        <v>0</v>
      </c>
      <c r="N2325" s="29">
        <f t="shared" si="289"/>
        <v>2.312364820178586E-3</v>
      </c>
      <c r="O2325" s="29">
        <f t="shared" si="290"/>
        <v>3.7922783050928804E-2</v>
      </c>
      <c r="P2325" s="29">
        <f t="shared" si="291"/>
        <v>3.6997837122857377E-3</v>
      </c>
      <c r="Q2325" s="29">
        <f t="shared" si="292"/>
        <v>4.3934931583393136E-2</v>
      </c>
      <c r="R2325" s="29">
        <f t="shared" si="293"/>
        <v>4.6247296403571721E-4</v>
      </c>
      <c r="S2325" s="29">
        <f t="shared" si="294"/>
        <v>9.2494592807143442E-4</v>
      </c>
      <c r="T2325" s="29">
        <f t="shared" si="295"/>
        <v>4.6247296403571721E-4</v>
      </c>
    </row>
    <row r="2326" spans="1:20">
      <c r="A2326" s="13" t="s">
        <v>58</v>
      </c>
      <c r="B2326" s="13" t="s">
        <v>27</v>
      </c>
      <c r="C2326" s="13">
        <v>9735</v>
      </c>
      <c r="D2326" s="13">
        <v>85219</v>
      </c>
      <c r="E2326" s="18">
        <f>(Report_brouillon!C2326*'Matrice de report'!$C$20)/100</f>
        <v>0</v>
      </c>
      <c r="F2326" s="18">
        <f>(Report_brouillon!C2326*'Matrice de report'!$C$21)/100</f>
        <v>195.70360824742266</v>
      </c>
      <c r="G2326" s="18">
        <f>(Report_brouillon!C2326*'Matrice de report'!$C$22)/100</f>
        <v>3209.5391752577316</v>
      </c>
      <c r="H2326" s="18">
        <f>(Report_brouillon!C2326*'Matrice de report'!$C$23)/100</f>
        <v>313.12577319587632</v>
      </c>
      <c r="I2326" s="18">
        <f>(Report_brouillon!C2326*'Matrice de report'!$C$24)/100</f>
        <v>3718.3685567010311</v>
      </c>
      <c r="J2326" s="18">
        <f>(Report_brouillon!C2326*'Matrice de report'!$C$25)/100</f>
        <v>39.14072164948454</v>
      </c>
      <c r="K2326" s="18">
        <f>(Report_brouillon!C2326*'Matrice de report'!$C$26)/100</f>
        <v>78.28144329896908</v>
      </c>
      <c r="L2326" s="18">
        <f>(Report_brouillon!C2326*'Matrice de report'!$C$27)/100</f>
        <v>39.14072164948454</v>
      </c>
      <c r="M2326" s="29">
        <f t="shared" si="288"/>
        <v>0</v>
      </c>
      <c r="N2326" s="29">
        <f t="shared" si="289"/>
        <v>2.296478581624082E-3</v>
      </c>
      <c r="O2326" s="29">
        <f t="shared" si="290"/>
        <v>3.7662248738634947E-2</v>
      </c>
      <c r="P2326" s="29">
        <f t="shared" si="291"/>
        <v>3.6743657305985324E-3</v>
      </c>
      <c r="Q2326" s="29">
        <f t="shared" si="292"/>
        <v>4.3633093050857566E-2</v>
      </c>
      <c r="R2326" s="29">
        <f t="shared" si="293"/>
        <v>4.5929571632481655E-4</v>
      </c>
      <c r="S2326" s="29">
        <f t="shared" si="294"/>
        <v>9.1859143264963309E-4</v>
      </c>
      <c r="T2326" s="29">
        <f t="shared" si="295"/>
        <v>4.5929571632481655E-4</v>
      </c>
    </row>
    <row r="2327" spans="1:20">
      <c r="A2327" s="13" t="s">
        <v>59</v>
      </c>
      <c r="B2327" s="13" t="s">
        <v>27</v>
      </c>
      <c r="C2327" s="13">
        <v>13867</v>
      </c>
      <c r="D2327" s="13">
        <v>88672</v>
      </c>
      <c r="E2327" s="18">
        <f>(Report_brouillon!C2327*'Matrice de report'!$C$20)/100</f>
        <v>0</v>
      </c>
      <c r="F2327" s="18">
        <f>(Report_brouillon!C2327*'Matrice de report'!$C$21)/100</f>
        <v>278.76958762886596</v>
      </c>
      <c r="G2327" s="18">
        <f>(Report_brouillon!C2327*'Matrice de report'!$C$22)/100</f>
        <v>4571.8212371134014</v>
      </c>
      <c r="H2327" s="18">
        <f>(Report_brouillon!C2327*'Matrice de report'!$C$23)/100</f>
        <v>446.03134020618558</v>
      </c>
      <c r="I2327" s="18">
        <f>(Report_brouillon!C2327*'Matrice de report'!$C$24)/100</f>
        <v>5296.6221649484532</v>
      </c>
      <c r="J2327" s="18">
        <f>(Report_brouillon!C2327*'Matrice de report'!$C$25)/100</f>
        <v>55.753917525773197</v>
      </c>
      <c r="K2327" s="18">
        <f>(Report_brouillon!C2327*'Matrice de report'!$C$26)/100</f>
        <v>111.50783505154639</v>
      </c>
      <c r="L2327" s="18">
        <f>(Report_brouillon!C2327*'Matrice de report'!$C$27)/100</f>
        <v>55.753917525773197</v>
      </c>
      <c r="M2327" s="29">
        <f t="shared" si="288"/>
        <v>0</v>
      </c>
      <c r="N2327" s="29">
        <f t="shared" si="289"/>
        <v>3.1438288031043165E-3</v>
      </c>
      <c r="O2327" s="29">
        <f t="shared" si="290"/>
        <v>5.1558792370910787E-2</v>
      </c>
      <c r="P2327" s="29">
        <f t="shared" si="291"/>
        <v>5.030126084966907E-3</v>
      </c>
      <c r="Q2327" s="29">
        <f t="shared" si="292"/>
        <v>5.9732747258982012E-2</v>
      </c>
      <c r="R2327" s="29">
        <f t="shared" si="293"/>
        <v>6.2876576062086337E-4</v>
      </c>
      <c r="S2327" s="29">
        <f t="shared" si="294"/>
        <v>1.2575315212417267E-3</v>
      </c>
      <c r="T2327" s="29">
        <f t="shared" si="295"/>
        <v>6.2876576062086337E-4</v>
      </c>
    </row>
    <row r="2328" spans="1:20">
      <c r="A2328" s="13" t="s">
        <v>60</v>
      </c>
      <c r="B2328" s="13" t="s">
        <v>27</v>
      </c>
      <c r="C2328" s="13">
        <v>12733</v>
      </c>
      <c r="D2328" s="13">
        <v>90488</v>
      </c>
      <c r="E2328" s="18">
        <f>(Report_brouillon!C2328*'Matrice de report'!$C$20)/100</f>
        <v>0</v>
      </c>
      <c r="F2328" s="18">
        <f>(Report_brouillon!C2328*'Matrice de report'!$C$21)/100</f>
        <v>255.97268041237112</v>
      </c>
      <c r="G2328" s="18">
        <f>(Report_brouillon!C2328*'Matrice de report'!$C$22)/100</f>
        <v>4197.9519587628865</v>
      </c>
      <c r="H2328" s="18">
        <f>(Report_brouillon!C2328*'Matrice de report'!$C$23)/100</f>
        <v>409.55628865979384</v>
      </c>
      <c r="I2328" s="18">
        <f>(Report_brouillon!C2328*'Matrice de report'!$C$24)/100</f>
        <v>4863.4809278350522</v>
      </c>
      <c r="J2328" s="18">
        <f>(Report_brouillon!C2328*'Matrice de report'!$C$25)/100</f>
        <v>51.194536082474229</v>
      </c>
      <c r="K2328" s="18">
        <f>(Report_brouillon!C2328*'Matrice de report'!$C$26)/100</f>
        <v>102.38907216494846</v>
      </c>
      <c r="L2328" s="18">
        <f>(Report_brouillon!C2328*'Matrice de report'!$C$27)/100</f>
        <v>51.194536082474229</v>
      </c>
      <c r="M2328" s="29">
        <f t="shared" si="288"/>
        <v>0</v>
      </c>
      <c r="N2328" s="29">
        <f t="shared" si="289"/>
        <v>2.8288024977054542E-3</v>
      </c>
      <c r="O2328" s="29">
        <f t="shared" si="290"/>
        <v>4.6392360962369449E-2</v>
      </c>
      <c r="P2328" s="29">
        <f t="shared" si="291"/>
        <v>4.5260839963287272E-3</v>
      </c>
      <c r="Q2328" s="29">
        <f t="shared" si="292"/>
        <v>5.3747247456403635E-2</v>
      </c>
      <c r="R2328" s="29">
        <f t="shared" si="293"/>
        <v>5.657604995410909E-4</v>
      </c>
      <c r="S2328" s="29">
        <f t="shared" si="294"/>
        <v>1.1315209990821818E-3</v>
      </c>
      <c r="T2328" s="29">
        <f t="shared" si="295"/>
        <v>5.657604995410909E-4</v>
      </c>
    </row>
    <row r="2329" spans="1:20">
      <c r="A2329" s="13" t="s">
        <v>61</v>
      </c>
      <c r="B2329" s="13" t="s">
        <v>27</v>
      </c>
      <c r="C2329" s="13">
        <v>15112</v>
      </c>
      <c r="D2329" s="13">
        <v>93914</v>
      </c>
      <c r="E2329" s="18">
        <f>(Report_brouillon!C2329*'Matrice de report'!$C$20)/100</f>
        <v>0</v>
      </c>
      <c r="F2329" s="18">
        <f>(Report_brouillon!C2329*'Matrice de report'!$C$21)/100</f>
        <v>303.79793814432992</v>
      </c>
      <c r="G2329" s="18">
        <f>(Report_brouillon!C2329*'Matrice de report'!$C$22)/100</f>
        <v>4982.2861855670099</v>
      </c>
      <c r="H2329" s="18">
        <f>(Report_brouillon!C2329*'Matrice de report'!$C$23)/100</f>
        <v>486.07670103092789</v>
      </c>
      <c r="I2329" s="18">
        <f>(Report_brouillon!C2329*'Matrice de report'!$C$24)/100</f>
        <v>5772.1608247422682</v>
      </c>
      <c r="J2329" s="18">
        <f>(Report_brouillon!C2329*'Matrice de report'!$C$25)/100</f>
        <v>60.759587628865987</v>
      </c>
      <c r="K2329" s="18">
        <f>(Report_brouillon!C2329*'Matrice de report'!$C$26)/100</f>
        <v>121.51917525773197</v>
      </c>
      <c r="L2329" s="18">
        <f>(Report_brouillon!C2329*'Matrice de report'!$C$27)/100</f>
        <v>60.759587628865987</v>
      </c>
      <c r="M2329" s="29">
        <f t="shared" si="288"/>
        <v>0</v>
      </c>
      <c r="N2329" s="29">
        <f t="shared" si="289"/>
        <v>3.2348525048909631E-3</v>
      </c>
      <c r="O2329" s="29">
        <f t="shared" si="290"/>
        <v>5.3051581080211789E-2</v>
      </c>
      <c r="P2329" s="29">
        <f t="shared" si="291"/>
        <v>5.1757640078255417E-3</v>
      </c>
      <c r="Q2329" s="29">
        <f t="shared" si="292"/>
        <v>6.14621975929283E-2</v>
      </c>
      <c r="R2329" s="29">
        <f t="shared" si="293"/>
        <v>6.4697050097819271E-4</v>
      </c>
      <c r="S2329" s="29">
        <f t="shared" si="294"/>
        <v>1.2939410019563854E-3</v>
      </c>
      <c r="T2329" s="29">
        <f t="shared" si="295"/>
        <v>6.4697050097819271E-4</v>
      </c>
    </row>
    <row r="2330" spans="1:20">
      <c r="A2330" s="13" t="s">
        <v>62</v>
      </c>
      <c r="B2330" s="13" t="s">
        <v>27</v>
      </c>
      <c r="C2330" s="13">
        <v>11030</v>
      </c>
      <c r="D2330" s="13">
        <v>98261</v>
      </c>
      <c r="E2330" s="18">
        <f>(Report_brouillon!C2330*'Matrice de report'!$C$20)/100</f>
        <v>0</v>
      </c>
      <c r="F2330" s="18">
        <f>(Report_brouillon!C2330*'Matrice de report'!$C$21)/100</f>
        <v>221.73711340206185</v>
      </c>
      <c r="G2330" s="18">
        <f>(Report_brouillon!C2330*'Matrice de report'!$C$22)/100</f>
        <v>3636.4886597938143</v>
      </c>
      <c r="H2330" s="18">
        <f>(Report_brouillon!C2330*'Matrice de report'!$C$23)/100</f>
        <v>354.77938144329897</v>
      </c>
      <c r="I2330" s="18">
        <f>(Report_brouillon!C2330*'Matrice de report'!$C$24)/100</f>
        <v>4213.005154639176</v>
      </c>
      <c r="J2330" s="18">
        <f>(Report_brouillon!C2330*'Matrice de report'!$C$25)/100</f>
        <v>44.347422680412372</v>
      </c>
      <c r="K2330" s="18">
        <f>(Report_brouillon!C2330*'Matrice de report'!$C$26)/100</f>
        <v>88.694845360824743</v>
      </c>
      <c r="L2330" s="18">
        <f>(Report_brouillon!C2330*'Matrice de report'!$C$27)/100</f>
        <v>44.347422680412372</v>
      </c>
      <c r="M2330" s="29">
        <f t="shared" si="288"/>
        <v>0</v>
      </c>
      <c r="N2330" s="29">
        <f t="shared" si="289"/>
        <v>2.2566136453126048E-3</v>
      </c>
      <c r="O2330" s="29">
        <f t="shared" si="290"/>
        <v>3.7008463783126715E-2</v>
      </c>
      <c r="P2330" s="29">
        <f t="shared" si="291"/>
        <v>3.6105818325001676E-3</v>
      </c>
      <c r="Q2330" s="29">
        <f t="shared" si="292"/>
        <v>4.2875659260939496E-2</v>
      </c>
      <c r="R2330" s="29">
        <f t="shared" si="293"/>
        <v>4.5132272906252095E-4</v>
      </c>
      <c r="S2330" s="29">
        <f t="shared" si="294"/>
        <v>9.0264545812504191E-4</v>
      </c>
      <c r="T2330" s="29">
        <f t="shared" si="295"/>
        <v>4.5132272906252095E-4</v>
      </c>
    </row>
    <row r="2331" spans="1:20">
      <c r="A2331" s="13" t="s">
        <v>63</v>
      </c>
      <c r="B2331" s="13" t="s">
        <v>27</v>
      </c>
      <c r="C2331" s="13">
        <v>13593</v>
      </c>
      <c r="D2331" s="13">
        <v>88504</v>
      </c>
      <c r="E2331" s="18">
        <f>(Report_brouillon!C2331*'Matrice de report'!$C$20)/100</f>
        <v>0</v>
      </c>
      <c r="F2331" s="18">
        <f>(Report_brouillon!C2331*'Matrice de report'!$C$21)/100</f>
        <v>273.26134020618554</v>
      </c>
      <c r="G2331" s="18">
        <f>(Report_brouillon!C2331*'Matrice de report'!$C$22)/100</f>
        <v>4481.485979381443</v>
      </c>
      <c r="H2331" s="18">
        <f>(Report_brouillon!C2331*'Matrice de report'!$C$23)/100</f>
        <v>437.21814432989692</v>
      </c>
      <c r="I2331" s="18">
        <f>(Report_brouillon!C2331*'Matrice de report'!$C$24)/100</f>
        <v>5191.965463917526</v>
      </c>
      <c r="J2331" s="18">
        <f>(Report_brouillon!C2331*'Matrice de report'!$C$25)/100</f>
        <v>54.652268041237114</v>
      </c>
      <c r="K2331" s="18">
        <f>(Report_brouillon!C2331*'Matrice de report'!$C$26)/100</f>
        <v>109.30453608247423</v>
      </c>
      <c r="L2331" s="18">
        <f>(Report_brouillon!C2331*'Matrice de report'!$C$27)/100</f>
        <v>54.652268041237114</v>
      </c>
      <c r="M2331" s="29">
        <f t="shared" si="288"/>
        <v>0</v>
      </c>
      <c r="N2331" s="29">
        <f t="shared" si="289"/>
        <v>3.0875592086932291E-3</v>
      </c>
      <c r="O2331" s="29">
        <f t="shared" si="290"/>
        <v>5.0635971022568955E-2</v>
      </c>
      <c r="P2331" s="29">
        <f t="shared" si="291"/>
        <v>4.9400947339091669E-3</v>
      </c>
      <c r="Q2331" s="29">
        <f t="shared" si="292"/>
        <v>5.8663624965171357E-2</v>
      </c>
      <c r="R2331" s="29">
        <f t="shared" si="293"/>
        <v>6.1751184173864586E-4</v>
      </c>
      <c r="S2331" s="29">
        <f t="shared" si="294"/>
        <v>1.2350236834772917E-3</v>
      </c>
      <c r="T2331" s="29">
        <f t="shared" si="295"/>
        <v>6.1751184173864586E-4</v>
      </c>
    </row>
    <row r="2332" spans="1:20">
      <c r="A2332" s="13" t="s">
        <v>64</v>
      </c>
      <c r="B2332" s="13" t="s">
        <v>27</v>
      </c>
      <c r="C2332" s="13">
        <v>10234</v>
      </c>
      <c r="D2332" s="13">
        <v>77359</v>
      </c>
      <c r="E2332" s="18">
        <f>(Report_brouillon!C2332*'Matrice de report'!$C$20)/100</f>
        <v>0</v>
      </c>
      <c r="F2332" s="18">
        <f>(Report_brouillon!C2332*'Matrice de report'!$C$21)/100</f>
        <v>205.73505154639173</v>
      </c>
      <c r="G2332" s="18">
        <f>(Report_brouillon!C2332*'Matrice de report'!$C$22)/100</f>
        <v>3374.0548453608244</v>
      </c>
      <c r="H2332" s="18">
        <f>(Report_brouillon!C2332*'Matrice de report'!$C$23)/100</f>
        <v>329.1760824742268</v>
      </c>
      <c r="I2332" s="18">
        <f>(Report_brouillon!C2332*'Matrice de report'!$C$24)/100</f>
        <v>3908.9659793814435</v>
      </c>
      <c r="J2332" s="18">
        <f>(Report_brouillon!C2332*'Matrice de report'!$C$25)/100</f>
        <v>41.14701030927835</v>
      </c>
      <c r="K2332" s="18">
        <f>(Report_brouillon!C2332*'Matrice de report'!$C$26)/100</f>
        <v>82.294020618556701</v>
      </c>
      <c r="L2332" s="18">
        <f>(Report_brouillon!C2332*'Matrice de report'!$C$27)/100</f>
        <v>41.14701030927835</v>
      </c>
      <c r="M2332" s="29">
        <f t="shared" si="288"/>
        <v>0</v>
      </c>
      <c r="N2332" s="29">
        <f t="shared" si="289"/>
        <v>2.6594843721660277E-3</v>
      </c>
      <c r="O2332" s="29">
        <f t="shared" si="290"/>
        <v>4.3615543703522851E-2</v>
      </c>
      <c r="P2332" s="29">
        <f t="shared" si="291"/>
        <v>4.2551749954656444E-3</v>
      </c>
      <c r="Q2332" s="29">
        <f t="shared" si="292"/>
        <v>5.0530203071154529E-2</v>
      </c>
      <c r="R2332" s="29">
        <f t="shared" si="293"/>
        <v>5.3189687443320555E-4</v>
      </c>
      <c r="S2332" s="29">
        <f t="shared" si="294"/>
        <v>1.0637937488664111E-3</v>
      </c>
      <c r="T2332" s="29">
        <f t="shared" si="295"/>
        <v>5.3189687443320555E-4</v>
      </c>
    </row>
    <row r="2333" spans="1:20">
      <c r="A2333" s="13" t="s">
        <v>65</v>
      </c>
      <c r="B2333" s="13" t="s">
        <v>27</v>
      </c>
      <c r="C2333" s="13">
        <v>13161</v>
      </c>
      <c r="D2333" s="13">
        <v>70255</v>
      </c>
      <c r="E2333" s="18">
        <f>(Report_brouillon!C2333*'Matrice de report'!$C$20)/100</f>
        <v>0</v>
      </c>
      <c r="F2333" s="18">
        <f>(Report_brouillon!C2333*'Matrice de report'!$C$21)/100</f>
        <v>264.57680412371133</v>
      </c>
      <c r="G2333" s="18">
        <f>(Report_brouillon!C2333*'Matrice de report'!$C$22)/100</f>
        <v>4339.0595876288653</v>
      </c>
      <c r="H2333" s="18">
        <f>(Report_brouillon!C2333*'Matrice de report'!$C$23)/100</f>
        <v>423.32288659793818</v>
      </c>
      <c r="I2333" s="18">
        <f>(Report_brouillon!C2333*'Matrice de report'!$C$24)/100</f>
        <v>5026.9592783505159</v>
      </c>
      <c r="J2333" s="18">
        <f>(Report_brouillon!C2333*'Matrice de report'!$C$25)/100</f>
        <v>52.915360824742272</v>
      </c>
      <c r="K2333" s="18">
        <f>(Report_brouillon!C2333*'Matrice de report'!$C$26)/100</f>
        <v>105.83072164948454</v>
      </c>
      <c r="L2333" s="18">
        <f>(Report_brouillon!C2333*'Matrice de report'!$C$27)/100</f>
        <v>52.915360824742272</v>
      </c>
      <c r="M2333" s="29">
        <f t="shared" si="288"/>
        <v>0</v>
      </c>
      <c r="N2333" s="29">
        <f t="shared" si="289"/>
        <v>3.7659498131622136E-3</v>
      </c>
      <c r="O2333" s="29">
        <f t="shared" si="290"/>
        <v>6.1761576935860298E-2</v>
      </c>
      <c r="P2333" s="29">
        <f t="shared" si="291"/>
        <v>6.0255197010595429E-3</v>
      </c>
      <c r="Q2333" s="29">
        <f t="shared" si="292"/>
        <v>7.1553046450082064E-2</v>
      </c>
      <c r="R2333" s="29">
        <f t="shared" si="293"/>
        <v>7.5318996263244286E-4</v>
      </c>
      <c r="S2333" s="29">
        <f t="shared" si="294"/>
        <v>1.5063799252648857E-3</v>
      </c>
      <c r="T2333" s="29">
        <f t="shared" si="295"/>
        <v>7.5318996263244286E-4</v>
      </c>
    </row>
    <row r="2334" spans="1:20">
      <c r="A2334" s="13" t="s">
        <v>66</v>
      </c>
      <c r="B2334" s="13" t="s">
        <v>27</v>
      </c>
      <c r="C2334" s="13">
        <v>11086</v>
      </c>
      <c r="D2334" s="13">
        <v>58642</v>
      </c>
      <c r="E2334" s="18">
        <f>(Report_brouillon!C2334*'Matrice de report'!$C$20)/100</f>
        <v>0</v>
      </c>
      <c r="F2334" s="18">
        <f>(Report_brouillon!C2334*'Matrice de report'!$C$21)/100</f>
        <v>222.86288659793811</v>
      </c>
      <c r="G2334" s="18">
        <f>(Report_brouillon!C2334*'Matrice de report'!$C$22)/100</f>
        <v>3654.9513402061853</v>
      </c>
      <c r="H2334" s="18">
        <f>(Report_brouillon!C2334*'Matrice de report'!$C$23)/100</f>
        <v>356.58061855670098</v>
      </c>
      <c r="I2334" s="18">
        <f>(Report_brouillon!C2334*'Matrice de report'!$C$24)/100</f>
        <v>4234.3948453608245</v>
      </c>
      <c r="J2334" s="18">
        <f>(Report_brouillon!C2334*'Matrice de report'!$C$25)/100</f>
        <v>44.572577319587623</v>
      </c>
      <c r="K2334" s="18">
        <f>(Report_brouillon!C2334*'Matrice de report'!$C$26)/100</f>
        <v>89.145154639175246</v>
      </c>
      <c r="L2334" s="18">
        <f>(Report_brouillon!C2334*'Matrice de report'!$C$27)/100</f>
        <v>44.572577319587623</v>
      </c>
      <c r="M2334" s="29">
        <f t="shared" si="288"/>
        <v>0</v>
      </c>
      <c r="N2334" s="29">
        <f t="shared" si="289"/>
        <v>3.8003970976081668E-3</v>
      </c>
      <c r="O2334" s="29">
        <f t="shared" si="290"/>
        <v>6.2326512400773935E-2</v>
      </c>
      <c r="P2334" s="29">
        <f t="shared" si="291"/>
        <v>6.0806353561730668E-3</v>
      </c>
      <c r="Q2334" s="29">
        <f t="shared" si="292"/>
        <v>7.2207544854555175E-2</v>
      </c>
      <c r="R2334" s="29">
        <f t="shared" si="293"/>
        <v>7.6007941952163335E-4</v>
      </c>
      <c r="S2334" s="29">
        <f t="shared" si="294"/>
        <v>1.5201588390432667E-3</v>
      </c>
      <c r="T2334" s="29">
        <f t="shared" si="295"/>
        <v>7.6007941952163335E-4</v>
      </c>
    </row>
    <row r="2335" spans="1:20">
      <c r="A2335" s="13" t="s">
        <v>67</v>
      </c>
      <c r="B2335" s="13" t="s">
        <v>27</v>
      </c>
      <c r="C2335" s="13">
        <v>11174</v>
      </c>
      <c r="D2335" s="13">
        <v>68683</v>
      </c>
      <c r="E2335" s="18">
        <f>(Report_brouillon!C2335*'Matrice de report'!$C$20)/100</f>
        <v>0</v>
      </c>
      <c r="F2335" s="18">
        <f>(Report_brouillon!C2335*'Matrice de report'!$C$21)/100</f>
        <v>224.6319587628866</v>
      </c>
      <c r="G2335" s="18">
        <f>(Report_brouillon!C2335*'Matrice de report'!$C$22)/100</f>
        <v>3683.9641237113397</v>
      </c>
      <c r="H2335" s="18">
        <f>(Report_brouillon!C2335*'Matrice de report'!$C$23)/100</f>
        <v>359.41113402061853</v>
      </c>
      <c r="I2335" s="18">
        <f>(Report_brouillon!C2335*'Matrice de report'!$C$24)/100</f>
        <v>4268.007216494846</v>
      </c>
      <c r="J2335" s="18">
        <f>(Report_brouillon!C2335*'Matrice de report'!$C$25)/100</f>
        <v>44.926391752577317</v>
      </c>
      <c r="K2335" s="18">
        <f>(Report_brouillon!C2335*'Matrice de report'!$C$26)/100</f>
        <v>89.852783505154633</v>
      </c>
      <c r="L2335" s="18">
        <f>(Report_brouillon!C2335*'Matrice de report'!$C$27)/100</f>
        <v>44.926391752577317</v>
      </c>
      <c r="M2335" s="29">
        <f t="shared" si="288"/>
        <v>0</v>
      </c>
      <c r="N2335" s="29">
        <f t="shared" si="289"/>
        <v>3.2705612562480761E-3</v>
      </c>
      <c r="O2335" s="29">
        <f t="shared" si="290"/>
        <v>5.3637204602468437E-2</v>
      </c>
      <c r="P2335" s="29">
        <f t="shared" si="291"/>
        <v>5.2328980099969214E-3</v>
      </c>
      <c r="Q2335" s="29">
        <f t="shared" si="292"/>
        <v>6.2140663868713454E-2</v>
      </c>
      <c r="R2335" s="29">
        <f t="shared" si="293"/>
        <v>6.5411225124961518E-4</v>
      </c>
      <c r="S2335" s="29">
        <f t="shared" si="294"/>
        <v>1.3082245024992304E-3</v>
      </c>
      <c r="T2335" s="29">
        <f t="shared" si="295"/>
        <v>6.5411225124961518E-4</v>
      </c>
    </row>
    <row r="2336" spans="1:20">
      <c r="A2336" s="13" t="s">
        <v>68</v>
      </c>
      <c r="B2336" s="13" t="s">
        <v>27</v>
      </c>
      <c r="C2336" s="13">
        <v>17039</v>
      </c>
      <c r="D2336" s="13">
        <v>72502</v>
      </c>
      <c r="E2336" s="18">
        <f>(Report_brouillon!C2336*'Matrice de report'!$C$20)/100</f>
        <v>0</v>
      </c>
      <c r="F2336" s="18">
        <f>(Report_brouillon!C2336*'Matrice de report'!$C$21)/100</f>
        <v>342.53659793814433</v>
      </c>
      <c r="G2336" s="18">
        <f>(Report_brouillon!C2336*'Matrice de report'!$C$22)/100</f>
        <v>5617.6002061855661</v>
      </c>
      <c r="H2336" s="18">
        <f>(Report_brouillon!C2336*'Matrice de report'!$C$23)/100</f>
        <v>548.05855670103097</v>
      </c>
      <c r="I2336" s="18">
        <f>(Report_brouillon!C2336*'Matrice de report'!$C$24)/100</f>
        <v>6508.1953608247431</v>
      </c>
      <c r="J2336" s="18">
        <f>(Report_brouillon!C2336*'Matrice de report'!$C$25)/100</f>
        <v>68.507319587628871</v>
      </c>
      <c r="K2336" s="18">
        <f>(Report_brouillon!C2336*'Matrice de report'!$C$26)/100</f>
        <v>137.01463917525774</v>
      </c>
      <c r="L2336" s="18">
        <f>(Report_brouillon!C2336*'Matrice de report'!$C$27)/100</f>
        <v>68.507319587628871</v>
      </c>
      <c r="M2336" s="29">
        <f t="shared" si="288"/>
        <v>0</v>
      </c>
      <c r="N2336" s="29">
        <f t="shared" si="289"/>
        <v>4.7245123988047819E-3</v>
      </c>
      <c r="O2336" s="29">
        <f t="shared" si="290"/>
        <v>7.7482003340398412E-2</v>
      </c>
      <c r="P2336" s="29">
        <f t="shared" si="291"/>
        <v>7.5592198380876521E-3</v>
      </c>
      <c r="Q2336" s="29">
        <f t="shared" si="292"/>
        <v>8.9765735577290881E-2</v>
      </c>
      <c r="R2336" s="29">
        <f t="shared" si="293"/>
        <v>9.4490247976095651E-4</v>
      </c>
      <c r="S2336" s="29">
        <f t="shared" si="294"/>
        <v>1.889804959521913E-3</v>
      </c>
      <c r="T2336" s="29">
        <f t="shared" si="295"/>
        <v>9.4490247976095651E-4</v>
      </c>
    </row>
    <row r="2337" spans="1:20">
      <c r="A2337" s="13" t="s">
        <v>69</v>
      </c>
      <c r="B2337" s="13" t="s">
        <v>27</v>
      </c>
      <c r="C2337" s="13">
        <v>18804</v>
      </c>
      <c r="D2337" s="13">
        <v>62963</v>
      </c>
      <c r="E2337" s="18">
        <f>(Report_brouillon!C2337*'Matrice de report'!$C$20)/100</f>
        <v>0</v>
      </c>
      <c r="F2337" s="18">
        <f>(Report_brouillon!C2337*'Matrice de report'!$C$21)/100</f>
        <v>378.01855670103089</v>
      </c>
      <c r="G2337" s="18">
        <f>(Report_brouillon!C2337*'Matrice de report'!$C$22)/100</f>
        <v>6199.5043298969067</v>
      </c>
      <c r="H2337" s="18">
        <f>(Report_brouillon!C2337*'Matrice de report'!$C$23)/100</f>
        <v>604.82969072164951</v>
      </c>
      <c r="I2337" s="18">
        <f>(Report_brouillon!C2337*'Matrice de report'!$C$24)/100</f>
        <v>7182.3525773195888</v>
      </c>
      <c r="J2337" s="18">
        <f>(Report_brouillon!C2337*'Matrice de report'!$C$25)/100</f>
        <v>75.603711340206189</v>
      </c>
      <c r="K2337" s="18">
        <f>(Report_brouillon!C2337*'Matrice de report'!$C$26)/100</f>
        <v>151.20742268041238</v>
      </c>
      <c r="L2337" s="18">
        <f>(Report_brouillon!C2337*'Matrice de report'!$C$27)/100</f>
        <v>75.603711340206189</v>
      </c>
      <c r="M2337" s="29">
        <f t="shared" si="288"/>
        <v>0</v>
      </c>
      <c r="N2337" s="29">
        <f t="shared" si="289"/>
        <v>6.0038206041807237E-3</v>
      </c>
      <c r="O2337" s="29">
        <f t="shared" si="290"/>
        <v>9.8462657908563872E-2</v>
      </c>
      <c r="P2337" s="29">
        <f t="shared" si="291"/>
        <v>9.6061129666891593E-3</v>
      </c>
      <c r="Q2337" s="29">
        <f t="shared" si="292"/>
        <v>0.11407259147943377</v>
      </c>
      <c r="R2337" s="29">
        <f t="shared" si="293"/>
        <v>1.2007641208361449E-3</v>
      </c>
      <c r="S2337" s="29">
        <f t="shared" si="294"/>
        <v>2.4015282416722898E-3</v>
      </c>
      <c r="T2337" s="29">
        <f t="shared" si="295"/>
        <v>1.2007641208361449E-3</v>
      </c>
    </row>
    <row r="2338" spans="1:20">
      <c r="A2338" s="13" t="s">
        <v>70</v>
      </c>
      <c r="B2338" s="13" t="s">
        <v>27</v>
      </c>
      <c r="C2338" s="13">
        <v>16313</v>
      </c>
      <c r="D2338" s="13">
        <v>92844</v>
      </c>
      <c r="E2338" s="18">
        <f>(Report_brouillon!C2338*'Matrice de report'!$C$20)/100</f>
        <v>0</v>
      </c>
      <c r="F2338" s="18">
        <f>(Report_brouillon!C2338*'Matrice de report'!$C$21)/100</f>
        <v>327.94175257731956</v>
      </c>
      <c r="G2338" s="18">
        <f>(Report_brouillon!C2338*'Matrice de report'!$C$22)/100</f>
        <v>5378.2447422680407</v>
      </c>
      <c r="H2338" s="18">
        <f>(Report_brouillon!C2338*'Matrice de report'!$C$23)/100</f>
        <v>524.70680412371132</v>
      </c>
      <c r="I2338" s="18">
        <f>(Report_brouillon!C2338*'Matrice de report'!$C$24)/100</f>
        <v>6230.893298969072</v>
      </c>
      <c r="J2338" s="18">
        <f>(Report_brouillon!C2338*'Matrice de report'!$C$25)/100</f>
        <v>65.588350515463915</v>
      </c>
      <c r="K2338" s="18">
        <f>(Report_brouillon!C2338*'Matrice de report'!$C$26)/100</f>
        <v>131.17670103092783</v>
      </c>
      <c r="L2338" s="18">
        <f>(Report_brouillon!C2338*'Matrice de report'!$C$27)/100</f>
        <v>65.588350515463915</v>
      </c>
      <c r="M2338" s="29">
        <f t="shared" si="288"/>
        <v>0</v>
      </c>
      <c r="N2338" s="29">
        <f t="shared" si="289"/>
        <v>3.5321803517439961E-3</v>
      </c>
      <c r="O2338" s="29">
        <f t="shared" si="290"/>
        <v>5.7927757768601533E-2</v>
      </c>
      <c r="P2338" s="29">
        <f t="shared" si="291"/>
        <v>5.6514885627903938E-3</v>
      </c>
      <c r="Q2338" s="29">
        <f t="shared" si="292"/>
        <v>6.7111426683135925E-2</v>
      </c>
      <c r="R2338" s="29">
        <f t="shared" si="293"/>
        <v>7.0643607034879922E-4</v>
      </c>
      <c r="S2338" s="29">
        <f t="shared" si="294"/>
        <v>1.4128721406975984E-3</v>
      </c>
      <c r="T2338" s="29">
        <f t="shared" si="295"/>
        <v>7.0643607034879922E-4</v>
      </c>
    </row>
    <row r="2339" spans="1:20">
      <c r="A2339" s="13" t="s">
        <v>71</v>
      </c>
      <c r="B2339" s="13" t="s">
        <v>27</v>
      </c>
      <c r="C2339" s="13">
        <v>15552</v>
      </c>
      <c r="D2339" s="13">
        <v>92567</v>
      </c>
      <c r="E2339" s="18">
        <f>(Report_brouillon!C2339*'Matrice de report'!$C$20)/100</f>
        <v>0</v>
      </c>
      <c r="F2339" s="18">
        <f>(Report_brouillon!C2339*'Matrice de report'!$C$21)/100</f>
        <v>312.64329896907219</v>
      </c>
      <c r="G2339" s="18">
        <f>(Report_brouillon!C2339*'Matrice de report'!$C$22)/100</f>
        <v>5127.3501030927837</v>
      </c>
      <c r="H2339" s="18">
        <f>(Report_brouillon!C2339*'Matrice de report'!$C$23)/100</f>
        <v>500.22927835051547</v>
      </c>
      <c r="I2339" s="18">
        <f>(Report_brouillon!C2339*'Matrice de report'!$C$24)/100</f>
        <v>5940.2226804123711</v>
      </c>
      <c r="J2339" s="18">
        <f>(Report_brouillon!C2339*'Matrice de report'!$C$25)/100</f>
        <v>62.528659793814434</v>
      </c>
      <c r="K2339" s="18">
        <f>(Report_brouillon!C2339*'Matrice de report'!$C$26)/100</f>
        <v>125.05731958762887</v>
      </c>
      <c r="L2339" s="18">
        <f>(Report_brouillon!C2339*'Matrice de report'!$C$27)/100</f>
        <v>62.528659793814434</v>
      </c>
      <c r="M2339" s="29">
        <f t="shared" si="288"/>
        <v>0</v>
      </c>
      <c r="N2339" s="29">
        <f t="shared" si="289"/>
        <v>3.3774811646598915E-3</v>
      </c>
      <c r="O2339" s="29">
        <f t="shared" si="290"/>
        <v>5.5390691100422218E-2</v>
      </c>
      <c r="P2339" s="29">
        <f t="shared" si="291"/>
        <v>5.4039698634558266E-3</v>
      </c>
      <c r="Q2339" s="29">
        <f t="shared" si="292"/>
        <v>6.4172142128537932E-2</v>
      </c>
      <c r="R2339" s="29">
        <f t="shared" si="293"/>
        <v>6.7549623293197832E-4</v>
      </c>
      <c r="S2339" s="29">
        <f t="shared" si="294"/>
        <v>1.3509924658639566E-3</v>
      </c>
      <c r="T2339" s="29">
        <f t="shared" si="295"/>
        <v>6.7549623293197832E-4</v>
      </c>
    </row>
    <row r="2340" spans="1:20">
      <c r="A2340" s="13" t="s">
        <v>72</v>
      </c>
      <c r="B2340" s="13" t="s">
        <v>27</v>
      </c>
      <c r="C2340" s="13">
        <v>16133</v>
      </c>
      <c r="D2340" s="13">
        <v>70127</v>
      </c>
      <c r="E2340" s="18">
        <f>(Report_brouillon!C2340*'Matrice de report'!$C$20)/100</f>
        <v>0</v>
      </c>
      <c r="F2340" s="18">
        <f>(Report_brouillon!C2340*'Matrice de report'!$C$21)/100</f>
        <v>324.32319587628865</v>
      </c>
      <c r="G2340" s="18">
        <f>(Report_brouillon!C2340*'Matrice de report'!$C$22)/100</f>
        <v>5318.9004123711329</v>
      </c>
      <c r="H2340" s="18">
        <f>(Report_brouillon!C2340*'Matrice de report'!$C$23)/100</f>
        <v>518.91711340206189</v>
      </c>
      <c r="I2340" s="18">
        <f>(Report_brouillon!C2340*'Matrice de report'!$C$24)/100</f>
        <v>6162.1407216494845</v>
      </c>
      <c r="J2340" s="18">
        <f>(Report_brouillon!C2340*'Matrice de report'!$C$25)/100</f>
        <v>64.864639175257736</v>
      </c>
      <c r="K2340" s="18">
        <f>(Report_brouillon!C2340*'Matrice de report'!$C$26)/100</f>
        <v>129.72927835051547</v>
      </c>
      <c r="L2340" s="18">
        <f>(Report_brouillon!C2340*'Matrice de report'!$C$27)/100</f>
        <v>64.864639175257736</v>
      </c>
      <c r="M2340" s="29">
        <f t="shared" si="288"/>
        <v>0</v>
      </c>
      <c r="N2340" s="29">
        <f t="shared" si="289"/>
        <v>4.6247978079240332E-3</v>
      </c>
      <c r="O2340" s="29">
        <f t="shared" si="290"/>
        <v>7.5846684049954122E-2</v>
      </c>
      <c r="P2340" s="29">
        <f t="shared" si="291"/>
        <v>7.3996764926784536E-3</v>
      </c>
      <c r="Q2340" s="29">
        <f t="shared" si="292"/>
        <v>8.787115835055663E-2</v>
      </c>
      <c r="R2340" s="29">
        <f t="shared" si="293"/>
        <v>9.249595615848067E-4</v>
      </c>
      <c r="S2340" s="29">
        <f t="shared" si="294"/>
        <v>1.8499191231696134E-3</v>
      </c>
      <c r="T2340" s="29">
        <f t="shared" si="295"/>
        <v>9.249595615848067E-4</v>
      </c>
    </row>
    <row r="2341" spans="1:20">
      <c r="A2341" s="13" t="s">
        <v>73</v>
      </c>
      <c r="B2341" s="13" t="s">
        <v>27</v>
      </c>
      <c r="C2341" s="13">
        <v>12756</v>
      </c>
      <c r="D2341" s="13">
        <v>66999</v>
      </c>
      <c r="E2341" s="18">
        <f>(Report_brouillon!C2341*'Matrice de report'!$C$20)/100</f>
        <v>0</v>
      </c>
      <c r="F2341" s="18">
        <f>(Report_brouillon!C2341*'Matrice de report'!$C$21)/100</f>
        <v>256.43505154639172</v>
      </c>
      <c r="G2341" s="18">
        <f>(Report_brouillon!C2341*'Matrice de report'!$C$22)/100</f>
        <v>4205.534845360824</v>
      </c>
      <c r="H2341" s="18">
        <f>(Report_brouillon!C2341*'Matrice de report'!$C$23)/100</f>
        <v>410.29608247422681</v>
      </c>
      <c r="I2341" s="18">
        <f>(Report_brouillon!C2341*'Matrice de report'!$C$24)/100</f>
        <v>4872.2659793814437</v>
      </c>
      <c r="J2341" s="18">
        <f>(Report_brouillon!C2341*'Matrice de report'!$C$25)/100</f>
        <v>51.287010309278351</v>
      </c>
      <c r="K2341" s="18">
        <f>(Report_brouillon!C2341*'Matrice de report'!$C$26)/100</f>
        <v>102.5740206185567</v>
      </c>
      <c r="L2341" s="18">
        <f>(Report_brouillon!C2341*'Matrice de report'!$C$27)/100</f>
        <v>51.287010309278351</v>
      </c>
      <c r="M2341" s="29">
        <f t="shared" si="288"/>
        <v>0</v>
      </c>
      <c r="N2341" s="29">
        <f t="shared" si="289"/>
        <v>3.8274459551096542E-3</v>
      </c>
      <c r="O2341" s="29">
        <f t="shared" si="290"/>
        <v>6.2770113663798324E-2</v>
      </c>
      <c r="P2341" s="29">
        <f t="shared" si="291"/>
        <v>6.1239135281754477E-3</v>
      </c>
      <c r="Q2341" s="29">
        <f t="shared" si="292"/>
        <v>7.2721473147083437E-2</v>
      </c>
      <c r="R2341" s="29">
        <f t="shared" si="293"/>
        <v>7.6548919102193097E-4</v>
      </c>
      <c r="S2341" s="29">
        <f t="shared" si="294"/>
        <v>1.5309783820438619E-3</v>
      </c>
      <c r="T2341" s="29">
        <f t="shared" si="295"/>
        <v>7.6548919102193097E-4</v>
      </c>
    </row>
    <row r="2342" spans="1:20">
      <c r="A2342" s="13" t="s">
        <v>74</v>
      </c>
      <c r="B2342" s="13" t="s">
        <v>27</v>
      </c>
      <c r="C2342" s="13">
        <v>16898</v>
      </c>
      <c r="D2342" s="13">
        <v>78426</v>
      </c>
      <c r="E2342" s="18">
        <f>(Report_brouillon!C2342*'Matrice de report'!$C$20)/100</f>
        <v>0</v>
      </c>
      <c r="F2342" s="18">
        <f>(Report_brouillon!C2342*'Matrice de report'!$C$21)/100</f>
        <v>339.70206185567008</v>
      </c>
      <c r="G2342" s="18">
        <f>(Report_brouillon!C2342*'Matrice de report'!$C$22)/100</f>
        <v>5571.1138144329889</v>
      </c>
      <c r="H2342" s="18">
        <f>(Report_brouillon!C2342*'Matrice de report'!$C$23)/100</f>
        <v>543.52329896907224</v>
      </c>
      <c r="I2342" s="18">
        <f>(Report_brouillon!C2342*'Matrice de report'!$C$24)/100</f>
        <v>6454.3391752577327</v>
      </c>
      <c r="J2342" s="18">
        <f>(Report_brouillon!C2342*'Matrice de report'!$C$25)/100</f>
        <v>67.94041237113403</v>
      </c>
      <c r="K2342" s="18">
        <f>(Report_brouillon!C2342*'Matrice de report'!$C$26)/100</f>
        <v>135.88082474226806</v>
      </c>
      <c r="L2342" s="18">
        <f>(Report_brouillon!C2342*'Matrice de report'!$C$27)/100</f>
        <v>67.94041237113403</v>
      </c>
      <c r="M2342" s="29">
        <f t="shared" si="288"/>
        <v>0</v>
      </c>
      <c r="N2342" s="29">
        <f t="shared" si="289"/>
        <v>4.3314979962725386E-3</v>
      </c>
      <c r="O2342" s="29">
        <f t="shared" si="290"/>
        <v>7.1036567138869619E-2</v>
      </c>
      <c r="P2342" s="29">
        <f t="shared" si="291"/>
        <v>6.9303967940360627E-3</v>
      </c>
      <c r="Q2342" s="29">
        <f t="shared" si="292"/>
        <v>8.2298461929178238E-2</v>
      </c>
      <c r="R2342" s="29">
        <f t="shared" si="293"/>
        <v>8.6629959925450784E-4</v>
      </c>
      <c r="S2342" s="29">
        <f t="shared" si="294"/>
        <v>1.7325991985090157E-3</v>
      </c>
      <c r="T2342" s="29">
        <f t="shared" si="295"/>
        <v>8.6629959925450784E-4</v>
      </c>
    </row>
    <row r="2343" spans="1:20">
      <c r="A2343" s="13" t="s">
        <v>75</v>
      </c>
      <c r="B2343" s="13" t="s">
        <v>27</v>
      </c>
      <c r="C2343" s="13">
        <v>16105</v>
      </c>
      <c r="D2343" s="13">
        <v>97698</v>
      </c>
      <c r="E2343" s="18">
        <f>(Report_brouillon!C2343*'Matrice de report'!$C$20)/100</f>
        <v>0</v>
      </c>
      <c r="F2343" s="18">
        <f>(Report_brouillon!C2343*'Matrice de report'!$C$21)/100</f>
        <v>323.76030927835052</v>
      </c>
      <c r="G2343" s="18">
        <f>(Report_brouillon!C2343*'Matrice de report'!$C$22)/100</f>
        <v>5309.6690721649475</v>
      </c>
      <c r="H2343" s="18">
        <f>(Report_brouillon!C2343*'Matrice de report'!$C$23)/100</f>
        <v>518.01649484536085</v>
      </c>
      <c r="I2343" s="18">
        <f>(Report_brouillon!C2343*'Matrice de report'!$C$24)/100</f>
        <v>6151.4458762886607</v>
      </c>
      <c r="J2343" s="18">
        <f>(Report_brouillon!C2343*'Matrice de report'!$C$25)/100</f>
        <v>64.752061855670107</v>
      </c>
      <c r="K2343" s="18">
        <f>(Report_brouillon!C2343*'Matrice de report'!$C$26)/100</f>
        <v>129.50412371134021</v>
      </c>
      <c r="L2343" s="18">
        <f>(Report_brouillon!C2343*'Matrice de report'!$C$27)/100</f>
        <v>64.752061855670107</v>
      </c>
      <c r="M2343" s="29">
        <f t="shared" si="288"/>
        <v>0</v>
      </c>
      <c r="N2343" s="29">
        <f t="shared" si="289"/>
        <v>3.3138888132648622E-3</v>
      </c>
      <c r="O2343" s="29">
        <f t="shared" si="290"/>
        <v>5.4347776537543732E-2</v>
      </c>
      <c r="P2343" s="29">
        <f t="shared" si="291"/>
        <v>5.3022221012237799E-3</v>
      </c>
      <c r="Q2343" s="29">
        <f t="shared" si="292"/>
        <v>6.2963887452032394E-2</v>
      </c>
      <c r="R2343" s="29">
        <f t="shared" si="293"/>
        <v>6.6277776265297249E-4</v>
      </c>
      <c r="S2343" s="29">
        <f t="shared" si="294"/>
        <v>1.325555525305945E-3</v>
      </c>
      <c r="T2343" s="29">
        <f t="shared" si="295"/>
        <v>6.6277776265297249E-4</v>
      </c>
    </row>
    <row r="2344" spans="1:20">
      <c r="A2344" s="13" t="s">
        <v>76</v>
      </c>
      <c r="B2344" s="13" t="s">
        <v>27</v>
      </c>
      <c r="C2344" s="13">
        <v>10709</v>
      </c>
      <c r="D2344" s="13">
        <v>86325</v>
      </c>
      <c r="E2344" s="18">
        <f>(Report_brouillon!C2344*'Matrice de report'!$C$20)/100</f>
        <v>0</v>
      </c>
      <c r="F2344" s="18">
        <f>(Report_brouillon!C2344*'Matrice de report'!$C$21)/100</f>
        <v>215.28402061855672</v>
      </c>
      <c r="G2344" s="18">
        <f>(Report_brouillon!C2344*'Matrice de report'!$C$22)/100</f>
        <v>3530.6579381443298</v>
      </c>
      <c r="H2344" s="18">
        <f>(Report_brouillon!C2344*'Matrice de report'!$C$23)/100</f>
        <v>344.45443298969076</v>
      </c>
      <c r="I2344" s="18">
        <f>(Report_brouillon!C2344*'Matrice de report'!$C$24)/100</f>
        <v>4090.3963917525775</v>
      </c>
      <c r="J2344" s="18">
        <f>(Report_brouillon!C2344*'Matrice de report'!$C$25)/100</f>
        <v>43.056804123711345</v>
      </c>
      <c r="K2344" s="18">
        <f>(Report_brouillon!C2344*'Matrice de report'!$C$26)/100</f>
        <v>86.11360824742269</v>
      </c>
      <c r="L2344" s="18">
        <f>(Report_brouillon!C2344*'Matrice de report'!$C$27)/100</f>
        <v>43.056804123711345</v>
      </c>
      <c r="M2344" s="29">
        <f t="shared" si="288"/>
        <v>0</v>
      </c>
      <c r="N2344" s="29">
        <f t="shared" si="289"/>
        <v>2.4938780262792554E-3</v>
      </c>
      <c r="O2344" s="29">
        <f t="shared" si="290"/>
        <v>4.0899599630979784E-2</v>
      </c>
      <c r="P2344" s="29">
        <f t="shared" si="291"/>
        <v>3.9902048420468088E-3</v>
      </c>
      <c r="Q2344" s="29">
        <f t="shared" si="292"/>
        <v>4.738368249930585E-2</v>
      </c>
      <c r="R2344" s="29">
        <f t="shared" si="293"/>
        <v>4.987756052558511E-4</v>
      </c>
      <c r="S2344" s="29">
        <f t="shared" si="294"/>
        <v>9.975512105117022E-4</v>
      </c>
      <c r="T2344" s="29">
        <f t="shared" si="295"/>
        <v>4.987756052558511E-4</v>
      </c>
    </row>
    <row r="2345" spans="1:20">
      <c r="A2345" s="13" t="s">
        <v>77</v>
      </c>
      <c r="B2345" s="13" t="s">
        <v>27</v>
      </c>
      <c r="C2345" s="13">
        <v>13326</v>
      </c>
      <c r="D2345" s="13">
        <v>90972</v>
      </c>
      <c r="E2345" s="18">
        <f>(Report_brouillon!C2345*'Matrice de report'!$C$20)/100</f>
        <v>0</v>
      </c>
      <c r="F2345" s="18">
        <f>(Report_brouillon!C2345*'Matrice de report'!$C$21)/100</f>
        <v>267.8938144329897</v>
      </c>
      <c r="G2345" s="18">
        <f>(Report_brouillon!C2345*'Matrice de report'!$C$22)/100</f>
        <v>4393.4585567010308</v>
      </c>
      <c r="H2345" s="18">
        <f>(Report_brouillon!C2345*'Matrice de report'!$C$23)/100</f>
        <v>428.63010309278354</v>
      </c>
      <c r="I2345" s="18">
        <f>(Report_brouillon!C2345*'Matrice de report'!$C$24)/100</f>
        <v>5089.9824742268047</v>
      </c>
      <c r="J2345" s="18">
        <f>(Report_brouillon!C2345*'Matrice de report'!$C$25)/100</f>
        <v>53.578762886597943</v>
      </c>
      <c r="K2345" s="18">
        <f>(Report_brouillon!C2345*'Matrice de report'!$C$26)/100</f>
        <v>107.15752577319589</v>
      </c>
      <c r="L2345" s="18">
        <f>(Report_brouillon!C2345*'Matrice de report'!$C$27)/100</f>
        <v>53.578762886597943</v>
      </c>
      <c r="M2345" s="29">
        <f t="shared" si="288"/>
        <v>0</v>
      </c>
      <c r="N2345" s="29">
        <f t="shared" si="289"/>
        <v>2.9447941612033338E-3</v>
      </c>
      <c r="O2345" s="29">
        <f t="shared" si="290"/>
        <v>4.8294624243734673E-2</v>
      </c>
      <c r="P2345" s="29">
        <f t="shared" si="291"/>
        <v>4.7116706579253343E-3</v>
      </c>
      <c r="Q2345" s="29">
        <f t="shared" si="292"/>
        <v>5.5951089062863349E-2</v>
      </c>
      <c r="R2345" s="29">
        <f t="shared" si="293"/>
        <v>5.8895883224066678E-4</v>
      </c>
      <c r="S2345" s="29">
        <f t="shared" si="294"/>
        <v>1.1779176644813336E-3</v>
      </c>
      <c r="T2345" s="29">
        <f t="shared" si="295"/>
        <v>5.8895883224066678E-4</v>
      </c>
    </row>
    <row r="2346" spans="1:20">
      <c r="A2346" s="13" t="s">
        <v>78</v>
      </c>
      <c r="B2346" s="13" t="s">
        <v>27</v>
      </c>
      <c r="C2346" s="13">
        <v>12932</v>
      </c>
      <c r="D2346" s="13">
        <v>64476</v>
      </c>
      <c r="E2346" s="18">
        <f>(Report_brouillon!C2346*'Matrice de report'!$C$20)/100</f>
        <v>0</v>
      </c>
      <c r="F2346" s="18">
        <f>(Report_brouillon!C2346*'Matrice de report'!$C$21)/100</f>
        <v>259.97319587628868</v>
      </c>
      <c r="G2346" s="18">
        <f>(Report_brouillon!C2346*'Matrice de report'!$C$22)/100</f>
        <v>4263.5604123711337</v>
      </c>
      <c r="H2346" s="18">
        <f>(Report_brouillon!C2346*'Matrice de report'!$C$23)/100</f>
        <v>415.95711340206185</v>
      </c>
      <c r="I2346" s="18">
        <f>(Report_brouillon!C2346*'Matrice de report'!$C$24)/100</f>
        <v>4939.4907216494848</v>
      </c>
      <c r="J2346" s="18">
        <f>(Report_brouillon!C2346*'Matrice de report'!$C$25)/100</f>
        <v>51.994639175257731</v>
      </c>
      <c r="K2346" s="18">
        <f>(Report_brouillon!C2346*'Matrice de report'!$C$26)/100</f>
        <v>103.98927835051546</v>
      </c>
      <c r="L2346" s="18">
        <f>(Report_brouillon!C2346*'Matrice de report'!$C$27)/100</f>
        <v>51.994639175257731</v>
      </c>
      <c r="M2346" s="29">
        <f t="shared" si="288"/>
        <v>0</v>
      </c>
      <c r="N2346" s="29">
        <f t="shared" si="289"/>
        <v>4.032092497615992E-3</v>
      </c>
      <c r="O2346" s="29">
        <f t="shared" si="290"/>
        <v>6.6126316960902251E-2</v>
      </c>
      <c r="P2346" s="29">
        <f t="shared" si="291"/>
        <v>6.4513479961855859E-3</v>
      </c>
      <c r="Q2346" s="29">
        <f t="shared" si="292"/>
        <v>7.6609757454703845E-2</v>
      </c>
      <c r="R2346" s="29">
        <f t="shared" si="293"/>
        <v>8.0641849952319824E-4</v>
      </c>
      <c r="S2346" s="29">
        <f t="shared" si="294"/>
        <v>1.6128369990463965E-3</v>
      </c>
      <c r="T2346" s="29">
        <f t="shared" si="295"/>
        <v>8.0641849952319824E-4</v>
      </c>
    </row>
    <row r="2347" spans="1:20">
      <c r="A2347" s="13" t="s">
        <v>79</v>
      </c>
      <c r="B2347" s="13" t="s">
        <v>27</v>
      </c>
      <c r="C2347" s="13">
        <v>24249</v>
      </c>
      <c r="D2347" s="13">
        <v>56486</v>
      </c>
      <c r="E2347" s="18">
        <f>(Report_brouillon!C2347*'Matrice de report'!$C$20)/100</f>
        <v>0</v>
      </c>
      <c r="F2347" s="18">
        <f>(Report_brouillon!C2347*'Matrice de report'!$C$21)/100</f>
        <v>487.47989690721647</v>
      </c>
      <c r="G2347" s="18">
        <f>(Report_brouillon!C2347*'Matrice de report'!$C$22)/100</f>
        <v>7994.6703092783491</v>
      </c>
      <c r="H2347" s="18">
        <f>(Report_brouillon!C2347*'Matrice de report'!$C$23)/100</f>
        <v>779.96783505154644</v>
      </c>
      <c r="I2347" s="18">
        <f>(Report_brouillon!C2347*'Matrice de report'!$C$24)/100</f>
        <v>9262.1180412371141</v>
      </c>
      <c r="J2347" s="18">
        <f>(Report_brouillon!C2347*'Matrice de report'!$C$25)/100</f>
        <v>97.495979381443306</v>
      </c>
      <c r="K2347" s="18">
        <f>(Report_brouillon!C2347*'Matrice de report'!$C$26)/100</f>
        <v>194.99195876288661</v>
      </c>
      <c r="L2347" s="18">
        <f>(Report_brouillon!C2347*'Matrice de report'!$C$27)/100</f>
        <v>97.495979381443306</v>
      </c>
      <c r="M2347" s="29">
        <f t="shared" si="288"/>
        <v>0</v>
      </c>
      <c r="N2347" s="29">
        <f t="shared" si="289"/>
        <v>8.6301012092769268E-3</v>
      </c>
      <c r="O2347" s="29">
        <f t="shared" si="290"/>
        <v>0.14153365983214158</v>
      </c>
      <c r="P2347" s="29">
        <f t="shared" si="291"/>
        <v>1.3808161934843084E-2</v>
      </c>
      <c r="Q2347" s="29">
        <f t="shared" si="292"/>
        <v>0.16397192297626162</v>
      </c>
      <c r="R2347" s="29">
        <f t="shared" si="293"/>
        <v>1.7260202418553855E-3</v>
      </c>
      <c r="S2347" s="29">
        <f t="shared" si="294"/>
        <v>3.4520404837107711E-3</v>
      </c>
      <c r="T2347" s="29">
        <f t="shared" si="295"/>
        <v>1.7260202418553855E-3</v>
      </c>
    </row>
    <row r="2348" spans="1:20">
      <c r="A2348" s="13" t="s">
        <v>80</v>
      </c>
      <c r="B2348" s="13" t="s">
        <v>27</v>
      </c>
      <c r="C2348" s="13">
        <v>18685</v>
      </c>
      <c r="D2348" s="13">
        <v>84091</v>
      </c>
      <c r="E2348" s="18">
        <f>(Report_brouillon!C2348*'Matrice de report'!$C$20)/100</f>
        <v>0</v>
      </c>
      <c r="F2348" s="18">
        <f>(Report_brouillon!C2348*'Matrice de report'!$C$21)/100</f>
        <v>375.62628865979377</v>
      </c>
      <c r="G2348" s="18">
        <f>(Report_brouillon!C2348*'Matrice de report'!$C$22)/100</f>
        <v>6160.2711340206179</v>
      </c>
      <c r="H2348" s="18">
        <f>(Report_brouillon!C2348*'Matrice de report'!$C$23)/100</f>
        <v>601.00206185567015</v>
      </c>
      <c r="I2348" s="18">
        <f>(Report_brouillon!C2348*'Matrice de report'!$C$24)/100</f>
        <v>7136.899484536083</v>
      </c>
      <c r="J2348" s="18">
        <f>(Report_brouillon!C2348*'Matrice de report'!$C$25)/100</f>
        <v>75.125257731958769</v>
      </c>
      <c r="K2348" s="18">
        <f>(Report_brouillon!C2348*'Matrice de report'!$C$26)/100</f>
        <v>150.25051546391754</v>
      </c>
      <c r="L2348" s="18">
        <f>(Report_brouillon!C2348*'Matrice de report'!$C$27)/100</f>
        <v>75.125257731958769</v>
      </c>
      <c r="M2348" s="29">
        <f t="shared" si="288"/>
        <v>0</v>
      </c>
      <c r="N2348" s="29">
        <f t="shared" si="289"/>
        <v>4.466902387411183E-3</v>
      </c>
      <c r="O2348" s="29">
        <f t="shared" si="290"/>
        <v>7.3257199153543395E-2</v>
      </c>
      <c r="P2348" s="29">
        <f t="shared" si="291"/>
        <v>7.1470438198578939E-3</v>
      </c>
      <c r="Q2348" s="29">
        <f t="shared" si="292"/>
        <v>8.4871145360812486E-2</v>
      </c>
      <c r="R2348" s="29">
        <f t="shared" si="293"/>
        <v>8.9338047748223673E-4</v>
      </c>
      <c r="S2348" s="29">
        <f t="shared" si="294"/>
        <v>1.7867609549644735E-3</v>
      </c>
      <c r="T2348" s="29">
        <f t="shared" si="295"/>
        <v>8.9338047748223673E-4</v>
      </c>
    </row>
    <row r="2349" spans="1:20">
      <c r="A2349" s="13" t="s">
        <v>81</v>
      </c>
      <c r="B2349" s="13" t="s">
        <v>27</v>
      </c>
      <c r="C2349" s="13">
        <v>22849</v>
      </c>
      <c r="D2349" s="13">
        <v>84766</v>
      </c>
      <c r="E2349" s="18">
        <f>(Report_brouillon!C2349*'Matrice de report'!$C$20)/100</f>
        <v>0</v>
      </c>
      <c r="F2349" s="18">
        <f>(Report_brouillon!C2349*'Matrice de report'!$C$21)/100</f>
        <v>459.33556701030926</v>
      </c>
      <c r="G2349" s="18">
        <f>(Report_brouillon!C2349*'Matrice de report'!$C$22)/100</f>
        <v>7533.1032989690711</v>
      </c>
      <c r="H2349" s="18">
        <f>(Report_brouillon!C2349*'Matrice de report'!$C$23)/100</f>
        <v>734.93690721649489</v>
      </c>
      <c r="I2349" s="18">
        <f>(Report_brouillon!C2349*'Matrice de report'!$C$24)/100</f>
        <v>8727.3757731958776</v>
      </c>
      <c r="J2349" s="18">
        <f>(Report_brouillon!C2349*'Matrice de report'!$C$25)/100</f>
        <v>91.867113402061861</v>
      </c>
      <c r="K2349" s="18">
        <f>(Report_brouillon!C2349*'Matrice de report'!$C$26)/100</f>
        <v>183.73422680412372</v>
      </c>
      <c r="L2349" s="18">
        <f>(Report_brouillon!C2349*'Matrice de report'!$C$27)/100</f>
        <v>91.867113402061861</v>
      </c>
      <c r="M2349" s="29">
        <f t="shared" si="288"/>
        <v>0</v>
      </c>
      <c r="N2349" s="29">
        <f t="shared" si="289"/>
        <v>5.418865665600704E-3</v>
      </c>
      <c r="O2349" s="29">
        <f t="shared" si="290"/>
        <v>8.8869396915851537E-2</v>
      </c>
      <c r="P2349" s="29">
        <f t="shared" si="291"/>
        <v>8.6701850649611271E-3</v>
      </c>
      <c r="Q2349" s="29">
        <f t="shared" si="292"/>
        <v>0.10295844764641339</v>
      </c>
      <c r="R2349" s="29">
        <f t="shared" si="293"/>
        <v>1.0837731331201409E-3</v>
      </c>
      <c r="S2349" s="29">
        <f t="shared" si="294"/>
        <v>2.1675462662402818E-3</v>
      </c>
      <c r="T2349" s="29">
        <f t="shared" si="295"/>
        <v>1.0837731331201409E-3</v>
      </c>
    </row>
    <row r="2350" spans="1:20">
      <c r="A2350" s="13" t="s">
        <v>82</v>
      </c>
      <c r="B2350" s="13" t="s">
        <v>27</v>
      </c>
      <c r="C2350" s="13">
        <v>17527</v>
      </c>
      <c r="D2350" s="13">
        <v>91908</v>
      </c>
      <c r="E2350" s="18">
        <f>(Report_brouillon!C2350*'Matrice de report'!$C$20)/100</f>
        <v>0</v>
      </c>
      <c r="F2350" s="18">
        <f>(Report_brouillon!C2350*'Matrice de report'!$C$21)/100</f>
        <v>352.34690721649486</v>
      </c>
      <c r="G2350" s="18">
        <f>(Report_brouillon!C2350*'Matrice de report'!$C$22)/100</f>
        <v>5778.4892783505147</v>
      </c>
      <c r="H2350" s="18">
        <f>(Report_brouillon!C2350*'Matrice de report'!$C$23)/100</f>
        <v>563.75505154639177</v>
      </c>
      <c r="I2350" s="18">
        <f>(Report_brouillon!C2350*'Matrice de report'!$C$24)/100</f>
        <v>6694.5912371134027</v>
      </c>
      <c r="J2350" s="18">
        <f>(Report_brouillon!C2350*'Matrice de report'!$C$25)/100</f>
        <v>70.469381443298971</v>
      </c>
      <c r="K2350" s="18">
        <f>(Report_brouillon!C2350*'Matrice de report'!$C$26)/100</f>
        <v>140.93876288659794</v>
      </c>
      <c r="L2350" s="18">
        <f>(Report_brouillon!C2350*'Matrice de report'!$C$27)/100</f>
        <v>70.469381443298971</v>
      </c>
      <c r="M2350" s="29">
        <f t="shared" si="288"/>
        <v>0</v>
      </c>
      <c r="N2350" s="29">
        <f t="shared" si="289"/>
        <v>3.8336913785143281E-3</v>
      </c>
      <c r="O2350" s="29">
        <f t="shared" si="290"/>
        <v>6.2872538607634976E-2</v>
      </c>
      <c r="P2350" s="29">
        <f t="shared" si="291"/>
        <v>6.1339062056229247E-3</v>
      </c>
      <c r="Q2350" s="29">
        <f t="shared" si="292"/>
        <v>7.2840136191772237E-2</v>
      </c>
      <c r="R2350" s="29">
        <f t="shared" si="293"/>
        <v>7.6673827570286558E-4</v>
      </c>
      <c r="S2350" s="29">
        <f t="shared" si="294"/>
        <v>1.5334765514057312E-3</v>
      </c>
      <c r="T2350" s="29">
        <f t="shared" si="295"/>
        <v>7.6673827570286558E-4</v>
      </c>
    </row>
    <row r="2351" spans="1:20">
      <c r="A2351" s="13" t="s">
        <v>83</v>
      </c>
      <c r="B2351" s="13" t="s">
        <v>27</v>
      </c>
      <c r="C2351" s="13">
        <v>19846</v>
      </c>
      <c r="D2351" s="13">
        <v>98777</v>
      </c>
      <c r="E2351" s="18">
        <f>(Report_brouillon!C2351*'Matrice de report'!$C$20)/100</f>
        <v>0</v>
      </c>
      <c r="F2351" s="18">
        <f>(Report_brouillon!C2351*'Matrice de report'!$C$21)/100</f>
        <v>398.96597938144333</v>
      </c>
      <c r="G2351" s="18">
        <f>(Report_brouillon!C2351*'Matrice de report'!$C$22)/100</f>
        <v>6543.04206185567</v>
      </c>
      <c r="H2351" s="18">
        <f>(Report_brouillon!C2351*'Matrice de report'!$C$23)/100</f>
        <v>638.34556701030931</v>
      </c>
      <c r="I2351" s="18">
        <f>(Report_brouillon!C2351*'Matrice de report'!$C$24)/100</f>
        <v>7580.3536082474238</v>
      </c>
      <c r="J2351" s="18">
        <f>(Report_brouillon!C2351*'Matrice de report'!$C$25)/100</f>
        <v>79.793195876288664</v>
      </c>
      <c r="K2351" s="18">
        <f>(Report_brouillon!C2351*'Matrice de report'!$C$26)/100</f>
        <v>159.58639175257733</v>
      </c>
      <c r="L2351" s="18">
        <f>(Report_brouillon!C2351*'Matrice de report'!$C$27)/100</f>
        <v>79.793195876288664</v>
      </c>
      <c r="M2351" s="29">
        <f t="shared" si="288"/>
        <v>0</v>
      </c>
      <c r="N2351" s="29">
        <f t="shared" si="289"/>
        <v>4.0390574666313347E-3</v>
      </c>
      <c r="O2351" s="29">
        <f t="shared" si="290"/>
        <v>6.6240542452753876E-2</v>
      </c>
      <c r="P2351" s="29">
        <f t="shared" si="291"/>
        <v>6.4624919466101348E-3</v>
      </c>
      <c r="Q2351" s="29">
        <f t="shared" si="292"/>
        <v>7.6742091865995357E-2</v>
      </c>
      <c r="R2351" s="29">
        <f t="shared" si="293"/>
        <v>8.0781149332626685E-4</v>
      </c>
      <c r="S2351" s="29">
        <f t="shared" si="294"/>
        <v>1.6156229866525337E-3</v>
      </c>
      <c r="T2351" s="29">
        <f t="shared" si="295"/>
        <v>8.0781149332626685E-4</v>
      </c>
    </row>
    <row r="2352" spans="1:20">
      <c r="A2352" s="13" t="s">
        <v>84</v>
      </c>
      <c r="B2352" s="13" t="s">
        <v>27</v>
      </c>
      <c r="C2352" s="13">
        <v>16120</v>
      </c>
      <c r="D2352" s="13">
        <v>97478</v>
      </c>
      <c r="E2352" s="18">
        <f>(Report_brouillon!C2352*'Matrice de report'!$C$20)/100</f>
        <v>0</v>
      </c>
      <c r="F2352" s="18">
        <f>(Report_brouillon!C2352*'Matrice de report'!$C$21)/100</f>
        <v>324.06185567010311</v>
      </c>
      <c r="G2352" s="18">
        <f>(Report_brouillon!C2352*'Matrice de report'!$C$22)/100</f>
        <v>5314.6144329896906</v>
      </c>
      <c r="H2352" s="18">
        <f>(Report_brouillon!C2352*'Matrice de report'!$C$23)/100</f>
        <v>518.49896907216498</v>
      </c>
      <c r="I2352" s="18">
        <f>(Report_brouillon!C2352*'Matrice de report'!$C$24)/100</f>
        <v>6157.1752577319594</v>
      </c>
      <c r="J2352" s="18">
        <f>(Report_brouillon!C2352*'Matrice de report'!$C$25)/100</f>
        <v>64.812371134020623</v>
      </c>
      <c r="K2352" s="18">
        <f>(Report_brouillon!C2352*'Matrice de report'!$C$26)/100</f>
        <v>129.62474226804125</v>
      </c>
      <c r="L2352" s="18">
        <f>(Report_brouillon!C2352*'Matrice de report'!$C$27)/100</f>
        <v>64.812371134020623</v>
      </c>
      <c r="M2352" s="29">
        <f t="shared" si="288"/>
        <v>0</v>
      </c>
      <c r="N2352" s="29">
        <f t="shared" si="289"/>
        <v>3.3244614751031321E-3</v>
      </c>
      <c r="O2352" s="29">
        <f t="shared" si="290"/>
        <v>5.4521168191691359E-2</v>
      </c>
      <c r="P2352" s="29">
        <f t="shared" si="291"/>
        <v>5.3191383601650117E-3</v>
      </c>
      <c r="Q2352" s="29">
        <f t="shared" si="292"/>
        <v>6.3164768026959514E-2</v>
      </c>
      <c r="R2352" s="29">
        <f t="shared" si="293"/>
        <v>6.6489229502062646E-4</v>
      </c>
      <c r="S2352" s="29">
        <f t="shared" si="294"/>
        <v>1.3297845900412529E-3</v>
      </c>
      <c r="T2352" s="29">
        <f t="shared" si="295"/>
        <v>6.6489229502062646E-4</v>
      </c>
    </row>
    <row r="2353" spans="1:20">
      <c r="A2353" s="13" t="s">
        <v>85</v>
      </c>
      <c r="B2353" s="13" t="s">
        <v>27</v>
      </c>
      <c r="C2353" s="13">
        <v>13618</v>
      </c>
      <c r="D2353" s="13">
        <v>81932</v>
      </c>
      <c r="E2353" s="18">
        <f>(Report_brouillon!C2353*'Matrice de report'!$C$20)/100</f>
        <v>0</v>
      </c>
      <c r="F2353" s="18">
        <f>(Report_brouillon!C2353*'Matrice de report'!$C$21)/100</f>
        <v>273.76391752577319</v>
      </c>
      <c r="G2353" s="18">
        <f>(Report_brouillon!C2353*'Matrice de report'!$C$22)/100</f>
        <v>4489.7282474226804</v>
      </c>
      <c r="H2353" s="18">
        <f>(Report_brouillon!C2353*'Matrice de report'!$C$23)/100</f>
        <v>438.02226804123711</v>
      </c>
      <c r="I2353" s="18">
        <f>(Report_brouillon!C2353*'Matrice de report'!$C$24)/100</f>
        <v>5201.5144329896912</v>
      </c>
      <c r="J2353" s="18">
        <f>(Report_brouillon!C2353*'Matrice de report'!$C$25)/100</f>
        <v>54.752783505154639</v>
      </c>
      <c r="K2353" s="18">
        <f>(Report_brouillon!C2353*'Matrice de report'!$C$26)/100</f>
        <v>109.50556701030928</v>
      </c>
      <c r="L2353" s="18">
        <f>(Report_brouillon!C2353*'Matrice de report'!$C$27)/100</f>
        <v>54.752783505154639</v>
      </c>
      <c r="M2353" s="29">
        <f t="shared" si="288"/>
        <v>0</v>
      </c>
      <c r="N2353" s="29">
        <f t="shared" si="289"/>
        <v>3.3413552400255479E-3</v>
      </c>
      <c r="O2353" s="29">
        <f t="shared" si="290"/>
        <v>5.4798225936418983E-2</v>
      </c>
      <c r="P2353" s="29">
        <f t="shared" si="291"/>
        <v>5.3461683840408765E-3</v>
      </c>
      <c r="Q2353" s="29">
        <f t="shared" si="292"/>
        <v>6.3485749560485416E-2</v>
      </c>
      <c r="R2353" s="29">
        <f t="shared" si="293"/>
        <v>6.6827104800510956E-4</v>
      </c>
      <c r="S2353" s="29">
        <f t="shared" si="294"/>
        <v>1.3365420960102191E-3</v>
      </c>
      <c r="T2353" s="29">
        <f t="shared" si="295"/>
        <v>6.6827104800510956E-4</v>
      </c>
    </row>
    <row r="2354" spans="1:20">
      <c r="A2354" s="13" t="s">
        <v>86</v>
      </c>
      <c r="B2354" s="13" t="s">
        <v>27</v>
      </c>
      <c r="C2354" s="13">
        <v>13346</v>
      </c>
      <c r="D2354" s="13">
        <v>87772</v>
      </c>
      <c r="E2354" s="18">
        <f>(Report_brouillon!C2354*'Matrice de report'!$C$20)/100</f>
        <v>0</v>
      </c>
      <c r="F2354" s="18">
        <f>(Report_brouillon!C2354*'Matrice de report'!$C$21)/100</f>
        <v>268.29587628865977</v>
      </c>
      <c r="G2354" s="18">
        <f>(Report_brouillon!C2354*'Matrice de report'!$C$22)/100</f>
        <v>4400.0523711340202</v>
      </c>
      <c r="H2354" s="18">
        <f>(Report_brouillon!C2354*'Matrice de report'!$C$23)/100</f>
        <v>429.27340206185568</v>
      </c>
      <c r="I2354" s="18">
        <f>(Report_brouillon!C2354*'Matrice de report'!$C$24)/100</f>
        <v>5097.6216494845366</v>
      </c>
      <c r="J2354" s="18">
        <f>(Report_brouillon!C2354*'Matrice de report'!$C$25)/100</f>
        <v>53.65917525773196</v>
      </c>
      <c r="K2354" s="18">
        <f>(Report_brouillon!C2354*'Matrice de report'!$C$26)/100</f>
        <v>107.31835051546392</v>
      </c>
      <c r="L2354" s="18">
        <f>(Report_brouillon!C2354*'Matrice de report'!$C$27)/100</f>
        <v>53.65917525773196</v>
      </c>
      <c r="M2354" s="29">
        <f t="shared" si="288"/>
        <v>0</v>
      </c>
      <c r="N2354" s="29">
        <f t="shared" si="289"/>
        <v>3.0567365024000794E-3</v>
      </c>
      <c r="O2354" s="29">
        <f t="shared" si="290"/>
        <v>5.0130478639361299E-2</v>
      </c>
      <c r="P2354" s="29">
        <f t="shared" si="291"/>
        <v>4.8907784038401273E-3</v>
      </c>
      <c r="Q2354" s="29">
        <f t="shared" si="292"/>
        <v>5.8077993545601524E-2</v>
      </c>
      <c r="R2354" s="29">
        <f t="shared" si="293"/>
        <v>6.1134730048001591E-4</v>
      </c>
      <c r="S2354" s="29">
        <f t="shared" si="294"/>
        <v>1.2226946009600318E-3</v>
      </c>
      <c r="T2354" s="29">
        <f t="shared" si="295"/>
        <v>6.1134730048001591E-4</v>
      </c>
    </row>
    <row r="2355" spans="1:20">
      <c r="A2355" s="13" t="s">
        <v>87</v>
      </c>
      <c r="B2355" s="13" t="s">
        <v>27</v>
      </c>
      <c r="C2355" s="13">
        <v>15333</v>
      </c>
      <c r="D2355" s="13">
        <v>105988</v>
      </c>
      <c r="E2355" s="18">
        <f>(Report_brouillon!C2355*'Matrice de report'!$C$20)/100</f>
        <v>0</v>
      </c>
      <c r="F2355" s="18">
        <f>(Report_brouillon!C2355*'Matrice de report'!$C$21)/100</f>
        <v>308.2407216494845</v>
      </c>
      <c r="G2355" s="18">
        <f>(Report_brouillon!C2355*'Matrice de report'!$C$22)/100</f>
        <v>5055.1478350515463</v>
      </c>
      <c r="H2355" s="18">
        <f>(Report_brouillon!C2355*'Matrice de report'!$C$23)/100</f>
        <v>493.18515463917532</v>
      </c>
      <c r="I2355" s="18">
        <f>(Report_brouillon!C2355*'Matrice de report'!$C$24)/100</f>
        <v>5856.5737113402065</v>
      </c>
      <c r="J2355" s="18">
        <f>(Report_brouillon!C2355*'Matrice de report'!$C$25)/100</f>
        <v>61.648144329896915</v>
      </c>
      <c r="K2355" s="18">
        <f>(Report_brouillon!C2355*'Matrice de report'!$C$26)/100</f>
        <v>123.29628865979383</v>
      </c>
      <c r="L2355" s="18">
        <f>(Report_brouillon!C2355*'Matrice de report'!$C$27)/100</f>
        <v>61.648144329896915</v>
      </c>
      <c r="M2355" s="29">
        <f t="shared" si="288"/>
        <v>0</v>
      </c>
      <c r="N2355" s="29">
        <f t="shared" si="289"/>
        <v>2.9082605733619323E-3</v>
      </c>
      <c r="O2355" s="29">
        <f t="shared" si="290"/>
        <v>4.7695473403135701E-2</v>
      </c>
      <c r="P2355" s="29">
        <f t="shared" si="291"/>
        <v>4.6532169173790928E-3</v>
      </c>
      <c r="Q2355" s="29">
        <f t="shared" si="292"/>
        <v>5.5256950893876729E-2</v>
      </c>
      <c r="R2355" s="29">
        <f t="shared" si="293"/>
        <v>5.816521146723866E-4</v>
      </c>
      <c r="S2355" s="29">
        <f t="shared" si="294"/>
        <v>1.1633042293447732E-3</v>
      </c>
      <c r="T2355" s="29">
        <f t="shared" si="295"/>
        <v>5.816521146723866E-4</v>
      </c>
    </row>
    <row r="2356" spans="1:20">
      <c r="A2356" s="13" t="s">
        <v>88</v>
      </c>
      <c r="B2356" s="13" t="s">
        <v>27</v>
      </c>
      <c r="C2356" s="13">
        <v>16895</v>
      </c>
      <c r="D2356" s="13">
        <v>74882</v>
      </c>
      <c r="E2356" s="18">
        <f>(Report_brouillon!C2356*'Matrice de report'!$C$20)/100</f>
        <v>0</v>
      </c>
      <c r="F2356" s="18">
        <f>(Report_brouillon!C2356*'Matrice de report'!$C$21)/100</f>
        <v>339.64175257731955</v>
      </c>
      <c r="G2356" s="18">
        <f>(Report_brouillon!C2356*'Matrice de report'!$C$22)/100</f>
        <v>5570.1247422680408</v>
      </c>
      <c r="H2356" s="18">
        <f>(Report_brouillon!C2356*'Matrice de report'!$C$23)/100</f>
        <v>543.42680412371135</v>
      </c>
      <c r="I2356" s="18">
        <f>(Report_brouillon!C2356*'Matrice de report'!$C$24)/100</f>
        <v>6453.1932989690731</v>
      </c>
      <c r="J2356" s="18">
        <f>(Report_brouillon!C2356*'Matrice de report'!$C$25)/100</f>
        <v>67.928350515463919</v>
      </c>
      <c r="K2356" s="18">
        <f>(Report_brouillon!C2356*'Matrice de report'!$C$26)/100</f>
        <v>135.85670103092784</v>
      </c>
      <c r="L2356" s="18">
        <f>(Report_brouillon!C2356*'Matrice de report'!$C$27)/100</f>
        <v>67.928350515463919</v>
      </c>
      <c r="M2356" s="29">
        <f t="shared" si="288"/>
        <v>0</v>
      </c>
      <c r="N2356" s="29">
        <f t="shared" si="289"/>
        <v>4.5356928577938559E-3</v>
      </c>
      <c r="O2356" s="29">
        <f t="shared" si="290"/>
        <v>7.4385362867819244E-2</v>
      </c>
      <c r="P2356" s="29">
        <f t="shared" si="291"/>
        <v>7.2571085724701711E-3</v>
      </c>
      <c r="Q2356" s="29">
        <f t="shared" si="292"/>
        <v>8.6178164298083296E-2</v>
      </c>
      <c r="R2356" s="29">
        <f t="shared" si="293"/>
        <v>9.0713857155877138E-4</v>
      </c>
      <c r="S2356" s="29">
        <f t="shared" si="294"/>
        <v>1.8142771431175428E-3</v>
      </c>
      <c r="T2356" s="29">
        <f t="shared" si="295"/>
        <v>9.0713857155877138E-4</v>
      </c>
    </row>
    <row r="2357" spans="1:20">
      <c r="A2357" s="13" t="s">
        <v>89</v>
      </c>
      <c r="B2357" s="13" t="s">
        <v>27</v>
      </c>
      <c r="C2357" s="13">
        <v>14443</v>
      </c>
      <c r="D2357" s="13">
        <v>70193</v>
      </c>
      <c r="E2357" s="18">
        <f>(Report_brouillon!C2357*'Matrice de report'!$C$20)/100</f>
        <v>0</v>
      </c>
      <c r="F2357" s="18">
        <f>(Report_brouillon!C2357*'Matrice de report'!$C$21)/100</f>
        <v>290.34896907216495</v>
      </c>
      <c r="G2357" s="18">
        <f>(Report_brouillon!C2357*'Matrice de report'!$C$22)/100</f>
        <v>4761.7230927835044</v>
      </c>
      <c r="H2357" s="18">
        <f>(Report_brouillon!C2357*'Matrice de report'!$C$23)/100</f>
        <v>464.55835051546387</v>
      </c>
      <c r="I2357" s="18">
        <f>(Report_brouillon!C2357*'Matrice de report'!$C$24)/100</f>
        <v>5516.6304123711343</v>
      </c>
      <c r="J2357" s="18">
        <f>(Report_brouillon!C2357*'Matrice de report'!$C$25)/100</f>
        <v>58.069793814432984</v>
      </c>
      <c r="K2357" s="18">
        <f>(Report_brouillon!C2357*'Matrice de report'!$C$26)/100</f>
        <v>116.13958762886597</v>
      </c>
      <c r="L2357" s="18">
        <f>(Report_brouillon!C2357*'Matrice de report'!$C$27)/100</f>
        <v>58.069793814432984</v>
      </c>
      <c r="M2357" s="29">
        <f t="shared" si="288"/>
        <v>0</v>
      </c>
      <c r="N2357" s="29">
        <f t="shared" si="289"/>
        <v>4.1364376657524963E-3</v>
      </c>
      <c r="O2357" s="29">
        <f t="shared" si="290"/>
        <v>6.7837577718340925E-2</v>
      </c>
      <c r="P2357" s="29">
        <f t="shared" si="291"/>
        <v>6.618300265203993E-3</v>
      </c>
      <c r="Q2357" s="29">
        <f t="shared" si="292"/>
        <v>7.8592315649297431E-2</v>
      </c>
      <c r="R2357" s="29">
        <f t="shared" si="293"/>
        <v>8.2728753315049913E-4</v>
      </c>
      <c r="S2357" s="29">
        <f t="shared" si="294"/>
        <v>1.6545750663009983E-3</v>
      </c>
      <c r="T2357" s="29">
        <f t="shared" si="295"/>
        <v>8.2728753315049913E-4</v>
      </c>
    </row>
    <row r="2358" spans="1:20">
      <c r="A2358" s="13" t="s">
        <v>90</v>
      </c>
      <c r="B2358" s="13" t="s">
        <v>27</v>
      </c>
      <c r="C2358" s="13">
        <v>13715</v>
      </c>
      <c r="D2358" s="13">
        <v>85842</v>
      </c>
      <c r="E2358" s="18">
        <f>(Report_brouillon!C2358*'Matrice de report'!$C$20)/100</f>
        <v>0</v>
      </c>
      <c r="F2358" s="18">
        <f>(Report_brouillon!C2358*'Matrice de report'!$C$21)/100</f>
        <v>275.71391752577318</v>
      </c>
      <c r="G2358" s="18">
        <f>(Report_brouillon!C2358*'Matrice de report'!$C$22)/100</f>
        <v>4521.70824742268</v>
      </c>
      <c r="H2358" s="18">
        <f>(Report_brouillon!C2358*'Matrice de report'!$C$23)/100</f>
        <v>441.14226804123712</v>
      </c>
      <c r="I2358" s="18">
        <f>(Report_brouillon!C2358*'Matrice de report'!$C$24)/100</f>
        <v>5238.5644329896913</v>
      </c>
      <c r="J2358" s="18">
        <f>(Report_brouillon!C2358*'Matrice de report'!$C$25)/100</f>
        <v>55.14278350515464</v>
      </c>
      <c r="K2358" s="18">
        <f>(Report_brouillon!C2358*'Matrice de report'!$C$26)/100</f>
        <v>110.28556701030928</v>
      </c>
      <c r="L2358" s="18">
        <f>(Report_brouillon!C2358*'Matrice de report'!$C$27)/100</f>
        <v>55.14278350515464</v>
      </c>
      <c r="M2358" s="29">
        <f t="shared" si="288"/>
        <v>0</v>
      </c>
      <c r="N2358" s="29">
        <f t="shared" si="289"/>
        <v>3.2118766748884366E-3</v>
      </c>
      <c r="O2358" s="29">
        <f t="shared" si="290"/>
        <v>5.2674777468170356E-2</v>
      </c>
      <c r="P2358" s="29">
        <f t="shared" si="291"/>
        <v>5.1390026798214987E-3</v>
      </c>
      <c r="Q2358" s="29">
        <f t="shared" si="292"/>
        <v>6.102565682288031E-2</v>
      </c>
      <c r="R2358" s="29">
        <f t="shared" si="293"/>
        <v>6.4237533497768734E-4</v>
      </c>
      <c r="S2358" s="29">
        <f t="shared" si="294"/>
        <v>1.2847506699553747E-3</v>
      </c>
      <c r="T2358" s="29">
        <f t="shared" si="295"/>
        <v>6.4237533497768734E-4</v>
      </c>
    </row>
    <row r="2359" spans="1:20">
      <c r="A2359" s="13" t="s">
        <v>91</v>
      </c>
      <c r="B2359" s="13" t="s">
        <v>27</v>
      </c>
      <c r="C2359" s="13">
        <v>17468</v>
      </c>
      <c r="D2359" s="13">
        <v>94710</v>
      </c>
      <c r="E2359" s="18">
        <f>(Report_brouillon!C2359*'Matrice de report'!$C$20)/100</f>
        <v>0</v>
      </c>
      <c r="F2359" s="18">
        <f>(Report_brouillon!C2359*'Matrice de report'!$C$21)/100</f>
        <v>351.16082474226801</v>
      </c>
      <c r="G2359" s="18">
        <f>(Report_brouillon!C2359*'Matrice de report'!$C$22)/100</f>
        <v>5759.0375257731948</v>
      </c>
      <c r="H2359" s="18">
        <f>(Report_brouillon!C2359*'Matrice de report'!$C$23)/100</f>
        <v>561.85731958762892</v>
      </c>
      <c r="I2359" s="18">
        <f>(Report_brouillon!C2359*'Matrice de report'!$C$24)/100</f>
        <v>6672.0556701030928</v>
      </c>
      <c r="J2359" s="18">
        <f>(Report_brouillon!C2359*'Matrice de report'!$C$25)/100</f>
        <v>70.232164948453615</v>
      </c>
      <c r="K2359" s="18">
        <f>(Report_brouillon!C2359*'Matrice de report'!$C$26)/100</f>
        <v>140.46432989690723</v>
      </c>
      <c r="L2359" s="18">
        <f>(Report_brouillon!C2359*'Matrice de report'!$C$27)/100</f>
        <v>70.232164948453615</v>
      </c>
      <c r="M2359" s="29">
        <f t="shared" si="288"/>
        <v>0</v>
      </c>
      <c r="N2359" s="29">
        <f t="shared" si="289"/>
        <v>3.7077481231366067E-3</v>
      </c>
      <c r="O2359" s="29">
        <f t="shared" si="290"/>
        <v>6.0807069219440339E-2</v>
      </c>
      <c r="P2359" s="29">
        <f t="shared" si="291"/>
        <v>5.9323969970185714E-3</v>
      </c>
      <c r="Q2359" s="29">
        <f t="shared" si="292"/>
        <v>7.0447214339595526E-2</v>
      </c>
      <c r="R2359" s="29">
        <f t="shared" si="293"/>
        <v>7.4154962462732142E-4</v>
      </c>
      <c r="S2359" s="29">
        <f t="shared" si="294"/>
        <v>1.4830992492546428E-3</v>
      </c>
      <c r="T2359" s="29">
        <f t="shared" si="295"/>
        <v>7.4154962462732142E-4</v>
      </c>
    </row>
    <row r="2360" spans="1:20">
      <c r="A2360" s="13" t="s">
        <v>92</v>
      </c>
      <c r="B2360" s="13" t="s">
        <v>27</v>
      </c>
      <c r="C2360" s="13">
        <v>16831</v>
      </c>
      <c r="D2360" s="13">
        <v>91991</v>
      </c>
      <c r="E2360" s="18">
        <f>(Report_brouillon!C2360*'Matrice de report'!$C$20)/100</f>
        <v>0</v>
      </c>
      <c r="F2360" s="18">
        <f>(Report_brouillon!C2360*'Matrice de report'!$C$21)/100</f>
        <v>338.35515463917523</v>
      </c>
      <c r="G2360" s="18">
        <f>(Report_brouillon!C2360*'Matrice de report'!$C$22)/100</f>
        <v>5549.0245360824738</v>
      </c>
      <c r="H2360" s="18">
        <f>(Report_brouillon!C2360*'Matrice de report'!$C$23)/100</f>
        <v>541.36824742268038</v>
      </c>
      <c r="I2360" s="18">
        <f>(Report_brouillon!C2360*'Matrice de report'!$C$24)/100</f>
        <v>6428.74793814433</v>
      </c>
      <c r="J2360" s="18">
        <f>(Report_brouillon!C2360*'Matrice de report'!$C$25)/100</f>
        <v>67.671030927835048</v>
      </c>
      <c r="K2360" s="18">
        <f>(Report_brouillon!C2360*'Matrice de report'!$C$26)/100</f>
        <v>135.3420618556701</v>
      </c>
      <c r="L2360" s="18">
        <f>(Report_brouillon!C2360*'Matrice de report'!$C$27)/100</f>
        <v>67.671030927835048</v>
      </c>
      <c r="M2360" s="29">
        <f t="shared" si="288"/>
        <v>0</v>
      </c>
      <c r="N2360" s="29">
        <f t="shared" si="289"/>
        <v>3.6781332373729521E-3</v>
      </c>
      <c r="O2360" s="29">
        <f t="shared" si="290"/>
        <v>6.0321385092916416E-2</v>
      </c>
      <c r="P2360" s="29">
        <f t="shared" si="291"/>
        <v>5.8850131797967232E-3</v>
      </c>
      <c r="Q2360" s="29">
        <f t="shared" si="292"/>
        <v>6.9884531510086098E-2</v>
      </c>
      <c r="R2360" s="29">
        <f t="shared" si="293"/>
        <v>7.356266474745904E-4</v>
      </c>
      <c r="S2360" s="29">
        <f t="shared" si="294"/>
        <v>1.4712532949491808E-3</v>
      </c>
      <c r="T2360" s="29">
        <f t="shared" si="295"/>
        <v>7.356266474745904E-4</v>
      </c>
    </row>
    <row r="2361" spans="1:20">
      <c r="A2361" s="13" t="s">
        <v>93</v>
      </c>
      <c r="B2361" s="13" t="s">
        <v>27</v>
      </c>
      <c r="C2361" s="13">
        <v>15510</v>
      </c>
      <c r="D2361" s="13">
        <v>72609</v>
      </c>
      <c r="E2361" s="18">
        <f>(Report_brouillon!C2361*'Matrice de report'!$C$20)/100</f>
        <v>0</v>
      </c>
      <c r="F2361" s="18">
        <f>(Report_brouillon!C2361*'Matrice de report'!$C$21)/100</f>
        <v>311.79896907216494</v>
      </c>
      <c r="G2361" s="18">
        <f>(Report_brouillon!C2361*'Matrice de report'!$C$22)/100</f>
        <v>5113.5030927835041</v>
      </c>
      <c r="H2361" s="18">
        <f>(Report_brouillon!C2361*'Matrice de report'!$C$23)/100</f>
        <v>498.87835051546398</v>
      </c>
      <c r="I2361" s="18">
        <f>(Report_brouillon!C2361*'Matrice de report'!$C$24)/100</f>
        <v>5924.1804123711345</v>
      </c>
      <c r="J2361" s="18">
        <f>(Report_brouillon!C2361*'Matrice de report'!$C$25)/100</f>
        <v>62.359793814432997</v>
      </c>
      <c r="K2361" s="18">
        <f>(Report_brouillon!C2361*'Matrice de report'!$C$26)/100</f>
        <v>124.71958762886599</v>
      </c>
      <c r="L2361" s="18">
        <f>(Report_brouillon!C2361*'Matrice de report'!$C$27)/100</f>
        <v>62.359793814432997</v>
      </c>
      <c r="M2361" s="29">
        <f t="shared" si="288"/>
        <v>0</v>
      </c>
      <c r="N2361" s="29">
        <f t="shared" si="289"/>
        <v>4.2942192988770665E-3</v>
      </c>
      <c r="O2361" s="29">
        <f t="shared" si="290"/>
        <v>7.0425196501583881E-2</v>
      </c>
      <c r="P2361" s="29">
        <f t="shared" si="291"/>
        <v>6.8707508782033079E-3</v>
      </c>
      <c r="Q2361" s="29">
        <f t="shared" si="292"/>
        <v>8.1590166678664283E-2</v>
      </c>
      <c r="R2361" s="29">
        <f t="shared" si="293"/>
        <v>8.5884385977541349E-4</v>
      </c>
      <c r="S2361" s="29">
        <f t="shared" si="294"/>
        <v>1.717687719550827E-3</v>
      </c>
      <c r="T2361" s="29">
        <f t="shared" si="295"/>
        <v>8.5884385977541349E-4</v>
      </c>
    </row>
    <row r="2362" spans="1:20">
      <c r="A2362" s="13" t="s">
        <v>94</v>
      </c>
      <c r="B2362" s="13" t="s">
        <v>27</v>
      </c>
      <c r="C2362" s="13">
        <v>17406</v>
      </c>
      <c r="D2362" s="13">
        <v>73200</v>
      </c>
      <c r="E2362" s="18">
        <f>(Report_brouillon!C2362*'Matrice de report'!$C$20)/100</f>
        <v>0</v>
      </c>
      <c r="F2362" s="18">
        <f>(Report_brouillon!C2362*'Matrice de report'!$C$21)/100</f>
        <v>349.91443298969068</v>
      </c>
      <c r="G2362" s="18">
        <f>(Report_brouillon!C2362*'Matrice de report'!$C$22)/100</f>
        <v>5738.5967010309269</v>
      </c>
      <c r="H2362" s="18">
        <f>(Report_brouillon!C2362*'Matrice de report'!$C$23)/100</f>
        <v>559.86309278350518</v>
      </c>
      <c r="I2362" s="18">
        <f>(Report_brouillon!C2362*'Matrice de report'!$C$24)/100</f>
        <v>6648.3742268041242</v>
      </c>
      <c r="J2362" s="18">
        <f>(Report_brouillon!C2362*'Matrice de report'!$C$25)/100</f>
        <v>69.982886597938148</v>
      </c>
      <c r="K2362" s="18">
        <f>(Report_brouillon!C2362*'Matrice de report'!$C$26)/100</f>
        <v>139.9657731958763</v>
      </c>
      <c r="L2362" s="18">
        <f>(Report_brouillon!C2362*'Matrice de report'!$C$27)/100</f>
        <v>69.982886597938148</v>
      </c>
      <c r="M2362" s="29">
        <f t="shared" si="288"/>
        <v>0</v>
      </c>
      <c r="N2362" s="29">
        <f t="shared" si="289"/>
        <v>4.780251816799053E-3</v>
      </c>
      <c r="O2362" s="29">
        <f t="shared" si="290"/>
        <v>7.8396129795504463E-2</v>
      </c>
      <c r="P2362" s="29">
        <f t="shared" si="291"/>
        <v>7.6484029068784858E-3</v>
      </c>
      <c r="Q2362" s="29">
        <f t="shared" si="292"/>
        <v>9.0824784519182022E-2</v>
      </c>
      <c r="R2362" s="29">
        <f t="shared" si="293"/>
        <v>9.5605036335981073E-4</v>
      </c>
      <c r="S2362" s="29">
        <f t="shared" si="294"/>
        <v>1.9121007267196215E-3</v>
      </c>
      <c r="T2362" s="29">
        <f t="shared" si="295"/>
        <v>9.5605036335981073E-4</v>
      </c>
    </row>
    <row r="2363" spans="1:20">
      <c r="A2363" s="13" t="s">
        <v>95</v>
      </c>
      <c r="B2363" s="13" t="s">
        <v>27</v>
      </c>
      <c r="C2363" s="13">
        <v>15723</v>
      </c>
      <c r="D2363" s="13">
        <v>70339</v>
      </c>
      <c r="E2363" s="18">
        <f>(Report_brouillon!C2363*'Matrice de report'!$C$20)/100</f>
        <v>0</v>
      </c>
      <c r="F2363" s="18">
        <f>(Report_brouillon!C2363*'Matrice de report'!$C$21)/100</f>
        <v>316.08092783505157</v>
      </c>
      <c r="G2363" s="18">
        <f>(Report_brouillon!C2363*'Matrice de report'!$C$22)/100</f>
        <v>5183.7272164948445</v>
      </c>
      <c r="H2363" s="18">
        <f>(Report_brouillon!C2363*'Matrice de report'!$C$23)/100</f>
        <v>505.72948453608251</v>
      </c>
      <c r="I2363" s="18">
        <f>(Report_brouillon!C2363*'Matrice de report'!$C$24)/100</f>
        <v>6005.53762886598</v>
      </c>
      <c r="J2363" s="18">
        <f>(Report_brouillon!C2363*'Matrice de report'!$C$25)/100</f>
        <v>63.216185567010314</v>
      </c>
      <c r="K2363" s="18">
        <f>(Report_brouillon!C2363*'Matrice de report'!$C$26)/100</f>
        <v>126.43237113402063</v>
      </c>
      <c r="L2363" s="18">
        <f>(Report_brouillon!C2363*'Matrice de report'!$C$27)/100</f>
        <v>63.216185567010314</v>
      </c>
      <c r="M2363" s="29">
        <f t="shared" si="288"/>
        <v>0</v>
      </c>
      <c r="N2363" s="29">
        <f t="shared" si="289"/>
        <v>4.4936795779731238E-3</v>
      </c>
      <c r="O2363" s="29">
        <f t="shared" si="290"/>
        <v>7.3696345078759218E-2</v>
      </c>
      <c r="P2363" s="29">
        <f t="shared" si="291"/>
        <v>7.189887324756998E-3</v>
      </c>
      <c r="Q2363" s="29">
        <f t="shared" si="292"/>
        <v>8.5379911981489365E-2</v>
      </c>
      <c r="R2363" s="29">
        <f t="shared" si="293"/>
        <v>8.9873591559462476E-4</v>
      </c>
      <c r="S2363" s="29">
        <f t="shared" si="294"/>
        <v>1.7974718311892495E-3</v>
      </c>
      <c r="T2363" s="29">
        <f t="shared" si="295"/>
        <v>8.9873591559462476E-4</v>
      </c>
    </row>
    <row r="2364" spans="1:20">
      <c r="A2364" s="13" t="s">
        <v>96</v>
      </c>
      <c r="B2364" s="13" t="s">
        <v>27</v>
      </c>
      <c r="C2364" s="13">
        <v>15391</v>
      </c>
      <c r="D2364" s="13">
        <v>78925</v>
      </c>
      <c r="E2364" s="18">
        <f>(Report_brouillon!C2364*'Matrice de report'!$C$20)/100</f>
        <v>0</v>
      </c>
      <c r="F2364" s="18">
        <f>(Report_brouillon!C2364*'Matrice de report'!$C$21)/100</f>
        <v>309.40670103092782</v>
      </c>
      <c r="G2364" s="18">
        <f>(Report_brouillon!C2364*'Matrice de report'!$C$22)/100</f>
        <v>5074.2698969072162</v>
      </c>
      <c r="H2364" s="18">
        <f>(Report_brouillon!C2364*'Matrice de report'!$C$23)/100</f>
        <v>495.05072164948456</v>
      </c>
      <c r="I2364" s="18">
        <f>(Report_brouillon!C2364*'Matrice de report'!$C$24)/100</f>
        <v>5878.7273195876296</v>
      </c>
      <c r="J2364" s="18">
        <f>(Report_brouillon!C2364*'Matrice de report'!$C$25)/100</f>
        <v>61.88134020618557</v>
      </c>
      <c r="K2364" s="18">
        <f>(Report_brouillon!C2364*'Matrice de report'!$C$26)/100</f>
        <v>123.76268041237114</v>
      </c>
      <c r="L2364" s="18">
        <f>(Report_brouillon!C2364*'Matrice de report'!$C$27)/100</f>
        <v>61.88134020618557</v>
      </c>
      <c r="M2364" s="29">
        <f t="shared" si="288"/>
        <v>0</v>
      </c>
      <c r="N2364" s="29">
        <f t="shared" si="289"/>
        <v>3.9202622873731746E-3</v>
      </c>
      <c r="O2364" s="29">
        <f t="shared" si="290"/>
        <v>6.4292301512920064E-2</v>
      </c>
      <c r="P2364" s="29">
        <f t="shared" si="291"/>
        <v>6.2724196597970803E-3</v>
      </c>
      <c r="Q2364" s="29">
        <f t="shared" si="292"/>
        <v>7.4484983460090332E-2</v>
      </c>
      <c r="R2364" s="29">
        <f t="shared" si="293"/>
        <v>7.8405245747463503E-4</v>
      </c>
      <c r="S2364" s="29">
        <f t="shared" si="294"/>
        <v>1.5681049149492701E-3</v>
      </c>
      <c r="T2364" s="29">
        <f t="shared" si="295"/>
        <v>7.8405245747463503E-4</v>
      </c>
    </row>
    <row r="2365" spans="1:20">
      <c r="A2365" s="13" t="s">
        <v>97</v>
      </c>
      <c r="B2365" s="13" t="s">
        <v>27</v>
      </c>
      <c r="C2365" s="13">
        <v>17073</v>
      </c>
      <c r="D2365" s="13">
        <v>80995</v>
      </c>
      <c r="E2365" s="18">
        <f>(Report_brouillon!C2365*'Matrice de report'!$C$20)/100</f>
        <v>0</v>
      </c>
      <c r="F2365" s="18">
        <f>(Report_brouillon!C2365*'Matrice de report'!$C$21)/100</f>
        <v>343.22010309278346</v>
      </c>
      <c r="G2365" s="18">
        <f>(Report_brouillon!C2365*'Matrice de report'!$C$22)/100</f>
        <v>5628.8096907216486</v>
      </c>
      <c r="H2365" s="18">
        <f>(Report_brouillon!C2365*'Matrice de report'!$C$23)/100</f>
        <v>549.15216494845367</v>
      </c>
      <c r="I2365" s="18">
        <f>(Report_brouillon!C2365*'Matrice de report'!$C$24)/100</f>
        <v>6521.181958762887</v>
      </c>
      <c r="J2365" s="18">
        <f>(Report_brouillon!C2365*'Matrice de report'!$C$25)/100</f>
        <v>68.644020618556709</v>
      </c>
      <c r="K2365" s="18">
        <f>(Report_brouillon!C2365*'Matrice de report'!$C$26)/100</f>
        <v>137.28804123711342</v>
      </c>
      <c r="L2365" s="18">
        <f>(Report_brouillon!C2365*'Matrice de report'!$C$27)/100</f>
        <v>68.644020618556709</v>
      </c>
      <c r="M2365" s="29">
        <f t="shared" si="288"/>
        <v>0</v>
      </c>
      <c r="N2365" s="29">
        <f t="shared" si="289"/>
        <v>4.2375468003306802E-3</v>
      </c>
      <c r="O2365" s="29">
        <f t="shared" si="290"/>
        <v>6.9495767525423163E-2</v>
      </c>
      <c r="P2365" s="29">
        <f t="shared" si="291"/>
        <v>6.7800748805290903E-3</v>
      </c>
      <c r="Q2365" s="29">
        <f t="shared" si="292"/>
        <v>8.051338920628294E-2</v>
      </c>
      <c r="R2365" s="29">
        <f t="shared" si="293"/>
        <v>8.4750936006613628E-4</v>
      </c>
      <c r="S2365" s="29">
        <f t="shared" si="294"/>
        <v>1.6950187201322726E-3</v>
      </c>
      <c r="T2365" s="29">
        <f t="shared" si="295"/>
        <v>8.4750936006613628E-4</v>
      </c>
    </row>
    <row r="2366" spans="1:20">
      <c r="A2366" s="13" t="s">
        <v>98</v>
      </c>
      <c r="B2366" s="13" t="s">
        <v>27</v>
      </c>
      <c r="C2366" s="13">
        <v>19280</v>
      </c>
      <c r="D2366" s="13">
        <v>67618</v>
      </c>
      <c r="E2366" s="18">
        <f>(Report_brouillon!C2366*'Matrice de report'!$C$20)/100</f>
        <v>0</v>
      </c>
      <c r="F2366" s="18">
        <f>(Report_brouillon!C2366*'Matrice de report'!$C$21)/100</f>
        <v>387.58762886597935</v>
      </c>
      <c r="G2366" s="18">
        <f>(Report_brouillon!C2366*'Matrice de report'!$C$22)/100</f>
        <v>6356.4371134020612</v>
      </c>
      <c r="H2366" s="18">
        <f>(Report_brouillon!C2366*'Matrice de report'!$C$23)/100</f>
        <v>620.14020618556697</v>
      </c>
      <c r="I2366" s="18">
        <f>(Report_brouillon!C2366*'Matrice de report'!$C$24)/100</f>
        <v>7364.1649484536083</v>
      </c>
      <c r="J2366" s="18">
        <f>(Report_brouillon!C2366*'Matrice de report'!$C$25)/100</f>
        <v>77.517525773195871</v>
      </c>
      <c r="K2366" s="18">
        <f>(Report_brouillon!C2366*'Matrice de report'!$C$26)/100</f>
        <v>155.03505154639174</v>
      </c>
      <c r="L2366" s="18">
        <f>(Report_brouillon!C2366*'Matrice de report'!$C$27)/100</f>
        <v>77.517525773195871</v>
      </c>
      <c r="M2366" s="29">
        <f t="shared" si="288"/>
        <v>0</v>
      </c>
      <c r="N2366" s="29">
        <f t="shared" si="289"/>
        <v>5.732018528586757E-3</v>
      </c>
      <c r="O2366" s="29">
        <f t="shared" si="290"/>
        <v>9.4005103868822812E-2</v>
      </c>
      <c r="P2366" s="29">
        <f t="shared" si="291"/>
        <v>9.1712296457388109E-3</v>
      </c>
      <c r="Q2366" s="29">
        <f t="shared" si="292"/>
        <v>0.1089083520431484</v>
      </c>
      <c r="R2366" s="29">
        <f t="shared" si="293"/>
        <v>1.1464037057173514E-3</v>
      </c>
      <c r="S2366" s="29">
        <f t="shared" si="294"/>
        <v>2.2928074114347027E-3</v>
      </c>
      <c r="T2366" s="29">
        <f t="shared" si="295"/>
        <v>1.1464037057173514E-3</v>
      </c>
    </row>
    <row r="2367" spans="1:20">
      <c r="A2367" s="13" t="s">
        <v>99</v>
      </c>
      <c r="B2367" s="13" t="s">
        <v>27</v>
      </c>
      <c r="C2367" s="13">
        <v>16125</v>
      </c>
      <c r="D2367" s="13">
        <v>66116</v>
      </c>
      <c r="E2367" s="18">
        <f>(Report_brouillon!C2367*'Matrice de report'!$C$20)/100</f>
        <v>0</v>
      </c>
      <c r="F2367" s="18">
        <f>(Report_brouillon!C2367*'Matrice de report'!$C$21)/100</f>
        <v>324.16237113402059</v>
      </c>
      <c r="G2367" s="18">
        <f>(Report_brouillon!C2367*'Matrice de report'!$C$22)/100</f>
        <v>5316.2628865979377</v>
      </c>
      <c r="H2367" s="18">
        <f>(Report_brouillon!C2367*'Matrice de report'!$C$23)/100</f>
        <v>518.65979381443299</v>
      </c>
      <c r="I2367" s="18">
        <f>(Report_brouillon!C2367*'Matrice de report'!$C$24)/100</f>
        <v>6159.0850515463926</v>
      </c>
      <c r="J2367" s="18">
        <f>(Report_brouillon!C2367*'Matrice de report'!$C$25)/100</f>
        <v>64.832474226804123</v>
      </c>
      <c r="K2367" s="18">
        <f>(Report_brouillon!C2367*'Matrice de report'!$C$26)/100</f>
        <v>129.66494845360825</v>
      </c>
      <c r="L2367" s="18">
        <f>(Report_brouillon!C2367*'Matrice de report'!$C$27)/100</f>
        <v>64.832474226804123</v>
      </c>
      <c r="M2367" s="29">
        <f t="shared" si="288"/>
        <v>0</v>
      </c>
      <c r="N2367" s="29">
        <f t="shared" si="289"/>
        <v>4.9029338001999609E-3</v>
      </c>
      <c r="O2367" s="29">
        <f t="shared" si="290"/>
        <v>8.040811432327935E-2</v>
      </c>
      <c r="P2367" s="29">
        <f t="shared" si="291"/>
        <v>7.8446940803199375E-3</v>
      </c>
      <c r="Q2367" s="29">
        <f t="shared" si="292"/>
        <v>9.3155742203799269E-2</v>
      </c>
      <c r="R2367" s="29">
        <f t="shared" si="293"/>
        <v>9.8058676003999218E-4</v>
      </c>
      <c r="S2367" s="29">
        <f t="shared" si="294"/>
        <v>1.9611735200799844E-3</v>
      </c>
      <c r="T2367" s="29">
        <f t="shared" si="295"/>
        <v>9.8058676003999218E-4</v>
      </c>
    </row>
    <row r="2368" spans="1:20">
      <c r="A2368" s="13" t="s">
        <v>100</v>
      </c>
      <c r="B2368" s="13" t="s">
        <v>27</v>
      </c>
      <c r="C2368" s="13">
        <v>16895</v>
      </c>
      <c r="D2368" s="13">
        <v>69129</v>
      </c>
      <c r="E2368" s="18">
        <f>(Report_brouillon!C2368*'Matrice de report'!$C$20)/100</f>
        <v>0</v>
      </c>
      <c r="F2368" s="18">
        <f>(Report_brouillon!C2368*'Matrice de report'!$C$21)/100</f>
        <v>339.64175257731955</v>
      </c>
      <c r="G2368" s="18">
        <f>(Report_brouillon!C2368*'Matrice de report'!$C$22)/100</f>
        <v>5570.1247422680408</v>
      </c>
      <c r="H2368" s="18">
        <f>(Report_brouillon!C2368*'Matrice de report'!$C$23)/100</f>
        <v>543.42680412371135</v>
      </c>
      <c r="I2368" s="18">
        <f>(Report_brouillon!C2368*'Matrice de report'!$C$24)/100</f>
        <v>6453.1932989690731</v>
      </c>
      <c r="J2368" s="18">
        <f>(Report_brouillon!C2368*'Matrice de report'!$C$25)/100</f>
        <v>67.928350515463919</v>
      </c>
      <c r="K2368" s="18">
        <f>(Report_brouillon!C2368*'Matrice de report'!$C$26)/100</f>
        <v>135.85670103092784</v>
      </c>
      <c r="L2368" s="18">
        <f>(Report_brouillon!C2368*'Matrice de report'!$C$27)/100</f>
        <v>67.928350515463919</v>
      </c>
      <c r="M2368" s="29">
        <f t="shared" si="288"/>
        <v>0</v>
      </c>
      <c r="N2368" s="29">
        <f t="shared" si="289"/>
        <v>4.9131587695080145E-3</v>
      </c>
      <c r="O2368" s="29">
        <f t="shared" si="290"/>
        <v>8.0575803819931444E-2</v>
      </c>
      <c r="P2368" s="29">
        <f t="shared" si="291"/>
        <v>7.861054031212825E-3</v>
      </c>
      <c r="Q2368" s="29">
        <f t="shared" si="292"/>
        <v>9.3350016620652301E-2</v>
      </c>
      <c r="R2368" s="29">
        <f t="shared" si="293"/>
        <v>9.8263175390160312E-4</v>
      </c>
      <c r="S2368" s="29">
        <f t="shared" si="294"/>
        <v>1.9652635078032062E-3</v>
      </c>
      <c r="T2368" s="29">
        <f t="shared" si="295"/>
        <v>9.8263175390160312E-4</v>
      </c>
    </row>
    <row r="2369" spans="1:20">
      <c r="A2369" s="13" t="s">
        <v>101</v>
      </c>
      <c r="B2369" s="13" t="s">
        <v>27</v>
      </c>
      <c r="C2369" s="13">
        <v>19172</v>
      </c>
      <c r="D2369" s="13">
        <v>69026</v>
      </c>
      <c r="E2369" s="18">
        <f>(Report_brouillon!C2369*'Matrice de report'!$C$20)/100</f>
        <v>0</v>
      </c>
      <c r="F2369" s="18">
        <f>(Report_brouillon!C2369*'Matrice de report'!$C$21)/100</f>
        <v>385.41649484536077</v>
      </c>
      <c r="G2369" s="18">
        <f>(Report_brouillon!C2369*'Matrice de report'!$C$22)/100</f>
        <v>6320.8305154639165</v>
      </c>
      <c r="H2369" s="18">
        <f>(Report_brouillon!C2369*'Matrice de report'!$C$23)/100</f>
        <v>616.66639175257728</v>
      </c>
      <c r="I2369" s="18">
        <f>(Report_brouillon!C2369*'Matrice de report'!$C$24)/100</f>
        <v>7322.9134020618558</v>
      </c>
      <c r="J2369" s="18">
        <f>(Report_brouillon!C2369*'Matrice de report'!$C$25)/100</f>
        <v>77.08329896907216</v>
      </c>
      <c r="K2369" s="18">
        <f>(Report_brouillon!C2369*'Matrice de report'!$C$26)/100</f>
        <v>154.16659793814432</v>
      </c>
      <c r="L2369" s="18">
        <f>(Report_brouillon!C2369*'Matrice de report'!$C$27)/100</f>
        <v>77.08329896907216</v>
      </c>
      <c r="M2369" s="29">
        <f t="shared" si="288"/>
        <v>0</v>
      </c>
      <c r="N2369" s="29">
        <f t="shared" si="289"/>
        <v>5.5836423209422647E-3</v>
      </c>
      <c r="O2369" s="29">
        <f t="shared" si="290"/>
        <v>9.1571734063453147E-2</v>
      </c>
      <c r="P2369" s="29">
        <f t="shared" si="291"/>
        <v>8.9338277135076246E-3</v>
      </c>
      <c r="Q2369" s="29">
        <f t="shared" si="292"/>
        <v>0.10608920409790305</v>
      </c>
      <c r="R2369" s="29">
        <f t="shared" si="293"/>
        <v>1.1167284641884531E-3</v>
      </c>
      <c r="S2369" s="29">
        <f t="shared" si="294"/>
        <v>2.2334569283769061E-3</v>
      </c>
      <c r="T2369" s="29">
        <f t="shared" si="295"/>
        <v>1.1167284641884531E-3</v>
      </c>
    </row>
    <row r="2370" spans="1:20">
      <c r="A2370" s="13" t="s">
        <v>102</v>
      </c>
      <c r="B2370" s="13" t="s">
        <v>27</v>
      </c>
      <c r="C2370" s="13">
        <v>19825</v>
      </c>
      <c r="D2370" s="13">
        <v>82900</v>
      </c>
      <c r="E2370" s="18">
        <f>(Report_brouillon!C2370*'Matrice de report'!$C$20)/100</f>
        <v>0</v>
      </c>
      <c r="F2370" s="18">
        <f>(Report_brouillon!C2370*'Matrice de report'!$C$21)/100</f>
        <v>398.54381443298968</v>
      </c>
      <c r="G2370" s="18">
        <f>(Report_brouillon!C2370*'Matrice de report'!$C$22)/100</f>
        <v>6536.1185567010298</v>
      </c>
      <c r="H2370" s="18">
        <f>(Report_brouillon!C2370*'Matrice de report'!$C$23)/100</f>
        <v>637.67010309278351</v>
      </c>
      <c r="I2370" s="18">
        <f>(Report_brouillon!C2370*'Matrice de report'!$C$24)/100</f>
        <v>7572.3324742268051</v>
      </c>
      <c r="J2370" s="18">
        <f>(Report_brouillon!C2370*'Matrice de report'!$C$25)/100</f>
        <v>79.708762886597938</v>
      </c>
      <c r="K2370" s="18">
        <f>(Report_brouillon!C2370*'Matrice de report'!$C$26)/100</f>
        <v>159.41752577319588</v>
      </c>
      <c r="L2370" s="18">
        <f>(Report_brouillon!C2370*'Matrice de report'!$C$27)/100</f>
        <v>79.708762886597938</v>
      </c>
      <c r="M2370" s="29">
        <f t="shared" si="288"/>
        <v>0</v>
      </c>
      <c r="N2370" s="29">
        <f t="shared" si="289"/>
        <v>4.8075249026898635E-3</v>
      </c>
      <c r="O2370" s="29">
        <f t="shared" si="290"/>
        <v>7.8843408404113746E-2</v>
      </c>
      <c r="P2370" s="29">
        <f t="shared" si="291"/>
        <v>7.6920398443037817E-3</v>
      </c>
      <c r="Q2370" s="29">
        <f t="shared" si="292"/>
        <v>9.1342973151107426E-2</v>
      </c>
      <c r="R2370" s="29">
        <f t="shared" si="293"/>
        <v>9.6150498053797272E-4</v>
      </c>
      <c r="S2370" s="29">
        <f t="shared" si="294"/>
        <v>1.9230099610759454E-3</v>
      </c>
      <c r="T2370" s="29">
        <f t="shared" si="295"/>
        <v>9.6150498053797272E-4</v>
      </c>
    </row>
    <row r="2371" spans="1:20">
      <c r="A2371" s="13" t="s">
        <v>103</v>
      </c>
      <c r="B2371" s="13" t="s">
        <v>27</v>
      </c>
      <c r="C2371" s="13">
        <v>17072</v>
      </c>
      <c r="D2371" s="13">
        <v>89049</v>
      </c>
      <c r="E2371" s="18">
        <f>(Report_brouillon!C2371*'Matrice de report'!$C$20)/100</f>
        <v>0</v>
      </c>
      <c r="F2371" s="18">
        <f>(Report_brouillon!C2371*'Matrice de report'!$C$21)/100</f>
        <v>343.2</v>
      </c>
      <c r="G2371" s="18">
        <f>(Report_brouillon!C2371*'Matrice de report'!$C$22)/100</f>
        <v>5628.4799999999987</v>
      </c>
      <c r="H2371" s="18">
        <f>(Report_brouillon!C2371*'Matrice de report'!$C$23)/100</f>
        <v>549.12</v>
      </c>
      <c r="I2371" s="18">
        <f>(Report_brouillon!C2371*'Matrice de report'!$C$24)/100</f>
        <v>6520.8</v>
      </c>
      <c r="J2371" s="18">
        <f>(Report_brouillon!C2371*'Matrice de report'!$C$25)/100</f>
        <v>68.64</v>
      </c>
      <c r="K2371" s="18">
        <f>(Report_brouillon!C2371*'Matrice de report'!$C$26)/100</f>
        <v>137.28</v>
      </c>
      <c r="L2371" s="18">
        <f>(Report_brouillon!C2371*'Matrice de report'!$C$27)/100</f>
        <v>68.64</v>
      </c>
      <c r="M2371" s="29">
        <f t="shared" ref="M2371:M2434" si="296">E2371/D2371</f>
        <v>0</v>
      </c>
      <c r="N2371" s="29">
        <f t="shared" ref="N2371:N2434" si="297">F2371/D2371</f>
        <v>3.8540578782468079E-3</v>
      </c>
      <c r="O2371" s="29">
        <f t="shared" ref="O2371:O2434" si="298">G2371/D2371</f>
        <v>6.3206549203247642E-2</v>
      </c>
      <c r="P2371" s="29">
        <f t="shared" ref="P2371:P2434" si="299">H2371/D2371</f>
        <v>6.1664926051948924E-3</v>
      </c>
      <c r="Q2371" s="29">
        <f t="shared" ref="Q2371:Q2434" si="300">I2371/D2371</f>
        <v>7.3227099686689348E-2</v>
      </c>
      <c r="R2371" s="29">
        <f t="shared" ref="R2371:R2434" si="301">J2371/D2371</f>
        <v>7.7081157564936156E-4</v>
      </c>
      <c r="S2371" s="29">
        <f t="shared" ref="S2371:S2434" si="302">K2371/D2371</f>
        <v>1.5416231512987231E-3</v>
      </c>
      <c r="T2371" s="29">
        <f t="shared" ref="T2371:T2434" si="303">L2371/D2371</f>
        <v>7.7081157564936156E-4</v>
      </c>
    </row>
    <row r="2372" spans="1:20">
      <c r="A2372" s="13" t="s">
        <v>104</v>
      </c>
      <c r="B2372" s="13" t="s">
        <v>27</v>
      </c>
      <c r="C2372" s="13">
        <v>19824</v>
      </c>
      <c r="D2372" s="13">
        <v>93735</v>
      </c>
      <c r="E2372" s="18">
        <f>(Report_brouillon!C2372*'Matrice de report'!$C$20)/100</f>
        <v>0</v>
      </c>
      <c r="F2372" s="18">
        <f>(Report_brouillon!C2372*'Matrice de report'!$C$21)/100</f>
        <v>398.52371134020621</v>
      </c>
      <c r="G2372" s="18">
        <f>(Report_brouillon!C2372*'Matrice de report'!$C$22)/100</f>
        <v>6535.7888659793798</v>
      </c>
      <c r="H2372" s="18">
        <f>(Report_brouillon!C2372*'Matrice de report'!$C$23)/100</f>
        <v>637.63793814432984</v>
      </c>
      <c r="I2372" s="18">
        <f>(Report_brouillon!C2372*'Matrice de report'!$C$24)/100</f>
        <v>7571.9505154639182</v>
      </c>
      <c r="J2372" s="18">
        <f>(Report_brouillon!C2372*'Matrice de report'!$C$25)/100</f>
        <v>79.70474226804123</v>
      </c>
      <c r="K2372" s="18">
        <f>(Report_brouillon!C2372*'Matrice de report'!$C$26)/100</f>
        <v>159.40948453608246</v>
      </c>
      <c r="L2372" s="18">
        <f>(Report_brouillon!C2372*'Matrice de report'!$C$27)/100</f>
        <v>79.70474226804123</v>
      </c>
      <c r="M2372" s="29">
        <f t="shared" si="296"/>
        <v>0</v>
      </c>
      <c r="N2372" s="29">
        <f t="shared" si="297"/>
        <v>4.251599843603843E-3</v>
      </c>
      <c r="O2372" s="29">
        <f t="shared" si="298"/>
        <v>6.9726237435103006E-2</v>
      </c>
      <c r="P2372" s="29">
        <f t="shared" si="299"/>
        <v>6.8025597497661473E-3</v>
      </c>
      <c r="Q2372" s="29">
        <f t="shared" si="300"/>
        <v>8.0780397028473019E-2</v>
      </c>
      <c r="R2372" s="29">
        <f t="shared" si="301"/>
        <v>8.5031996872076841E-4</v>
      </c>
      <c r="S2372" s="29">
        <f t="shared" si="302"/>
        <v>1.7006399374415368E-3</v>
      </c>
      <c r="T2372" s="29">
        <f t="shared" si="303"/>
        <v>8.5031996872076841E-4</v>
      </c>
    </row>
    <row r="2373" spans="1:20">
      <c r="A2373" s="13" t="s">
        <v>105</v>
      </c>
      <c r="B2373" s="13" t="s">
        <v>27</v>
      </c>
      <c r="C2373" s="13">
        <v>19642</v>
      </c>
      <c r="D2373" s="13">
        <v>86224</v>
      </c>
      <c r="E2373" s="18">
        <f>(Report_brouillon!C2373*'Matrice de report'!$C$20)/100</f>
        <v>0</v>
      </c>
      <c r="F2373" s="18">
        <f>(Report_brouillon!C2373*'Matrice de report'!$C$21)/100</f>
        <v>394.86494845360824</v>
      </c>
      <c r="G2373" s="18">
        <f>(Report_brouillon!C2373*'Matrice de report'!$C$22)/100</f>
        <v>6475.7851546391748</v>
      </c>
      <c r="H2373" s="18">
        <f>(Report_brouillon!C2373*'Matrice de report'!$C$23)/100</f>
        <v>631.78391752577318</v>
      </c>
      <c r="I2373" s="18">
        <f>(Report_brouillon!C2373*'Matrice de report'!$C$24)/100</f>
        <v>7502.434020618558</v>
      </c>
      <c r="J2373" s="18">
        <f>(Report_brouillon!C2373*'Matrice de report'!$C$25)/100</f>
        <v>78.972989690721647</v>
      </c>
      <c r="K2373" s="18">
        <f>(Report_brouillon!C2373*'Matrice de report'!$C$26)/100</f>
        <v>157.94597938144329</v>
      </c>
      <c r="L2373" s="18">
        <f>(Report_brouillon!C2373*'Matrice de report'!$C$27)/100</f>
        <v>78.972989690721647</v>
      </c>
      <c r="M2373" s="29">
        <f t="shared" si="296"/>
        <v>0</v>
      </c>
      <c r="N2373" s="29">
        <f t="shared" si="297"/>
        <v>4.5795248243367071E-3</v>
      </c>
      <c r="O2373" s="29">
        <f t="shared" si="298"/>
        <v>7.5104207119121996E-2</v>
      </c>
      <c r="P2373" s="29">
        <f t="shared" si="299"/>
        <v>7.3272397189387316E-3</v>
      </c>
      <c r="Q2373" s="29">
        <f t="shared" si="300"/>
        <v>8.7010971662397449E-2</v>
      </c>
      <c r="R2373" s="29">
        <f t="shared" si="301"/>
        <v>9.1590496486734145E-4</v>
      </c>
      <c r="S2373" s="29">
        <f t="shared" si="302"/>
        <v>1.8318099297346829E-3</v>
      </c>
      <c r="T2373" s="29">
        <f t="shared" si="303"/>
        <v>9.1590496486734145E-4</v>
      </c>
    </row>
    <row r="2374" spans="1:20">
      <c r="A2374" s="13" t="s">
        <v>106</v>
      </c>
      <c r="B2374" s="13" t="s">
        <v>27</v>
      </c>
      <c r="C2374" s="13">
        <v>22238</v>
      </c>
      <c r="D2374" s="13">
        <v>79616</v>
      </c>
      <c r="E2374" s="18">
        <f>(Report_brouillon!C2374*'Matrice de report'!$C$20)/100</f>
        <v>0</v>
      </c>
      <c r="F2374" s="18">
        <f>(Report_brouillon!C2374*'Matrice de report'!$C$21)/100</f>
        <v>447.05257731958767</v>
      </c>
      <c r="G2374" s="18">
        <f>(Report_brouillon!C2374*'Matrice de report'!$C$22)/100</f>
        <v>7331.6622680412365</v>
      </c>
      <c r="H2374" s="18">
        <f>(Report_brouillon!C2374*'Matrice de report'!$C$23)/100</f>
        <v>715.28412371134027</v>
      </c>
      <c r="I2374" s="18">
        <f>(Report_brouillon!C2374*'Matrice de report'!$C$24)/100</f>
        <v>8493.998969072165</v>
      </c>
      <c r="J2374" s="18">
        <f>(Report_brouillon!C2374*'Matrice de report'!$C$25)/100</f>
        <v>89.410515463917534</v>
      </c>
      <c r="K2374" s="18">
        <f>(Report_brouillon!C2374*'Matrice de report'!$C$26)/100</f>
        <v>178.82103092783507</v>
      </c>
      <c r="L2374" s="18">
        <f>(Report_brouillon!C2374*'Matrice de report'!$C$27)/100</f>
        <v>89.410515463917534</v>
      </c>
      <c r="M2374" s="29">
        <f t="shared" si="296"/>
        <v>0</v>
      </c>
      <c r="N2374" s="29">
        <f t="shared" si="297"/>
        <v>5.6151097432625063E-3</v>
      </c>
      <c r="O2374" s="29">
        <f t="shared" si="298"/>
        <v>9.2087799789505084E-2</v>
      </c>
      <c r="P2374" s="29">
        <f t="shared" si="299"/>
        <v>8.9841755892200101E-3</v>
      </c>
      <c r="Q2374" s="29">
        <f t="shared" si="300"/>
        <v>0.1066870851219876</v>
      </c>
      <c r="R2374" s="29">
        <f t="shared" si="301"/>
        <v>1.1230219486525013E-3</v>
      </c>
      <c r="S2374" s="29">
        <f t="shared" si="302"/>
        <v>2.2460438973050025E-3</v>
      </c>
      <c r="T2374" s="29">
        <f t="shared" si="303"/>
        <v>1.1230219486525013E-3</v>
      </c>
    </row>
    <row r="2375" spans="1:20">
      <c r="A2375" s="13" t="s">
        <v>107</v>
      </c>
      <c r="B2375" s="13" t="s">
        <v>27</v>
      </c>
      <c r="C2375" s="13">
        <v>17723</v>
      </c>
      <c r="D2375" s="13">
        <v>102337</v>
      </c>
      <c r="E2375" s="18">
        <f>(Report_brouillon!C2375*'Matrice de report'!$C$20)/100</f>
        <v>0</v>
      </c>
      <c r="F2375" s="18">
        <f>(Report_brouillon!C2375*'Matrice de report'!$C$21)/100</f>
        <v>356.28711340206189</v>
      </c>
      <c r="G2375" s="18">
        <f>(Report_brouillon!C2375*'Matrice de report'!$C$22)/100</f>
        <v>5843.1086597938138</v>
      </c>
      <c r="H2375" s="18">
        <f>(Report_brouillon!C2375*'Matrice de report'!$C$23)/100</f>
        <v>570.059381443299</v>
      </c>
      <c r="I2375" s="18">
        <f>(Report_brouillon!C2375*'Matrice de report'!$C$24)/100</f>
        <v>6769.4551546391767</v>
      </c>
      <c r="J2375" s="18">
        <f>(Report_brouillon!C2375*'Matrice de report'!$C$25)/100</f>
        <v>71.257422680412375</v>
      </c>
      <c r="K2375" s="18">
        <f>(Report_brouillon!C2375*'Matrice de report'!$C$26)/100</f>
        <v>142.51484536082475</v>
      </c>
      <c r="L2375" s="18">
        <f>(Report_brouillon!C2375*'Matrice de report'!$C$27)/100</f>
        <v>71.257422680412375</v>
      </c>
      <c r="M2375" s="29">
        <f t="shared" si="296"/>
        <v>0</v>
      </c>
      <c r="N2375" s="29">
        <f t="shared" si="297"/>
        <v>3.4815082853910306E-3</v>
      </c>
      <c r="O2375" s="29">
        <f t="shared" si="298"/>
        <v>5.7096735880412891E-2</v>
      </c>
      <c r="P2375" s="29">
        <f t="shared" si="299"/>
        <v>5.5704132566256484E-3</v>
      </c>
      <c r="Q2375" s="29">
        <f t="shared" si="300"/>
        <v>6.6148657422429591E-2</v>
      </c>
      <c r="R2375" s="29">
        <f t="shared" si="301"/>
        <v>6.9630165707820605E-4</v>
      </c>
      <c r="S2375" s="29">
        <f t="shared" si="302"/>
        <v>1.3926033141564121E-3</v>
      </c>
      <c r="T2375" s="29">
        <f t="shared" si="303"/>
        <v>6.9630165707820605E-4</v>
      </c>
    </row>
    <row r="2376" spans="1:20">
      <c r="A2376" s="13" t="s">
        <v>108</v>
      </c>
      <c r="B2376" s="13" t="s">
        <v>27</v>
      </c>
      <c r="C2376" s="13">
        <v>12630</v>
      </c>
      <c r="D2376" s="13">
        <v>96875</v>
      </c>
      <c r="E2376" s="18">
        <f>(Report_brouillon!C2376*'Matrice de report'!$C$20)/100</f>
        <v>0</v>
      </c>
      <c r="F2376" s="18">
        <f>(Report_brouillon!C2376*'Matrice de report'!$C$21)/100</f>
        <v>253.9020618556701</v>
      </c>
      <c r="G2376" s="18">
        <f>(Report_brouillon!C2376*'Matrice de report'!$C$22)/100</f>
        <v>4163.9938144329899</v>
      </c>
      <c r="H2376" s="18">
        <f>(Report_brouillon!C2376*'Matrice de report'!$C$23)/100</f>
        <v>406.24329896907221</v>
      </c>
      <c r="I2376" s="18">
        <f>(Report_brouillon!C2376*'Matrice de report'!$C$24)/100</f>
        <v>4824.1391752577319</v>
      </c>
      <c r="J2376" s="18">
        <f>(Report_brouillon!C2376*'Matrice de report'!$C$25)/100</f>
        <v>50.780412371134027</v>
      </c>
      <c r="K2376" s="18">
        <f>(Report_brouillon!C2376*'Matrice de report'!$C$26)/100</f>
        <v>101.56082474226805</v>
      </c>
      <c r="L2376" s="18">
        <f>(Report_brouillon!C2376*'Matrice de report'!$C$27)/100</f>
        <v>50.780412371134027</v>
      </c>
      <c r="M2376" s="29">
        <f t="shared" si="296"/>
        <v>0</v>
      </c>
      <c r="N2376" s="29">
        <f t="shared" si="297"/>
        <v>2.620924509477885E-3</v>
      </c>
      <c r="O2376" s="29">
        <f t="shared" si="298"/>
        <v>4.2983161955437318E-2</v>
      </c>
      <c r="P2376" s="29">
        <f t="shared" si="299"/>
        <v>4.1934792151646161E-3</v>
      </c>
      <c r="Q2376" s="29">
        <f t="shared" si="300"/>
        <v>4.9797565680079814E-2</v>
      </c>
      <c r="R2376" s="29">
        <f t="shared" si="301"/>
        <v>5.2418490189557701E-4</v>
      </c>
      <c r="S2376" s="29">
        <f t="shared" si="302"/>
        <v>1.048369803791154E-3</v>
      </c>
      <c r="T2376" s="29">
        <f t="shared" si="303"/>
        <v>5.2418490189557701E-4</v>
      </c>
    </row>
    <row r="2377" spans="1:20">
      <c r="A2377" s="13" t="s">
        <v>109</v>
      </c>
      <c r="B2377" s="13" t="s">
        <v>27</v>
      </c>
      <c r="C2377" s="13">
        <v>23549</v>
      </c>
      <c r="D2377" s="13">
        <v>75024</v>
      </c>
      <c r="E2377" s="18">
        <f>(Report_brouillon!C2377*'Matrice de report'!$C$20)/100</f>
        <v>0</v>
      </c>
      <c r="F2377" s="18">
        <f>(Report_brouillon!C2377*'Matrice de report'!$C$21)/100</f>
        <v>473.40773195876289</v>
      </c>
      <c r="G2377" s="18">
        <f>(Report_brouillon!C2377*'Matrice de report'!$C$22)/100</f>
        <v>7763.886804123711</v>
      </c>
      <c r="H2377" s="18">
        <f>(Report_brouillon!C2377*'Matrice de report'!$C$23)/100</f>
        <v>757.45237113402061</v>
      </c>
      <c r="I2377" s="18">
        <f>(Report_brouillon!C2377*'Matrice de report'!$C$24)/100</f>
        <v>8994.7469072164949</v>
      </c>
      <c r="J2377" s="18">
        <f>(Report_brouillon!C2377*'Matrice de report'!$C$25)/100</f>
        <v>94.681546391752576</v>
      </c>
      <c r="K2377" s="18">
        <f>(Report_brouillon!C2377*'Matrice de report'!$C$26)/100</f>
        <v>189.36309278350515</v>
      </c>
      <c r="L2377" s="18">
        <f>(Report_brouillon!C2377*'Matrice de report'!$C$27)/100</f>
        <v>94.681546391752576</v>
      </c>
      <c r="M2377" s="29">
        <f t="shared" si="296"/>
        <v>0</v>
      </c>
      <c r="N2377" s="29">
        <f t="shared" si="297"/>
        <v>6.3100838659464024E-3</v>
      </c>
      <c r="O2377" s="29">
        <f t="shared" si="298"/>
        <v>0.10348537540152099</v>
      </c>
      <c r="P2377" s="29">
        <f t="shared" si="299"/>
        <v>1.0096134185514244E-2</v>
      </c>
      <c r="Q2377" s="29">
        <f t="shared" si="300"/>
        <v>0.11989159345298164</v>
      </c>
      <c r="R2377" s="29">
        <f t="shared" si="301"/>
        <v>1.2620167731892805E-3</v>
      </c>
      <c r="S2377" s="29">
        <f t="shared" si="302"/>
        <v>2.5240335463785611E-3</v>
      </c>
      <c r="T2377" s="29">
        <f t="shared" si="303"/>
        <v>1.2620167731892805E-3</v>
      </c>
    </row>
    <row r="2378" spans="1:20">
      <c r="A2378" s="13" t="s">
        <v>110</v>
      </c>
      <c r="B2378" s="13" t="s">
        <v>27</v>
      </c>
      <c r="C2378" s="13">
        <v>20279</v>
      </c>
      <c r="D2378" s="13">
        <v>81118</v>
      </c>
      <c r="E2378" s="18">
        <f>(Report_brouillon!C2378*'Matrice de report'!$C$20)/100</f>
        <v>0</v>
      </c>
      <c r="F2378" s="18">
        <f>(Report_brouillon!C2378*'Matrice de report'!$C$21)/100</f>
        <v>407.67061855670102</v>
      </c>
      <c r="G2378" s="18">
        <f>(Report_brouillon!C2378*'Matrice de report'!$C$22)/100</f>
        <v>6685.7981443298959</v>
      </c>
      <c r="H2378" s="18">
        <f>(Report_brouillon!C2378*'Matrice de report'!$C$23)/100</f>
        <v>652.27298969072172</v>
      </c>
      <c r="I2378" s="18">
        <f>(Report_brouillon!C2378*'Matrice de report'!$C$24)/100</f>
        <v>7745.7417525773208</v>
      </c>
      <c r="J2378" s="18">
        <f>(Report_brouillon!C2378*'Matrice de report'!$C$25)/100</f>
        <v>81.534123711340214</v>
      </c>
      <c r="K2378" s="18">
        <f>(Report_brouillon!C2378*'Matrice de report'!$C$26)/100</f>
        <v>163.06824742268043</v>
      </c>
      <c r="L2378" s="18">
        <f>(Report_brouillon!C2378*'Matrice de report'!$C$27)/100</f>
        <v>81.534123711340214</v>
      </c>
      <c r="M2378" s="29">
        <f t="shared" si="296"/>
        <v>0</v>
      </c>
      <c r="N2378" s="29">
        <f t="shared" si="297"/>
        <v>5.0256492832256834E-3</v>
      </c>
      <c r="O2378" s="29">
        <f t="shared" si="298"/>
        <v>8.242064824490121E-2</v>
      </c>
      <c r="P2378" s="29">
        <f t="shared" si="299"/>
        <v>8.0410388531610959E-3</v>
      </c>
      <c r="Q2378" s="29">
        <f t="shared" si="300"/>
        <v>9.5487336381288007E-2</v>
      </c>
      <c r="R2378" s="29">
        <f t="shared" si="301"/>
        <v>1.005129856645137E-3</v>
      </c>
      <c r="S2378" s="29">
        <f t="shared" si="302"/>
        <v>2.010259713290274E-3</v>
      </c>
      <c r="T2378" s="29">
        <f t="shared" si="303"/>
        <v>1.005129856645137E-3</v>
      </c>
    </row>
    <row r="2379" spans="1:20">
      <c r="A2379" s="13" t="s">
        <v>111</v>
      </c>
      <c r="B2379" s="13" t="s">
        <v>27</v>
      </c>
      <c r="C2379" s="13">
        <v>24863</v>
      </c>
      <c r="D2379" s="13">
        <v>69063</v>
      </c>
      <c r="E2379" s="18">
        <f>(Report_brouillon!C2379*'Matrice de report'!$C$20)/100</f>
        <v>0</v>
      </c>
      <c r="F2379" s="18">
        <f>(Report_brouillon!C2379*'Matrice de report'!$C$21)/100</f>
        <v>499.82319587628865</v>
      </c>
      <c r="G2379" s="18">
        <f>(Report_brouillon!C2379*'Matrice de report'!$C$22)/100</f>
        <v>8197.1004123711336</v>
      </c>
      <c r="H2379" s="18">
        <f>(Report_brouillon!C2379*'Matrice de report'!$C$23)/100</f>
        <v>799.71711340206195</v>
      </c>
      <c r="I2379" s="18">
        <f>(Report_brouillon!C2379*'Matrice de report'!$C$24)/100</f>
        <v>9496.6407216494863</v>
      </c>
      <c r="J2379" s="18">
        <f>(Report_brouillon!C2379*'Matrice de report'!$C$25)/100</f>
        <v>99.964639175257744</v>
      </c>
      <c r="K2379" s="18">
        <f>(Report_brouillon!C2379*'Matrice de report'!$C$26)/100</f>
        <v>199.92927835051549</v>
      </c>
      <c r="L2379" s="18">
        <f>(Report_brouillon!C2379*'Matrice de report'!$C$27)/100</f>
        <v>99.964639175257744</v>
      </c>
      <c r="M2379" s="29">
        <f t="shared" si="296"/>
        <v>0</v>
      </c>
      <c r="N2379" s="29">
        <f t="shared" si="297"/>
        <v>7.237206548749528E-3</v>
      </c>
      <c r="O2379" s="29">
        <f t="shared" si="298"/>
        <v>0.11869018739949226</v>
      </c>
      <c r="P2379" s="29">
        <f t="shared" si="299"/>
        <v>1.1579530477999247E-2</v>
      </c>
      <c r="Q2379" s="29">
        <f t="shared" si="300"/>
        <v>0.13750692442624107</v>
      </c>
      <c r="R2379" s="29">
        <f t="shared" si="301"/>
        <v>1.4474413097499059E-3</v>
      </c>
      <c r="S2379" s="29">
        <f t="shared" si="302"/>
        <v>2.8948826194998118E-3</v>
      </c>
      <c r="T2379" s="29">
        <f t="shared" si="303"/>
        <v>1.4474413097499059E-3</v>
      </c>
    </row>
    <row r="2380" spans="1:20">
      <c r="A2380" s="13" t="s">
        <v>112</v>
      </c>
      <c r="B2380" s="13" t="s">
        <v>27</v>
      </c>
      <c r="C2380" s="13">
        <v>26008</v>
      </c>
      <c r="D2380" s="13">
        <v>86728</v>
      </c>
      <c r="E2380" s="18">
        <f>(Report_brouillon!C2380*'Matrice de report'!$C$20)/100</f>
        <v>0</v>
      </c>
      <c r="F2380" s="18">
        <f>(Report_brouillon!C2380*'Matrice de report'!$C$21)/100</f>
        <v>522.84123711340203</v>
      </c>
      <c r="G2380" s="18">
        <f>(Report_brouillon!C2380*'Matrice de report'!$C$22)/100</f>
        <v>8574.5962886597918</v>
      </c>
      <c r="H2380" s="18">
        <f>(Report_brouillon!C2380*'Matrice de report'!$C$23)/100</f>
        <v>836.54597938144332</v>
      </c>
      <c r="I2380" s="18">
        <f>(Report_brouillon!C2380*'Matrice de report'!$C$24)/100</f>
        <v>9933.9835051546397</v>
      </c>
      <c r="J2380" s="18">
        <f>(Report_brouillon!C2380*'Matrice de report'!$C$25)/100</f>
        <v>104.56824742268041</v>
      </c>
      <c r="K2380" s="18">
        <f>(Report_brouillon!C2380*'Matrice de report'!$C$26)/100</f>
        <v>209.13649484536083</v>
      </c>
      <c r="L2380" s="18">
        <f>(Report_brouillon!C2380*'Matrice de report'!$C$27)/100</f>
        <v>104.56824742268041</v>
      </c>
      <c r="M2380" s="29">
        <f t="shared" si="296"/>
        <v>0</v>
      </c>
      <c r="N2380" s="29">
        <f t="shared" si="297"/>
        <v>6.0285171699266905E-3</v>
      </c>
      <c r="O2380" s="29">
        <f t="shared" si="298"/>
        <v>9.8867681586797707E-2</v>
      </c>
      <c r="P2380" s="29">
        <f t="shared" si="299"/>
        <v>9.6456274718827052E-3</v>
      </c>
      <c r="Q2380" s="29">
        <f t="shared" si="300"/>
        <v>0.11454182622860713</v>
      </c>
      <c r="R2380" s="29">
        <f t="shared" si="301"/>
        <v>1.2057034339853381E-3</v>
      </c>
      <c r="S2380" s="29">
        <f t="shared" si="302"/>
        <v>2.4114068679706763E-3</v>
      </c>
      <c r="T2380" s="29">
        <f t="shared" si="303"/>
        <v>1.2057034339853381E-3</v>
      </c>
    </row>
    <row r="2381" spans="1:20">
      <c r="A2381" s="13" t="s">
        <v>113</v>
      </c>
      <c r="B2381" s="13" t="s">
        <v>27</v>
      </c>
      <c r="C2381" s="13">
        <v>24042</v>
      </c>
      <c r="D2381" s="13">
        <v>72913</v>
      </c>
      <c r="E2381" s="18">
        <f>(Report_brouillon!C2381*'Matrice de report'!$C$20)/100</f>
        <v>0</v>
      </c>
      <c r="F2381" s="18">
        <f>(Report_brouillon!C2381*'Matrice de report'!$C$21)/100</f>
        <v>483.3185567010309</v>
      </c>
      <c r="G2381" s="18">
        <f>(Report_brouillon!C2381*'Matrice de report'!$C$22)/100</f>
        <v>7926.4243298969068</v>
      </c>
      <c r="H2381" s="18">
        <f>(Report_brouillon!C2381*'Matrice de report'!$C$23)/100</f>
        <v>773.30969072164953</v>
      </c>
      <c r="I2381" s="18">
        <f>(Report_brouillon!C2381*'Matrice de report'!$C$24)/100</f>
        <v>9183.0525773195895</v>
      </c>
      <c r="J2381" s="18">
        <f>(Report_brouillon!C2381*'Matrice de report'!$C$25)/100</f>
        <v>96.663711340206191</v>
      </c>
      <c r="K2381" s="18">
        <f>(Report_brouillon!C2381*'Matrice de report'!$C$26)/100</f>
        <v>193.32742268041238</v>
      </c>
      <c r="L2381" s="18">
        <f>(Report_brouillon!C2381*'Matrice de report'!$C$27)/100</f>
        <v>96.663711340206191</v>
      </c>
      <c r="M2381" s="29">
        <f t="shared" si="296"/>
        <v>0</v>
      </c>
      <c r="N2381" s="29">
        <f t="shared" si="297"/>
        <v>6.6287021066343578E-3</v>
      </c>
      <c r="O2381" s="29">
        <f t="shared" si="298"/>
        <v>0.10871071454880346</v>
      </c>
      <c r="P2381" s="29">
        <f t="shared" si="299"/>
        <v>1.0605923370614972E-2</v>
      </c>
      <c r="Q2381" s="29">
        <f t="shared" si="300"/>
        <v>0.12594534002605282</v>
      </c>
      <c r="R2381" s="29">
        <f t="shared" si="301"/>
        <v>1.3257404213268716E-3</v>
      </c>
      <c r="S2381" s="29">
        <f t="shared" si="302"/>
        <v>2.6514808426537431E-3</v>
      </c>
      <c r="T2381" s="29">
        <f t="shared" si="303"/>
        <v>1.3257404213268716E-3</v>
      </c>
    </row>
    <row r="2382" spans="1:20">
      <c r="A2382" s="13" t="s">
        <v>114</v>
      </c>
      <c r="B2382" s="13" t="s">
        <v>27</v>
      </c>
      <c r="C2382" s="13">
        <v>19303</v>
      </c>
      <c r="D2382" s="13">
        <v>76234</v>
      </c>
      <c r="E2382" s="18">
        <f>(Report_brouillon!C2382*'Matrice de report'!$C$20)/100</f>
        <v>0</v>
      </c>
      <c r="F2382" s="18">
        <f>(Report_brouillon!C2382*'Matrice de report'!$C$21)/100</f>
        <v>388.05</v>
      </c>
      <c r="G2382" s="18">
        <f>(Report_brouillon!C2382*'Matrice de report'!$C$22)/100</f>
        <v>6364.0199999999986</v>
      </c>
      <c r="H2382" s="18">
        <f>(Report_brouillon!C2382*'Matrice de report'!$C$23)/100</f>
        <v>620.88</v>
      </c>
      <c r="I2382" s="18">
        <f>(Report_brouillon!C2382*'Matrice de report'!$C$24)/100</f>
        <v>7372.95</v>
      </c>
      <c r="J2382" s="18">
        <f>(Report_brouillon!C2382*'Matrice de report'!$C$25)/100</f>
        <v>77.61</v>
      </c>
      <c r="K2382" s="18">
        <f>(Report_brouillon!C2382*'Matrice de report'!$C$26)/100</f>
        <v>155.22</v>
      </c>
      <c r="L2382" s="18">
        <f>(Report_brouillon!C2382*'Matrice de report'!$C$27)/100</f>
        <v>77.61</v>
      </c>
      <c r="M2382" s="29">
        <f t="shared" si="296"/>
        <v>0</v>
      </c>
      <c r="N2382" s="29">
        <f t="shared" si="297"/>
        <v>5.0902484455754649E-3</v>
      </c>
      <c r="O2382" s="29">
        <f t="shared" si="298"/>
        <v>8.3480074507437607E-2</v>
      </c>
      <c r="P2382" s="29">
        <f t="shared" si="299"/>
        <v>8.1443975129207435E-3</v>
      </c>
      <c r="Q2382" s="29">
        <f t="shared" si="300"/>
        <v>9.6714720465933837E-2</v>
      </c>
      <c r="R2382" s="29">
        <f t="shared" si="301"/>
        <v>1.0180496891150929E-3</v>
      </c>
      <c r="S2382" s="29">
        <f t="shared" si="302"/>
        <v>2.0360993782301859E-3</v>
      </c>
      <c r="T2382" s="29">
        <f t="shared" si="303"/>
        <v>1.0180496891150929E-3</v>
      </c>
    </row>
    <row r="2383" spans="1:20">
      <c r="A2383" s="13" t="s">
        <v>115</v>
      </c>
      <c r="B2383" s="13" t="s">
        <v>27</v>
      </c>
      <c r="C2383" s="13">
        <v>18026</v>
      </c>
      <c r="D2383" s="13">
        <v>65441</v>
      </c>
      <c r="E2383" s="18">
        <f>(Report_brouillon!C2383*'Matrice de report'!$C$20)/100</f>
        <v>0</v>
      </c>
      <c r="F2383" s="18">
        <f>(Report_brouillon!C2383*'Matrice de report'!$C$21)/100</f>
        <v>362.37835051546392</v>
      </c>
      <c r="G2383" s="18">
        <f>(Report_brouillon!C2383*'Matrice de report'!$C$22)/100</f>
        <v>5943.0049484536075</v>
      </c>
      <c r="H2383" s="18">
        <f>(Report_brouillon!C2383*'Matrice de report'!$C$23)/100</f>
        <v>579.80536082474237</v>
      </c>
      <c r="I2383" s="18">
        <f>(Report_brouillon!C2383*'Matrice de report'!$C$24)/100</f>
        <v>6885.1886597938146</v>
      </c>
      <c r="J2383" s="18">
        <f>(Report_brouillon!C2383*'Matrice de report'!$C$25)/100</f>
        <v>72.475670103092796</v>
      </c>
      <c r="K2383" s="18">
        <f>(Report_brouillon!C2383*'Matrice de report'!$C$26)/100</f>
        <v>144.95134020618559</v>
      </c>
      <c r="L2383" s="18">
        <f>(Report_brouillon!C2383*'Matrice de report'!$C$27)/100</f>
        <v>72.475670103092796</v>
      </c>
      <c r="M2383" s="29">
        <f t="shared" si="296"/>
        <v>0</v>
      </c>
      <c r="N2383" s="29">
        <f t="shared" si="297"/>
        <v>5.5374818617604247E-3</v>
      </c>
      <c r="O2383" s="29">
        <f t="shared" si="298"/>
        <v>9.0814702532870939E-2</v>
      </c>
      <c r="P2383" s="29">
        <f t="shared" si="299"/>
        <v>8.8599709788166805E-3</v>
      </c>
      <c r="Q2383" s="29">
        <f t="shared" si="300"/>
        <v>0.10521215537344807</v>
      </c>
      <c r="R2383" s="29">
        <f t="shared" si="301"/>
        <v>1.1074963723520851E-3</v>
      </c>
      <c r="S2383" s="29">
        <f t="shared" si="302"/>
        <v>2.2149927447041701E-3</v>
      </c>
      <c r="T2383" s="29">
        <f t="shared" si="303"/>
        <v>1.1074963723520851E-3</v>
      </c>
    </row>
    <row r="2384" spans="1:20">
      <c r="A2384" s="13" t="s">
        <v>116</v>
      </c>
      <c r="B2384" s="13" t="s">
        <v>27</v>
      </c>
      <c r="C2384" s="13">
        <v>20442</v>
      </c>
      <c r="D2384" s="13">
        <v>67347</v>
      </c>
      <c r="E2384" s="18">
        <f>(Report_brouillon!C2384*'Matrice de report'!$C$20)/100</f>
        <v>0</v>
      </c>
      <c r="F2384" s="18">
        <f>(Report_brouillon!C2384*'Matrice de report'!$C$21)/100</f>
        <v>410.94742268041233</v>
      </c>
      <c r="G2384" s="18">
        <f>(Report_brouillon!C2384*'Matrice de report'!$C$22)/100</f>
        <v>6739.5377319587624</v>
      </c>
      <c r="H2384" s="18">
        <f>(Report_brouillon!C2384*'Matrice de report'!$C$23)/100</f>
        <v>657.5158762886598</v>
      </c>
      <c r="I2384" s="18">
        <f>(Report_brouillon!C2384*'Matrice de report'!$C$24)/100</f>
        <v>7808.0010309278359</v>
      </c>
      <c r="J2384" s="18">
        <f>(Report_brouillon!C2384*'Matrice de report'!$C$25)/100</f>
        <v>82.189484536082475</v>
      </c>
      <c r="K2384" s="18">
        <f>(Report_brouillon!C2384*'Matrice de report'!$C$26)/100</f>
        <v>164.37896907216495</v>
      </c>
      <c r="L2384" s="18">
        <f>(Report_brouillon!C2384*'Matrice de report'!$C$27)/100</f>
        <v>82.189484536082475</v>
      </c>
      <c r="M2384" s="29">
        <f t="shared" si="296"/>
        <v>0</v>
      </c>
      <c r="N2384" s="29">
        <f t="shared" si="297"/>
        <v>6.1019410319748816E-3</v>
      </c>
      <c r="O2384" s="29">
        <f t="shared" si="298"/>
        <v>0.10007183292438805</v>
      </c>
      <c r="P2384" s="29">
        <f t="shared" si="299"/>
        <v>9.7631056511598112E-3</v>
      </c>
      <c r="Q2384" s="29">
        <f t="shared" si="300"/>
        <v>0.11593687960752277</v>
      </c>
      <c r="R2384" s="29">
        <f t="shared" si="301"/>
        <v>1.2203882063949764E-3</v>
      </c>
      <c r="S2384" s="29">
        <f t="shared" si="302"/>
        <v>2.4407764127899528E-3</v>
      </c>
      <c r="T2384" s="29">
        <f t="shared" si="303"/>
        <v>1.2203882063949764E-3</v>
      </c>
    </row>
    <row r="2385" spans="1:20">
      <c r="A2385" s="13" t="s">
        <v>117</v>
      </c>
      <c r="B2385" s="13" t="s">
        <v>27</v>
      </c>
      <c r="C2385" s="13">
        <v>15334</v>
      </c>
      <c r="D2385" s="13">
        <v>77258</v>
      </c>
      <c r="E2385" s="18">
        <f>(Report_brouillon!C2385*'Matrice de report'!$C$20)/100</f>
        <v>0</v>
      </c>
      <c r="F2385" s="18">
        <f>(Report_brouillon!C2385*'Matrice de report'!$C$21)/100</f>
        <v>308.26082474226803</v>
      </c>
      <c r="G2385" s="18">
        <f>(Report_brouillon!C2385*'Matrice de report'!$C$22)/100</f>
        <v>5055.4775257731953</v>
      </c>
      <c r="H2385" s="18">
        <f>(Report_brouillon!C2385*'Matrice de report'!$C$23)/100</f>
        <v>493.21731958762888</v>
      </c>
      <c r="I2385" s="18">
        <f>(Report_brouillon!C2385*'Matrice de report'!$C$24)/100</f>
        <v>5856.9556701030933</v>
      </c>
      <c r="J2385" s="18">
        <f>(Report_brouillon!C2385*'Matrice de report'!$C$25)/100</f>
        <v>61.65216494845361</v>
      </c>
      <c r="K2385" s="18">
        <f>(Report_brouillon!C2385*'Matrice de report'!$C$26)/100</f>
        <v>123.30432989690722</v>
      </c>
      <c r="L2385" s="18">
        <f>(Report_brouillon!C2385*'Matrice de report'!$C$27)/100</f>
        <v>61.65216494845361</v>
      </c>
      <c r="M2385" s="29">
        <f t="shared" si="296"/>
        <v>0</v>
      </c>
      <c r="N2385" s="29">
        <f t="shared" si="297"/>
        <v>3.9900181824829538E-3</v>
      </c>
      <c r="O2385" s="29">
        <f t="shared" si="298"/>
        <v>6.5436298192720441E-2</v>
      </c>
      <c r="P2385" s="29">
        <f t="shared" si="299"/>
        <v>6.3840290919727266E-3</v>
      </c>
      <c r="Q2385" s="29">
        <f t="shared" si="300"/>
        <v>7.5810345467176132E-2</v>
      </c>
      <c r="R2385" s="29">
        <f t="shared" si="301"/>
        <v>7.9800363649659082E-4</v>
      </c>
      <c r="S2385" s="29">
        <f t="shared" si="302"/>
        <v>1.5960072729931816E-3</v>
      </c>
      <c r="T2385" s="29">
        <f t="shared" si="303"/>
        <v>7.9800363649659082E-4</v>
      </c>
    </row>
    <row r="2386" spans="1:20">
      <c r="A2386" s="13" t="s">
        <v>118</v>
      </c>
      <c r="B2386" s="13" t="s">
        <v>27</v>
      </c>
      <c r="C2386" s="13">
        <v>14971</v>
      </c>
      <c r="D2386" s="13">
        <v>72800</v>
      </c>
      <c r="E2386" s="18">
        <f>(Report_brouillon!C2386*'Matrice de report'!$C$20)/100</f>
        <v>0</v>
      </c>
      <c r="F2386" s="18">
        <f>(Report_brouillon!C2386*'Matrice de report'!$C$21)/100</f>
        <v>300.96340206185567</v>
      </c>
      <c r="G2386" s="18">
        <f>(Report_brouillon!C2386*'Matrice de report'!$C$22)/100</f>
        <v>4935.7997938144326</v>
      </c>
      <c r="H2386" s="18">
        <f>(Report_brouillon!C2386*'Matrice de report'!$C$23)/100</f>
        <v>481.54144329896911</v>
      </c>
      <c r="I2386" s="18">
        <f>(Report_brouillon!C2386*'Matrice de report'!$C$24)/100</f>
        <v>5718.3046391752587</v>
      </c>
      <c r="J2386" s="18">
        <f>(Report_brouillon!C2386*'Matrice de report'!$C$25)/100</f>
        <v>60.192680412371139</v>
      </c>
      <c r="K2386" s="18">
        <f>(Report_brouillon!C2386*'Matrice de report'!$C$26)/100</f>
        <v>120.38536082474228</v>
      </c>
      <c r="L2386" s="18">
        <f>(Report_brouillon!C2386*'Matrice de report'!$C$27)/100</f>
        <v>60.192680412371139</v>
      </c>
      <c r="M2386" s="29">
        <f t="shared" si="296"/>
        <v>0</v>
      </c>
      <c r="N2386" s="29">
        <f t="shared" si="297"/>
        <v>4.1341126656848307E-3</v>
      </c>
      <c r="O2386" s="29">
        <f t="shared" si="298"/>
        <v>6.7799447717231218E-2</v>
      </c>
      <c r="P2386" s="29">
        <f t="shared" si="299"/>
        <v>6.6145802650957293E-3</v>
      </c>
      <c r="Q2386" s="29">
        <f t="shared" si="300"/>
        <v>7.8548140648011799E-2</v>
      </c>
      <c r="R2386" s="29">
        <f t="shared" si="301"/>
        <v>8.2682253313696617E-4</v>
      </c>
      <c r="S2386" s="29">
        <f t="shared" si="302"/>
        <v>1.6536450662739323E-3</v>
      </c>
      <c r="T2386" s="29">
        <f t="shared" si="303"/>
        <v>8.2682253313696617E-4</v>
      </c>
    </row>
    <row r="2387" spans="1:20">
      <c r="A2387" s="13" t="s">
        <v>119</v>
      </c>
      <c r="B2387" s="13" t="s">
        <v>27</v>
      </c>
      <c r="C2387" s="13">
        <v>18303</v>
      </c>
      <c r="D2387" s="13">
        <v>87735</v>
      </c>
      <c r="E2387" s="18">
        <f>(Report_brouillon!C2387*'Matrice de report'!$C$20)/100</f>
        <v>0</v>
      </c>
      <c r="F2387" s="18">
        <f>(Report_brouillon!C2387*'Matrice de report'!$C$21)/100</f>
        <v>367.94690721649488</v>
      </c>
      <c r="G2387" s="18">
        <f>(Report_brouillon!C2387*'Matrice de report'!$C$22)/100</f>
        <v>6034.329278350514</v>
      </c>
      <c r="H2387" s="18">
        <f>(Report_brouillon!C2387*'Matrice de report'!$C$23)/100</f>
        <v>588.71505154639181</v>
      </c>
      <c r="I2387" s="18">
        <f>(Report_brouillon!C2387*'Matrice de report'!$C$24)/100</f>
        <v>6990.9912371134023</v>
      </c>
      <c r="J2387" s="18">
        <f>(Report_brouillon!C2387*'Matrice de report'!$C$25)/100</f>
        <v>73.589381443298976</v>
      </c>
      <c r="K2387" s="18">
        <f>(Report_brouillon!C2387*'Matrice de report'!$C$26)/100</f>
        <v>147.17876288659795</v>
      </c>
      <c r="L2387" s="18">
        <f>(Report_brouillon!C2387*'Matrice de report'!$C$27)/100</f>
        <v>73.589381443298976</v>
      </c>
      <c r="M2387" s="29">
        <f t="shared" si="296"/>
        <v>0</v>
      </c>
      <c r="N2387" s="29">
        <f t="shared" si="297"/>
        <v>4.1938440441841324E-3</v>
      </c>
      <c r="O2387" s="29">
        <f t="shared" si="298"/>
        <v>6.8779042324619746E-2</v>
      </c>
      <c r="P2387" s="29">
        <f t="shared" si="299"/>
        <v>6.7101504706946124E-3</v>
      </c>
      <c r="Q2387" s="29">
        <f t="shared" si="300"/>
        <v>7.9683036839498511E-2</v>
      </c>
      <c r="R2387" s="29">
        <f t="shared" si="301"/>
        <v>8.3876880883682655E-4</v>
      </c>
      <c r="S2387" s="29">
        <f t="shared" si="302"/>
        <v>1.6775376176736531E-3</v>
      </c>
      <c r="T2387" s="29">
        <f t="shared" si="303"/>
        <v>8.3876880883682655E-4</v>
      </c>
    </row>
    <row r="2388" spans="1:20">
      <c r="A2388" s="13" t="s">
        <v>120</v>
      </c>
      <c r="B2388" s="13" t="s">
        <v>27</v>
      </c>
      <c r="C2388" s="13">
        <v>35882</v>
      </c>
      <c r="D2388" s="13">
        <v>102551</v>
      </c>
      <c r="E2388" s="18">
        <f>(Report_brouillon!C2388*'Matrice de report'!$C$20)/100</f>
        <v>0</v>
      </c>
      <c r="F2388" s="18">
        <f>(Report_brouillon!C2388*'Matrice de report'!$C$21)/100</f>
        <v>721.33917525773199</v>
      </c>
      <c r="G2388" s="18">
        <f>(Report_brouillon!C2388*'Matrice de report'!$C$22)/100</f>
        <v>11829.962474226802</v>
      </c>
      <c r="H2388" s="18">
        <f>(Report_brouillon!C2388*'Matrice de report'!$C$23)/100</f>
        <v>1154.1426804123712</v>
      </c>
      <c r="I2388" s="18">
        <f>(Report_brouillon!C2388*'Matrice de report'!$C$24)/100</f>
        <v>13705.444329896909</v>
      </c>
      <c r="J2388" s="18">
        <f>(Report_brouillon!C2388*'Matrice de report'!$C$25)/100</f>
        <v>144.2678350515464</v>
      </c>
      <c r="K2388" s="18">
        <f>(Report_brouillon!C2388*'Matrice de report'!$C$26)/100</f>
        <v>288.5356701030928</v>
      </c>
      <c r="L2388" s="18">
        <f>(Report_brouillon!C2388*'Matrice de report'!$C$27)/100</f>
        <v>144.2678350515464</v>
      </c>
      <c r="M2388" s="29">
        <f t="shared" si="296"/>
        <v>0</v>
      </c>
      <c r="N2388" s="29">
        <f t="shared" si="297"/>
        <v>7.0339555465839627E-3</v>
      </c>
      <c r="O2388" s="29">
        <f t="shared" si="298"/>
        <v>0.11535687096397697</v>
      </c>
      <c r="P2388" s="29">
        <f t="shared" si="299"/>
        <v>1.1254328874534342E-2</v>
      </c>
      <c r="Q2388" s="29">
        <f t="shared" si="300"/>
        <v>0.1336451553850953</v>
      </c>
      <c r="R2388" s="29">
        <f t="shared" si="301"/>
        <v>1.4067911093167927E-3</v>
      </c>
      <c r="S2388" s="29">
        <f t="shared" si="302"/>
        <v>2.8135822186335854E-3</v>
      </c>
      <c r="T2388" s="29">
        <f t="shared" si="303"/>
        <v>1.4067911093167927E-3</v>
      </c>
    </row>
    <row r="2389" spans="1:20">
      <c r="A2389" s="13" t="s">
        <v>121</v>
      </c>
      <c r="B2389" s="13" t="s">
        <v>27</v>
      </c>
      <c r="C2389" s="13">
        <v>31188</v>
      </c>
      <c r="D2389" s="13">
        <v>89970</v>
      </c>
      <c r="E2389" s="18">
        <f>(Report_brouillon!C2389*'Matrice de report'!$C$20)/100</f>
        <v>0</v>
      </c>
      <c r="F2389" s="18">
        <f>(Report_brouillon!C2389*'Matrice de report'!$C$21)/100</f>
        <v>626.97525773195878</v>
      </c>
      <c r="G2389" s="18">
        <f>(Report_brouillon!C2389*'Matrice de report'!$C$22)/100</f>
        <v>10282.394226804123</v>
      </c>
      <c r="H2389" s="18">
        <f>(Report_brouillon!C2389*'Matrice de report'!$C$23)/100</f>
        <v>1003.160412371134</v>
      </c>
      <c r="I2389" s="18">
        <f>(Report_brouillon!C2389*'Matrice de report'!$C$24)/100</f>
        <v>11912.529896907217</v>
      </c>
      <c r="J2389" s="18">
        <f>(Report_brouillon!C2389*'Matrice de report'!$C$25)/100</f>
        <v>125.39505154639176</v>
      </c>
      <c r="K2389" s="18">
        <f>(Report_brouillon!C2389*'Matrice de report'!$C$26)/100</f>
        <v>250.79010309278351</v>
      </c>
      <c r="L2389" s="18">
        <f>(Report_brouillon!C2389*'Matrice de report'!$C$27)/100</f>
        <v>125.39505154639176</v>
      </c>
      <c r="M2389" s="29">
        <f t="shared" si="296"/>
        <v>0</v>
      </c>
      <c r="N2389" s="29">
        <f t="shared" si="297"/>
        <v>6.9687146574631412E-3</v>
      </c>
      <c r="O2389" s="29">
        <f t="shared" si="298"/>
        <v>0.11428692038239549</v>
      </c>
      <c r="P2389" s="29">
        <f t="shared" si="299"/>
        <v>1.1149943451941025E-2</v>
      </c>
      <c r="Q2389" s="29">
        <f t="shared" si="300"/>
        <v>0.13240557849179968</v>
      </c>
      <c r="R2389" s="29">
        <f t="shared" si="301"/>
        <v>1.3937429314926282E-3</v>
      </c>
      <c r="S2389" s="29">
        <f t="shared" si="302"/>
        <v>2.7874858629852563E-3</v>
      </c>
      <c r="T2389" s="29">
        <f t="shared" si="303"/>
        <v>1.3937429314926282E-3</v>
      </c>
    </row>
    <row r="2390" spans="1:20">
      <c r="A2390" s="13" t="s">
        <v>122</v>
      </c>
      <c r="B2390" s="13" t="s">
        <v>27</v>
      </c>
      <c r="C2390" s="13">
        <v>8459</v>
      </c>
      <c r="D2390" s="13">
        <v>85312</v>
      </c>
      <c r="E2390" s="18">
        <f>(Report_brouillon!C2390*'Matrice de report'!$C$20)/100</f>
        <v>0</v>
      </c>
      <c r="F2390" s="18">
        <f>(Report_brouillon!C2390*'Matrice de report'!$C$21)/100</f>
        <v>170.0520618556701</v>
      </c>
      <c r="G2390" s="18">
        <f>(Report_brouillon!C2390*'Matrice de report'!$C$22)/100</f>
        <v>2788.8538144329896</v>
      </c>
      <c r="H2390" s="18">
        <f>(Report_brouillon!C2390*'Matrice de report'!$C$23)/100</f>
        <v>272.08329896907219</v>
      </c>
      <c r="I2390" s="18">
        <f>(Report_brouillon!C2390*'Matrice de report'!$C$24)/100</f>
        <v>3230.9891752577323</v>
      </c>
      <c r="J2390" s="18">
        <f>(Report_brouillon!C2390*'Matrice de report'!$C$25)/100</f>
        <v>34.010412371134024</v>
      </c>
      <c r="K2390" s="18">
        <f>(Report_brouillon!C2390*'Matrice de report'!$C$26)/100</f>
        <v>68.020824742268047</v>
      </c>
      <c r="L2390" s="18">
        <f>(Report_brouillon!C2390*'Matrice de report'!$C$27)/100</f>
        <v>34.010412371134024</v>
      </c>
      <c r="M2390" s="29">
        <f t="shared" si="296"/>
        <v>0</v>
      </c>
      <c r="N2390" s="29">
        <f t="shared" si="297"/>
        <v>1.9932959238520972E-3</v>
      </c>
      <c r="O2390" s="29">
        <f t="shared" si="298"/>
        <v>3.2690053151174389E-2</v>
      </c>
      <c r="P2390" s="29">
        <f t="shared" si="299"/>
        <v>3.1892734781633555E-3</v>
      </c>
      <c r="Q2390" s="29">
        <f t="shared" si="300"/>
        <v>3.787262255318985E-2</v>
      </c>
      <c r="R2390" s="29">
        <f t="shared" si="301"/>
        <v>3.9865918477041944E-4</v>
      </c>
      <c r="S2390" s="29">
        <f t="shared" si="302"/>
        <v>7.9731836954083889E-4</v>
      </c>
      <c r="T2390" s="29">
        <f t="shared" si="303"/>
        <v>3.9865918477041944E-4</v>
      </c>
    </row>
    <row r="2391" spans="1:20">
      <c r="A2391" s="13" t="s">
        <v>123</v>
      </c>
      <c r="B2391" s="13" t="s">
        <v>27</v>
      </c>
      <c r="C2391" s="13">
        <v>8081</v>
      </c>
      <c r="D2391" s="13">
        <v>76980</v>
      </c>
      <c r="E2391" s="18">
        <f>(Report_brouillon!C2391*'Matrice de report'!$C$20)/100</f>
        <v>0</v>
      </c>
      <c r="F2391" s="18">
        <f>(Report_brouillon!C2391*'Matrice de report'!$C$21)/100</f>
        <v>162.45309278350516</v>
      </c>
      <c r="G2391" s="18">
        <f>(Report_brouillon!C2391*'Matrice de report'!$C$22)/100</f>
        <v>2664.2307216494846</v>
      </c>
      <c r="H2391" s="18">
        <f>(Report_brouillon!C2391*'Matrice de report'!$C$23)/100</f>
        <v>259.92494845360829</v>
      </c>
      <c r="I2391" s="18">
        <f>(Report_brouillon!C2391*'Matrice de report'!$C$24)/100</f>
        <v>3086.608762886598</v>
      </c>
      <c r="J2391" s="18">
        <f>(Report_brouillon!C2391*'Matrice de report'!$C$25)/100</f>
        <v>32.490618556701037</v>
      </c>
      <c r="K2391" s="18">
        <f>(Report_brouillon!C2391*'Matrice de report'!$C$26)/100</f>
        <v>64.981237113402074</v>
      </c>
      <c r="L2391" s="18">
        <f>(Report_brouillon!C2391*'Matrice de report'!$C$27)/100</f>
        <v>32.490618556701037</v>
      </c>
      <c r="M2391" s="29">
        <f t="shared" si="296"/>
        <v>0</v>
      </c>
      <c r="N2391" s="29">
        <f t="shared" si="297"/>
        <v>2.1103285630489107E-3</v>
      </c>
      <c r="O2391" s="29">
        <f t="shared" si="298"/>
        <v>3.4609388434002138E-2</v>
      </c>
      <c r="P2391" s="29">
        <f t="shared" si="299"/>
        <v>3.3765257008782578E-3</v>
      </c>
      <c r="Q2391" s="29">
        <f t="shared" si="300"/>
        <v>4.0096242697929309E-2</v>
      </c>
      <c r="R2391" s="29">
        <f t="shared" si="301"/>
        <v>4.2206571260978222E-4</v>
      </c>
      <c r="S2391" s="29">
        <f t="shared" si="302"/>
        <v>8.4413142521956445E-4</v>
      </c>
      <c r="T2391" s="29">
        <f t="shared" si="303"/>
        <v>4.2206571260978222E-4</v>
      </c>
    </row>
    <row r="2392" spans="1:20">
      <c r="A2392" s="13" t="s">
        <v>124</v>
      </c>
      <c r="B2392" s="13" t="s">
        <v>27</v>
      </c>
      <c r="C2392" s="13">
        <v>9670</v>
      </c>
      <c r="D2392" s="13">
        <v>81704</v>
      </c>
      <c r="E2392" s="18">
        <f>(Report_brouillon!C2392*'Matrice de report'!$C$20)/100</f>
        <v>0</v>
      </c>
      <c r="F2392" s="18">
        <f>(Report_brouillon!C2392*'Matrice de report'!$C$21)/100</f>
        <v>194.39690721649484</v>
      </c>
      <c r="G2392" s="18">
        <f>(Report_brouillon!C2392*'Matrice de report'!$C$22)/100</f>
        <v>3188.1092783505151</v>
      </c>
      <c r="H2392" s="18">
        <f>(Report_brouillon!C2392*'Matrice de report'!$C$23)/100</f>
        <v>311.03505154639174</v>
      </c>
      <c r="I2392" s="18">
        <f>(Report_brouillon!C2392*'Matrice de report'!$C$24)/100</f>
        <v>3693.5412371134025</v>
      </c>
      <c r="J2392" s="18">
        <f>(Report_brouillon!C2392*'Matrice de report'!$C$25)/100</f>
        <v>38.879381443298968</v>
      </c>
      <c r="K2392" s="18">
        <f>(Report_brouillon!C2392*'Matrice de report'!$C$26)/100</f>
        <v>77.758762886597935</v>
      </c>
      <c r="L2392" s="18">
        <f>(Report_brouillon!C2392*'Matrice de report'!$C$27)/100</f>
        <v>38.879381443298968</v>
      </c>
      <c r="M2392" s="29">
        <f t="shared" si="296"/>
        <v>0</v>
      </c>
      <c r="N2392" s="29">
        <f t="shared" si="297"/>
        <v>2.3792826203918394E-3</v>
      </c>
      <c r="O2392" s="29">
        <f t="shared" si="298"/>
        <v>3.9020234974426159E-2</v>
      </c>
      <c r="P2392" s="29">
        <f t="shared" si="299"/>
        <v>3.8068521926269429E-3</v>
      </c>
      <c r="Q2392" s="29">
        <f t="shared" si="300"/>
        <v>4.5206369787444953E-2</v>
      </c>
      <c r="R2392" s="29">
        <f t="shared" si="301"/>
        <v>4.7585652407836787E-4</v>
      </c>
      <c r="S2392" s="29">
        <f t="shared" si="302"/>
        <v>9.5171304815673573E-4</v>
      </c>
      <c r="T2392" s="29">
        <f t="shared" si="303"/>
        <v>4.7585652407836787E-4</v>
      </c>
    </row>
    <row r="2393" spans="1:20">
      <c r="A2393" s="13" t="s">
        <v>125</v>
      </c>
      <c r="B2393" s="13" t="s">
        <v>27</v>
      </c>
      <c r="C2393" s="13">
        <v>12819</v>
      </c>
      <c r="D2393" s="13">
        <v>86667</v>
      </c>
      <c r="E2393" s="18">
        <f>(Report_brouillon!C2393*'Matrice de report'!$C$20)/100</f>
        <v>0</v>
      </c>
      <c r="F2393" s="18">
        <f>(Report_brouillon!C2393*'Matrice de report'!$C$21)/100</f>
        <v>257.70154639175257</v>
      </c>
      <c r="G2393" s="18">
        <f>(Report_brouillon!C2393*'Matrice de report'!$C$22)/100</f>
        <v>4226.3053608247419</v>
      </c>
      <c r="H2393" s="18">
        <f>(Report_brouillon!C2393*'Matrice de report'!$C$23)/100</f>
        <v>412.3224742268041</v>
      </c>
      <c r="I2393" s="18">
        <f>(Report_brouillon!C2393*'Matrice de report'!$C$24)/100</f>
        <v>4896.3293814432991</v>
      </c>
      <c r="J2393" s="18">
        <f>(Report_brouillon!C2393*'Matrice de report'!$C$25)/100</f>
        <v>51.540309278350513</v>
      </c>
      <c r="K2393" s="18">
        <f>(Report_brouillon!C2393*'Matrice de report'!$C$26)/100</f>
        <v>103.08061855670103</v>
      </c>
      <c r="L2393" s="18">
        <f>(Report_brouillon!C2393*'Matrice de report'!$C$27)/100</f>
        <v>51.540309278350513</v>
      </c>
      <c r="M2393" s="29">
        <f t="shared" si="296"/>
        <v>0</v>
      </c>
      <c r="N2393" s="29">
        <f t="shared" si="297"/>
        <v>2.9734679450281257E-3</v>
      </c>
      <c r="O2393" s="29">
        <f t="shared" si="298"/>
        <v>4.8764874298461255E-2</v>
      </c>
      <c r="P2393" s="29">
        <f t="shared" si="299"/>
        <v>4.7575487120450014E-3</v>
      </c>
      <c r="Q2393" s="29">
        <f t="shared" si="300"/>
        <v>5.6495890955534395E-2</v>
      </c>
      <c r="R2393" s="29">
        <f t="shared" si="301"/>
        <v>5.9469358900562518E-4</v>
      </c>
      <c r="S2393" s="29">
        <f t="shared" si="302"/>
        <v>1.1893871780112504E-3</v>
      </c>
      <c r="T2393" s="29">
        <f t="shared" si="303"/>
        <v>5.9469358900562518E-4</v>
      </c>
    </row>
    <row r="2394" spans="1:20">
      <c r="A2394" s="13" t="s">
        <v>126</v>
      </c>
      <c r="B2394" s="13" t="s">
        <v>27</v>
      </c>
      <c r="C2394" s="13">
        <v>16700</v>
      </c>
      <c r="D2394" s="13">
        <v>87167</v>
      </c>
      <c r="E2394" s="18">
        <f>(Report_brouillon!C2394*'Matrice de report'!$C$20)/100</f>
        <v>0</v>
      </c>
      <c r="F2394" s="18">
        <f>(Report_brouillon!C2394*'Matrice de report'!$C$21)/100</f>
        <v>335.7216494845361</v>
      </c>
      <c r="G2394" s="18">
        <f>(Report_brouillon!C2394*'Matrice de report'!$C$22)/100</f>
        <v>5505.8350515463917</v>
      </c>
      <c r="H2394" s="18">
        <f>(Report_brouillon!C2394*'Matrice de report'!$C$23)/100</f>
        <v>537.15463917525778</v>
      </c>
      <c r="I2394" s="18">
        <f>(Report_brouillon!C2394*'Matrice de report'!$C$24)/100</f>
        <v>6378.7113402061859</v>
      </c>
      <c r="J2394" s="18">
        <f>(Report_brouillon!C2394*'Matrice de report'!$C$25)/100</f>
        <v>67.144329896907223</v>
      </c>
      <c r="K2394" s="18">
        <f>(Report_brouillon!C2394*'Matrice de report'!$C$26)/100</f>
        <v>134.28865979381445</v>
      </c>
      <c r="L2394" s="18">
        <f>(Report_brouillon!C2394*'Matrice de report'!$C$27)/100</f>
        <v>67.144329896907223</v>
      </c>
      <c r="M2394" s="29">
        <f t="shared" si="296"/>
        <v>0</v>
      </c>
      <c r="N2394" s="29">
        <f t="shared" si="297"/>
        <v>3.8514764702758625E-3</v>
      </c>
      <c r="O2394" s="29">
        <f t="shared" si="298"/>
        <v>6.3164214112524139E-2</v>
      </c>
      <c r="P2394" s="29">
        <f t="shared" si="299"/>
        <v>6.1623623524413801E-3</v>
      </c>
      <c r="Q2394" s="29">
        <f t="shared" si="300"/>
        <v>7.3178052935241392E-2</v>
      </c>
      <c r="R2394" s="29">
        <f t="shared" si="301"/>
        <v>7.7029529405517252E-4</v>
      </c>
      <c r="S2394" s="29">
        <f t="shared" si="302"/>
        <v>1.540590588110345E-3</v>
      </c>
      <c r="T2394" s="29">
        <f t="shared" si="303"/>
        <v>7.7029529405517252E-4</v>
      </c>
    </row>
    <row r="2395" spans="1:20">
      <c r="A2395" s="13" t="s">
        <v>127</v>
      </c>
      <c r="B2395" s="13" t="s">
        <v>27</v>
      </c>
      <c r="C2395" s="13">
        <v>15455</v>
      </c>
      <c r="D2395" s="13">
        <v>87319</v>
      </c>
      <c r="E2395" s="18">
        <f>(Report_brouillon!C2395*'Matrice de report'!$C$20)/100</f>
        <v>0</v>
      </c>
      <c r="F2395" s="18">
        <f>(Report_brouillon!C2395*'Matrice de report'!$C$21)/100</f>
        <v>310.69329896907215</v>
      </c>
      <c r="G2395" s="18">
        <f>(Report_brouillon!C2395*'Matrice de report'!$C$22)/100</f>
        <v>5095.3701030927832</v>
      </c>
      <c r="H2395" s="18">
        <f>(Report_brouillon!C2395*'Matrice de report'!$C$23)/100</f>
        <v>497.10927835051547</v>
      </c>
      <c r="I2395" s="18">
        <f>(Report_brouillon!C2395*'Matrice de report'!$C$24)/100</f>
        <v>5903.1726804123718</v>
      </c>
      <c r="J2395" s="18">
        <f>(Report_brouillon!C2395*'Matrice de report'!$C$25)/100</f>
        <v>62.138659793814433</v>
      </c>
      <c r="K2395" s="18">
        <f>(Report_brouillon!C2395*'Matrice de report'!$C$26)/100</f>
        <v>124.27731958762887</v>
      </c>
      <c r="L2395" s="18">
        <f>(Report_brouillon!C2395*'Matrice de report'!$C$27)/100</f>
        <v>62.138659793814433</v>
      </c>
      <c r="M2395" s="29">
        <f t="shared" si="296"/>
        <v>0</v>
      </c>
      <c r="N2395" s="29">
        <f t="shared" si="297"/>
        <v>3.5581408281023848E-3</v>
      </c>
      <c r="O2395" s="29">
        <f t="shared" si="298"/>
        <v>5.8353509580879113E-2</v>
      </c>
      <c r="P2395" s="29">
        <f t="shared" si="299"/>
        <v>5.6930253249638163E-3</v>
      </c>
      <c r="Q2395" s="29">
        <f t="shared" si="300"/>
        <v>6.7604675733945324E-2</v>
      </c>
      <c r="R2395" s="29">
        <f t="shared" si="301"/>
        <v>7.1162816562047703E-4</v>
      </c>
      <c r="S2395" s="29">
        <f t="shared" si="302"/>
        <v>1.4232563312409541E-3</v>
      </c>
      <c r="T2395" s="29">
        <f t="shared" si="303"/>
        <v>7.1162816562047703E-4</v>
      </c>
    </row>
    <row r="2396" spans="1:20">
      <c r="A2396" s="13" t="s">
        <v>128</v>
      </c>
      <c r="B2396" s="13" t="s">
        <v>27</v>
      </c>
      <c r="C2396" s="13">
        <v>17663</v>
      </c>
      <c r="D2396" s="13">
        <v>71974</v>
      </c>
      <c r="E2396" s="18">
        <f>(Report_brouillon!C2396*'Matrice de report'!$C$20)/100</f>
        <v>0</v>
      </c>
      <c r="F2396" s="18">
        <f>(Report_brouillon!C2396*'Matrice de report'!$C$21)/100</f>
        <v>355.08092783505157</v>
      </c>
      <c r="G2396" s="18">
        <f>(Report_brouillon!C2396*'Matrice de report'!$C$22)/100</f>
        <v>5823.3272164948448</v>
      </c>
      <c r="H2396" s="18">
        <f>(Report_brouillon!C2396*'Matrice de report'!$C$23)/100</f>
        <v>568.12948453608249</v>
      </c>
      <c r="I2396" s="18">
        <f>(Report_brouillon!C2396*'Matrice de report'!$C$24)/100</f>
        <v>6746.53762886598</v>
      </c>
      <c r="J2396" s="18">
        <f>(Report_brouillon!C2396*'Matrice de report'!$C$25)/100</f>
        <v>71.016185567010311</v>
      </c>
      <c r="K2396" s="18">
        <f>(Report_brouillon!C2396*'Matrice de report'!$C$26)/100</f>
        <v>142.03237113402062</v>
      </c>
      <c r="L2396" s="18">
        <f>(Report_brouillon!C2396*'Matrice de report'!$C$27)/100</f>
        <v>71.016185567010311</v>
      </c>
      <c r="M2396" s="29">
        <f t="shared" si="296"/>
        <v>0</v>
      </c>
      <c r="N2396" s="29">
        <f t="shared" si="297"/>
        <v>4.9334610808771445E-3</v>
      </c>
      <c r="O2396" s="29">
        <f t="shared" si="298"/>
        <v>8.0908761726385156E-2</v>
      </c>
      <c r="P2396" s="29">
        <f t="shared" si="299"/>
        <v>7.8935377294034308E-3</v>
      </c>
      <c r="Q2396" s="29">
        <f t="shared" si="300"/>
        <v>9.3735760536665741E-2</v>
      </c>
      <c r="R2396" s="29">
        <f t="shared" si="301"/>
        <v>9.8669221617542885E-4</v>
      </c>
      <c r="S2396" s="29">
        <f t="shared" si="302"/>
        <v>1.9733844323508577E-3</v>
      </c>
      <c r="T2396" s="29">
        <f t="shared" si="303"/>
        <v>9.8669221617542885E-4</v>
      </c>
    </row>
    <row r="2397" spans="1:20">
      <c r="A2397" s="13" t="s">
        <v>129</v>
      </c>
      <c r="B2397" s="13" t="s">
        <v>27</v>
      </c>
      <c r="C2397" s="13">
        <v>14314</v>
      </c>
      <c r="D2397" s="13">
        <v>71254</v>
      </c>
      <c r="E2397" s="18">
        <f>(Report_brouillon!C2397*'Matrice de report'!$C$20)/100</f>
        <v>0</v>
      </c>
      <c r="F2397" s="18">
        <f>(Report_brouillon!C2397*'Matrice de report'!$C$21)/100</f>
        <v>287.75567010309277</v>
      </c>
      <c r="G2397" s="18">
        <f>(Report_brouillon!C2397*'Matrice de report'!$C$22)/100</f>
        <v>4719.1929896907213</v>
      </c>
      <c r="H2397" s="18">
        <f>(Report_brouillon!C2397*'Matrice de report'!$C$23)/100</f>
        <v>460.40907216494844</v>
      </c>
      <c r="I2397" s="18">
        <f>(Report_brouillon!C2397*'Matrice de report'!$C$24)/100</f>
        <v>5467.357731958763</v>
      </c>
      <c r="J2397" s="18">
        <f>(Report_brouillon!C2397*'Matrice de report'!$C$25)/100</f>
        <v>57.551134020618555</v>
      </c>
      <c r="K2397" s="18">
        <f>(Report_brouillon!C2397*'Matrice de report'!$C$26)/100</f>
        <v>115.10226804123711</v>
      </c>
      <c r="L2397" s="18">
        <f>(Report_brouillon!C2397*'Matrice de report'!$C$27)/100</f>
        <v>57.551134020618555</v>
      </c>
      <c r="M2397" s="29">
        <f t="shared" si="296"/>
        <v>0</v>
      </c>
      <c r="N2397" s="29">
        <f t="shared" si="297"/>
        <v>4.0384493516587528E-3</v>
      </c>
      <c r="O2397" s="29">
        <f t="shared" si="298"/>
        <v>6.6230569367203548E-2</v>
      </c>
      <c r="P2397" s="29">
        <f t="shared" si="299"/>
        <v>6.4615189626540045E-3</v>
      </c>
      <c r="Q2397" s="29">
        <f t="shared" si="300"/>
        <v>7.6730537681516303E-2</v>
      </c>
      <c r="R2397" s="29">
        <f t="shared" si="301"/>
        <v>8.0768987033175057E-4</v>
      </c>
      <c r="S2397" s="29">
        <f t="shared" si="302"/>
        <v>1.6153797406635011E-3</v>
      </c>
      <c r="T2397" s="29">
        <f t="shared" si="303"/>
        <v>8.0768987033175057E-4</v>
      </c>
    </row>
    <row r="2398" spans="1:20">
      <c r="A2398" s="13" t="s">
        <v>130</v>
      </c>
      <c r="B2398" s="13" t="s">
        <v>27</v>
      </c>
      <c r="C2398" s="13">
        <v>16189</v>
      </c>
      <c r="D2398" s="13">
        <v>67237</v>
      </c>
      <c r="E2398" s="18">
        <f>(Report_brouillon!C2398*'Matrice de report'!$C$20)/100</f>
        <v>0</v>
      </c>
      <c r="F2398" s="18">
        <f>(Report_brouillon!C2398*'Matrice de report'!$C$21)/100</f>
        <v>325.44896907216497</v>
      </c>
      <c r="G2398" s="18">
        <f>(Report_brouillon!C2398*'Matrice de report'!$C$22)/100</f>
        <v>5337.3630927835047</v>
      </c>
      <c r="H2398" s="18">
        <f>(Report_brouillon!C2398*'Matrice de report'!$C$23)/100</f>
        <v>520.71835051546395</v>
      </c>
      <c r="I2398" s="18">
        <f>(Report_brouillon!C2398*'Matrice de report'!$C$24)/100</f>
        <v>6183.5304123711339</v>
      </c>
      <c r="J2398" s="18">
        <f>(Report_brouillon!C2398*'Matrice de report'!$C$25)/100</f>
        <v>65.089793814432994</v>
      </c>
      <c r="K2398" s="18">
        <f>(Report_brouillon!C2398*'Matrice de report'!$C$26)/100</f>
        <v>130.17958762886599</v>
      </c>
      <c r="L2398" s="18">
        <f>(Report_brouillon!C2398*'Matrice de report'!$C$27)/100</f>
        <v>65.089793814432994</v>
      </c>
      <c r="M2398" s="29">
        <f t="shared" si="296"/>
        <v>0</v>
      </c>
      <c r="N2398" s="29">
        <f t="shared" si="297"/>
        <v>4.8403255509937232E-3</v>
      </c>
      <c r="O2398" s="29">
        <f t="shared" si="298"/>
        <v>7.9381339036297044E-2</v>
      </c>
      <c r="P2398" s="29">
        <f t="shared" si="299"/>
        <v>7.7445208815899568E-3</v>
      </c>
      <c r="Q2398" s="29">
        <f t="shared" si="300"/>
        <v>9.1966185468880732E-2</v>
      </c>
      <c r="R2398" s="29">
        <f t="shared" si="301"/>
        <v>9.680651101987446E-4</v>
      </c>
      <c r="S2398" s="29">
        <f t="shared" si="302"/>
        <v>1.9361302203974892E-3</v>
      </c>
      <c r="T2398" s="29">
        <f t="shared" si="303"/>
        <v>9.680651101987446E-4</v>
      </c>
    </row>
    <row r="2399" spans="1:20">
      <c r="A2399" s="13" t="s">
        <v>131</v>
      </c>
      <c r="B2399" s="13" t="s">
        <v>27</v>
      </c>
      <c r="C2399" s="13">
        <v>25265</v>
      </c>
      <c r="D2399" s="13">
        <v>85838</v>
      </c>
      <c r="E2399" s="18">
        <f>(Report_brouillon!C2399*'Matrice de report'!$C$20)/100</f>
        <v>0</v>
      </c>
      <c r="F2399" s="18">
        <f>(Report_brouillon!C2399*'Matrice de report'!$C$21)/100</f>
        <v>507.90463917525767</v>
      </c>
      <c r="G2399" s="18">
        <f>(Report_brouillon!C2399*'Matrice de report'!$C$22)/100</f>
        <v>8329.636082474226</v>
      </c>
      <c r="H2399" s="18">
        <f>(Report_brouillon!C2399*'Matrice de report'!$C$23)/100</f>
        <v>812.64742268041243</v>
      </c>
      <c r="I2399" s="18">
        <f>(Report_brouillon!C2399*'Matrice de report'!$C$24)/100</f>
        <v>9650.1881443298989</v>
      </c>
      <c r="J2399" s="18">
        <f>(Report_brouillon!C2399*'Matrice de report'!$C$25)/100</f>
        <v>101.58092783505155</v>
      </c>
      <c r="K2399" s="18">
        <f>(Report_brouillon!C2399*'Matrice de report'!$C$26)/100</f>
        <v>203.16185567010311</v>
      </c>
      <c r="L2399" s="18">
        <f>(Report_brouillon!C2399*'Matrice de report'!$C$27)/100</f>
        <v>101.58092783505155</v>
      </c>
      <c r="M2399" s="29">
        <f t="shared" si="296"/>
        <v>0</v>
      </c>
      <c r="N2399" s="29">
        <f t="shared" si="297"/>
        <v>5.9170139003152178E-3</v>
      </c>
      <c r="O2399" s="29">
        <f t="shared" si="298"/>
        <v>9.7039027965169569E-2</v>
      </c>
      <c r="P2399" s="29">
        <f t="shared" si="299"/>
        <v>9.4672222405043499E-3</v>
      </c>
      <c r="Q2399" s="29">
        <f t="shared" si="300"/>
        <v>0.11242326410598917</v>
      </c>
      <c r="R2399" s="29">
        <f t="shared" si="301"/>
        <v>1.1834027800630437E-3</v>
      </c>
      <c r="S2399" s="29">
        <f t="shared" si="302"/>
        <v>2.3668055601260875E-3</v>
      </c>
      <c r="T2399" s="29">
        <f t="shared" si="303"/>
        <v>1.1834027800630437E-3</v>
      </c>
    </row>
    <row r="2400" spans="1:20">
      <c r="A2400" s="13" t="s">
        <v>132</v>
      </c>
      <c r="B2400" s="13" t="s">
        <v>27</v>
      </c>
      <c r="C2400" s="13">
        <v>24973</v>
      </c>
      <c r="D2400" s="13">
        <v>77990</v>
      </c>
      <c r="E2400" s="18">
        <f>(Report_brouillon!C2400*'Matrice de report'!$C$20)/100</f>
        <v>0</v>
      </c>
      <c r="F2400" s="18">
        <f>(Report_brouillon!C2400*'Matrice de report'!$C$21)/100</f>
        <v>502.03453608247423</v>
      </c>
      <c r="G2400" s="18">
        <f>(Report_brouillon!C2400*'Matrice de report'!$C$22)/100</f>
        <v>8233.3663917525773</v>
      </c>
      <c r="H2400" s="18">
        <f>(Report_brouillon!C2400*'Matrice de report'!$C$23)/100</f>
        <v>803.25525773195886</v>
      </c>
      <c r="I2400" s="18">
        <f>(Report_brouillon!C2400*'Matrice de report'!$C$24)/100</f>
        <v>9538.6561855670116</v>
      </c>
      <c r="J2400" s="18">
        <f>(Report_brouillon!C2400*'Matrice de report'!$C$25)/100</f>
        <v>100.40690721649486</v>
      </c>
      <c r="K2400" s="18">
        <f>(Report_brouillon!C2400*'Matrice de report'!$C$26)/100</f>
        <v>200.81381443298972</v>
      </c>
      <c r="L2400" s="18">
        <f>(Report_brouillon!C2400*'Matrice de report'!$C$27)/100</f>
        <v>100.40690721649486</v>
      </c>
      <c r="M2400" s="29">
        <f t="shared" si="296"/>
        <v>0</v>
      </c>
      <c r="N2400" s="29">
        <f t="shared" si="297"/>
        <v>6.4371654838116972E-3</v>
      </c>
      <c r="O2400" s="29">
        <f t="shared" si="298"/>
        <v>0.10556951393451183</v>
      </c>
      <c r="P2400" s="29">
        <f t="shared" si="299"/>
        <v>1.0299464774098715E-2</v>
      </c>
      <c r="Q2400" s="29">
        <f t="shared" si="300"/>
        <v>0.12230614419242225</v>
      </c>
      <c r="R2400" s="29">
        <f t="shared" si="301"/>
        <v>1.2874330967623394E-3</v>
      </c>
      <c r="S2400" s="29">
        <f t="shared" si="302"/>
        <v>2.5748661935246788E-3</v>
      </c>
      <c r="T2400" s="29">
        <f t="shared" si="303"/>
        <v>1.2874330967623394E-3</v>
      </c>
    </row>
    <row r="2401" spans="1:20">
      <c r="A2401" s="13" t="s">
        <v>133</v>
      </c>
      <c r="B2401" s="13" t="s">
        <v>27</v>
      </c>
      <c r="C2401" s="13">
        <v>23121</v>
      </c>
      <c r="D2401" s="13">
        <v>86160</v>
      </c>
      <c r="E2401" s="18">
        <f>(Report_brouillon!C2401*'Matrice de report'!$C$20)/100</f>
        <v>0</v>
      </c>
      <c r="F2401" s="18">
        <f>(Report_brouillon!C2401*'Matrice de report'!$C$21)/100</f>
        <v>464.80360824742269</v>
      </c>
      <c r="G2401" s="18">
        <f>(Report_brouillon!C2401*'Matrice de report'!$C$22)/100</f>
        <v>7622.7791752577314</v>
      </c>
      <c r="H2401" s="18">
        <f>(Report_brouillon!C2401*'Matrice de report'!$C$23)/100</f>
        <v>743.68577319587621</v>
      </c>
      <c r="I2401" s="18">
        <f>(Report_brouillon!C2401*'Matrice de report'!$C$24)/100</f>
        <v>8831.2685567010303</v>
      </c>
      <c r="J2401" s="18">
        <f>(Report_brouillon!C2401*'Matrice de report'!$C$25)/100</f>
        <v>92.960721649484526</v>
      </c>
      <c r="K2401" s="18">
        <f>(Report_brouillon!C2401*'Matrice de report'!$C$26)/100</f>
        <v>185.92144329896905</v>
      </c>
      <c r="L2401" s="18">
        <f>(Report_brouillon!C2401*'Matrice de report'!$C$27)/100</f>
        <v>92.960721649484526</v>
      </c>
      <c r="M2401" s="29">
        <f t="shared" si="296"/>
        <v>0</v>
      </c>
      <c r="N2401" s="29">
        <f t="shared" si="297"/>
        <v>5.394656548832668E-3</v>
      </c>
      <c r="O2401" s="29">
        <f t="shared" si="298"/>
        <v>8.8472367400855748E-2</v>
      </c>
      <c r="P2401" s="29">
        <f t="shared" si="299"/>
        <v>8.6314504781322687E-3</v>
      </c>
      <c r="Q2401" s="29">
        <f t="shared" si="300"/>
        <v>0.10249847442782069</v>
      </c>
      <c r="R2401" s="29">
        <f t="shared" si="301"/>
        <v>1.0789313097665336E-3</v>
      </c>
      <c r="S2401" s="29">
        <f t="shared" si="302"/>
        <v>2.1578626195330672E-3</v>
      </c>
      <c r="T2401" s="29">
        <f t="shared" si="303"/>
        <v>1.0789313097665336E-3</v>
      </c>
    </row>
    <row r="2402" spans="1:20">
      <c r="A2402" s="13" t="s">
        <v>134</v>
      </c>
      <c r="B2402" s="13" t="s">
        <v>27</v>
      </c>
      <c r="C2402" s="13">
        <v>23415</v>
      </c>
      <c r="D2402" s="13">
        <v>82138</v>
      </c>
      <c r="E2402" s="18">
        <f>(Report_brouillon!C2402*'Matrice de report'!$C$20)/100</f>
        <v>0</v>
      </c>
      <c r="F2402" s="18">
        <f>(Report_brouillon!C2402*'Matrice de report'!$C$21)/100</f>
        <v>470.71391752577324</v>
      </c>
      <c r="G2402" s="18">
        <f>(Report_brouillon!C2402*'Matrice de report'!$C$22)/100</f>
        <v>7719.70824742268</v>
      </c>
      <c r="H2402" s="18">
        <f>(Report_brouillon!C2402*'Matrice de report'!$C$23)/100</f>
        <v>753.14226804123712</v>
      </c>
      <c r="I2402" s="18">
        <f>(Report_brouillon!C2402*'Matrice de report'!$C$24)/100</f>
        <v>8943.5644329896913</v>
      </c>
      <c r="J2402" s="18">
        <f>(Report_brouillon!C2402*'Matrice de report'!$C$25)/100</f>
        <v>94.14278350515464</v>
      </c>
      <c r="K2402" s="18">
        <f>(Report_brouillon!C2402*'Matrice de report'!$C$26)/100</f>
        <v>188.28556701030928</v>
      </c>
      <c r="L2402" s="18">
        <f>(Report_brouillon!C2402*'Matrice de report'!$C$27)/100</f>
        <v>94.14278350515464</v>
      </c>
      <c r="M2402" s="29">
        <f t="shared" si="296"/>
        <v>0</v>
      </c>
      <c r="N2402" s="29">
        <f t="shared" si="297"/>
        <v>5.7307691631860195E-3</v>
      </c>
      <c r="O2402" s="29">
        <f t="shared" si="298"/>
        <v>9.3984614276250697E-2</v>
      </c>
      <c r="P2402" s="29">
        <f t="shared" si="299"/>
        <v>9.1692306610976302E-3</v>
      </c>
      <c r="Q2402" s="29">
        <f t="shared" si="300"/>
        <v>0.10888461410053436</v>
      </c>
      <c r="R2402" s="29">
        <f t="shared" si="301"/>
        <v>1.1461538326372038E-3</v>
      </c>
      <c r="S2402" s="29">
        <f t="shared" si="302"/>
        <v>2.2923076652744076E-3</v>
      </c>
      <c r="T2402" s="29">
        <f t="shared" si="303"/>
        <v>1.1461538326372038E-3</v>
      </c>
    </row>
    <row r="2403" spans="1:20">
      <c r="A2403" s="13" t="s">
        <v>135</v>
      </c>
      <c r="B2403" s="13" t="s">
        <v>27</v>
      </c>
      <c r="C2403" s="13">
        <v>28559</v>
      </c>
      <c r="D2403" s="13">
        <v>91166</v>
      </c>
      <c r="E2403" s="18">
        <f>(Report_brouillon!C2403*'Matrice de report'!$C$20)/100</f>
        <v>0</v>
      </c>
      <c r="F2403" s="18">
        <f>(Report_brouillon!C2403*'Matrice de report'!$C$21)/100</f>
        <v>574.12422680412374</v>
      </c>
      <c r="G2403" s="18">
        <f>(Report_brouillon!C2403*'Matrice de report'!$C$22)/100</f>
        <v>9415.6373195876276</v>
      </c>
      <c r="H2403" s="18">
        <f>(Report_brouillon!C2403*'Matrice de report'!$C$23)/100</f>
        <v>918.59876288659802</v>
      </c>
      <c r="I2403" s="18">
        <f>(Report_brouillon!C2403*'Matrice de report'!$C$24)/100</f>
        <v>10908.360309278351</v>
      </c>
      <c r="J2403" s="18">
        <f>(Report_brouillon!C2403*'Matrice de report'!$C$25)/100</f>
        <v>114.82484536082475</v>
      </c>
      <c r="K2403" s="18">
        <f>(Report_brouillon!C2403*'Matrice de report'!$C$26)/100</f>
        <v>229.64969072164951</v>
      </c>
      <c r="L2403" s="18">
        <f>(Report_brouillon!C2403*'Matrice de report'!$C$27)/100</f>
        <v>114.82484536082475</v>
      </c>
      <c r="M2403" s="29">
        <f t="shared" si="296"/>
        <v>0</v>
      </c>
      <c r="N2403" s="29">
        <f t="shared" si="297"/>
        <v>6.2975695632595894E-3</v>
      </c>
      <c r="O2403" s="29">
        <f t="shared" si="298"/>
        <v>0.10328014083745725</v>
      </c>
      <c r="P2403" s="29">
        <f t="shared" si="299"/>
        <v>1.0076111301215343E-2</v>
      </c>
      <c r="Q2403" s="29">
        <f t="shared" si="300"/>
        <v>0.1196538217019322</v>
      </c>
      <c r="R2403" s="29">
        <f t="shared" si="301"/>
        <v>1.2595139126519179E-3</v>
      </c>
      <c r="S2403" s="29">
        <f t="shared" si="302"/>
        <v>2.5190278253038358E-3</v>
      </c>
      <c r="T2403" s="29">
        <f t="shared" si="303"/>
        <v>1.2595139126519179E-3</v>
      </c>
    </row>
    <row r="2404" spans="1:20">
      <c r="A2404" s="13" t="s">
        <v>136</v>
      </c>
      <c r="B2404" s="13" t="s">
        <v>27</v>
      </c>
      <c r="C2404" s="13">
        <v>26447</v>
      </c>
      <c r="D2404" s="13">
        <v>89318</v>
      </c>
      <c r="E2404" s="18">
        <f>(Report_brouillon!C2404*'Matrice de report'!$C$20)/100</f>
        <v>0</v>
      </c>
      <c r="F2404" s="18">
        <f>(Report_brouillon!C2404*'Matrice de report'!$C$21)/100</f>
        <v>531.66649484536083</v>
      </c>
      <c r="G2404" s="18">
        <f>(Report_brouillon!C2404*'Matrice de report'!$C$22)/100</f>
        <v>8719.3305154639165</v>
      </c>
      <c r="H2404" s="18">
        <f>(Report_brouillon!C2404*'Matrice de report'!$C$23)/100</f>
        <v>850.66639175257728</v>
      </c>
      <c r="I2404" s="18">
        <f>(Report_brouillon!C2404*'Matrice de report'!$C$24)/100</f>
        <v>10101.663402061857</v>
      </c>
      <c r="J2404" s="18">
        <f>(Report_brouillon!C2404*'Matrice de report'!$C$25)/100</f>
        <v>106.33329896907216</v>
      </c>
      <c r="K2404" s="18">
        <f>(Report_brouillon!C2404*'Matrice de report'!$C$26)/100</f>
        <v>212.66659793814432</v>
      </c>
      <c r="L2404" s="18">
        <f>(Report_brouillon!C2404*'Matrice de report'!$C$27)/100</f>
        <v>106.33329896907216</v>
      </c>
      <c r="M2404" s="29">
        <f t="shared" si="296"/>
        <v>0</v>
      </c>
      <c r="N2404" s="29">
        <f t="shared" si="297"/>
        <v>5.9525123138153653E-3</v>
      </c>
      <c r="O2404" s="29">
        <f t="shared" si="298"/>
        <v>9.7621201946571978E-2</v>
      </c>
      <c r="P2404" s="29">
        <f t="shared" si="299"/>
        <v>9.5240197021045844E-3</v>
      </c>
      <c r="Q2404" s="29">
        <f t="shared" si="300"/>
        <v>0.11309773396249195</v>
      </c>
      <c r="R2404" s="29">
        <f t="shared" si="301"/>
        <v>1.1905024627630731E-3</v>
      </c>
      <c r="S2404" s="29">
        <f t="shared" si="302"/>
        <v>2.3810049255261461E-3</v>
      </c>
      <c r="T2404" s="29">
        <f t="shared" si="303"/>
        <v>1.1905024627630731E-3</v>
      </c>
    </row>
    <row r="2405" spans="1:20">
      <c r="A2405" s="13" t="s">
        <v>137</v>
      </c>
      <c r="B2405" s="13" t="s">
        <v>27</v>
      </c>
      <c r="C2405" s="13">
        <v>20595</v>
      </c>
      <c r="D2405" s="13">
        <v>79751</v>
      </c>
      <c r="E2405" s="18">
        <f>(Report_brouillon!C2405*'Matrice de report'!$C$20)/100</f>
        <v>0</v>
      </c>
      <c r="F2405" s="18">
        <f>(Report_brouillon!C2405*'Matrice de report'!$C$21)/100</f>
        <v>414.02319587628864</v>
      </c>
      <c r="G2405" s="18">
        <f>(Report_brouillon!C2405*'Matrice de report'!$C$22)/100</f>
        <v>6789.9804123711328</v>
      </c>
      <c r="H2405" s="18">
        <f>(Report_brouillon!C2405*'Matrice de report'!$C$23)/100</f>
        <v>662.43711340206198</v>
      </c>
      <c r="I2405" s="18">
        <f>(Report_brouillon!C2405*'Matrice de report'!$C$24)/100</f>
        <v>7866.4407216494856</v>
      </c>
      <c r="J2405" s="18">
        <f>(Report_brouillon!C2405*'Matrice de report'!$C$25)/100</f>
        <v>82.804639175257748</v>
      </c>
      <c r="K2405" s="18">
        <f>(Report_brouillon!C2405*'Matrice de report'!$C$26)/100</f>
        <v>165.6092783505155</v>
      </c>
      <c r="L2405" s="18">
        <f>(Report_brouillon!C2405*'Matrice de report'!$C$27)/100</f>
        <v>82.804639175257748</v>
      </c>
      <c r="M2405" s="29">
        <f t="shared" si="296"/>
        <v>0</v>
      </c>
      <c r="N2405" s="29">
        <f t="shared" si="297"/>
        <v>5.191448331385044E-3</v>
      </c>
      <c r="O2405" s="29">
        <f t="shared" si="298"/>
        <v>8.513975263471471E-2</v>
      </c>
      <c r="P2405" s="29">
        <f t="shared" si="299"/>
        <v>8.3063173302160721E-3</v>
      </c>
      <c r="Q2405" s="29">
        <f t="shared" si="300"/>
        <v>9.8637518296315854E-2</v>
      </c>
      <c r="R2405" s="29">
        <f t="shared" si="301"/>
        <v>1.038289666277009E-3</v>
      </c>
      <c r="S2405" s="29">
        <f t="shared" si="302"/>
        <v>2.076579332554018E-3</v>
      </c>
      <c r="T2405" s="29">
        <f t="shared" si="303"/>
        <v>1.038289666277009E-3</v>
      </c>
    </row>
    <row r="2406" spans="1:20">
      <c r="A2406" s="13" t="s">
        <v>138</v>
      </c>
      <c r="B2406" s="13" t="s">
        <v>27</v>
      </c>
      <c r="C2406" s="13">
        <v>18850</v>
      </c>
      <c r="D2406" s="13">
        <v>84410</v>
      </c>
      <c r="E2406" s="18">
        <f>(Report_brouillon!C2406*'Matrice de report'!$C$20)/100</f>
        <v>0</v>
      </c>
      <c r="F2406" s="18">
        <f>(Report_brouillon!C2406*'Matrice de report'!$C$21)/100</f>
        <v>378.94329896907215</v>
      </c>
      <c r="G2406" s="18">
        <f>(Report_brouillon!C2406*'Matrice de report'!$C$22)/100</f>
        <v>6214.6701030927825</v>
      </c>
      <c r="H2406" s="18">
        <f>(Report_brouillon!C2406*'Matrice de report'!$C$23)/100</f>
        <v>606.30927835051546</v>
      </c>
      <c r="I2406" s="18">
        <f>(Report_brouillon!C2406*'Matrice de report'!$C$24)/100</f>
        <v>7199.9226804123718</v>
      </c>
      <c r="J2406" s="18">
        <f>(Report_brouillon!C2406*'Matrice de report'!$C$25)/100</f>
        <v>75.788659793814432</v>
      </c>
      <c r="K2406" s="18">
        <f>(Report_brouillon!C2406*'Matrice de report'!$C$26)/100</f>
        <v>151.57731958762886</v>
      </c>
      <c r="L2406" s="18">
        <f>(Report_brouillon!C2406*'Matrice de report'!$C$27)/100</f>
        <v>75.788659793814432</v>
      </c>
      <c r="M2406" s="29">
        <f t="shared" si="296"/>
        <v>0</v>
      </c>
      <c r="N2406" s="29">
        <f t="shared" si="297"/>
        <v>4.489317604182824E-3</v>
      </c>
      <c r="O2406" s="29">
        <f t="shared" si="298"/>
        <v>7.3624808708598305E-2</v>
      </c>
      <c r="P2406" s="29">
        <f t="shared" si="299"/>
        <v>7.1829081666925183E-3</v>
      </c>
      <c r="Q2406" s="29">
        <f t="shared" si="300"/>
        <v>8.5297034479473663E-2</v>
      </c>
      <c r="R2406" s="29">
        <f t="shared" si="301"/>
        <v>8.9786352083656479E-4</v>
      </c>
      <c r="S2406" s="29">
        <f t="shared" si="302"/>
        <v>1.7957270416731296E-3</v>
      </c>
      <c r="T2406" s="29">
        <f t="shared" si="303"/>
        <v>8.9786352083656479E-4</v>
      </c>
    </row>
    <row r="2407" spans="1:20">
      <c r="A2407" s="13" t="s">
        <v>139</v>
      </c>
      <c r="B2407" s="13" t="s">
        <v>27</v>
      </c>
      <c r="C2407" s="13">
        <v>18994</v>
      </c>
      <c r="D2407" s="13">
        <v>47907</v>
      </c>
      <c r="E2407" s="18">
        <f>(Report_brouillon!C2407*'Matrice de report'!$C$20)/100</f>
        <v>0</v>
      </c>
      <c r="F2407" s="18">
        <f>(Report_brouillon!C2407*'Matrice de report'!$C$21)/100</f>
        <v>381.83814432989692</v>
      </c>
      <c r="G2407" s="18">
        <f>(Report_brouillon!C2407*'Matrice de report'!$C$22)/100</f>
        <v>6262.1455670103078</v>
      </c>
      <c r="H2407" s="18">
        <f>(Report_brouillon!C2407*'Matrice de report'!$C$23)/100</f>
        <v>610.94103092783507</v>
      </c>
      <c r="I2407" s="18">
        <f>(Report_brouillon!C2407*'Matrice de report'!$C$24)/100</f>
        <v>7254.9247422680419</v>
      </c>
      <c r="J2407" s="18">
        <f>(Report_brouillon!C2407*'Matrice de report'!$C$25)/100</f>
        <v>76.367628865979384</v>
      </c>
      <c r="K2407" s="18">
        <f>(Report_brouillon!C2407*'Matrice de report'!$C$26)/100</f>
        <v>152.73525773195877</v>
      </c>
      <c r="L2407" s="18">
        <f>(Report_brouillon!C2407*'Matrice de report'!$C$27)/100</f>
        <v>76.367628865979384</v>
      </c>
      <c r="M2407" s="29">
        <f t="shared" si="296"/>
        <v>0</v>
      </c>
      <c r="N2407" s="29">
        <f t="shared" si="297"/>
        <v>7.9704039979522183E-3</v>
      </c>
      <c r="O2407" s="29">
        <f t="shared" si="298"/>
        <v>0.13071462556641633</v>
      </c>
      <c r="P2407" s="29">
        <f t="shared" si="299"/>
        <v>1.2752646396723549E-2</v>
      </c>
      <c r="Q2407" s="29">
        <f t="shared" si="300"/>
        <v>0.15143767596109214</v>
      </c>
      <c r="R2407" s="29">
        <f t="shared" si="301"/>
        <v>1.5940807995904437E-3</v>
      </c>
      <c r="S2407" s="29">
        <f t="shared" si="302"/>
        <v>3.1881615991808873E-3</v>
      </c>
      <c r="T2407" s="29">
        <f t="shared" si="303"/>
        <v>1.5940807995904437E-3</v>
      </c>
    </row>
    <row r="2408" spans="1:20">
      <c r="A2408" s="13" t="s">
        <v>140</v>
      </c>
      <c r="B2408" s="13" t="s">
        <v>27</v>
      </c>
      <c r="C2408" s="13">
        <v>24611</v>
      </c>
      <c r="D2408" s="13">
        <v>53775</v>
      </c>
      <c r="E2408" s="18">
        <f>(Report_brouillon!C2408*'Matrice de report'!$C$20)/100</f>
        <v>0</v>
      </c>
      <c r="F2408" s="18">
        <f>(Report_brouillon!C2408*'Matrice de report'!$C$21)/100</f>
        <v>494.75721649484535</v>
      </c>
      <c r="G2408" s="18">
        <f>(Report_brouillon!C2408*'Matrice de report'!$C$22)/100</f>
        <v>8114.0183505154637</v>
      </c>
      <c r="H2408" s="18">
        <f>(Report_brouillon!C2408*'Matrice de report'!$C$23)/100</f>
        <v>791.61154639175265</v>
      </c>
      <c r="I2408" s="18">
        <f>(Report_brouillon!C2408*'Matrice de report'!$C$24)/100</f>
        <v>9400.3871134020628</v>
      </c>
      <c r="J2408" s="18">
        <f>(Report_brouillon!C2408*'Matrice de report'!$C$25)/100</f>
        <v>98.951443298969082</v>
      </c>
      <c r="K2408" s="18">
        <f>(Report_brouillon!C2408*'Matrice de report'!$C$26)/100</f>
        <v>197.90288659793816</v>
      </c>
      <c r="L2408" s="18">
        <f>(Report_brouillon!C2408*'Matrice de report'!$C$27)/100</f>
        <v>98.951443298969082</v>
      </c>
      <c r="M2408" s="29">
        <f t="shared" si="296"/>
        <v>0</v>
      </c>
      <c r="N2408" s="29">
        <f t="shared" si="297"/>
        <v>9.2005061179887566E-3</v>
      </c>
      <c r="O2408" s="29">
        <f t="shared" si="298"/>
        <v>0.1508883003350156</v>
      </c>
      <c r="P2408" s="29">
        <f t="shared" si="299"/>
        <v>1.4720809788782012E-2</v>
      </c>
      <c r="Q2408" s="29">
        <f t="shared" si="300"/>
        <v>0.1748096162417864</v>
      </c>
      <c r="R2408" s="29">
        <f t="shared" si="301"/>
        <v>1.8401012235977514E-3</v>
      </c>
      <c r="S2408" s="29">
        <f t="shared" si="302"/>
        <v>3.6802024471955029E-3</v>
      </c>
      <c r="T2408" s="29">
        <f t="shared" si="303"/>
        <v>1.8401012235977514E-3</v>
      </c>
    </row>
    <row r="2409" spans="1:20">
      <c r="A2409" s="13" t="s">
        <v>141</v>
      </c>
      <c r="B2409" s="13" t="s">
        <v>27</v>
      </c>
      <c r="C2409" s="13">
        <v>17178</v>
      </c>
      <c r="D2409" s="13">
        <v>54684</v>
      </c>
      <c r="E2409" s="18">
        <f>(Report_brouillon!C2409*'Matrice de report'!$C$20)/100</f>
        <v>0</v>
      </c>
      <c r="F2409" s="18">
        <f>(Report_brouillon!C2409*'Matrice de report'!$C$21)/100</f>
        <v>345.33092783505157</v>
      </c>
      <c r="G2409" s="18">
        <f>(Report_brouillon!C2409*'Matrice de report'!$C$22)/100</f>
        <v>5663.4272164948452</v>
      </c>
      <c r="H2409" s="18">
        <f>(Report_brouillon!C2409*'Matrice de report'!$C$23)/100</f>
        <v>552.52948453608258</v>
      </c>
      <c r="I2409" s="18">
        <f>(Report_brouillon!C2409*'Matrice de report'!$C$24)/100</f>
        <v>6561.28762886598</v>
      </c>
      <c r="J2409" s="18">
        <f>(Report_brouillon!C2409*'Matrice de report'!$C$25)/100</f>
        <v>69.066185567010322</v>
      </c>
      <c r="K2409" s="18">
        <f>(Report_brouillon!C2409*'Matrice de report'!$C$26)/100</f>
        <v>138.13237113402064</v>
      </c>
      <c r="L2409" s="18">
        <f>(Report_brouillon!C2409*'Matrice de report'!$C$27)/100</f>
        <v>69.066185567010322</v>
      </c>
      <c r="M2409" s="29">
        <f t="shared" si="296"/>
        <v>0</v>
      </c>
      <c r="N2409" s="29">
        <f t="shared" si="297"/>
        <v>6.3150268421302679E-3</v>
      </c>
      <c r="O2409" s="29">
        <f t="shared" si="298"/>
        <v>0.10356644021093639</v>
      </c>
      <c r="P2409" s="29">
        <f t="shared" si="299"/>
        <v>1.010404294740843E-2</v>
      </c>
      <c r="Q2409" s="29">
        <f t="shared" si="300"/>
        <v>0.1199855100004751</v>
      </c>
      <c r="R2409" s="29">
        <f t="shared" si="301"/>
        <v>1.2630053684260538E-3</v>
      </c>
      <c r="S2409" s="29">
        <f t="shared" si="302"/>
        <v>2.5260107368521075E-3</v>
      </c>
      <c r="T2409" s="29">
        <f t="shared" si="303"/>
        <v>1.2630053684260538E-3</v>
      </c>
    </row>
    <row r="2410" spans="1:20">
      <c r="A2410" s="13" t="s">
        <v>142</v>
      </c>
      <c r="B2410" s="13" t="s">
        <v>27</v>
      </c>
      <c r="C2410" s="13">
        <v>17599</v>
      </c>
      <c r="D2410" s="13">
        <v>63983</v>
      </c>
      <c r="E2410" s="18">
        <f>(Report_brouillon!C2410*'Matrice de report'!$C$20)/100</f>
        <v>0</v>
      </c>
      <c r="F2410" s="18">
        <f>(Report_brouillon!C2410*'Matrice de report'!$C$21)/100</f>
        <v>353.79432989690724</v>
      </c>
      <c r="G2410" s="18">
        <f>(Report_brouillon!C2410*'Matrice de report'!$C$22)/100</f>
        <v>5802.2270103092778</v>
      </c>
      <c r="H2410" s="18">
        <f>(Report_brouillon!C2410*'Matrice de report'!$C$23)/100</f>
        <v>566.07092783505152</v>
      </c>
      <c r="I2410" s="18">
        <f>(Report_brouillon!C2410*'Matrice de report'!$C$24)/100</f>
        <v>6722.0922680412368</v>
      </c>
      <c r="J2410" s="18">
        <f>(Report_brouillon!C2410*'Matrice de report'!$C$25)/100</f>
        <v>70.75886597938144</v>
      </c>
      <c r="K2410" s="18">
        <f>(Report_brouillon!C2410*'Matrice de report'!$C$26)/100</f>
        <v>141.51773195876288</v>
      </c>
      <c r="L2410" s="18">
        <f>(Report_brouillon!C2410*'Matrice de report'!$C$27)/100</f>
        <v>70.75886597938144</v>
      </c>
      <c r="M2410" s="29">
        <f t="shared" si="296"/>
        <v>0</v>
      </c>
      <c r="N2410" s="29">
        <f t="shared" si="297"/>
        <v>5.5295051794524673E-3</v>
      </c>
      <c r="O2410" s="29">
        <f t="shared" si="298"/>
        <v>9.068388494302046E-2</v>
      </c>
      <c r="P2410" s="29">
        <f t="shared" si="299"/>
        <v>8.8472082871239466E-3</v>
      </c>
      <c r="Q2410" s="29">
        <f t="shared" si="300"/>
        <v>0.10506059840959688</v>
      </c>
      <c r="R2410" s="29">
        <f t="shared" si="301"/>
        <v>1.1059010358904933E-3</v>
      </c>
      <c r="S2410" s="29">
        <f t="shared" si="302"/>
        <v>2.2118020717809867E-3</v>
      </c>
      <c r="T2410" s="29">
        <f t="shared" si="303"/>
        <v>1.1059010358904933E-3</v>
      </c>
    </row>
    <row r="2411" spans="1:20">
      <c r="A2411" s="13" t="s">
        <v>143</v>
      </c>
      <c r="B2411" s="13" t="s">
        <v>27</v>
      </c>
      <c r="C2411" s="13">
        <v>13893</v>
      </c>
      <c r="D2411" s="13">
        <v>90369</v>
      </c>
      <c r="E2411" s="18">
        <f>(Report_brouillon!C2411*'Matrice de report'!$C$20)/100</f>
        <v>0</v>
      </c>
      <c r="F2411" s="18">
        <f>(Report_brouillon!C2411*'Matrice de report'!$C$21)/100</f>
        <v>279.29226804123709</v>
      </c>
      <c r="G2411" s="18">
        <f>(Report_brouillon!C2411*'Matrice de report'!$C$22)/100</f>
        <v>4580.3931958762878</v>
      </c>
      <c r="H2411" s="18">
        <f>(Report_brouillon!C2411*'Matrice de report'!$C$23)/100</f>
        <v>446.86762886597944</v>
      </c>
      <c r="I2411" s="18">
        <f>(Report_brouillon!C2411*'Matrice de report'!$C$24)/100</f>
        <v>5306.5530927835052</v>
      </c>
      <c r="J2411" s="18">
        <f>(Report_brouillon!C2411*'Matrice de report'!$C$25)/100</f>
        <v>55.85845360824743</v>
      </c>
      <c r="K2411" s="18">
        <f>(Report_brouillon!C2411*'Matrice de report'!$C$26)/100</f>
        <v>111.71690721649486</v>
      </c>
      <c r="L2411" s="18">
        <f>(Report_brouillon!C2411*'Matrice de report'!$C$27)/100</f>
        <v>55.85845360824743</v>
      </c>
      <c r="M2411" s="29">
        <f t="shared" si="296"/>
        <v>0</v>
      </c>
      <c r="N2411" s="29">
        <f t="shared" si="297"/>
        <v>3.090576060831005E-3</v>
      </c>
      <c r="O2411" s="29">
        <f t="shared" si="298"/>
        <v>5.0685447397628473E-2</v>
      </c>
      <c r="P2411" s="29">
        <f t="shared" si="299"/>
        <v>4.9449216973296087E-3</v>
      </c>
      <c r="Q2411" s="29">
        <f t="shared" si="300"/>
        <v>5.87209451557891E-2</v>
      </c>
      <c r="R2411" s="29">
        <f t="shared" si="301"/>
        <v>6.1811521216620108E-4</v>
      </c>
      <c r="S2411" s="29">
        <f t="shared" si="302"/>
        <v>1.2362304243324022E-3</v>
      </c>
      <c r="T2411" s="29">
        <f t="shared" si="303"/>
        <v>6.1811521216620108E-4</v>
      </c>
    </row>
    <row r="2412" spans="1:20">
      <c r="A2412" s="13" t="s">
        <v>144</v>
      </c>
      <c r="B2412" s="13" t="s">
        <v>27</v>
      </c>
      <c r="C2412" s="13">
        <v>15341</v>
      </c>
      <c r="D2412" s="13">
        <v>86813</v>
      </c>
      <c r="E2412" s="18">
        <f>(Report_brouillon!C2412*'Matrice de report'!$C$20)/100</f>
        <v>0</v>
      </c>
      <c r="F2412" s="18">
        <f>(Report_brouillon!C2412*'Matrice de report'!$C$21)/100</f>
        <v>308.40154639175256</v>
      </c>
      <c r="G2412" s="18">
        <f>(Report_brouillon!C2412*'Matrice de report'!$C$22)/100</f>
        <v>5057.7853608247415</v>
      </c>
      <c r="H2412" s="18">
        <f>(Report_brouillon!C2412*'Matrice de report'!$C$23)/100</f>
        <v>493.44247422680411</v>
      </c>
      <c r="I2412" s="18">
        <f>(Report_brouillon!C2412*'Matrice de report'!$C$24)/100</f>
        <v>5859.6293814432993</v>
      </c>
      <c r="J2412" s="18">
        <f>(Report_brouillon!C2412*'Matrice de report'!$C$25)/100</f>
        <v>61.680309278350514</v>
      </c>
      <c r="K2412" s="18">
        <f>(Report_brouillon!C2412*'Matrice de report'!$C$26)/100</f>
        <v>123.36061855670103</v>
      </c>
      <c r="L2412" s="18">
        <f>(Report_brouillon!C2412*'Matrice de report'!$C$27)/100</f>
        <v>61.680309278350514</v>
      </c>
      <c r="M2412" s="29">
        <f t="shared" si="296"/>
        <v>0</v>
      </c>
      <c r="N2412" s="29">
        <f t="shared" si="297"/>
        <v>3.5524811536492527E-3</v>
      </c>
      <c r="O2412" s="29">
        <f t="shared" si="298"/>
        <v>5.8260690919847737E-2</v>
      </c>
      <c r="P2412" s="29">
        <f t="shared" si="299"/>
        <v>5.683969845838804E-3</v>
      </c>
      <c r="Q2412" s="29">
        <f t="shared" si="300"/>
        <v>6.7497141919335799E-2</v>
      </c>
      <c r="R2412" s="29">
        <f t="shared" si="301"/>
        <v>7.104962307298505E-4</v>
      </c>
      <c r="S2412" s="29">
        <f t="shared" si="302"/>
        <v>1.420992461459701E-3</v>
      </c>
      <c r="T2412" s="29">
        <f t="shared" si="303"/>
        <v>7.104962307298505E-4</v>
      </c>
    </row>
    <row r="2413" spans="1:20">
      <c r="A2413" s="13" t="s">
        <v>145</v>
      </c>
      <c r="B2413" s="13" t="s">
        <v>27</v>
      </c>
      <c r="C2413" s="13">
        <v>12581</v>
      </c>
      <c r="D2413" s="13">
        <v>79093</v>
      </c>
      <c r="E2413" s="18">
        <f>(Report_brouillon!C2413*'Matrice de report'!$C$20)/100</f>
        <v>0</v>
      </c>
      <c r="F2413" s="18">
        <f>(Report_brouillon!C2413*'Matrice de report'!$C$21)/100</f>
        <v>252.91701030927834</v>
      </c>
      <c r="G2413" s="18">
        <f>(Report_brouillon!C2413*'Matrice de report'!$C$22)/100</f>
        <v>4147.8389690721642</v>
      </c>
      <c r="H2413" s="18">
        <f>(Report_brouillon!C2413*'Matrice de report'!$C$23)/100</f>
        <v>404.66721649484532</v>
      </c>
      <c r="I2413" s="18">
        <f>(Report_brouillon!C2413*'Matrice de report'!$C$24)/100</f>
        <v>4805.4231958762884</v>
      </c>
      <c r="J2413" s="18">
        <f>(Report_brouillon!C2413*'Matrice de report'!$C$25)/100</f>
        <v>50.583402061855665</v>
      </c>
      <c r="K2413" s="18">
        <f>(Report_brouillon!C2413*'Matrice de report'!$C$26)/100</f>
        <v>101.16680412371133</v>
      </c>
      <c r="L2413" s="18">
        <f>(Report_brouillon!C2413*'Matrice de report'!$C$27)/100</f>
        <v>50.583402061855665</v>
      </c>
      <c r="M2413" s="29">
        <f t="shared" si="296"/>
        <v>0</v>
      </c>
      <c r="N2413" s="29">
        <f t="shared" si="297"/>
        <v>3.1977167424333168E-3</v>
      </c>
      <c r="O2413" s="29">
        <f t="shared" si="298"/>
        <v>5.2442554575906394E-2</v>
      </c>
      <c r="P2413" s="29">
        <f t="shared" si="299"/>
        <v>5.1163467878933069E-3</v>
      </c>
      <c r="Q2413" s="29">
        <f t="shared" si="300"/>
        <v>6.0756618106233021E-2</v>
      </c>
      <c r="R2413" s="29">
        <f t="shared" si="301"/>
        <v>6.3954334848666337E-4</v>
      </c>
      <c r="S2413" s="29">
        <f t="shared" si="302"/>
        <v>1.2790866969733267E-3</v>
      </c>
      <c r="T2413" s="29">
        <f t="shared" si="303"/>
        <v>6.3954334848666337E-4</v>
      </c>
    </row>
    <row r="2414" spans="1:20">
      <c r="A2414" s="13" t="s">
        <v>146</v>
      </c>
      <c r="B2414" s="13" t="s">
        <v>27</v>
      </c>
      <c r="C2414" s="13">
        <v>16518</v>
      </c>
      <c r="D2414" s="13">
        <v>83350</v>
      </c>
      <c r="E2414" s="18">
        <f>(Report_brouillon!C2414*'Matrice de report'!$C$20)/100</f>
        <v>0</v>
      </c>
      <c r="F2414" s="18">
        <f>(Report_brouillon!C2414*'Matrice de report'!$C$21)/100</f>
        <v>332.06288659793813</v>
      </c>
      <c r="G2414" s="18">
        <f>(Report_brouillon!C2414*'Matrice de report'!$C$22)/100</f>
        <v>5445.8313402061849</v>
      </c>
      <c r="H2414" s="18">
        <f>(Report_brouillon!C2414*'Matrice de report'!$C$23)/100</f>
        <v>531.30061855670112</v>
      </c>
      <c r="I2414" s="18">
        <f>(Report_brouillon!C2414*'Matrice de report'!$C$24)/100</f>
        <v>6309.1948453608247</v>
      </c>
      <c r="J2414" s="18">
        <f>(Report_brouillon!C2414*'Matrice de report'!$C$25)/100</f>
        <v>66.412577319587641</v>
      </c>
      <c r="K2414" s="18">
        <f>(Report_brouillon!C2414*'Matrice de report'!$C$26)/100</f>
        <v>132.82515463917528</v>
      </c>
      <c r="L2414" s="18">
        <f>(Report_brouillon!C2414*'Matrice de report'!$C$27)/100</f>
        <v>66.412577319587641</v>
      </c>
      <c r="M2414" s="29">
        <f t="shared" si="296"/>
        <v>0</v>
      </c>
      <c r="N2414" s="29">
        <f t="shared" si="297"/>
        <v>3.9839578476057362E-3</v>
      </c>
      <c r="O2414" s="29">
        <f t="shared" si="298"/>
        <v>6.5336908700734067E-2</v>
      </c>
      <c r="P2414" s="29">
        <f t="shared" si="299"/>
        <v>6.3743325561691801E-3</v>
      </c>
      <c r="Q2414" s="29">
        <f t="shared" si="300"/>
        <v>7.5695199104508989E-2</v>
      </c>
      <c r="R2414" s="29">
        <f t="shared" si="301"/>
        <v>7.9679156952114751E-4</v>
      </c>
      <c r="S2414" s="29">
        <f t="shared" si="302"/>
        <v>1.593583139042295E-3</v>
      </c>
      <c r="T2414" s="29">
        <f t="shared" si="303"/>
        <v>7.9679156952114751E-4</v>
      </c>
    </row>
    <row r="2415" spans="1:20">
      <c r="A2415" s="13" t="s">
        <v>147</v>
      </c>
      <c r="B2415" s="13" t="s">
        <v>27</v>
      </c>
      <c r="C2415" s="13">
        <v>17415</v>
      </c>
      <c r="D2415" s="13">
        <v>82315</v>
      </c>
      <c r="E2415" s="18">
        <f>(Report_brouillon!C2415*'Matrice de report'!$C$20)/100</f>
        <v>0</v>
      </c>
      <c r="F2415" s="18">
        <f>(Report_brouillon!C2415*'Matrice de report'!$C$21)/100</f>
        <v>350.09536082474222</v>
      </c>
      <c r="G2415" s="18">
        <f>(Report_brouillon!C2415*'Matrice de report'!$C$22)/100</f>
        <v>5741.5639175257729</v>
      </c>
      <c r="H2415" s="18">
        <f>(Report_brouillon!C2415*'Matrice de report'!$C$23)/100</f>
        <v>560.15257731958764</v>
      </c>
      <c r="I2415" s="18">
        <f>(Report_brouillon!C2415*'Matrice de report'!$C$24)/100</f>
        <v>6651.8118556701029</v>
      </c>
      <c r="J2415" s="18">
        <f>(Report_brouillon!C2415*'Matrice de report'!$C$25)/100</f>
        <v>70.019072164948454</v>
      </c>
      <c r="K2415" s="18">
        <f>(Report_brouillon!C2415*'Matrice de report'!$C$26)/100</f>
        <v>140.03814432989691</v>
      </c>
      <c r="L2415" s="18">
        <f>(Report_brouillon!C2415*'Matrice de report'!$C$27)/100</f>
        <v>70.019072164948454</v>
      </c>
      <c r="M2415" s="29">
        <f t="shared" si="296"/>
        <v>0</v>
      </c>
      <c r="N2415" s="29">
        <f t="shared" si="297"/>
        <v>4.2531174248283087E-3</v>
      </c>
      <c r="O2415" s="29">
        <f t="shared" si="298"/>
        <v>6.9751125767184272E-2</v>
      </c>
      <c r="P2415" s="29">
        <f t="shared" si="299"/>
        <v>6.8049878797252945E-3</v>
      </c>
      <c r="Q2415" s="29">
        <f t="shared" si="300"/>
        <v>8.0809231071737875E-2</v>
      </c>
      <c r="R2415" s="29">
        <f t="shared" si="301"/>
        <v>8.5062348496566182E-4</v>
      </c>
      <c r="S2415" s="29">
        <f t="shared" si="302"/>
        <v>1.7012469699313236E-3</v>
      </c>
      <c r="T2415" s="29">
        <f t="shared" si="303"/>
        <v>8.5062348496566182E-4</v>
      </c>
    </row>
    <row r="2416" spans="1:20">
      <c r="A2416" s="13" t="s">
        <v>148</v>
      </c>
      <c r="B2416" s="13" t="s">
        <v>27</v>
      </c>
      <c r="C2416" s="13">
        <v>20417</v>
      </c>
      <c r="D2416" s="13">
        <v>88772</v>
      </c>
      <c r="E2416" s="18">
        <f>(Report_brouillon!C2416*'Matrice de report'!$C$20)/100</f>
        <v>0</v>
      </c>
      <c r="F2416" s="18">
        <f>(Report_brouillon!C2416*'Matrice de report'!$C$21)/100</f>
        <v>410.44484536082479</v>
      </c>
      <c r="G2416" s="18">
        <f>(Report_brouillon!C2416*'Matrice de report'!$C$22)/100</f>
        <v>6731.2954639175259</v>
      </c>
      <c r="H2416" s="18">
        <f>(Report_brouillon!C2416*'Matrice de report'!$C$23)/100</f>
        <v>656.71175257731954</v>
      </c>
      <c r="I2416" s="18">
        <f>(Report_brouillon!C2416*'Matrice de report'!$C$24)/100</f>
        <v>7798.4520618556708</v>
      </c>
      <c r="J2416" s="18">
        <f>(Report_brouillon!C2416*'Matrice de report'!$C$25)/100</f>
        <v>82.088969072164943</v>
      </c>
      <c r="K2416" s="18">
        <f>(Report_brouillon!C2416*'Matrice de report'!$C$26)/100</f>
        <v>164.17793814432989</v>
      </c>
      <c r="L2416" s="18">
        <f>(Report_brouillon!C2416*'Matrice de report'!$C$27)/100</f>
        <v>82.088969072164943</v>
      </c>
      <c r="M2416" s="29">
        <f t="shared" si="296"/>
        <v>0</v>
      </c>
      <c r="N2416" s="29">
        <f t="shared" si="297"/>
        <v>4.6235845239582839E-3</v>
      </c>
      <c r="O2416" s="29">
        <f t="shared" si="298"/>
        <v>7.5826786192915857E-2</v>
      </c>
      <c r="P2416" s="29">
        <f t="shared" si="299"/>
        <v>7.3977352383332532E-3</v>
      </c>
      <c r="Q2416" s="29">
        <f t="shared" si="300"/>
        <v>8.7848105955207395E-2</v>
      </c>
      <c r="R2416" s="29">
        <f t="shared" si="301"/>
        <v>9.2471690479165665E-4</v>
      </c>
      <c r="S2416" s="29">
        <f t="shared" si="302"/>
        <v>1.8494338095833133E-3</v>
      </c>
      <c r="T2416" s="29">
        <f t="shared" si="303"/>
        <v>9.2471690479165665E-4</v>
      </c>
    </row>
    <row r="2417" spans="1:20">
      <c r="A2417" s="13" t="s">
        <v>149</v>
      </c>
      <c r="B2417" s="13" t="s">
        <v>27</v>
      </c>
      <c r="C2417" s="13">
        <v>17857</v>
      </c>
      <c r="D2417" s="13">
        <v>87667</v>
      </c>
      <c r="E2417" s="18">
        <f>(Report_brouillon!C2417*'Matrice de report'!$C$20)/100</f>
        <v>0</v>
      </c>
      <c r="F2417" s="18">
        <f>(Report_brouillon!C2417*'Matrice de report'!$C$21)/100</f>
        <v>358.98092783505155</v>
      </c>
      <c r="G2417" s="18">
        <f>(Report_brouillon!C2417*'Matrice de report'!$C$22)/100</f>
        <v>5887.2872164948449</v>
      </c>
      <c r="H2417" s="18">
        <f>(Report_brouillon!C2417*'Matrice de report'!$C$23)/100</f>
        <v>574.3694845360825</v>
      </c>
      <c r="I2417" s="18">
        <f>(Report_brouillon!C2417*'Matrice de report'!$C$24)/100</f>
        <v>6820.6376288659803</v>
      </c>
      <c r="J2417" s="18">
        <f>(Report_brouillon!C2417*'Matrice de report'!$C$25)/100</f>
        <v>71.796185567010312</v>
      </c>
      <c r="K2417" s="18">
        <f>(Report_brouillon!C2417*'Matrice de report'!$C$26)/100</f>
        <v>143.59237113402062</v>
      </c>
      <c r="L2417" s="18">
        <f>(Report_brouillon!C2417*'Matrice de report'!$C$27)/100</f>
        <v>71.796185567010312</v>
      </c>
      <c r="M2417" s="29">
        <f t="shared" si="296"/>
        <v>0</v>
      </c>
      <c r="N2417" s="29">
        <f t="shared" si="297"/>
        <v>4.0948239113355262E-3</v>
      </c>
      <c r="O2417" s="29">
        <f t="shared" si="298"/>
        <v>6.7155112145902612E-2</v>
      </c>
      <c r="P2417" s="29">
        <f t="shared" si="299"/>
        <v>6.5517182581368415E-3</v>
      </c>
      <c r="Q2417" s="29">
        <f t="shared" si="300"/>
        <v>7.7801654315375002E-2</v>
      </c>
      <c r="R2417" s="29">
        <f t="shared" si="301"/>
        <v>8.1896478226710519E-4</v>
      </c>
      <c r="S2417" s="29">
        <f t="shared" si="302"/>
        <v>1.6379295645342104E-3</v>
      </c>
      <c r="T2417" s="29">
        <f t="shared" si="303"/>
        <v>8.1896478226710519E-4</v>
      </c>
    </row>
    <row r="2418" spans="1:20">
      <c r="A2418" s="13" t="s">
        <v>150</v>
      </c>
      <c r="B2418" s="13" t="s">
        <v>27</v>
      </c>
      <c r="C2418" s="13">
        <v>15700</v>
      </c>
      <c r="D2418" s="13">
        <v>93398</v>
      </c>
      <c r="E2418" s="18">
        <f>(Report_brouillon!C2418*'Matrice de report'!$C$20)/100</f>
        <v>0</v>
      </c>
      <c r="F2418" s="18">
        <f>(Report_brouillon!C2418*'Matrice de report'!$C$21)/100</f>
        <v>315.61855670103091</v>
      </c>
      <c r="G2418" s="18">
        <f>(Report_brouillon!C2418*'Matrice de report'!$C$22)/100</f>
        <v>5176.144329896907</v>
      </c>
      <c r="H2418" s="18">
        <f>(Report_brouillon!C2418*'Matrice de report'!$C$23)/100</f>
        <v>504.98969072164954</v>
      </c>
      <c r="I2418" s="18">
        <f>(Report_brouillon!C2418*'Matrice de report'!$C$24)/100</f>
        <v>5996.7525773195875</v>
      </c>
      <c r="J2418" s="18">
        <f>(Report_brouillon!C2418*'Matrice de report'!$C$25)/100</f>
        <v>63.123711340206192</v>
      </c>
      <c r="K2418" s="18">
        <f>(Report_brouillon!C2418*'Matrice de report'!$C$26)/100</f>
        <v>126.24742268041238</v>
      </c>
      <c r="L2418" s="18">
        <f>(Report_brouillon!C2418*'Matrice de report'!$C$27)/100</f>
        <v>63.123711340206192</v>
      </c>
      <c r="M2418" s="29">
        <f t="shared" si="296"/>
        <v>0</v>
      </c>
      <c r="N2418" s="29">
        <f t="shared" si="297"/>
        <v>3.379286030761161E-3</v>
      </c>
      <c r="O2418" s="29">
        <f t="shared" si="298"/>
        <v>5.5420290904483041E-2</v>
      </c>
      <c r="P2418" s="29">
        <f t="shared" si="299"/>
        <v>5.4068576492178584E-3</v>
      </c>
      <c r="Q2418" s="29">
        <f t="shared" si="300"/>
        <v>6.4206434584462055E-2</v>
      </c>
      <c r="R2418" s="29">
        <f t="shared" si="301"/>
        <v>6.7585720615223231E-4</v>
      </c>
      <c r="S2418" s="29">
        <f t="shared" si="302"/>
        <v>1.3517144123044646E-3</v>
      </c>
      <c r="T2418" s="29">
        <f t="shared" si="303"/>
        <v>6.7585720615223231E-4</v>
      </c>
    </row>
    <row r="2419" spans="1:20">
      <c r="A2419" s="13" t="s">
        <v>151</v>
      </c>
      <c r="B2419" s="13" t="s">
        <v>27</v>
      </c>
      <c r="C2419" s="13">
        <v>15528</v>
      </c>
      <c r="D2419" s="13">
        <v>77636</v>
      </c>
      <c r="E2419" s="18">
        <f>(Report_brouillon!C2419*'Matrice de report'!$C$20)/100</f>
        <v>0</v>
      </c>
      <c r="F2419" s="18">
        <f>(Report_brouillon!C2419*'Matrice de report'!$C$21)/100</f>
        <v>312.16082474226806</v>
      </c>
      <c r="G2419" s="18">
        <f>(Report_brouillon!C2419*'Matrice de report'!$C$22)/100</f>
        <v>5119.4375257731954</v>
      </c>
      <c r="H2419" s="18">
        <f>(Report_brouillon!C2419*'Matrice de report'!$C$23)/100</f>
        <v>499.45731958762889</v>
      </c>
      <c r="I2419" s="18">
        <f>(Report_brouillon!C2419*'Matrice de report'!$C$24)/100</f>
        <v>5931.0556701030928</v>
      </c>
      <c r="J2419" s="18">
        <f>(Report_brouillon!C2419*'Matrice de report'!$C$25)/100</f>
        <v>62.432164948453611</v>
      </c>
      <c r="K2419" s="18">
        <f>(Report_brouillon!C2419*'Matrice de report'!$C$26)/100</f>
        <v>124.86432989690722</v>
      </c>
      <c r="L2419" s="18">
        <f>(Report_brouillon!C2419*'Matrice de report'!$C$27)/100</f>
        <v>62.432164948453611</v>
      </c>
      <c r="M2419" s="29">
        <f t="shared" si="296"/>
        <v>0</v>
      </c>
      <c r="N2419" s="29">
        <f t="shared" si="297"/>
        <v>4.0208257089786705E-3</v>
      </c>
      <c r="O2419" s="29">
        <f t="shared" si="298"/>
        <v>6.5941541627250189E-2</v>
      </c>
      <c r="P2419" s="29">
        <f t="shared" si="299"/>
        <v>6.4333211343658723E-3</v>
      </c>
      <c r="Q2419" s="29">
        <f t="shared" si="300"/>
        <v>7.6395688470594733E-2</v>
      </c>
      <c r="R2419" s="29">
        <f t="shared" si="301"/>
        <v>8.0416514179573403E-4</v>
      </c>
      <c r="S2419" s="29">
        <f t="shared" si="302"/>
        <v>1.6083302835914681E-3</v>
      </c>
      <c r="T2419" s="29">
        <f t="shared" si="303"/>
        <v>8.0416514179573403E-4</v>
      </c>
    </row>
    <row r="2420" spans="1:20">
      <c r="A2420" s="13" t="s">
        <v>152</v>
      </c>
      <c r="B2420" s="13" t="s">
        <v>27</v>
      </c>
      <c r="C2420" s="13">
        <v>15928</v>
      </c>
      <c r="D2420" s="13">
        <v>76334</v>
      </c>
      <c r="E2420" s="18">
        <f>(Report_brouillon!C2420*'Matrice de report'!$C$20)/100</f>
        <v>0</v>
      </c>
      <c r="F2420" s="18">
        <f>(Report_brouillon!C2420*'Matrice de report'!$C$21)/100</f>
        <v>320.20206185567008</v>
      </c>
      <c r="G2420" s="18">
        <f>(Report_brouillon!C2420*'Matrice de report'!$C$22)/100</f>
        <v>5251.3138144329887</v>
      </c>
      <c r="H2420" s="18">
        <f>(Report_brouillon!C2420*'Matrice de report'!$C$23)/100</f>
        <v>512.3232989690722</v>
      </c>
      <c r="I2420" s="18">
        <f>(Report_brouillon!C2420*'Matrice de report'!$C$24)/100</f>
        <v>6083.8391752577327</v>
      </c>
      <c r="J2420" s="18">
        <f>(Report_brouillon!C2420*'Matrice de report'!$C$25)/100</f>
        <v>64.040412371134025</v>
      </c>
      <c r="K2420" s="18">
        <f>(Report_brouillon!C2420*'Matrice de report'!$C$26)/100</f>
        <v>128.08082474226805</v>
      </c>
      <c r="L2420" s="18">
        <f>(Report_brouillon!C2420*'Matrice de report'!$C$27)/100</f>
        <v>64.040412371134025</v>
      </c>
      <c r="M2420" s="29">
        <f t="shared" si="296"/>
        <v>0</v>
      </c>
      <c r="N2420" s="29">
        <f t="shared" si="297"/>
        <v>4.1947502011642265E-3</v>
      </c>
      <c r="O2420" s="29">
        <f t="shared" si="298"/>
        <v>6.8793903299093309E-2</v>
      </c>
      <c r="P2420" s="29">
        <f t="shared" si="299"/>
        <v>6.7116003218627637E-3</v>
      </c>
      <c r="Q2420" s="29">
        <f t="shared" si="300"/>
        <v>7.9700253822120329E-2</v>
      </c>
      <c r="R2420" s="29">
        <f t="shared" si="301"/>
        <v>8.3895004023284547E-4</v>
      </c>
      <c r="S2420" s="29">
        <f t="shared" si="302"/>
        <v>1.6779000804656909E-3</v>
      </c>
      <c r="T2420" s="29">
        <f t="shared" si="303"/>
        <v>8.3895004023284547E-4</v>
      </c>
    </row>
    <row r="2421" spans="1:20">
      <c r="A2421" s="13" t="s">
        <v>153</v>
      </c>
      <c r="B2421" s="13" t="s">
        <v>27</v>
      </c>
      <c r="C2421" s="13">
        <v>18718</v>
      </c>
      <c r="D2421" s="13">
        <v>88311</v>
      </c>
      <c r="E2421" s="18">
        <f>(Report_brouillon!C2421*'Matrice de report'!$C$20)/100</f>
        <v>0</v>
      </c>
      <c r="F2421" s="18">
        <f>(Report_brouillon!C2421*'Matrice de report'!$C$21)/100</f>
        <v>376.28969072164944</v>
      </c>
      <c r="G2421" s="18">
        <f>(Report_brouillon!C2421*'Matrice de report'!$C$22)/100</f>
        <v>6171.1509278350513</v>
      </c>
      <c r="H2421" s="18">
        <f>(Report_brouillon!C2421*'Matrice de report'!$C$23)/100</f>
        <v>602.06350515463919</v>
      </c>
      <c r="I2421" s="18">
        <f>(Report_brouillon!C2421*'Matrice de report'!$C$24)/100</f>
        <v>7149.5041237113401</v>
      </c>
      <c r="J2421" s="18">
        <f>(Report_brouillon!C2421*'Matrice de report'!$C$25)/100</f>
        <v>75.257938144329898</v>
      </c>
      <c r="K2421" s="18">
        <f>(Report_brouillon!C2421*'Matrice de report'!$C$26)/100</f>
        <v>150.5158762886598</v>
      </c>
      <c r="L2421" s="18">
        <f>(Report_brouillon!C2421*'Matrice de report'!$C$27)/100</f>
        <v>75.257938144329898</v>
      </c>
      <c r="M2421" s="29">
        <f t="shared" si="296"/>
        <v>0</v>
      </c>
      <c r="N2421" s="29">
        <f t="shared" si="297"/>
        <v>4.2609605906585753E-3</v>
      </c>
      <c r="O2421" s="29">
        <f t="shared" si="298"/>
        <v>6.9879753686800647E-2</v>
      </c>
      <c r="P2421" s="29">
        <f t="shared" si="299"/>
        <v>6.817536945053721E-3</v>
      </c>
      <c r="Q2421" s="29">
        <f t="shared" si="300"/>
        <v>8.0958251222512934E-2</v>
      </c>
      <c r="R2421" s="29">
        <f t="shared" si="301"/>
        <v>8.5219211813171512E-4</v>
      </c>
      <c r="S2421" s="29">
        <f t="shared" si="302"/>
        <v>1.7043842362634302E-3</v>
      </c>
      <c r="T2421" s="29">
        <f t="shared" si="303"/>
        <v>8.5219211813171512E-4</v>
      </c>
    </row>
    <row r="2422" spans="1:20">
      <c r="A2422" s="13" t="s">
        <v>154</v>
      </c>
      <c r="B2422" s="13" t="s">
        <v>27</v>
      </c>
      <c r="C2422" s="13">
        <v>16590</v>
      </c>
      <c r="D2422" s="13">
        <v>94385</v>
      </c>
      <c r="E2422" s="18">
        <f>(Report_brouillon!C2422*'Matrice de report'!$C$20)/100</f>
        <v>0</v>
      </c>
      <c r="F2422" s="18">
        <f>(Report_brouillon!C2422*'Matrice de report'!$C$21)/100</f>
        <v>333.51030927835052</v>
      </c>
      <c r="G2422" s="18">
        <f>(Report_brouillon!C2422*'Matrice de report'!$C$22)/100</f>
        <v>5469.569072164948</v>
      </c>
      <c r="H2422" s="18">
        <f>(Report_brouillon!C2422*'Matrice de report'!$C$23)/100</f>
        <v>533.61649484536088</v>
      </c>
      <c r="I2422" s="18">
        <f>(Report_brouillon!C2422*'Matrice de report'!$C$24)/100</f>
        <v>6336.6958762886607</v>
      </c>
      <c r="J2422" s="18">
        <f>(Report_brouillon!C2422*'Matrice de report'!$C$25)/100</f>
        <v>66.702061855670109</v>
      </c>
      <c r="K2422" s="18">
        <f>(Report_brouillon!C2422*'Matrice de report'!$C$26)/100</f>
        <v>133.40412371134022</v>
      </c>
      <c r="L2422" s="18">
        <f>(Report_brouillon!C2422*'Matrice de report'!$C$27)/100</f>
        <v>66.702061855670109</v>
      </c>
      <c r="M2422" s="29">
        <f t="shared" si="296"/>
        <v>0</v>
      </c>
      <c r="N2422" s="29">
        <f t="shared" si="297"/>
        <v>3.5335096602039573E-3</v>
      </c>
      <c r="O2422" s="29">
        <f t="shared" si="298"/>
        <v>5.7949558427344894E-2</v>
      </c>
      <c r="P2422" s="29">
        <f t="shared" si="299"/>
        <v>5.6536154563263325E-3</v>
      </c>
      <c r="Q2422" s="29">
        <f t="shared" si="300"/>
        <v>6.7136683543875197E-2</v>
      </c>
      <c r="R2422" s="29">
        <f t="shared" si="301"/>
        <v>7.0670193204079156E-4</v>
      </c>
      <c r="S2422" s="29">
        <f t="shared" si="302"/>
        <v>1.4134038640815831E-3</v>
      </c>
      <c r="T2422" s="29">
        <f t="shared" si="303"/>
        <v>7.0670193204079156E-4</v>
      </c>
    </row>
    <row r="2423" spans="1:20">
      <c r="A2423" s="13" t="s">
        <v>155</v>
      </c>
      <c r="B2423" s="13" t="s">
        <v>27</v>
      </c>
      <c r="C2423" s="13">
        <v>18368</v>
      </c>
      <c r="D2423" s="13">
        <v>73042</v>
      </c>
      <c r="E2423" s="18">
        <f>(Report_brouillon!C2423*'Matrice de report'!$C$20)/100</f>
        <v>0</v>
      </c>
      <c r="F2423" s="18">
        <f>(Report_brouillon!C2423*'Matrice de report'!$C$21)/100</f>
        <v>369.25360824742268</v>
      </c>
      <c r="G2423" s="18">
        <f>(Report_brouillon!C2423*'Matrice de report'!$C$22)/100</f>
        <v>6055.7591752577318</v>
      </c>
      <c r="H2423" s="18">
        <f>(Report_brouillon!C2423*'Matrice de report'!$C$23)/100</f>
        <v>590.80577319587633</v>
      </c>
      <c r="I2423" s="18">
        <f>(Report_brouillon!C2423*'Matrice de report'!$C$24)/100</f>
        <v>7015.8185567010314</v>
      </c>
      <c r="J2423" s="18">
        <f>(Report_brouillon!C2423*'Matrice de report'!$C$25)/100</f>
        <v>73.850721649484541</v>
      </c>
      <c r="K2423" s="18">
        <f>(Report_brouillon!C2423*'Matrice de report'!$C$26)/100</f>
        <v>147.70144329896908</v>
      </c>
      <c r="L2423" s="18">
        <f>(Report_brouillon!C2423*'Matrice de report'!$C$27)/100</f>
        <v>73.850721649484541</v>
      </c>
      <c r="M2423" s="29">
        <f t="shared" si="296"/>
        <v>0</v>
      </c>
      <c r="N2423" s="29">
        <f t="shared" si="297"/>
        <v>5.0553600428167719E-3</v>
      </c>
      <c r="O2423" s="29">
        <f t="shared" si="298"/>
        <v>8.290790470219507E-2</v>
      </c>
      <c r="P2423" s="29">
        <f t="shared" si="299"/>
        <v>8.0885760685068357E-3</v>
      </c>
      <c r="Q2423" s="29">
        <f t="shared" si="300"/>
        <v>9.6051840813518682E-2</v>
      </c>
      <c r="R2423" s="29">
        <f t="shared" si="301"/>
        <v>1.0110720085633545E-3</v>
      </c>
      <c r="S2423" s="29">
        <f t="shared" si="302"/>
        <v>2.0221440171267089E-3</v>
      </c>
      <c r="T2423" s="29">
        <f t="shared" si="303"/>
        <v>1.0110720085633545E-3</v>
      </c>
    </row>
    <row r="2424" spans="1:20">
      <c r="A2424" s="13" t="s">
        <v>156</v>
      </c>
      <c r="B2424" s="13" t="s">
        <v>27</v>
      </c>
      <c r="C2424" s="13">
        <v>14960</v>
      </c>
      <c r="D2424" s="13">
        <v>66065</v>
      </c>
      <c r="E2424" s="18">
        <f>(Report_brouillon!C2424*'Matrice de report'!$C$20)/100</f>
        <v>0</v>
      </c>
      <c r="F2424" s="18">
        <f>(Report_brouillon!C2424*'Matrice de report'!$C$21)/100</f>
        <v>300.74226804123714</v>
      </c>
      <c r="G2424" s="18">
        <f>(Report_brouillon!C2424*'Matrice de report'!$C$22)/100</f>
        <v>4932.1731958762884</v>
      </c>
      <c r="H2424" s="18">
        <f>(Report_brouillon!C2424*'Matrice de report'!$C$23)/100</f>
        <v>481.18762886597943</v>
      </c>
      <c r="I2424" s="18">
        <f>(Report_brouillon!C2424*'Matrice de report'!$C$24)/100</f>
        <v>5714.1030927835054</v>
      </c>
      <c r="J2424" s="18">
        <f>(Report_brouillon!C2424*'Matrice de report'!$C$25)/100</f>
        <v>60.148453608247429</v>
      </c>
      <c r="K2424" s="18">
        <f>(Report_brouillon!C2424*'Matrice de report'!$C$26)/100</f>
        <v>120.29690721649486</v>
      </c>
      <c r="L2424" s="18">
        <f>(Report_brouillon!C2424*'Matrice de report'!$C$27)/100</f>
        <v>60.148453608247429</v>
      </c>
      <c r="M2424" s="29">
        <f t="shared" si="296"/>
        <v>0</v>
      </c>
      <c r="N2424" s="29">
        <f t="shared" si="297"/>
        <v>4.5522177861384563E-3</v>
      </c>
      <c r="O2424" s="29">
        <f t="shared" si="298"/>
        <v>7.4656371692670684E-2</v>
      </c>
      <c r="P2424" s="29">
        <f t="shared" si="299"/>
        <v>7.2835484578215306E-3</v>
      </c>
      <c r="Q2424" s="29">
        <f t="shared" si="300"/>
        <v>8.6492137936630673E-2</v>
      </c>
      <c r="R2424" s="29">
        <f t="shared" si="301"/>
        <v>9.1044355722769133E-4</v>
      </c>
      <c r="S2424" s="29">
        <f t="shared" si="302"/>
        <v>1.8208871144553827E-3</v>
      </c>
      <c r="T2424" s="29">
        <f t="shared" si="303"/>
        <v>9.1044355722769133E-4</v>
      </c>
    </row>
    <row r="2425" spans="1:20">
      <c r="A2425" s="13" t="s">
        <v>157</v>
      </c>
      <c r="B2425" s="13" t="s">
        <v>27</v>
      </c>
      <c r="C2425" s="13">
        <v>14900</v>
      </c>
      <c r="D2425" s="13">
        <v>90084</v>
      </c>
      <c r="E2425" s="18">
        <f>(Report_brouillon!C2425*'Matrice de report'!$C$20)/100</f>
        <v>0</v>
      </c>
      <c r="F2425" s="18">
        <f>(Report_brouillon!C2425*'Matrice de report'!$C$21)/100</f>
        <v>299.53608247422676</v>
      </c>
      <c r="G2425" s="18">
        <f>(Report_brouillon!C2425*'Matrice de report'!$C$22)/100</f>
        <v>4912.3917525773195</v>
      </c>
      <c r="H2425" s="18">
        <f>(Report_brouillon!C2425*'Matrice de report'!$C$23)/100</f>
        <v>479.25773195876286</v>
      </c>
      <c r="I2425" s="18">
        <f>(Report_brouillon!C2425*'Matrice de report'!$C$24)/100</f>
        <v>5691.1855670103096</v>
      </c>
      <c r="J2425" s="18">
        <f>(Report_brouillon!C2425*'Matrice de report'!$C$25)/100</f>
        <v>59.907216494845358</v>
      </c>
      <c r="K2425" s="18">
        <f>(Report_brouillon!C2425*'Matrice de report'!$C$26)/100</f>
        <v>119.81443298969072</v>
      </c>
      <c r="L2425" s="18">
        <f>(Report_brouillon!C2425*'Matrice de report'!$C$27)/100</f>
        <v>59.907216494845358</v>
      </c>
      <c r="M2425" s="29">
        <f t="shared" si="296"/>
        <v>0</v>
      </c>
      <c r="N2425" s="29">
        <f t="shared" si="297"/>
        <v>3.3250752905535585E-3</v>
      </c>
      <c r="O2425" s="29">
        <f t="shared" si="298"/>
        <v>5.4531234765078367E-2</v>
      </c>
      <c r="P2425" s="29">
        <f t="shared" si="299"/>
        <v>5.3201204648856944E-3</v>
      </c>
      <c r="Q2425" s="29">
        <f t="shared" si="300"/>
        <v>6.3176430520517621E-2</v>
      </c>
      <c r="R2425" s="29">
        <f t="shared" si="301"/>
        <v>6.650150581107118E-4</v>
      </c>
      <c r="S2425" s="29">
        <f t="shared" si="302"/>
        <v>1.3300301162214236E-3</v>
      </c>
      <c r="T2425" s="29">
        <f t="shared" si="303"/>
        <v>6.650150581107118E-4</v>
      </c>
    </row>
    <row r="2426" spans="1:20">
      <c r="A2426" s="13" t="s">
        <v>158</v>
      </c>
      <c r="B2426" s="13" t="s">
        <v>27</v>
      </c>
      <c r="C2426" s="13">
        <v>12654</v>
      </c>
      <c r="D2426" s="13">
        <v>103044</v>
      </c>
      <c r="E2426" s="18">
        <f>(Report_brouillon!C2426*'Matrice de report'!$C$20)/100</f>
        <v>0</v>
      </c>
      <c r="F2426" s="18">
        <f>(Report_brouillon!C2426*'Matrice de report'!$C$21)/100</f>
        <v>254.38453608247423</v>
      </c>
      <c r="G2426" s="18">
        <f>(Report_brouillon!C2426*'Matrice de report'!$C$22)/100</f>
        <v>4171.9063917525773</v>
      </c>
      <c r="H2426" s="18">
        <f>(Report_brouillon!C2426*'Matrice de report'!$C$23)/100</f>
        <v>407.0152577319588</v>
      </c>
      <c r="I2426" s="18">
        <f>(Report_brouillon!C2426*'Matrice de report'!$C$24)/100</f>
        <v>4833.3061855670103</v>
      </c>
      <c r="J2426" s="18">
        <f>(Report_brouillon!C2426*'Matrice de report'!$C$25)/100</f>
        <v>50.87690721649485</v>
      </c>
      <c r="K2426" s="18">
        <f>(Report_brouillon!C2426*'Matrice de report'!$C$26)/100</f>
        <v>101.7538144329897</v>
      </c>
      <c r="L2426" s="18">
        <f>(Report_brouillon!C2426*'Matrice de report'!$C$27)/100</f>
        <v>50.87690721649485</v>
      </c>
      <c r="M2426" s="29">
        <f t="shared" si="296"/>
        <v>0</v>
      </c>
      <c r="N2426" s="29">
        <f t="shared" si="297"/>
        <v>2.4686981879825532E-3</v>
      </c>
      <c r="O2426" s="29">
        <f t="shared" si="298"/>
        <v>4.0486650282913872E-2</v>
      </c>
      <c r="P2426" s="29">
        <f t="shared" si="299"/>
        <v>3.9499171007720858E-3</v>
      </c>
      <c r="Q2426" s="29">
        <f t="shared" si="300"/>
        <v>4.6905265571668513E-2</v>
      </c>
      <c r="R2426" s="29">
        <f t="shared" si="301"/>
        <v>4.9373963759651073E-4</v>
      </c>
      <c r="S2426" s="29">
        <f t="shared" si="302"/>
        <v>9.8747927519302146E-4</v>
      </c>
      <c r="T2426" s="29">
        <f t="shared" si="303"/>
        <v>4.9373963759651073E-4</v>
      </c>
    </row>
    <row r="2427" spans="1:20">
      <c r="A2427" s="13" t="s">
        <v>159</v>
      </c>
      <c r="B2427" s="13" t="s">
        <v>27</v>
      </c>
      <c r="C2427" s="13">
        <v>24625</v>
      </c>
      <c r="D2427" s="13">
        <v>92441</v>
      </c>
      <c r="E2427" s="18">
        <f>(Report_brouillon!C2427*'Matrice de report'!$C$20)/100</f>
        <v>0</v>
      </c>
      <c r="F2427" s="18">
        <f>(Report_brouillon!C2427*'Matrice de report'!$C$21)/100</f>
        <v>495.03865979381442</v>
      </c>
      <c r="G2427" s="18">
        <f>(Report_brouillon!C2427*'Matrice de report'!$C$22)/100</f>
        <v>8118.634020618555</v>
      </c>
      <c r="H2427" s="18">
        <f>(Report_brouillon!C2427*'Matrice de report'!$C$23)/100</f>
        <v>792.06185567010311</v>
      </c>
      <c r="I2427" s="18">
        <f>(Report_brouillon!C2427*'Matrice de report'!$C$24)/100</f>
        <v>9405.7345360824747</v>
      </c>
      <c r="J2427" s="18">
        <f>(Report_brouillon!C2427*'Matrice de report'!$C$25)/100</f>
        <v>99.007731958762889</v>
      </c>
      <c r="K2427" s="18">
        <f>(Report_brouillon!C2427*'Matrice de report'!$C$26)/100</f>
        <v>198.01546391752578</v>
      </c>
      <c r="L2427" s="18">
        <f>(Report_brouillon!C2427*'Matrice de report'!$C$27)/100</f>
        <v>99.007731958762889</v>
      </c>
      <c r="M2427" s="29">
        <f t="shared" si="296"/>
        <v>0</v>
      </c>
      <c r="N2427" s="29">
        <f t="shared" si="297"/>
        <v>5.3551850347120259E-3</v>
      </c>
      <c r="O2427" s="29">
        <f t="shared" si="298"/>
        <v>8.7825034569277219E-2</v>
      </c>
      <c r="P2427" s="29">
        <f t="shared" si="299"/>
        <v>8.5682960555392429E-3</v>
      </c>
      <c r="Q2427" s="29">
        <f t="shared" si="300"/>
        <v>0.10174851565952851</v>
      </c>
      <c r="R2427" s="29">
        <f t="shared" si="301"/>
        <v>1.0710370069424054E-3</v>
      </c>
      <c r="S2427" s="29">
        <f t="shared" si="302"/>
        <v>2.1420740138848107E-3</v>
      </c>
      <c r="T2427" s="29">
        <f t="shared" si="303"/>
        <v>1.0710370069424054E-3</v>
      </c>
    </row>
    <row r="2428" spans="1:20">
      <c r="A2428" s="13" t="s">
        <v>160</v>
      </c>
      <c r="B2428" s="13" t="s">
        <v>27</v>
      </c>
      <c r="C2428" s="13">
        <v>22845</v>
      </c>
      <c r="D2428" s="13">
        <v>84959</v>
      </c>
      <c r="E2428" s="18">
        <f>(Report_brouillon!C2428*'Matrice de report'!$C$20)/100</f>
        <v>0</v>
      </c>
      <c r="F2428" s="18">
        <f>(Report_brouillon!C2428*'Matrice de report'!$C$21)/100</f>
        <v>459.25515463917526</v>
      </c>
      <c r="G2428" s="18">
        <f>(Report_brouillon!C2428*'Matrice de report'!$C$22)/100</f>
        <v>7531.7845360824731</v>
      </c>
      <c r="H2428" s="18">
        <f>(Report_brouillon!C2428*'Matrice de report'!$C$23)/100</f>
        <v>734.80824742268044</v>
      </c>
      <c r="I2428" s="18">
        <f>(Report_brouillon!C2428*'Matrice de report'!$C$24)/100</f>
        <v>8725.8479381443303</v>
      </c>
      <c r="J2428" s="18">
        <f>(Report_brouillon!C2428*'Matrice de report'!$C$25)/100</f>
        <v>91.851030927835055</v>
      </c>
      <c r="K2428" s="18">
        <f>(Report_brouillon!C2428*'Matrice de report'!$C$26)/100</f>
        <v>183.70206185567011</v>
      </c>
      <c r="L2428" s="18">
        <f>(Report_brouillon!C2428*'Matrice de report'!$C$27)/100</f>
        <v>91.851030927835055</v>
      </c>
      <c r="M2428" s="29">
        <f t="shared" si="296"/>
        <v>0</v>
      </c>
      <c r="N2428" s="29">
        <f t="shared" si="297"/>
        <v>5.4056092307957397E-3</v>
      </c>
      <c r="O2428" s="29">
        <f t="shared" si="298"/>
        <v>8.8651991385050116E-2</v>
      </c>
      <c r="P2428" s="29">
        <f t="shared" si="299"/>
        <v>8.6489747692731836E-3</v>
      </c>
      <c r="Q2428" s="29">
        <f t="shared" si="300"/>
        <v>0.10270657538511906</v>
      </c>
      <c r="R2428" s="29">
        <f t="shared" si="301"/>
        <v>1.0811218461591479E-3</v>
      </c>
      <c r="S2428" s="29">
        <f t="shared" si="302"/>
        <v>2.1622436923182959E-3</v>
      </c>
      <c r="T2428" s="29">
        <f t="shared" si="303"/>
        <v>1.0811218461591479E-3</v>
      </c>
    </row>
    <row r="2429" spans="1:20">
      <c r="A2429" s="13" t="s">
        <v>161</v>
      </c>
      <c r="B2429" s="13" t="s">
        <v>27</v>
      </c>
      <c r="C2429" s="13">
        <v>23295</v>
      </c>
      <c r="D2429" s="13">
        <v>76370</v>
      </c>
      <c r="E2429" s="18">
        <f>(Report_brouillon!C2429*'Matrice de report'!$C$20)/100</f>
        <v>0</v>
      </c>
      <c r="F2429" s="18">
        <f>(Report_brouillon!C2429*'Matrice de report'!$C$21)/100</f>
        <v>468.30154639175254</v>
      </c>
      <c r="G2429" s="18">
        <f>(Report_brouillon!C2429*'Matrice de report'!$C$22)/100</f>
        <v>7680.1453608247421</v>
      </c>
      <c r="H2429" s="18">
        <f>(Report_brouillon!C2429*'Matrice de report'!$C$23)/100</f>
        <v>749.2824742268042</v>
      </c>
      <c r="I2429" s="18">
        <f>(Report_brouillon!C2429*'Matrice de report'!$C$24)/100</f>
        <v>8897.7293814432996</v>
      </c>
      <c r="J2429" s="18">
        <f>(Report_brouillon!C2429*'Matrice de report'!$C$25)/100</f>
        <v>93.660309278350525</v>
      </c>
      <c r="K2429" s="18">
        <f>(Report_brouillon!C2429*'Matrice de report'!$C$26)/100</f>
        <v>187.32061855670105</v>
      </c>
      <c r="L2429" s="18">
        <f>(Report_brouillon!C2429*'Matrice de report'!$C$27)/100</f>
        <v>93.660309278350525</v>
      </c>
      <c r="M2429" s="29">
        <f t="shared" si="296"/>
        <v>0</v>
      </c>
      <c r="N2429" s="29">
        <f t="shared" si="297"/>
        <v>6.1320092495973878E-3</v>
      </c>
      <c r="O2429" s="29">
        <f t="shared" si="298"/>
        <v>0.10056495169339717</v>
      </c>
      <c r="P2429" s="29">
        <f t="shared" si="299"/>
        <v>9.8112147993558232E-3</v>
      </c>
      <c r="Q2429" s="29">
        <f t="shared" si="300"/>
        <v>0.11650817574235039</v>
      </c>
      <c r="R2429" s="29">
        <f t="shared" si="301"/>
        <v>1.2264018499194779E-3</v>
      </c>
      <c r="S2429" s="29">
        <f t="shared" si="302"/>
        <v>2.4528036998389558E-3</v>
      </c>
      <c r="T2429" s="29">
        <f t="shared" si="303"/>
        <v>1.2264018499194779E-3</v>
      </c>
    </row>
    <row r="2430" spans="1:20">
      <c r="A2430" s="13" t="s">
        <v>162</v>
      </c>
      <c r="B2430" s="13" t="s">
        <v>27</v>
      </c>
      <c r="C2430" s="13">
        <v>24544</v>
      </c>
      <c r="D2430" s="13">
        <v>73648</v>
      </c>
      <c r="E2430" s="18">
        <f>(Report_brouillon!C2430*'Matrice de report'!$C$20)/100</f>
        <v>0</v>
      </c>
      <c r="F2430" s="18">
        <f>(Report_brouillon!C2430*'Matrice de report'!$C$21)/100</f>
        <v>493.41030927835055</v>
      </c>
      <c r="G2430" s="18">
        <f>(Report_brouillon!C2430*'Matrice de report'!$C$22)/100</f>
        <v>8091.9290721649477</v>
      </c>
      <c r="H2430" s="18">
        <f>(Report_brouillon!C2430*'Matrice de report'!$C$23)/100</f>
        <v>789.45649484536091</v>
      </c>
      <c r="I2430" s="18">
        <f>(Report_brouillon!C2430*'Matrice de report'!$C$24)/100</f>
        <v>9374.795876288661</v>
      </c>
      <c r="J2430" s="18">
        <f>(Report_brouillon!C2430*'Matrice de report'!$C$25)/100</f>
        <v>98.682061855670113</v>
      </c>
      <c r="K2430" s="18">
        <f>(Report_brouillon!C2430*'Matrice de report'!$C$26)/100</f>
        <v>197.36412371134023</v>
      </c>
      <c r="L2430" s="18">
        <f>(Report_brouillon!C2430*'Matrice de report'!$C$27)/100</f>
        <v>98.682061855670113</v>
      </c>
      <c r="M2430" s="29">
        <f t="shared" si="296"/>
        <v>0</v>
      </c>
      <c r="N2430" s="29">
        <f t="shared" si="297"/>
        <v>6.6995751314136241E-3</v>
      </c>
      <c r="O2430" s="29">
        <f t="shared" si="298"/>
        <v>0.1098730321551834</v>
      </c>
      <c r="P2430" s="29">
        <f t="shared" si="299"/>
        <v>1.0719320210261798E-2</v>
      </c>
      <c r="Q2430" s="29">
        <f t="shared" si="300"/>
        <v>0.12729192749685886</v>
      </c>
      <c r="R2430" s="29">
        <f t="shared" si="301"/>
        <v>1.3399150262827248E-3</v>
      </c>
      <c r="S2430" s="29">
        <f t="shared" si="302"/>
        <v>2.6798300525654496E-3</v>
      </c>
      <c r="T2430" s="29">
        <f t="shared" si="303"/>
        <v>1.3399150262827248E-3</v>
      </c>
    </row>
    <row r="2431" spans="1:20">
      <c r="A2431" s="13" t="s">
        <v>163</v>
      </c>
      <c r="B2431" s="13" t="s">
        <v>27</v>
      </c>
      <c r="C2431" s="13">
        <v>25298</v>
      </c>
      <c r="D2431" s="13">
        <v>70150</v>
      </c>
      <c r="E2431" s="18">
        <f>(Report_brouillon!C2431*'Matrice de report'!$C$20)/100</f>
        <v>0</v>
      </c>
      <c r="F2431" s="18">
        <f>(Report_brouillon!C2431*'Matrice de report'!$C$21)/100</f>
        <v>508.56804123711333</v>
      </c>
      <c r="G2431" s="18">
        <f>(Report_brouillon!C2431*'Matrice de report'!$C$22)/100</f>
        <v>8340.5158762886585</v>
      </c>
      <c r="H2431" s="18">
        <f>(Report_brouillon!C2431*'Matrice de report'!$C$23)/100</f>
        <v>813.70886597938147</v>
      </c>
      <c r="I2431" s="18">
        <f>(Report_brouillon!C2431*'Matrice de report'!$C$24)/100</f>
        <v>9662.792783505156</v>
      </c>
      <c r="J2431" s="18">
        <f>(Report_brouillon!C2431*'Matrice de report'!$C$25)/100</f>
        <v>101.71360824742268</v>
      </c>
      <c r="K2431" s="18">
        <f>(Report_brouillon!C2431*'Matrice de report'!$C$26)/100</f>
        <v>203.42721649484537</v>
      </c>
      <c r="L2431" s="18">
        <f>(Report_brouillon!C2431*'Matrice de report'!$C$27)/100</f>
        <v>101.71360824742268</v>
      </c>
      <c r="M2431" s="29">
        <f t="shared" si="296"/>
        <v>0</v>
      </c>
      <c r="N2431" s="29">
        <f t="shared" si="297"/>
        <v>7.2497226120757426E-3</v>
      </c>
      <c r="O2431" s="29">
        <f t="shared" si="298"/>
        <v>0.11889545083804218</v>
      </c>
      <c r="P2431" s="29">
        <f t="shared" si="299"/>
        <v>1.159955617932119E-2</v>
      </c>
      <c r="Q2431" s="29">
        <f t="shared" si="300"/>
        <v>0.13774472962943915</v>
      </c>
      <c r="R2431" s="29">
        <f t="shared" si="301"/>
        <v>1.4499445224151488E-3</v>
      </c>
      <c r="S2431" s="29">
        <f t="shared" si="302"/>
        <v>2.8998890448302976E-3</v>
      </c>
      <c r="T2431" s="29">
        <f t="shared" si="303"/>
        <v>1.4499445224151488E-3</v>
      </c>
    </row>
    <row r="2432" spans="1:20">
      <c r="A2432" s="13" t="s">
        <v>164</v>
      </c>
      <c r="B2432" s="13" t="s">
        <v>27</v>
      </c>
      <c r="C2432" s="13">
        <v>24262</v>
      </c>
      <c r="D2432" s="13">
        <v>85925</v>
      </c>
      <c r="E2432" s="18">
        <f>(Report_brouillon!C2432*'Matrice de report'!$C$20)/100</f>
        <v>0</v>
      </c>
      <c r="F2432" s="18">
        <f>(Report_brouillon!C2432*'Matrice de report'!$C$21)/100</f>
        <v>487.74123711340201</v>
      </c>
      <c r="G2432" s="18">
        <f>(Report_brouillon!C2432*'Matrice de report'!$C$22)/100</f>
        <v>7998.9562886597923</v>
      </c>
      <c r="H2432" s="18">
        <f>(Report_brouillon!C2432*'Matrice de report'!$C$23)/100</f>
        <v>780.38597938144335</v>
      </c>
      <c r="I2432" s="18">
        <f>(Report_brouillon!C2432*'Matrice de report'!$C$24)/100</f>
        <v>9267.0835051546401</v>
      </c>
      <c r="J2432" s="18">
        <f>(Report_brouillon!C2432*'Matrice de report'!$C$25)/100</f>
        <v>97.548247422680419</v>
      </c>
      <c r="K2432" s="18">
        <f>(Report_brouillon!C2432*'Matrice de report'!$C$26)/100</f>
        <v>195.09649484536084</v>
      </c>
      <c r="L2432" s="18">
        <f>(Report_brouillon!C2432*'Matrice de report'!$C$27)/100</f>
        <v>97.548247422680419</v>
      </c>
      <c r="M2432" s="29">
        <f t="shared" si="296"/>
        <v>0</v>
      </c>
      <c r="N2432" s="29">
        <f t="shared" si="297"/>
        <v>5.6763600478720051E-3</v>
      </c>
      <c r="O2432" s="29">
        <f t="shared" si="298"/>
        <v>9.3092304785100874E-2</v>
      </c>
      <c r="P2432" s="29">
        <f t="shared" si="299"/>
        <v>9.0821760765952084E-3</v>
      </c>
      <c r="Q2432" s="29">
        <f t="shared" si="300"/>
        <v>0.10785084090956812</v>
      </c>
      <c r="R2432" s="29">
        <f t="shared" si="301"/>
        <v>1.1352720095744011E-3</v>
      </c>
      <c r="S2432" s="29">
        <f t="shared" si="302"/>
        <v>2.2705440191488021E-3</v>
      </c>
      <c r="T2432" s="29">
        <f t="shared" si="303"/>
        <v>1.1352720095744011E-3</v>
      </c>
    </row>
    <row r="2433" spans="1:20">
      <c r="A2433" s="13" t="s">
        <v>165</v>
      </c>
      <c r="B2433" s="13" t="s">
        <v>27</v>
      </c>
      <c r="C2433" s="13">
        <v>21320</v>
      </c>
      <c r="D2433" s="13">
        <v>78500</v>
      </c>
      <c r="E2433" s="18">
        <f>(Report_brouillon!C2433*'Matrice de report'!$C$20)/100</f>
        <v>0</v>
      </c>
      <c r="F2433" s="18">
        <f>(Report_brouillon!C2433*'Matrice de report'!$C$21)/100</f>
        <v>428.59793814432987</v>
      </c>
      <c r="G2433" s="18">
        <f>(Report_brouillon!C2433*'Matrice de report'!$C$22)/100</f>
        <v>7029.0061855670101</v>
      </c>
      <c r="H2433" s="18">
        <f>(Report_brouillon!C2433*'Matrice de report'!$C$23)/100</f>
        <v>685.75670103092784</v>
      </c>
      <c r="I2433" s="18">
        <f>(Report_brouillon!C2433*'Matrice de report'!$C$24)/100</f>
        <v>8143.3608247422681</v>
      </c>
      <c r="J2433" s="18">
        <f>(Report_brouillon!C2433*'Matrice de report'!$C$25)/100</f>
        <v>85.71958762886598</v>
      </c>
      <c r="K2433" s="18">
        <f>(Report_brouillon!C2433*'Matrice de report'!$C$26)/100</f>
        <v>171.43917525773196</v>
      </c>
      <c r="L2433" s="18">
        <f>(Report_brouillon!C2433*'Matrice de report'!$C$27)/100</f>
        <v>85.71958762886598</v>
      </c>
      <c r="M2433" s="29">
        <f t="shared" si="296"/>
        <v>0</v>
      </c>
      <c r="N2433" s="29">
        <f t="shared" si="297"/>
        <v>5.4598463457876415E-3</v>
      </c>
      <c r="O2433" s="29">
        <f t="shared" si="298"/>
        <v>8.954148007091732E-2</v>
      </c>
      <c r="P2433" s="29">
        <f t="shared" si="299"/>
        <v>8.7357541532602275E-3</v>
      </c>
      <c r="Q2433" s="29">
        <f t="shared" si="300"/>
        <v>0.1037370805699652</v>
      </c>
      <c r="R2433" s="29">
        <f t="shared" si="301"/>
        <v>1.0919692691575284E-3</v>
      </c>
      <c r="S2433" s="29">
        <f t="shared" si="302"/>
        <v>2.1839385383150569E-3</v>
      </c>
      <c r="T2433" s="29">
        <f t="shared" si="303"/>
        <v>1.0919692691575284E-3</v>
      </c>
    </row>
    <row r="2434" spans="1:20">
      <c r="A2434" s="13" t="s">
        <v>166</v>
      </c>
      <c r="B2434" s="13" t="s">
        <v>27</v>
      </c>
      <c r="C2434" s="13">
        <v>22531</v>
      </c>
      <c r="D2434" s="13">
        <v>88093</v>
      </c>
      <c r="E2434" s="18">
        <f>(Report_brouillon!C2434*'Matrice de report'!$C$20)/100</f>
        <v>0</v>
      </c>
      <c r="F2434" s="18">
        <f>(Report_brouillon!C2434*'Matrice de report'!$C$21)/100</f>
        <v>452.94278350515464</v>
      </c>
      <c r="G2434" s="18">
        <f>(Report_brouillon!C2434*'Matrice de report'!$C$22)/100</f>
        <v>7428.2616494845352</v>
      </c>
      <c r="H2434" s="18">
        <f>(Report_brouillon!C2434*'Matrice de report'!$C$23)/100</f>
        <v>724.70845360824751</v>
      </c>
      <c r="I2434" s="18">
        <f>(Report_brouillon!C2434*'Matrice de report'!$C$24)/100</f>
        <v>8605.9128865979383</v>
      </c>
      <c r="J2434" s="18">
        <f>(Report_brouillon!C2434*'Matrice de report'!$C$25)/100</f>
        <v>90.588556701030939</v>
      </c>
      <c r="K2434" s="18">
        <f>(Report_brouillon!C2434*'Matrice de report'!$C$26)/100</f>
        <v>181.17711340206188</v>
      </c>
      <c r="L2434" s="18">
        <f>(Report_brouillon!C2434*'Matrice de report'!$C$27)/100</f>
        <v>90.588556701030939</v>
      </c>
      <c r="M2434" s="29">
        <f t="shared" si="296"/>
        <v>0</v>
      </c>
      <c r="N2434" s="29">
        <f t="shared" si="297"/>
        <v>5.1416433031586462E-3</v>
      </c>
      <c r="O2434" s="29">
        <f t="shared" si="298"/>
        <v>8.4322950171801789E-2</v>
      </c>
      <c r="P2434" s="29">
        <f t="shared" si="299"/>
        <v>8.2266292850538356E-3</v>
      </c>
      <c r="Q2434" s="29">
        <f t="shared" si="300"/>
        <v>9.7691222760014282E-2</v>
      </c>
      <c r="R2434" s="29">
        <f t="shared" si="301"/>
        <v>1.0283286606317295E-3</v>
      </c>
      <c r="S2434" s="29">
        <f t="shared" si="302"/>
        <v>2.0566573212634589E-3</v>
      </c>
      <c r="T2434" s="29">
        <f t="shared" si="303"/>
        <v>1.0283286606317295E-3</v>
      </c>
    </row>
    <row r="2435" spans="1:20">
      <c r="A2435" s="13" t="s">
        <v>167</v>
      </c>
      <c r="B2435" s="13" t="s">
        <v>27</v>
      </c>
      <c r="C2435" s="13">
        <v>16763</v>
      </c>
      <c r="D2435" s="13">
        <v>78574</v>
      </c>
      <c r="E2435" s="18">
        <f>(Report_brouillon!C2435*'Matrice de report'!$C$20)/100</f>
        <v>0</v>
      </c>
      <c r="F2435" s="18">
        <f>(Report_brouillon!C2435*'Matrice de report'!$C$21)/100</f>
        <v>336.9881443298969</v>
      </c>
      <c r="G2435" s="18">
        <f>(Report_brouillon!C2435*'Matrice de report'!$C$22)/100</f>
        <v>5526.6055670103078</v>
      </c>
      <c r="H2435" s="18">
        <f>(Report_brouillon!C2435*'Matrice de report'!$C$23)/100</f>
        <v>539.18103092783508</v>
      </c>
      <c r="I2435" s="18">
        <f>(Report_brouillon!C2435*'Matrice de report'!$C$24)/100</f>
        <v>6402.7747422680422</v>
      </c>
      <c r="J2435" s="18">
        <f>(Report_brouillon!C2435*'Matrice de report'!$C$25)/100</f>
        <v>67.397628865979385</v>
      </c>
      <c r="K2435" s="18">
        <f>(Report_brouillon!C2435*'Matrice de report'!$C$26)/100</f>
        <v>134.79525773195877</v>
      </c>
      <c r="L2435" s="18">
        <f>(Report_brouillon!C2435*'Matrice de report'!$C$27)/100</f>
        <v>67.397628865979385</v>
      </c>
      <c r="M2435" s="29">
        <f t="shared" ref="M2435:M2498" si="304">E2435/D2435</f>
        <v>0</v>
      </c>
      <c r="N2435" s="29">
        <f t="shared" ref="N2435:N2498" si="305">F2435/D2435</f>
        <v>4.2887996580280611E-3</v>
      </c>
      <c r="O2435" s="29">
        <f t="shared" ref="O2435:O2498" si="306">G2435/D2435</f>
        <v>7.0336314391660187E-2</v>
      </c>
      <c r="P2435" s="29">
        <f t="shared" ref="P2435:P2498" si="307">H2435/D2435</f>
        <v>6.8620794528448988E-3</v>
      </c>
      <c r="Q2435" s="29">
        <f t="shared" ref="Q2435:Q2498" si="308">I2435/D2435</f>
        <v>8.1487193502533181E-2</v>
      </c>
      <c r="R2435" s="29">
        <f t="shared" ref="R2435:R2498" si="309">J2435/D2435</f>
        <v>8.5775993160561235E-4</v>
      </c>
      <c r="S2435" s="29">
        <f t="shared" ref="S2435:S2498" si="310">K2435/D2435</f>
        <v>1.7155198632112247E-3</v>
      </c>
      <c r="T2435" s="29">
        <f t="shared" ref="T2435:T2498" si="311">L2435/D2435</f>
        <v>8.5775993160561235E-4</v>
      </c>
    </row>
    <row r="2436" spans="1:20">
      <c r="A2436" s="13" t="s">
        <v>168</v>
      </c>
      <c r="B2436" s="13" t="s">
        <v>27</v>
      </c>
      <c r="C2436" s="13">
        <v>15092</v>
      </c>
      <c r="D2436" s="13">
        <v>62137</v>
      </c>
      <c r="E2436" s="18">
        <f>(Report_brouillon!C2436*'Matrice de report'!$C$20)/100</f>
        <v>0</v>
      </c>
      <c r="F2436" s="18">
        <f>(Report_brouillon!C2436*'Matrice de report'!$C$21)/100</f>
        <v>303.39587628865979</v>
      </c>
      <c r="G2436" s="18">
        <f>(Report_brouillon!C2436*'Matrice de report'!$C$22)/100</f>
        <v>4975.6923711340196</v>
      </c>
      <c r="H2436" s="18">
        <f>(Report_brouillon!C2436*'Matrice de report'!$C$23)/100</f>
        <v>485.43340206185565</v>
      </c>
      <c r="I2436" s="18">
        <f>(Report_brouillon!C2436*'Matrice de report'!$C$24)/100</f>
        <v>5764.5216494845363</v>
      </c>
      <c r="J2436" s="18">
        <f>(Report_brouillon!C2436*'Matrice de report'!$C$25)/100</f>
        <v>60.679175257731956</v>
      </c>
      <c r="K2436" s="18">
        <f>(Report_brouillon!C2436*'Matrice de report'!$C$26)/100</f>
        <v>121.35835051546391</v>
      </c>
      <c r="L2436" s="18">
        <f>(Report_brouillon!C2436*'Matrice de report'!$C$27)/100</f>
        <v>60.679175257731956</v>
      </c>
      <c r="M2436" s="29">
        <f t="shared" si="304"/>
        <v>0</v>
      </c>
      <c r="N2436" s="29">
        <f t="shared" si="305"/>
        <v>4.8826926998191064E-3</v>
      </c>
      <c r="O2436" s="29">
        <f t="shared" si="306"/>
        <v>8.007616027703332E-2</v>
      </c>
      <c r="P2436" s="29">
        <f t="shared" si="307"/>
        <v>7.8123083197105692E-3</v>
      </c>
      <c r="Q2436" s="29">
        <f t="shared" si="308"/>
        <v>9.2771161296563015E-2</v>
      </c>
      <c r="R2436" s="29">
        <f t="shared" si="309"/>
        <v>9.7653853996382115E-4</v>
      </c>
      <c r="S2436" s="29">
        <f t="shared" si="310"/>
        <v>1.9530770799276423E-3</v>
      </c>
      <c r="T2436" s="29">
        <f t="shared" si="311"/>
        <v>9.7653853996382115E-4</v>
      </c>
    </row>
    <row r="2437" spans="1:20">
      <c r="A2437" s="13" t="s">
        <v>169</v>
      </c>
      <c r="B2437" s="13" t="s">
        <v>27</v>
      </c>
      <c r="C2437" s="13">
        <v>16820</v>
      </c>
      <c r="D2437" s="13">
        <v>74178</v>
      </c>
      <c r="E2437" s="18">
        <f>(Report_brouillon!C2437*'Matrice de report'!$C$20)/100</f>
        <v>0</v>
      </c>
      <c r="F2437" s="18">
        <f>(Report_brouillon!C2437*'Matrice de report'!$C$21)/100</f>
        <v>338.13402061855669</v>
      </c>
      <c r="G2437" s="18">
        <f>(Report_brouillon!C2437*'Matrice de report'!$C$22)/100</f>
        <v>5545.3979381443296</v>
      </c>
      <c r="H2437" s="18">
        <f>(Report_brouillon!C2437*'Matrice de report'!$C$23)/100</f>
        <v>541.0144329896907</v>
      </c>
      <c r="I2437" s="18">
        <f>(Report_brouillon!C2437*'Matrice de report'!$C$24)/100</f>
        <v>6424.5463917525776</v>
      </c>
      <c r="J2437" s="18">
        <f>(Report_brouillon!C2437*'Matrice de report'!$C$25)/100</f>
        <v>67.626804123711338</v>
      </c>
      <c r="K2437" s="18">
        <f>(Report_brouillon!C2437*'Matrice de report'!$C$26)/100</f>
        <v>135.25360824742268</v>
      </c>
      <c r="L2437" s="18">
        <f>(Report_brouillon!C2437*'Matrice de report'!$C$27)/100</f>
        <v>67.626804123711338</v>
      </c>
      <c r="M2437" s="29">
        <f t="shared" si="304"/>
        <v>0</v>
      </c>
      <c r="N2437" s="29">
        <f t="shared" si="305"/>
        <v>4.5584138237557857E-3</v>
      </c>
      <c r="O2437" s="29">
        <f t="shared" si="306"/>
        <v>7.4757986709594881E-2</v>
      </c>
      <c r="P2437" s="29">
        <f t="shared" si="307"/>
        <v>7.2934621180092574E-3</v>
      </c>
      <c r="Q2437" s="29">
        <f t="shared" si="308"/>
        <v>8.6609862651359934E-2</v>
      </c>
      <c r="R2437" s="29">
        <f t="shared" si="309"/>
        <v>9.1168276475115718E-4</v>
      </c>
      <c r="S2437" s="29">
        <f t="shared" si="310"/>
        <v>1.8233655295023144E-3</v>
      </c>
      <c r="T2437" s="29">
        <f t="shared" si="311"/>
        <v>9.1168276475115718E-4</v>
      </c>
    </row>
    <row r="2438" spans="1:20">
      <c r="A2438" s="13" t="s">
        <v>170</v>
      </c>
      <c r="B2438" s="13" t="s">
        <v>27</v>
      </c>
      <c r="C2438" s="13">
        <v>17400</v>
      </c>
      <c r="D2438" s="13">
        <v>86631</v>
      </c>
      <c r="E2438" s="18">
        <f>(Report_brouillon!C2438*'Matrice de report'!$C$20)/100</f>
        <v>0</v>
      </c>
      <c r="F2438" s="18">
        <f>(Report_brouillon!C2438*'Matrice de report'!$C$21)/100</f>
        <v>349.79381443298968</v>
      </c>
      <c r="G2438" s="18">
        <f>(Report_brouillon!C2438*'Matrice de report'!$C$22)/100</f>
        <v>5736.6185567010298</v>
      </c>
      <c r="H2438" s="18">
        <f>(Report_brouillon!C2438*'Matrice de report'!$C$23)/100</f>
        <v>559.67010309278351</v>
      </c>
      <c r="I2438" s="18">
        <f>(Report_brouillon!C2438*'Matrice de report'!$C$24)/100</f>
        <v>6646.0824742268051</v>
      </c>
      <c r="J2438" s="18">
        <f>(Report_brouillon!C2438*'Matrice de report'!$C$25)/100</f>
        <v>69.958762886597938</v>
      </c>
      <c r="K2438" s="18">
        <f>(Report_brouillon!C2438*'Matrice de report'!$C$26)/100</f>
        <v>139.91752577319588</v>
      </c>
      <c r="L2438" s="18">
        <f>(Report_brouillon!C2438*'Matrice de report'!$C$27)/100</f>
        <v>69.958762886597938</v>
      </c>
      <c r="M2438" s="29">
        <f t="shared" si="304"/>
        <v>0</v>
      </c>
      <c r="N2438" s="29">
        <f t="shared" si="305"/>
        <v>4.0377441612470099E-3</v>
      </c>
      <c r="O2438" s="29">
        <f t="shared" si="306"/>
        <v>6.6219004244450944E-2</v>
      </c>
      <c r="P2438" s="29">
        <f t="shared" si="307"/>
        <v>6.4603906579952155E-3</v>
      </c>
      <c r="Q2438" s="29">
        <f t="shared" si="308"/>
        <v>7.6717139063693193E-2</v>
      </c>
      <c r="R2438" s="29">
        <f t="shared" si="309"/>
        <v>8.0754883224940194E-4</v>
      </c>
      <c r="S2438" s="29">
        <f t="shared" si="310"/>
        <v>1.6150976644988039E-3</v>
      </c>
      <c r="T2438" s="29">
        <f t="shared" si="311"/>
        <v>8.0754883224940194E-4</v>
      </c>
    </row>
    <row r="2439" spans="1:20">
      <c r="A2439" s="13" t="s">
        <v>171</v>
      </c>
      <c r="B2439" s="13" t="s">
        <v>27</v>
      </c>
      <c r="C2439" s="13">
        <v>19954</v>
      </c>
      <c r="D2439" s="13">
        <v>102428</v>
      </c>
      <c r="E2439" s="18">
        <f>(Report_brouillon!C2439*'Matrice de report'!$C$20)/100</f>
        <v>0</v>
      </c>
      <c r="F2439" s="18">
        <f>(Report_brouillon!C2439*'Matrice de report'!$C$21)/100</f>
        <v>401.13711340206186</v>
      </c>
      <c r="G2439" s="18">
        <f>(Report_brouillon!C2439*'Matrice de report'!$C$22)/100</f>
        <v>6578.6486597938137</v>
      </c>
      <c r="H2439" s="18">
        <f>(Report_brouillon!C2439*'Matrice de report'!$C$23)/100</f>
        <v>641.81938144329899</v>
      </c>
      <c r="I2439" s="18">
        <f>(Report_brouillon!C2439*'Matrice de report'!$C$24)/100</f>
        <v>7621.6051546391764</v>
      </c>
      <c r="J2439" s="18">
        <f>(Report_brouillon!C2439*'Matrice de report'!$C$25)/100</f>
        <v>80.227422680412374</v>
      </c>
      <c r="K2439" s="18">
        <f>(Report_brouillon!C2439*'Matrice de report'!$C$26)/100</f>
        <v>160.45484536082475</v>
      </c>
      <c r="L2439" s="18">
        <f>(Report_brouillon!C2439*'Matrice de report'!$C$27)/100</f>
        <v>80.227422680412374</v>
      </c>
      <c r="M2439" s="29">
        <f t="shared" si="304"/>
        <v>0</v>
      </c>
      <c r="N2439" s="29">
        <f t="shared" si="305"/>
        <v>3.9162837642252304E-3</v>
      </c>
      <c r="O2439" s="29">
        <f t="shared" si="306"/>
        <v>6.4227053733293765E-2</v>
      </c>
      <c r="P2439" s="29">
        <f t="shared" si="307"/>
        <v>6.2660540227603683E-3</v>
      </c>
      <c r="Q2439" s="29">
        <f t="shared" si="308"/>
        <v>7.440939152027938E-2</v>
      </c>
      <c r="R2439" s="29">
        <f t="shared" si="309"/>
        <v>7.8325675284504604E-4</v>
      </c>
      <c r="S2439" s="29">
        <f t="shared" si="310"/>
        <v>1.5665135056900921E-3</v>
      </c>
      <c r="T2439" s="29">
        <f t="shared" si="311"/>
        <v>7.8325675284504604E-4</v>
      </c>
    </row>
    <row r="2440" spans="1:20">
      <c r="A2440" s="13" t="s">
        <v>172</v>
      </c>
      <c r="B2440" s="13" t="s">
        <v>27</v>
      </c>
      <c r="C2440" s="13">
        <v>14749</v>
      </c>
      <c r="D2440" s="13">
        <v>95183</v>
      </c>
      <c r="E2440" s="18">
        <f>(Report_brouillon!C2440*'Matrice de report'!$C$20)/100</f>
        <v>0</v>
      </c>
      <c r="F2440" s="18">
        <f>(Report_brouillon!C2440*'Matrice de report'!$C$21)/100</f>
        <v>296.50051546391751</v>
      </c>
      <c r="G2440" s="18">
        <f>(Report_brouillon!C2440*'Matrice de report'!$C$22)/100</f>
        <v>4862.6084536082462</v>
      </c>
      <c r="H2440" s="18">
        <f>(Report_brouillon!C2440*'Matrice de report'!$C$23)/100</f>
        <v>474.40082474226807</v>
      </c>
      <c r="I2440" s="18">
        <f>(Report_brouillon!C2440*'Matrice de report'!$C$24)/100</f>
        <v>5633.5097938144336</v>
      </c>
      <c r="J2440" s="18">
        <f>(Report_brouillon!C2440*'Matrice de report'!$C$25)/100</f>
        <v>59.300103092783509</v>
      </c>
      <c r="K2440" s="18">
        <f>(Report_brouillon!C2440*'Matrice de report'!$C$26)/100</f>
        <v>118.60020618556702</v>
      </c>
      <c r="L2440" s="18">
        <f>(Report_brouillon!C2440*'Matrice de report'!$C$27)/100</f>
        <v>59.300103092783509</v>
      </c>
      <c r="M2440" s="29">
        <f t="shared" si="304"/>
        <v>0</v>
      </c>
      <c r="N2440" s="29">
        <f t="shared" si="305"/>
        <v>3.1150574731193333E-3</v>
      </c>
      <c r="O2440" s="29">
        <f t="shared" si="306"/>
        <v>5.1086942559157057E-2</v>
      </c>
      <c r="P2440" s="29">
        <f t="shared" si="307"/>
        <v>4.9840919569909339E-3</v>
      </c>
      <c r="Q2440" s="29">
        <f t="shared" si="308"/>
        <v>5.9186091989267345E-2</v>
      </c>
      <c r="R2440" s="29">
        <f t="shared" si="309"/>
        <v>6.2301149462386674E-4</v>
      </c>
      <c r="S2440" s="29">
        <f t="shared" si="310"/>
        <v>1.2460229892477335E-3</v>
      </c>
      <c r="T2440" s="29">
        <f t="shared" si="311"/>
        <v>6.2301149462386674E-4</v>
      </c>
    </row>
    <row r="2441" spans="1:20">
      <c r="A2441" s="13" t="s">
        <v>173</v>
      </c>
      <c r="B2441" s="13" t="s">
        <v>27</v>
      </c>
      <c r="C2441" s="13">
        <v>20787</v>
      </c>
      <c r="D2441" s="13">
        <v>72620</v>
      </c>
      <c r="E2441" s="18">
        <f>(Report_brouillon!C2441*'Matrice de report'!$C$20)/100</f>
        <v>0</v>
      </c>
      <c r="F2441" s="18">
        <f>(Report_brouillon!C2441*'Matrice de report'!$C$21)/100</f>
        <v>417.88298969072167</v>
      </c>
      <c r="G2441" s="18">
        <f>(Report_brouillon!C2441*'Matrice de report'!$C$22)/100</f>
        <v>6853.2810309278348</v>
      </c>
      <c r="H2441" s="18">
        <f>(Report_brouillon!C2441*'Matrice de report'!$C$23)/100</f>
        <v>668.61278350515465</v>
      </c>
      <c r="I2441" s="18">
        <f>(Report_brouillon!C2441*'Matrice de report'!$C$24)/100</f>
        <v>7939.7768041237114</v>
      </c>
      <c r="J2441" s="18">
        <f>(Report_brouillon!C2441*'Matrice de report'!$C$25)/100</f>
        <v>83.576597938144332</v>
      </c>
      <c r="K2441" s="18">
        <f>(Report_brouillon!C2441*'Matrice de report'!$C$26)/100</f>
        <v>167.15319587628866</v>
      </c>
      <c r="L2441" s="18">
        <f>(Report_brouillon!C2441*'Matrice de report'!$C$27)/100</f>
        <v>83.576597938144332</v>
      </c>
      <c r="M2441" s="29">
        <f t="shared" si="304"/>
        <v>0</v>
      </c>
      <c r="N2441" s="29">
        <f t="shared" si="305"/>
        <v>5.7543788170025013E-3</v>
      </c>
      <c r="O2441" s="29">
        <f t="shared" si="306"/>
        <v>9.4371812598841018E-2</v>
      </c>
      <c r="P2441" s="29">
        <f t="shared" si="307"/>
        <v>9.2070061072040028E-3</v>
      </c>
      <c r="Q2441" s="29">
        <f t="shared" si="308"/>
        <v>0.10933319752304753</v>
      </c>
      <c r="R2441" s="29">
        <f t="shared" si="309"/>
        <v>1.1508757634005004E-3</v>
      </c>
      <c r="S2441" s="29">
        <f t="shared" si="310"/>
        <v>2.3017515268010007E-3</v>
      </c>
      <c r="T2441" s="29">
        <f t="shared" si="311"/>
        <v>1.1508757634005004E-3</v>
      </c>
    </row>
    <row r="2442" spans="1:20">
      <c r="A2442" s="13" t="s">
        <v>174</v>
      </c>
      <c r="B2442" s="13" t="s">
        <v>27</v>
      </c>
      <c r="C2442" s="13">
        <v>25211</v>
      </c>
      <c r="D2442" s="13">
        <v>97814</v>
      </c>
      <c r="E2442" s="18">
        <f>(Report_brouillon!C2442*'Matrice de report'!$C$20)/100</f>
        <v>0</v>
      </c>
      <c r="F2442" s="18">
        <f>(Report_brouillon!C2442*'Matrice de report'!$C$21)/100</f>
        <v>506.81907216494847</v>
      </c>
      <c r="G2442" s="18">
        <f>(Report_brouillon!C2442*'Matrice de report'!$C$22)/100</f>
        <v>8311.8327835051532</v>
      </c>
      <c r="H2442" s="18">
        <f>(Report_brouillon!C2442*'Matrice de report'!$C$23)/100</f>
        <v>810.91051546391759</v>
      </c>
      <c r="I2442" s="18">
        <f>(Report_brouillon!C2442*'Matrice de report'!$C$24)/100</f>
        <v>9629.5623711340213</v>
      </c>
      <c r="J2442" s="18">
        <f>(Report_brouillon!C2442*'Matrice de report'!$C$25)/100</f>
        <v>101.3638144329897</v>
      </c>
      <c r="K2442" s="18">
        <f>(Report_brouillon!C2442*'Matrice de report'!$C$26)/100</f>
        <v>202.7276288659794</v>
      </c>
      <c r="L2442" s="18">
        <f>(Report_brouillon!C2442*'Matrice de report'!$C$27)/100</f>
        <v>101.3638144329897</v>
      </c>
      <c r="M2442" s="29">
        <f t="shared" si="304"/>
        <v>0</v>
      </c>
      <c r="N2442" s="29">
        <f t="shared" si="305"/>
        <v>5.1814573799757544E-3</v>
      </c>
      <c r="O2442" s="29">
        <f t="shared" si="306"/>
        <v>8.4975901031602366E-2</v>
      </c>
      <c r="P2442" s="29">
        <f t="shared" si="307"/>
        <v>8.2903318079612081E-3</v>
      </c>
      <c r="Q2442" s="29">
        <f t="shared" si="308"/>
        <v>9.8447690219539349E-2</v>
      </c>
      <c r="R2442" s="29">
        <f t="shared" si="309"/>
        <v>1.036291475995151E-3</v>
      </c>
      <c r="S2442" s="29">
        <f t="shared" si="310"/>
        <v>2.072582951990302E-3</v>
      </c>
      <c r="T2442" s="29">
        <f t="shared" si="311"/>
        <v>1.036291475995151E-3</v>
      </c>
    </row>
    <row r="2443" spans="1:20">
      <c r="A2443" s="13" t="s">
        <v>175</v>
      </c>
      <c r="B2443" s="13" t="s">
        <v>27</v>
      </c>
      <c r="C2443" s="13">
        <v>17821</v>
      </c>
      <c r="D2443" s="13">
        <v>85580</v>
      </c>
      <c r="E2443" s="18">
        <f>(Report_brouillon!C2443*'Matrice de report'!$C$20)/100</f>
        <v>0</v>
      </c>
      <c r="F2443" s="18">
        <f>(Report_brouillon!C2443*'Matrice de report'!$C$21)/100</f>
        <v>358.25721649484535</v>
      </c>
      <c r="G2443" s="18">
        <f>(Report_brouillon!C2443*'Matrice de report'!$C$22)/100</f>
        <v>5875.4183505154633</v>
      </c>
      <c r="H2443" s="18">
        <f>(Report_brouillon!C2443*'Matrice de report'!$C$23)/100</f>
        <v>573.21154639175256</v>
      </c>
      <c r="I2443" s="18">
        <f>(Report_brouillon!C2443*'Matrice de report'!$C$24)/100</f>
        <v>6806.8871134020619</v>
      </c>
      <c r="J2443" s="18">
        <f>(Report_brouillon!C2443*'Matrice de report'!$C$25)/100</f>
        <v>71.65144329896907</v>
      </c>
      <c r="K2443" s="18">
        <f>(Report_brouillon!C2443*'Matrice de report'!$C$26)/100</f>
        <v>143.30288659793814</v>
      </c>
      <c r="L2443" s="18">
        <f>(Report_brouillon!C2443*'Matrice de report'!$C$27)/100</f>
        <v>71.65144329896907</v>
      </c>
      <c r="M2443" s="29">
        <f t="shared" si="304"/>
        <v>0</v>
      </c>
      <c r="N2443" s="29">
        <f t="shared" si="305"/>
        <v>4.1862259464225914E-3</v>
      </c>
      <c r="O2443" s="29">
        <f t="shared" si="306"/>
        <v>6.8654105521330486E-2</v>
      </c>
      <c r="P2443" s="29">
        <f t="shared" si="307"/>
        <v>6.6979615142761456E-3</v>
      </c>
      <c r="Q2443" s="29">
        <f t="shared" si="308"/>
        <v>7.9538292982029232E-2</v>
      </c>
      <c r="R2443" s="29">
        <f t="shared" si="309"/>
        <v>8.3724518928451821E-4</v>
      </c>
      <c r="S2443" s="29">
        <f t="shared" si="310"/>
        <v>1.6744903785690364E-3</v>
      </c>
      <c r="T2443" s="29">
        <f t="shared" si="311"/>
        <v>8.3724518928451821E-4</v>
      </c>
    </row>
    <row r="2444" spans="1:20">
      <c r="A2444" s="13" t="s">
        <v>176</v>
      </c>
      <c r="B2444" s="13" t="s">
        <v>27</v>
      </c>
      <c r="C2444" s="13">
        <v>17771</v>
      </c>
      <c r="D2444" s="13">
        <v>79031</v>
      </c>
      <c r="E2444" s="18">
        <f>(Report_brouillon!C2444*'Matrice de report'!$C$20)/100</f>
        <v>0</v>
      </c>
      <c r="F2444" s="18">
        <f>(Report_brouillon!C2444*'Matrice de report'!$C$21)/100</f>
        <v>357.25206185567009</v>
      </c>
      <c r="G2444" s="18">
        <f>(Report_brouillon!C2444*'Matrice de report'!$C$22)/100</f>
        <v>5858.9338144329886</v>
      </c>
      <c r="H2444" s="18">
        <f>(Report_brouillon!C2444*'Matrice de report'!$C$23)/100</f>
        <v>571.60329896907217</v>
      </c>
      <c r="I2444" s="18">
        <f>(Report_brouillon!C2444*'Matrice de report'!$C$24)/100</f>
        <v>6787.7891752577325</v>
      </c>
      <c r="J2444" s="18">
        <f>(Report_brouillon!C2444*'Matrice de report'!$C$25)/100</f>
        <v>71.450412371134021</v>
      </c>
      <c r="K2444" s="18">
        <f>(Report_brouillon!C2444*'Matrice de report'!$C$26)/100</f>
        <v>142.90082474226804</v>
      </c>
      <c r="L2444" s="18">
        <f>(Report_brouillon!C2444*'Matrice de report'!$C$27)/100</f>
        <v>71.450412371134021</v>
      </c>
      <c r="M2444" s="29">
        <f t="shared" si="304"/>
        <v>0</v>
      </c>
      <c r="N2444" s="29">
        <f t="shared" si="305"/>
        <v>4.520404168689123E-3</v>
      </c>
      <c r="O2444" s="29">
        <f t="shared" si="306"/>
        <v>7.4134628366501615E-2</v>
      </c>
      <c r="P2444" s="29">
        <f t="shared" si="307"/>
        <v>7.2326466699025975E-3</v>
      </c>
      <c r="Q2444" s="29">
        <f t="shared" si="308"/>
        <v>8.5887679205093354E-2</v>
      </c>
      <c r="R2444" s="29">
        <f t="shared" si="309"/>
        <v>9.0408083373782469E-4</v>
      </c>
      <c r="S2444" s="29">
        <f t="shared" si="310"/>
        <v>1.8081616674756494E-3</v>
      </c>
      <c r="T2444" s="29">
        <f t="shared" si="311"/>
        <v>9.0408083373782469E-4</v>
      </c>
    </row>
    <row r="2445" spans="1:20">
      <c r="A2445" s="13" t="s">
        <v>177</v>
      </c>
      <c r="B2445" s="13" t="s">
        <v>27</v>
      </c>
      <c r="C2445" s="13">
        <v>22727</v>
      </c>
      <c r="D2445" s="13">
        <v>58251</v>
      </c>
      <c r="E2445" s="18">
        <f>(Report_brouillon!C2445*'Matrice de report'!$C$20)/100</f>
        <v>0</v>
      </c>
      <c r="F2445" s="18">
        <f>(Report_brouillon!C2445*'Matrice de report'!$C$21)/100</f>
        <v>456.88298969072167</v>
      </c>
      <c r="G2445" s="18">
        <f>(Report_brouillon!C2445*'Matrice de report'!$C$22)/100</f>
        <v>7492.8810309278351</v>
      </c>
      <c r="H2445" s="18">
        <f>(Report_brouillon!C2445*'Matrice de report'!$C$23)/100</f>
        <v>731.01278350515463</v>
      </c>
      <c r="I2445" s="18">
        <f>(Report_brouillon!C2445*'Matrice de report'!$C$24)/100</f>
        <v>8680.7768041237123</v>
      </c>
      <c r="J2445" s="18">
        <f>(Report_brouillon!C2445*'Matrice de report'!$C$25)/100</f>
        <v>91.376597938144329</v>
      </c>
      <c r="K2445" s="18">
        <f>(Report_brouillon!C2445*'Matrice de report'!$C$26)/100</f>
        <v>182.75319587628866</v>
      </c>
      <c r="L2445" s="18">
        <f>(Report_brouillon!C2445*'Matrice de report'!$C$27)/100</f>
        <v>91.376597938144329</v>
      </c>
      <c r="M2445" s="29">
        <f t="shared" si="304"/>
        <v>0</v>
      </c>
      <c r="N2445" s="29">
        <f t="shared" si="305"/>
        <v>7.8433501517694397E-3</v>
      </c>
      <c r="O2445" s="29">
        <f t="shared" si="306"/>
        <v>0.12863094248901882</v>
      </c>
      <c r="P2445" s="29">
        <f t="shared" si="307"/>
        <v>1.2549360242831103E-2</v>
      </c>
      <c r="Q2445" s="29">
        <f t="shared" si="308"/>
        <v>0.14902365288361938</v>
      </c>
      <c r="R2445" s="29">
        <f t="shared" si="309"/>
        <v>1.5686700303538879E-3</v>
      </c>
      <c r="S2445" s="29">
        <f t="shared" si="310"/>
        <v>3.1373400607077758E-3</v>
      </c>
      <c r="T2445" s="29">
        <f t="shared" si="311"/>
        <v>1.5686700303538879E-3</v>
      </c>
    </row>
    <row r="2446" spans="1:20">
      <c r="A2446" s="13" t="s">
        <v>178</v>
      </c>
      <c r="B2446" s="13" t="s">
        <v>27</v>
      </c>
      <c r="C2446" s="13">
        <v>29431</v>
      </c>
      <c r="D2446" s="13">
        <v>77193</v>
      </c>
      <c r="E2446" s="18">
        <f>(Report_brouillon!C2446*'Matrice de report'!$C$20)/100</f>
        <v>0</v>
      </c>
      <c r="F2446" s="18">
        <f>(Report_brouillon!C2446*'Matrice de report'!$C$21)/100</f>
        <v>591.65412371134016</v>
      </c>
      <c r="G2446" s="18">
        <f>(Report_brouillon!C2446*'Matrice de report'!$C$22)/100</f>
        <v>9703.1276288659792</v>
      </c>
      <c r="H2446" s="18">
        <f>(Report_brouillon!C2446*'Matrice de report'!$C$23)/100</f>
        <v>946.6465979381444</v>
      </c>
      <c r="I2446" s="18">
        <f>(Report_brouillon!C2446*'Matrice de report'!$C$24)/100</f>
        <v>11241.428350515465</v>
      </c>
      <c r="J2446" s="18">
        <f>(Report_brouillon!C2446*'Matrice de report'!$C$25)/100</f>
        <v>118.33082474226805</v>
      </c>
      <c r="K2446" s="18">
        <f>(Report_brouillon!C2446*'Matrice de report'!$C$26)/100</f>
        <v>236.6616494845361</v>
      </c>
      <c r="L2446" s="18">
        <f>(Report_brouillon!C2446*'Matrice de report'!$C$27)/100</f>
        <v>118.33082474226805</v>
      </c>
      <c r="M2446" s="29">
        <f t="shared" si="304"/>
        <v>0</v>
      </c>
      <c r="N2446" s="29">
        <f t="shared" si="305"/>
        <v>7.6646084970313395E-3</v>
      </c>
      <c r="O2446" s="29">
        <f t="shared" si="306"/>
        <v>0.12569957935131396</v>
      </c>
      <c r="P2446" s="29">
        <f t="shared" si="307"/>
        <v>1.2263373595250144E-2</v>
      </c>
      <c r="Q2446" s="29">
        <f t="shared" si="308"/>
        <v>0.14562756144359548</v>
      </c>
      <c r="R2446" s="29">
        <f t="shared" si="309"/>
        <v>1.532921699406268E-3</v>
      </c>
      <c r="S2446" s="29">
        <f t="shared" si="310"/>
        <v>3.0658433988125359E-3</v>
      </c>
      <c r="T2446" s="29">
        <f t="shared" si="311"/>
        <v>1.532921699406268E-3</v>
      </c>
    </row>
    <row r="2447" spans="1:20">
      <c r="A2447" s="13" t="s">
        <v>179</v>
      </c>
      <c r="B2447" s="13" t="s">
        <v>27</v>
      </c>
      <c r="C2447" s="13">
        <v>23847</v>
      </c>
      <c r="D2447" s="13">
        <v>103137</v>
      </c>
      <c r="E2447" s="18">
        <f>(Report_brouillon!C2447*'Matrice de report'!$C$20)/100</f>
        <v>0</v>
      </c>
      <c r="F2447" s="18">
        <f>(Report_brouillon!C2447*'Matrice de report'!$C$21)/100</f>
        <v>479.39845360824745</v>
      </c>
      <c r="G2447" s="18">
        <f>(Report_brouillon!C2447*'Matrice de report'!$C$22)/100</f>
        <v>7862.1346391752568</v>
      </c>
      <c r="H2447" s="18">
        <f>(Report_brouillon!C2447*'Matrice de report'!$C$23)/100</f>
        <v>767.03752577319597</v>
      </c>
      <c r="I2447" s="18">
        <f>(Report_brouillon!C2447*'Matrice de report'!$C$24)/100</f>
        <v>9108.5706185567014</v>
      </c>
      <c r="J2447" s="18">
        <f>(Report_brouillon!C2447*'Matrice de report'!$C$25)/100</f>
        <v>95.879690721649496</v>
      </c>
      <c r="K2447" s="18">
        <f>(Report_brouillon!C2447*'Matrice de report'!$C$26)/100</f>
        <v>191.75938144329899</v>
      </c>
      <c r="L2447" s="18">
        <f>(Report_brouillon!C2447*'Matrice de report'!$C$27)/100</f>
        <v>95.879690721649496</v>
      </c>
      <c r="M2447" s="29">
        <f t="shared" si="304"/>
        <v>0</v>
      </c>
      <c r="N2447" s="29">
        <f t="shared" si="305"/>
        <v>4.6481713992868462E-3</v>
      </c>
      <c r="O2447" s="29">
        <f t="shared" si="306"/>
        <v>7.6230010948304269E-2</v>
      </c>
      <c r="P2447" s="29">
        <f t="shared" si="307"/>
        <v>7.4370742388589544E-3</v>
      </c>
      <c r="Q2447" s="29">
        <f t="shared" si="308"/>
        <v>8.8315256586450078E-2</v>
      </c>
      <c r="R2447" s="29">
        <f t="shared" si="309"/>
        <v>9.296342798573693E-4</v>
      </c>
      <c r="S2447" s="29">
        <f t="shared" si="310"/>
        <v>1.8592685597147386E-3</v>
      </c>
      <c r="T2447" s="29">
        <f t="shared" si="311"/>
        <v>9.296342798573693E-4</v>
      </c>
    </row>
    <row r="2448" spans="1:20">
      <c r="A2448" s="13" t="s">
        <v>180</v>
      </c>
      <c r="B2448" s="13" t="s">
        <v>27</v>
      </c>
      <c r="C2448" s="13">
        <v>22799</v>
      </c>
      <c r="D2448" s="13">
        <v>90867</v>
      </c>
      <c r="E2448" s="18">
        <f>(Report_brouillon!C2448*'Matrice de report'!$C$20)/100</f>
        <v>0</v>
      </c>
      <c r="F2448" s="18">
        <f>(Report_brouillon!C2448*'Matrice de report'!$C$21)/100</f>
        <v>458.330412371134</v>
      </c>
      <c r="G2448" s="18">
        <f>(Report_brouillon!C2448*'Matrice de report'!$C$22)/100</f>
        <v>7516.6187628865973</v>
      </c>
      <c r="H2448" s="18">
        <f>(Report_brouillon!C2448*'Matrice de report'!$C$23)/100</f>
        <v>733.3286597938145</v>
      </c>
      <c r="I2448" s="18">
        <f>(Report_brouillon!C2448*'Matrice de report'!$C$24)/100</f>
        <v>8708.2778350515473</v>
      </c>
      <c r="J2448" s="18">
        <f>(Report_brouillon!C2448*'Matrice de report'!$C$25)/100</f>
        <v>91.666082474226812</v>
      </c>
      <c r="K2448" s="18">
        <f>(Report_brouillon!C2448*'Matrice de report'!$C$26)/100</f>
        <v>183.33216494845362</v>
      </c>
      <c r="L2448" s="18">
        <f>(Report_brouillon!C2448*'Matrice de report'!$C$27)/100</f>
        <v>91.666082474226812</v>
      </c>
      <c r="M2448" s="29">
        <f t="shared" si="304"/>
        <v>0</v>
      </c>
      <c r="N2448" s="29">
        <f t="shared" si="305"/>
        <v>5.0439698941434621E-3</v>
      </c>
      <c r="O2448" s="29">
        <f t="shared" si="306"/>
        <v>8.2721106263952779E-2</v>
      </c>
      <c r="P2448" s="29">
        <f t="shared" si="307"/>
        <v>8.0703518306295408E-3</v>
      </c>
      <c r="Q2448" s="29">
        <f t="shared" si="308"/>
        <v>9.5835427988725796E-2</v>
      </c>
      <c r="R2448" s="29">
        <f t="shared" si="309"/>
        <v>1.0087939788286926E-3</v>
      </c>
      <c r="S2448" s="29">
        <f t="shared" si="310"/>
        <v>2.0175879576573852E-3</v>
      </c>
      <c r="T2448" s="29">
        <f t="shared" si="311"/>
        <v>1.0087939788286926E-3</v>
      </c>
    </row>
    <row r="2449" spans="1:20">
      <c r="A2449" s="13" t="s">
        <v>181</v>
      </c>
      <c r="B2449" s="13" t="s">
        <v>27</v>
      </c>
      <c r="C2449" s="13">
        <v>21895</v>
      </c>
      <c r="D2449" s="13">
        <v>86114</v>
      </c>
      <c r="E2449" s="18">
        <f>(Report_brouillon!C2449*'Matrice de report'!$C$20)/100</f>
        <v>0</v>
      </c>
      <c r="F2449" s="18">
        <f>(Report_brouillon!C2449*'Matrice de report'!$C$21)/100</f>
        <v>440.15721649484533</v>
      </c>
      <c r="G2449" s="18">
        <f>(Report_brouillon!C2449*'Matrice de report'!$C$22)/100</f>
        <v>7218.5783505154632</v>
      </c>
      <c r="H2449" s="18">
        <f>(Report_brouillon!C2449*'Matrice de report'!$C$23)/100</f>
        <v>704.25154639175264</v>
      </c>
      <c r="I2449" s="18">
        <f>(Report_brouillon!C2449*'Matrice de report'!$C$24)/100</f>
        <v>8362.9871134020614</v>
      </c>
      <c r="J2449" s="18">
        <f>(Report_brouillon!C2449*'Matrice de report'!$C$25)/100</f>
        <v>88.03144329896908</v>
      </c>
      <c r="K2449" s="18">
        <f>(Report_brouillon!C2449*'Matrice de report'!$C$26)/100</f>
        <v>176.06288659793816</v>
      </c>
      <c r="L2449" s="18">
        <f>(Report_brouillon!C2449*'Matrice de report'!$C$27)/100</f>
        <v>88.03144329896908</v>
      </c>
      <c r="M2449" s="29">
        <f t="shared" si="304"/>
        <v>0</v>
      </c>
      <c r="N2449" s="29">
        <f t="shared" si="305"/>
        <v>5.1113316823611183E-3</v>
      </c>
      <c r="O2449" s="29">
        <f t="shared" si="306"/>
        <v>8.3825839590722331E-2</v>
      </c>
      <c r="P2449" s="29">
        <f t="shared" si="307"/>
        <v>8.17813069177779E-3</v>
      </c>
      <c r="Q2449" s="29">
        <f t="shared" si="308"/>
        <v>9.7115301964861248E-2</v>
      </c>
      <c r="R2449" s="29">
        <f t="shared" si="309"/>
        <v>1.0222663364722238E-3</v>
      </c>
      <c r="S2449" s="29">
        <f t="shared" si="310"/>
        <v>2.0445326729444475E-3</v>
      </c>
      <c r="T2449" s="29">
        <f t="shared" si="311"/>
        <v>1.0222663364722238E-3</v>
      </c>
    </row>
    <row r="2450" spans="1:20">
      <c r="A2450" s="13" t="s">
        <v>182</v>
      </c>
      <c r="B2450" s="13" t="s">
        <v>27</v>
      </c>
      <c r="C2450" s="13">
        <v>25406</v>
      </c>
      <c r="D2450" s="13">
        <v>95924</v>
      </c>
      <c r="E2450" s="18">
        <f>(Report_brouillon!C2450*'Matrice de report'!$C$20)/100</f>
        <v>0</v>
      </c>
      <c r="F2450" s="18">
        <f>(Report_brouillon!C2450*'Matrice de report'!$C$21)/100</f>
        <v>510.73917525773197</v>
      </c>
      <c r="G2450" s="18">
        <f>(Report_brouillon!C2450*'Matrice de report'!$C$22)/100</f>
        <v>8376.1224742268041</v>
      </c>
      <c r="H2450" s="18">
        <f>(Report_brouillon!C2450*'Matrice de report'!$C$23)/100</f>
        <v>817.18268041237116</v>
      </c>
      <c r="I2450" s="18">
        <f>(Report_brouillon!C2450*'Matrice de report'!$C$24)/100</f>
        <v>9704.0443298969076</v>
      </c>
      <c r="J2450" s="18">
        <f>(Report_brouillon!C2450*'Matrice de report'!$C$25)/100</f>
        <v>102.14783505154639</v>
      </c>
      <c r="K2450" s="18">
        <f>(Report_brouillon!C2450*'Matrice de report'!$C$26)/100</f>
        <v>204.29567010309279</v>
      </c>
      <c r="L2450" s="18">
        <f>(Report_brouillon!C2450*'Matrice de report'!$C$27)/100</f>
        <v>102.14783505154639</v>
      </c>
      <c r="M2450" s="29">
        <f t="shared" si="304"/>
        <v>0</v>
      </c>
      <c r="N2450" s="29">
        <f t="shared" si="305"/>
        <v>5.3244149040670942E-3</v>
      </c>
      <c r="O2450" s="29">
        <f t="shared" si="306"/>
        <v>8.7320404426700346E-2</v>
      </c>
      <c r="P2450" s="29">
        <f t="shared" si="307"/>
        <v>8.5190638465073507E-3</v>
      </c>
      <c r="Q2450" s="29">
        <f t="shared" si="308"/>
        <v>0.1011638831772748</v>
      </c>
      <c r="R2450" s="29">
        <f t="shared" si="309"/>
        <v>1.0648829808134188E-3</v>
      </c>
      <c r="S2450" s="29">
        <f t="shared" si="310"/>
        <v>2.1297659616268377E-3</v>
      </c>
      <c r="T2450" s="29">
        <f t="shared" si="311"/>
        <v>1.0648829808134188E-3</v>
      </c>
    </row>
    <row r="2451" spans="1:20">
      <c r="A2451" s="13" t="s">
        <v>183</v>
      </c>
      <c r="B2451" s="13" t="s">
        <v>27</v>
      </c>
      <c r="C2451" s="13">
        <v>20741</v>
      </c>
      <c r="D2451" s="13">
        <v>80607</v>
      </c>
      <c r="E2451" s="18">
        <f>(Report_brouillon!C2451*'Matrice de report'!$C$20)/100</f>
        <v>0</v>
      </c>
      <c r="F2451" s="18">
        <f>(Report_brouillon!C2451*'Matrice de report'!$C$21)/100</f>
        <v>416.95824742268042</v>
      </c>
      <c r="G2451" s="18">
        <f>(Report_brouillon!C2451*'Matrice de report'!$C$22)/100</f>
        <v>6838.1152577319581</v>
      </c>
      <c r="H2451" s="18">
        <f>(Report_brouillon!C2451*'Matrice de report'!$C$23)/100</f>
        <v>667.13319587628871</v>
      </c>
      <c r="I2451" s="18">
        <f>(Report_brouillon!C2451*'Matrice de report'!$C$24)/100</f>
        <v>7922.2067010309283</v>
      </c>
      <c r="J2451" s="18">
        <f>(Report_brouillon!C2451*'Matrice de report'!$C$25)/100</f>
        <v>83.391649484536089</v>
      </c>
      <c r="K2451" s="18">
        <f>(Report_brouillon!C2451*'Matrice de report'!$C$26)/100</f>
        <v>166.78329896907218</v>
      </c>
      <c r="L2451" s="18">
        <f>(Report_brouillon!C2451*'Matrice de report'!$C$27)/100</f>
        <v>83.391649484536089</v>
      </c>
      <c r="M2451" s="29">
        <f t="shared" si="304"/>
        <v>0</v>
      </c>
      <c r="N2451" s="29">
        <f t="shared" si="305"/>
        <v>5.1727300038790728E-3</v>
      </c>
      <c r="O2451" s="29">
        <f t="shared" si="306"/>
        <v>8.4832772063616779E-2</v>
      </c>
      <c r="P2451" s="29">
        <f t="shared" si="307"/>
        <v>8.2763680062065172E-3</v>
      </c>
      <c r="Q2451" s="29">
        <f t="shared" si="308"/>
        <v>9.8281870073702385E-2</v>
      </c>
      <c r="R2451" s="29">
        <f t="shared" si="309"/>
        <v>1.0345460007758146E-3</v>
      </c>
      <c r="S2451" s="29">
        <f t="shared" si="310"/>
        <v>2.0690920015516293E-3</v>
      </c>
      <c r="T2451" s="29">
        <f t="shared" si="311"/>
        <v>1.0345460007758146E-3</v>
      </c>
    </row>
    <row r="2452" spans="1:20">
      <c r="A2452" s="13" t="s">
        <v>184</v>
      </c>
      <c r="B2452" s="13" t="s">
        <v>27</v>
      </c>
      <c r="C2452" s="13">
        <v>17705</v>
      </c>
      <c r="D2452" s="13">
        <v>75492</v>
      </c>
      <c r="E2452" s="18">
        <f>(Report_brouillon!C2452*'Matrice de report'!$C$20)/100</f>
        <v>0</v>
      </c>
      <c r="F2452" s="18">
        <f>(Report_brouillon!C2452*'Matrice de report'!$C$21)/100</f>
        <v>355.92525773195877</v>
      </c>
      <c r="G2452" s="18">
        <f>(Report_brouillon!C2452*'Matrice de report'!$C$22)/100</f>
        <v>5837.1742268041235</v>
      </c>
      <c r="H2452" s="18">
        <f>(Report_brouillon!C2452*'Matrice de report'!$C$23)/100</f>
        <v>569.48041237113398</v>
      </c>
      <c r="I2452" s="18">
        <f>(Report_brouillon!C2452*'Matrice de report'!$C$24)/100</f>
        <v>6762.5798969072175</v>
      </c>
      <c r="J2452" s="18">
        <f>(Report_brouillon!C2452*'Matrice de report'!$C$25)/100</f>
        <v>71.185051546391747</v>
      </c>
      <c r="K2452" s="18">
        <f>(Report_brouillon!C2452*'Matrice de report'!$C$26)/100</f>
        <v>142.37010309278349</v>
      </c>
      <c r="L2452" s="18">
        <f>(Report_brouillon!C2452*'Matrice de report'!$C$27)/100</f>
        <v>71.185051546391747</v>
      </c>
      <c r="M2452" s="29">
        <f t="shared" si="304"/>
        <v>0</v>
      </c>
      <c r="N2452" s="29">
        <f t="shared" si="305"/>
        <v>4.7147413995119848E-3</v>
      </c>
      <c r="O2452" s="29">
        <f t="shared" si="306"/>
        <v>7.7321758951996555E-2</v>
      </c>
      <c r="P2452" s="29">
        <f t="shared" si="307"/>
        <v>7.5435862392191754E-3</v>
      </c>
      <c r="Q2452" s="29">
        <f t="shared" si="308"/>
        <v>8.958008659072772E-2</v>
      </c>
      <c r="R2452" s="29">
        <f t="shared" si="309"/>
        <v>9.4294827990239693E-4</v>
      </c>
      <c r="S2452" s="29">
        <f t="shared" si="310"/>
        <v>1.8858965598047939E-3</v>
      </c>
      <c r="T2452" s="29">
        <f t="shared" si="311"/>
        <v>9.4294827990239693E-4</v>
      </c>
    </row>
    <row r="2453" spans="1:20">
      <c r="A2453" s="13" t="s">
        <v>185</v>
      </c>
      <c r="B2453" s="13" t="s">
        <v>27</v>
      </c>
      <c r="C2453" s="13">
        <v>21039</v>
      </c>
      <c r="D2453" s="13">
        <v>87048</v>
      </c>
      <c r="E2453" s="18">
        <f>(Report_brouillon!C2453*'Matrice de report'!$C$20)/100</f>
        <v>0</v>
      </c>
      <c r="F2453" s="18">
        <f>(Report_brouillon!C2453*'Matrice de report'!$C$21)/100</f>
        <v>422.94896907216491</v>
      </c>
      <c r="G2453" s="18">
        <f>(Report_brouillon!C2453*'Matrice de report'!$C$22)/100</f>
        <v>6936.3630927835047</v>
      </c>
      <c r="H2453" s="18">
        <f>(Report_brouillon!C2453*'Matrice de report'!$C$23)/100</f>
        <v>676.71835051546395</v>
      </c>
      <c r="I2453" s="18">
        <f>(Report_brouillon!C2453*'Matrice de report'!$C$24)/100</f>
        <v>8036.0304123711339</v>
      </c>
      <c r="J2453" s="18">
        <f>(Report_brouillon!C2453*'Matrice de report'!$C$25)/100</f>
        <v>84.589793814432994</v>
      </c>
      <c r="K2453" s="18">
        <f>(Report_brouillon!C2453*'Matrice de report'!$C$26)/100</f>
        <v>169.17958762886599</v>
      </c>
      <c r="L2453" s="18">
        <f>(Report_brouillon!C2453*'Matrice de report'!$C$27)/100</f>
        <v>84.589793814432994</v>
      </c>
      <c r="M2453" s="29">
        <f t="shared" si="304"/>
        <v>0</v>
      </c>
      <c r="N2453" s="29">
        <f t="shared" si="305"/>
        <v>4.8588016849573212E-3</v>
      </c>
      <c r="O2453" s="29">
        <f t="shared" si="306"/>
        <v>7.9684347633300068E-2</v>
      </c>
      <c r="P2453" s="29">
        <f t="shared" si="307"/>
        <v>7.7740826959317149E-3</v>
      </c>
      <c r="Q2453" s="29">
        <f t="shared" si="308"/>
        <v>9.2317232014189107E-2</v>
      </c>
      <c r="R2453" s="29">
        <f t="shared" si="309"/>
        <v>9.7176033699146436E-4</v>
      </c>
      <c r="S2453" s="29">
        <f t="shared" si="310"/>
        <v>1.9435206739829287E-3</v>
      </c>
      <c r="T2453" s="29">
        <f t="shared" si="311"/>
        <v>9.7176033699146436E-4</v>
      </c>
    </row>
    <row r="2454" spans="1:20">
      <c r="A2454" s="13" t="s">
        <v>186</v>
      </c>
      <c r="B2454" s="13" t="s">
        <v>27</v>
      </c>
      <c r="C2454" s="13">
        <v>16338</v>
      </c>
      <c r="D2454" s="13">
        <v>86833</v>
      </c>
      <c r="E2454" s="18">
        <f>(Report_brouillon!C2454*'Matrice de report'!$C$20)/100</f>
        <v>0</v>
      </c>
      <c r="F2454" s="18">
        <f>(Report_brouillon!C2454*'Matrice de report'!$C$21)/100</f>
        <v>328.44432989690722</v>
      </c>
      <c r="G2454" s="18">
        <f>(Report_brouillon!C2454*'Matrice de report'!$C$22)/100</f>
        <v>5386.487010309278</v>
      </c>
      <c r="H2454" s="18">
        <f>(Report_brouillon!C2454*'Matrice de report'!$C$23)/100</f>
        <v>525.51092783505158</v>
      </c>
      <c r="I2454" s="18">
        <f>(Report_brouillon!C2454*'Matrice de report'!$C$24)/100</f>
        <v>6240.4422680412372</v>
      </c>
      <c r="J2454" s="18">
        <f>(Report_brouillon!C2454*'Matrice de report'!$C$25)/100</f>
        <v>65.688865979381447</v>
      </c>
      <c r="K2454" s="18">
        <f>(Report_brouillon!C2454*'Matrice de report'!$C$26)/100</f>
        <v>131.37773195876289</v>
      </c>
      <c r="L2454" s="18">
        <f>(Report_brouillon!C2454*'Matrice de report'!$C$27)/100</f>
        <v>65.688865979381447</v>
      </c>
      <c r="M2454" s="29">
        <f t="shared" si="304"/>
        <v>0</v>
      </c>
      <c r="N2454" s="29">
        <f t="shared" si="305"/>
        <v>3.7824828106469569E-3</v>
      </c>
      <c r="O2454" s="29">
        <f t="shared" si="306"/>
        <v>6.2032718094610091E-2</v>
      </c>
      <c r="P2454" s="29">
        <f t="shared" si="307"/>
        <v>6.0519724970351319E-3</v>
      </c>
      <c r="Q2454" s="29">
        <f t="shared" si="308"/>
        <v>7.1867173402292178E-2</v>
      </c>
      <c r="R2454" s="29">
        <f t="shared" si="309"/>
        <v>7.5649656212939149E-4</v>
      </c>
      <c r="S2454" s="29">
        <f t="shared" si="310"/>
        <v>1.512993124258783E-3</v>
      </c>
      <c r="T2454" s="29">
        <f t="shared" si="311"/>
        <v>7.5649656212939149E-4</v>
      </c>
    </row>
    <row r="2455" spans="1:20">
      <c r="A2455" s="13" t="s">
        <v>187</v>
      </c>
      <c r="B2455" s="13" t="s">
        <v>27</v>
      </c>
      <c r="C2455" s="13">
        <v>22190</v>
      </c>
      <c r="D2455" s="13">
        <v>81381</v>
      </c>
      <c r="E2455" s="18">
        <f>(Report_brouillon!C2455*'Matrice de report'!$C$20)/100</f>
        <v>0</v>
      </c>
      <c r="F2455" s="18">
        <f>(Report_brouillon!C2455*'Matrice de report'!$C$21)/100</f>
        <v>446.08762886597935</v>
      </c>
      <c r="G2455" s="18">
        <f>(Report_brouillon!C2455*'Matrice de report'!$C$22)/100</f>
        <v>7315.8371134020608</v>
      </c>
      <c r="H2455" s="18">
        <f>(Report_brouillon!C2455*'Matrice de report'!$C$23)/100</f>
        <v>713.7402061855671</v>
      </c>
      <c r="I2455" s="18">
        <f>(Report_brouillon!C2455*'Matrice de report'!$C$24)/100</f>
        <v>8475.6649484536083</v>
      </c>
      <c r="J2455" s="18">
        <f>(Report_brouillon!C2455*'Matrice de report'!$C$25)/100</f>
        <v>89.217525773195888</v>
      </c>
      <c r="K2455" s="18">
        <f>(Report_brouillon!C2455*'Matrice de report'!$C$26)/100</f>
        <v>178.43505154639178</v>
      </c>
      <c r="L2455" s="18">
        <f>(Report_brouillon!C2455*'Matrice de report'!$C$27)/100</f>
        <v>89.217525773195888</v>
      </c>
      <c r="M2455" s="29">
        <f t="shared" si="304"/>
        <v>0</v>
      </c>
      <c r="N2455" s="29">
        <f t="shared" si="305"/>
        <v>5.4814714597507938E-3</v>
      </c>
      <c r="O2455" s="29">
        <f t="shared" si="306"/>
        <v>8.9896131939913013E-2</v>
      </c>
      <c r="P2455" s="29">
        <f t="shared" si="307"/>
        <v>8.7703543356012718E-3</v>
      </c>
      <c r="Q2455" s="29">
        <f t="shared" si="308"/>
        <v>0.10414795773526508</v>
      </c>
      <c r="R2455" s="29">
        <f t="shared" si="309"/>
        <v>1.096294291950159E-3</v>
      </c>
      <c r="S2455" s="29">
        <f t="shared" si="310"/>
        <v>2.1925885839003179E-3</v>
      </c>
      <c r="T2455" s="29">
        <f t="shared" si="311"/>
        <v>1.096294291950159E-3</v>
      </c>
    </row>
    <row r="2456" spans="1:20">
      <c r="A2456" s="13" t="s">
        <v>188</v>
      </c>
      <c r="B2456" s="13" t="s">
        <v>27</v>
      </c>
      <c r="C2456" s="13">
        <v>25514</v>
      </c>
      <c r="D2456" s="13">
        <v>85031</v>
      </c>
      <c r="E2456" s="18">
        <f>(Report_brouillon!C2456*'Matrice de report'!$C$20)/100</f>
        <v>0</v>
      </c>
      <c r="F2456" s="18">
        <f>(Report_brouillon!C2456*'Matrice de report'!$C$21)/100</f>
        <v>512.9103092783505</v>
      </c>
      <c r="G2456" s="18">
        <f>(Report_brouillon!C2456*'Matrice de report'!$C$22)/100</f>
        <v>8411.7290721649479</v>
      </c>
      <c r="H2456" s="18">
        <f>(Report_brouillon!C2456*'Matrice de report'!$C$23)/100</f>
        <v>820.65649484536084</v>
      </c>
      <c r="I2456" s="18">
        <f>(Report_brouillon!C2456*'Matrice de report'!$C$24)/100</f>
        <v>9745.295876288661</v>
      </c>
      <c r="J2456" s="18">
        <f>(Report_brouillon!C2456*'Matrice de report'!$C$25)/100</f>
        <v>102.5820618556701</v>
      </c>
      <c r="K2456" s="18">
        <f>(Report_brouillon!C2456*'Matrice de report'!$C$26)/100</f>
        <v>205.16412371134021</v>
      </c>
      <c r="L2456" s="18">
        <f>(Report_brouillon!C2456*'Matrice de report'!$C$27)/100</f>
        <v>102.5820618556701</v>
      </c>
      <c r="M2456" s="29">
        <f t="shared" si="304"/>
        <v>0</v>
      </c>
      <c r="N2456" s="29">
        <f t="shared" si="305"/>
        <v>6.0320390125760074E-3</v>
      </c>
      <c r="O2456" s="29">
        <f t="shared" si="306"/>
        <v>9.8925439806246518E-2</v>
      </c>
      <c r="P2456" s="29">
        <f t="shared" si="307"/>
        <v>9.6512624201216118E-3</v>
      </c>
      <c r="Q2456" s="29">
        <f t="shared" si="308"/>
        <v>0.11460874123894416</v>
      </c>
      <c r="R2456" s="29">
        <f t="shared" si="309"/>
        <v>1.2064078025152015E-3</v>
      </c>
      <c r="S2456" s="29">
        <f t="shared" si="310"/>
        <v>2.412815605030403E-3</v>
      </c>
      <c r="T2456" s="29">
        <f t="shared" si="311"/>
        <v>1.2064078025152015E-3</v>
      </c>
    </row>
    <row r="2457" spans="1:20">
      <c r="A2457" s="13" t="s">
        <v>189</v>
      </c>
      <c r="B2457" s="13" t="s">
        <v>27</v>
      </c>
      <c r="C2457" s="13">
        <v>25196</v>
      </c>
      <c r="D2457" s="13">
        <v>97396</v>
      </c>
      <c r="E2457" s="18">
        <f>(Report_brouillon!C2457*'Matrice de report'!$C$20)/100</f>
        <v>0</v>
      </c>
      <c r="F2457" s="18">
        <f>(Report_brouillon!C2457*'Matrice de report'!$C$21)/100</f>
        <v>506.51752577319587</v>
      </c>
      <c r="G2457" s="18">
        <f>(Report_brouillon!C2457*'Matrice de report'!$C$22)/100</f>
        <v>8306.887422680411</v>
      </c>
      <c r="H2457" s="18">
        <f>(Report_brouillon!C2457*'Matrice de report'!$C$23)/100</f>
        <v>810.42804123711346</v>
      </c>
      <c r="I2457" s="18">
        <f>(Report_brouillon!C2457*'Matrice de report'!$C$24)/100</f>
        <v>9623.8329896907235</v>
      </c>
      <c r="J2457" s="18">
        <f>(Report_brouillon!C2457*'Matrice de report'!$C$25)/100</f>
        <v>101.30350515463918</v>
      </c>
      <c r="K2457" s="18">
        <f>(Report_brouillon!C2457*'Matrice de report'!$C$26)/100</f>
        <v>202.60701030927837</v>
      </c>
      <c r="L2457" s="18">
        <f>(Report_brouillon!C2457*'Matrice de report'!$C$27)/100</f>
        <v>101.30350515463918</v>
      </c>
      <c r="M2457" s="29">
        <f t="shared" si="304"/>
        <v>0</v>
      </c>
      <c r="N2457" s="29">
        <f t="shared" si="305"/>
        <v>5.2005988518337085E-3</v>
      </c>
      <c r="O2457" s="29">
        <f t="shared" si="306"/>
        <v>8.5289821170072805E-2</v>
      </c>
      <c r="P2457" s="29">
        <f t="shared" si="307"/>
        <v>8.3209581629339335E-3</v>
      </c>
      <c r="Q2457" s="29">
        <f t="shared" si="308"/>
        <v>9.8811378184840482E-2</v>
      </c>
      <c r="R2457" s="29">
        <f t="shared" si="309"/>
        <v>1.0401197703667417E-3</v>
      </c>
      <c r="S2457" s="29">
        <f t="shared" si="310"/>
        <v>2.0802395407334834E-3</v>
      </c>
      <c r="T2457" s="29">
        <f t="shared" si="311"/>
        <v>1.0401197703667417E-3</v>
      </c>
    </row>
    <row r="2458" spans="1:20">
      <c r="A2458" s="13" t="s">
        <v>190</v>
      </c>
      <c r="B2458" s="13" t="s">
        <v>27</v>
      </c>
      <c r="C2458" s="13">
        <v>26939</v>
      </c>
      <c r="D2458" s="13">
        <v>85292</v>
      </c>
      <c r="E2458" s="18">
        <f>(Report_brouillon!C2458*'Matrice de report'!$C$20)/100</f>
        <v>0</v>
      </c>
      <c r="F2458" s="18">
        <f>(Report_brouillon!C2458*'Matrice de report'!$C$21)/100</f>
        <v>541.55721649484531</v>
      </c>
      <c r="G2458" s="18">
        <f>(Report_brouillon!C2458*'Matrice de report'!$C$22)/100</f>
        <v>8881.5383505154641</v>
      </c>
      <c r="H2458" s="18">
        <f>(Report_brouillon!C2458*'Matrice de report'!$C$23)/100</f>
        <v>866.49154639175265</v>
      </c>
      <c r="I2458" s="18">
        <f>(Report_brouillon!C2458*'Matrice de report'!$C$24)/100</f>
        <v>10289.587113402062</v>
      </c>
      <c r="J2458" s="18">
        <f>(Report_brouillon!C2458*'Matrice de report'!$C$25)/100</f>
        <v>108.31144329896908</v>
      </c>
      <c r="K2458" s="18">
        <f>(Report_brouillon!C2458*'Matrice de report'!$C$26)/100</f>
        <v>216.62288659793816</v>
      </c>
      <c r="L2458" s="18">
        <f>(Report_brouillon!C2458*'Matrice de report'!$C$27)/100</f>
        <v>108.31144329896908</v>
      </c>
      <c r="M2458" s="29">
        <f t="shared" si="304"/>
        <v>0</v>
      </c>
      <c r="N2458" s="29">
        <f t="shared" si="305"/>
        <v>6.3494491452286885E-3</v>
      </c>
      <c r="O2458" s="29">
        <f t="shared" si="306"/>
        <v>0.10413096598175051</v>
      </c>
      <c r="P2458" s="29">
        <f t="shared" si="307"/>
        <v>1.0159118632365904E-2</v>
      </c>
      <c r="Q2458" s="29">
        <f t="shared" si="308"/>
        <v>0.12063953375934509</v>
      </c>
      <c r="R2458" s="29">
        <f t="shared" si="309"/>
        <v>1.269889829045738E-3</v>
      </c>
      <c r="S2458" s="29">
        <f t="shared" si="310"/>
        <v>2.5397796580914761E-3</v>
      </c>
      <c r="T2458" s="29">
        <f t="shared" si="311"/>
        <v>1.269889829045738E-3</v>
      </c>
    </row>
    <row r="2459" spans="1:20">
      <c r="A2459" s="13" t="s">
        <v>191</v>
      </c>
      <c r="B2459" s="13" t="s">
        <v>27</v>
      </c>
      <c r="C2459" s="13">
        <v>21863</v>
      </c>
      <c r="D2459" s="13">
        <v>95210</v>
      </c>
      <c r="E2459" s="18">
        <f>(Report_brouillon!C2459*'Matrice de report'!$C$20)/100</f>
        <v>0</v>
      </c>
      <c r="F2459" s="18">
        <f>(Report_brouillon!C2459*'Matrice de report'!$C$21)/100</f>
        <v>439.51391752577319</v>
      </c>
      <c r="G2459" s="18">
        <f>(Report_brouillon!C2459*'Matrice de report'!$C$22)/100</f>
        <v>7208.0282474226797</v>
      </c>
      <c r="H2459" s="18">
        <f>(Report_brouillon!C2459*'Matrice de report'!$C$23)/100</f>
        <v>703.22226804123716</v>
      </c>
      <c r="I2459" s="18">
        <f>(Report_brouillon!C2459*'Matrice de report'!$C$24)/100</f>
        <v>8350.7644329896921</v>
      </c>
      <c r="J2459" s="18">
        <f>(Report_brouillon!C2459*'Matrice de report'!$C$25)/100</f>
        <v>87.902783505154645</v>
      </c>
      <c r="K2459" s="18">
        <f>(Report_brouillon!C2459*'Matrice de report'!$C$26)/100</f>
        <v>175.80556701030929</v>
      </c>
      <c r="L2459" s="18">
        <f>(Report_brouillon!C2459*'Matrice de report'!$C$27)/100</f>
        <v>87.902783505154645</v>
      </c>
      <c r="M2459" s="29">
        <f t="shared" si="304"/>
        <v>0</v>
      </c>
      <c r="N2459" s="29">
        <f t="shared" si="305"/>
        <v>4.6162579301100006E-3</v>
      </c>
      <c r="O2459" s="29">
        <f t="shared" si="306"/>
        <v>7.5706630053804014E-2</v>
      </c>
      <c r="P2459" s="29">
        <f t="shared" si="307"/>
        <v>7.3860126881760023E-3</v>
      </c>
      <c r="Q2459" s="29">
        <f t="shared" si="308"/>
        <v>8.7708900672090029E-2</v>
      </c>
      <c r="R2459" s="29">
        <f t="shared" si="309"/>
        <v>9.2325158602200028E-4</v>
      </c>
      <c r="S2459" s="29">
        <f t="shared" si="310"/>
        <v>1.8465031720440006E-3</v>
      </c>
      <c r="T2459" s="29">
        <f t="shared" si="311"/>
        <v>9.2325158602200028E-4</v>
      </c>
    </row>
    <row r="2460" spans="1:20">
      <c r="A2460" s="13" t="s">
        <v>192</v>
      </c>
      <c r="B2460" s="13" t="s">
        <v>27</v>
      </c>
      <c r="C2460" s="13">
        <v>19846</v>
      </c>
      <c r="D2460" s="13">
        <v>78852</v>
      </c>
      <c r="E2460" s="18">
        <f>(Report_brouillon!C2460*'Matrice de report'!$C$20)/100</f>
        <v>0</v>
      </c>
      <c r="F2460" s="18">
        <f>(Report_brouillon!C2460*'Matrice de report'!$C$21)/100</f>
        <v>398.96597938144333</v>
      </c>
      <c r="G2460" s="18">
        <f>(Report_brouillon!C2460*'Matrice de report'!$C$22)/100</f>
        <v>6543.04206185567</v>
      </c>
      <c r="H2460" s="18">
        <f>(Report_brouillon!C2460*'Matrice de report'!$C$23)/100</f>
        <v>638.34556701030931</v>
      </c>
      <c r="I2460" s="18">
        <f>(Report_brouillon!C2460*'Matrice de report'!$C$24)/100</f>
        <v>7580.3536082474238</v>
      </c>
      <c r="J2460" s="18">
        <f>(Report_brouillon!C2460*'Matrice de report'!$C$25)/100</f>
        <v>79.793195876288664</v>
      </c>
      <c r="K2460" s="18">
        <f>(Report_brouillon!C2460*'Matrice de report'!$C$26)/100</f>
        <v>159.58639175257733</v>
      </c>
      <c r="L2460" s="18">
        <f>(Report_brouillon!C2460*'Matrice de report'!$C$27)/100</f>
        <v>79.793195876288664</v>
      </c>
      <c r="M2460" s="29">
        <f t="shared" si="304"/>
        <v>0</v>
      </c>
      <c r="N2460" s="29">
        <f t="shared" si="305"/>
        <v>5.0596811670147023E-3</v>
      </c>
      <c r="O2460" s="29">
        <f t="shared" si="306"/>
        <v>8.2978771139041119E-2</v>
      </c>
      <c r="P2460" s="29">
        <f t="shared" si="307"/>
        <v>8.0954898672235247E-3</v>
      </c>
      <c r="Q2460" s="29">
        <f t="shared" si="308"/>
        <v>9.6133942173279363E-2</v>
      </c>
      <c r="R2460" s="29">
        <f t="shared" si="309"/>
        <v>1.0119362334029406E-3</v>
      </c>
      <c r="S2460" s="29">
        <f t="shared" si="310"/>
        <v>2.0238724668058812E-3</v>
      </c>
      <c r="T2460" s="29">
        <f t="shared" si="311"/>
        <v>1.0119362334029406E-3</v>
      </c>
    </row>
    <row r="2461" spans="1:20">
      <c r="A2461" s="13" t="s">
        <v>193</v>
      </c>
      <c r="B2461" s="13" t="s">
        <v>27</v>
      </c>
      <c r="C2461" s="13">
        <v>22876</v>
      </c>
      <c r="D2461" s="13">
        <v>82209</v>
      </c>
      <c r="E2461" s="18">
        <f>(Report_brouillon!C2461*'Matrice de report'!$C$20)/100</f>
        <v>0</v>
      </c>
      <c r="F2461" s="18">
        <f>(Report_brouillon!C2461*'Matrice de report'!$C$21)/100</f>
        <v>459.87835051546392</v>
      </c>
      <c r="G2461" s="18">
        <f>(Report_brouillon!C2461*'Matrice de report'!$C$22)/100</f>
        <v>7542.0049484536075</v>
      </c>
      <c r="H2461" s="18">
        <f>(Report_brouillon!C2461*'Matrice de report'!$C$23)/100</f>
        <v>735.80536082474225</v>
      </c>
      <c r="I2461" s="18">
        <f>(Report_brouillon!C2461*'Matrice de report'!$C$24)/100</f>
        <v>8737.6886597938155</v>
      </c>
      <c r="J2461" s="18">
        <f>(Report_brouillon!C2461*'Matrice de report'!$C$25)/100</f>
        <v>91.975670103092781</v>
      </c>
      <c r="K2461" s="18">
        <f>(Report_brouillon!C2461*'Matrice de report'!$C$26)/100</f>
        <v>183.95134020618556</v>
      </c>
      <c r="L2461" s="18">
        <f>(Report_brouillon!C2461*'Matrice de report'!$C$27)/100</f>
        <v>91.975670103092781</v>
      </c>
      <c r="M2461" s="29">
        <f t="shared" si="304"/>
        <v>0</v>
      </c>
      <c r="N2461" s="29">
        <f t="shared" si="305"/>
        <v>5.5940146518685778E-3</v>
      </c>
      <c r="O2461" s="29">
        <f t="shared" si="306"/>
        <v>9.1741840290644666E-2</v>
      </c>
      <c r="P2461" s="29">
        <f t="shared" si="307"/>
        <v>8.9504234429897238E-3</v>
      </c>
      <c r="Q2461" s="29">
        <f t="shared" si="308"/>
        <v>0.10628627838550299</v>
      </c>
      <c r="R2461" s="29">
        <f t="shared" si="309"/>
        <v>1.1188029303737155E-3</v>
      </c>
      <c r="S2461" s="29">
        <f t="shared" si="310"/>
        <v>2.2376058607474309E-3</v>
      </c>
      <c r="T2461" s="29">
        <f t="shared" si="311"/>
        <v>1.1188029303737155E-3</v>
      </c>
    </row>
    <row r="2462" spans="1:20">
      <c r="A2462" s="13" t="s">
        <v>194</v>
      </c>
      <c r="B2462" s="13" t="s">
        <v>27</v>
      </c>
      <c r="C2462" s="13">
        <v>18143</v>
      </c>
      <c r="D2462" s="13">
        <v>91563</v>
      </c>
      <c r="E2462" s="18">
        <f>(Report_brouillon!C2462*'Matrice de report'!$C$20)/100</f>
        <v>0</v>
      </c>
      <c r="F2462" s="18">
        <f>(Report_brouillon!C2462*'Matrice de report'!$C$21)/100</f>
        <v>364.73041237113398</v>
      </c>
      <c r="G2462" s="18">
        <f>(Report_brouillon!C2462*'Matrice de report'!$C$22)/100</f>
        <v>5981.5787628865974</v>
      </c>
      <c r="H2462" s="18">
        <f>(Report_brouillon!C2462*'Matrice de report'!$C$23)/100</f>
        <v>583.56865979381439</v>
      </c>
      <c r="I2462" s="18">
        <f>(Report_brouillon!C2462*'Matrice de report'!$C$24)/100</f>
        <v>6929.8778350515468</v>
      </c>
      <c r="J2462" s="18">
        <f>(Report_brouillon!C2462*'Matrice de report'!$C$25)/100</f>
        <v>72.946082474226799</v>
      </c>
      <c r="K2462" s="18">
        <f>(Report_brouillon!C2462*'Matrice de report'!$C$26)/100</f>
        <v>145.8921649484536</v>
      </c>
      <c r="L2462" s="18">
        <f>(Report_brouillon!C2462*'Matrice de report'!$C$27)/100</f>
        <v>72.946082474226799</v>
      </c>
      <c r="M2462" s="29">
        <f t="shared" si="304"/>
        <v>0</v>
      </c>
      <c r="N2462" s="29">
        <f t="shared" si="305"/>
        <v>3.9833820688611552E-3</v>
      </c>
      <c r="O2462" s="29">
        <f t="shared" si="306"/>
        <v>6.5327465929322953E-2</v>
      </c>
      <c r="P2462" s="29">
        <f t="shared" si="307"/>
        <v>6.3734113101778494E-3</v>
      </c>
      <c r="Q2462" s="29">
        <f t="shared" si="308"/>
        <v>7.5684259308361965E-2</v>
      </c>
      <c r="R2462" s="29">
        <f t="shared" si="309"/>
        <v>7.9667641377223117E-4</v>
      </c>
      <c r="S2462" s="29">
        <f t="shared" si="310"/>
        <v>1.5933528275444623E-3</v>
      </c>
      <c r="T2462" s="29">
        <f t="shared" si="311"/>
        <v>7.9667641377223117E-4</v>
      </c>
    </row>
    <row r="2463" spans="1:20">
      <c r="A2463" s="13" t="s">
        <v>195</v>
      </c>
      <c r="B2463" s="13" t="s">
        <v>27</v>
      </c>
      <c r="C2463" s="13">
        <v>20707</v>
      </c>
      <c r="D2463" s="13">
        <v>65487</v>
      </c>
      <c r="E2463" s="18">
        <f>(Report_brouillon!C2463*'Matrice de report'!$C$20)/100</f>
        <v>0</v>
      </c>
      <c r="F2463" s="18">
        <f>(Report_brouillon!C2463*'Matrice de report'!$C$21)/100</f>
        <v>416.27474226804122</v>
      </c>
      <c r="G2463" s="18">
        <f>(Report_brouillon!C2463*'Matrice de report'!$C$22)/100</f>
        <v>6826.9057731958756</v>
      </c>
      <c r="H2463" s="18">
        <f>(Report_brouillon!C2463*'Matrice de report'!$C$23)/100</f>
        <v>666.039587628866</v>
      </c>
      <c r="I2463" s="18">
        <f>(Report_brouillon!C2463*'Matrice de report'!$C$24)/100</f>
        <v>7909.2201030927836</v>
      </c>
      <c r="J2463" s="18">
        <f>(Report_brouillon!C2463*'Matrice de report'!$C$25)/100</f>
        <v>83.25494845360825</v>
      </c>
      <c r="K2463" s="18">
        <f>(Report_brouillon!C2463*'Matrice de report'!$C$26)/100</f>
        <v>166.5098969072165</v>
      </c>
      <c r="L2463" s="18">
        <f>(Report_brouillon!C2463*'Matrice de report'!$C$27)/100</f>
        <v>83.25494845360825</v>
      </c>
      <c r="M2463" s="29">
        <f t="shared" si="304"/>
        <v>0</v>
      </c>
      <c r="N2463" s="29">
        <f t="shared" si="305"/>
        <v>6.3566011921150946E-3</v>
      </c>
      <c r="O2463" s="29">
        <f t="shared" si="306"/>
        <v>0.10424825955068755</v>
      </c>
      <c r="P2463" s="29">
        <f t="shared" si="307"/>
        <v>1.0170561907384152E-2</v>
      </c>
      <c r="Q2463" s="29">
        <f t="shared" si="308"/>
        <v>0.12077542265018681</v>
      </c>
      <c r="R2463" s="29">
        <f t="shared" si="309"/>
        <v>1.271320238423019E-3</v>
      </c>
      <c r="S2463" s="29">
        <f t="shared" si="310"/>
        <v>2.542640476846038E-3</v>
      </c>
      <c r="T2463" s="29">
        <f t="shared" si="311"/>
        <v>1.271320238423019E-3</v>
      </c>
    </row>
    <row r="2464" spans="1:20">
      <c r="A2464" s="13" t="s">
        <v>196</v>
      </c>
      <c r="B2464" s="13" t="s">
        <v>27</v>
      </c>
      <c r="C2464" s="13">
        <v>19392</v>
      </c>
      <c r="D2464" s="13">
        <v>84326</v>
      </c>
      <c r="E2464" s="18">
        <f>(Report_brouillon!C2464*'Matrice de report'!$C$20)/100</f>
        <v>0</v>
      </c>
      <c r="F2464" s="18">
        <f>(Report_brouillon!C2464*'Matrice de report'!$C$21)/100</f>
        <v>389.83917525773199</v>
      </c>
      <c r="G2464" s="18">
        <f>(Report_brouillon!C2464*'Matrice de report'!$C$22)/100</f>
        <v>6393.3624742268039</v>
      </c>
      <c r="H2464" s="18">
        <f>(Report_brouillon!C2464*'Matrice de report'!$C$23)/100</f>
        <v>623.74268041237121</v>
      </c>
      <c r="I2464" s="18">
        <f>(Report_brouillon!C2464*'Matrice de report'!$C$24)/100</f>
        <v>7406.9443298969081</v>
      </c>
      <c r="J2464" s="18">
        <f>(Report_brouillon!C2464*'Matrice de report'!$C$25)/100</f>
        <v>77.967835051546402</v>
      </c>
      <c r="K2464" s="18">
        <f>(Report_brouillon!C2464*'Matrice de report'!$C$26)/100</f>
        <v>155.9356701030928</v>
      </c>
      <c r="L2464" s="18">
        <f>(Report_brouillon!C2464*'Matrice de report'!$C$27)/100</f>
        <v>77.967835051546402</v>
      </c>
      <c r="M2464" s="29">
        <f t="shared" si="304"/>
        <v>0</v>
      </c>
      <c r="N2464" s="29">
        <f t="shared" si="305"/>
        <v>4.623000916179257E-3</v>
      </c>
      <c r="O2464" s="29">
        <f t="shared" si="306"/>
        <v>7.5817215025339793E-2</v>
      </c>
      <c r="P2464" s="29">
        <f t="shared" si="307"/>
        <v>7.3968014658868106E-3</v>
      </c>
      <c r="Q2464" s="29">
        <f t="shared" si="308"/>
        <v>8.7837017407405876E-2</v>
      </c>
      <c r="R2464" s="29">
        <f t="shared" si="309"/>
        <v>9.2460018323585133E-4</v>
      </c>
      <c r="S2464" s="29">
        <f t="shared" si="310"/>
        <v>1.8492003664717027E-3</v>
      </c>
      <c r="T2464" s="29">
        <f t="shared" si="311"/>
        <v>9.2460018323585133E-4</v>
      </c>
    </row>
    <row r="2465" spans="1:20">
      <c r="A2465" s="13" t="s">
        <v>197</v>
      </c>
      <c r="B2465" s="13" t="s">
        <v>27</v>
      </c>
      <c r="C2465" s="13">
        <v>17440</v>
      </c>
      <c r="D2465" s="13">
        <v>94500</v>
      </c>
      <c r="E2465" s="18">
        <f>(Report_brouillon!C2465*'Matrice de report'!$C$20)/100</f>
        <v>0</v>
      </c>
      <c r="F2465" s="18">
        <f>(Report_brouillon!C2465*'Matrice de report'!$C$21)/100</f>
        <v>350.59793814432987</v>
      </c>
      <c r="G2465" s="18">
        <f>(Report_brouillon!C2465*'Matrice de report'!$C$22)/100</f>
        <v>5749.8061855670103</v>
      </c>
      <c r="H2465" s="18">
        <f>(Report_brouillon!C2465*'Matrice de report'!$C$23)/100</f>
        <v>560.95670103092789</v>
      </c>
      <c r="I2465" s="18">
        <f>(Report_brouillon!C2465*'Matrice de report'!$C$24)/100</f>
        <v>6661.3608247422681</v>
      </c>
      <c r="J2465" s="18">
        <f>(Report_brouillon!C2465*'Matrice de report'!$C$25)/100</f>
        <v>70.119587628865986</v>
      </c>
      <c r="K2465" s="18">
        <f>(Report_brouillon!C2465*'Matrice de report'!$C$26)/100</f>
        <v>140.23917525773197</v>
      </c>
      <c r="L2465" s="18">
        <f>(Report_brouillon!C2465*'Matrice de report'!$C$27)/100</f>
        <v>70.119587628865986</v>
      </c>
      <c r="M2465" s="29">
        <f t="shared" si="304"/>
        <v>0</v>
      </c>
      <c r="N2465" s="29">
        <f t="shared" si="305"/>
        <v>3.71003109147439E-3</v>
      </c>
      <c r="O2465" s="29">
        <f t="shared" si="306"/>
        <v>6.0844509900180005E-2</v>
      </c>
      <c r="P2465" s="29">
        <f t="shared" si="307"/>
        <v>5.9360497463590255E-3</v>
      </c>
      <c r="Q2465" s="29">
        <f t="shared" si="308"/>
        <v>7.049059073801342E-2</v>
      </c>
      <c r="R2465" s="29">
        <f t="shared" si="309"/>
        <v>7.4200621829487818E-4</v>
      </c>
      <c r="S2465" s="29">
        <f t="shared" si="310"/>
        <v>1.4840124365897564E-3</v>
      </c>
      <c r="T2465" s="29">
        <f t="shared" si="311"/>
        <v>7.4200621829487818E-4</v>
      </c>
    </row>
    <row r="2466" spans="1:20">
      <c r="A2466" s="13" t="s">
        <v>198</v>
      </c>
      <c r="B2466" s="13" t="s">
        <v>27</v>
      </c>
      <c r="C2466" s="13">
        <v>16339</v>
      </c>
      <c r="D2466" s="13">
        <v>88179</v>
      </c>
      <c r="E2466" s="18">
        <f>(Report_brouillon!C2466*'Matrice de report'!$C$20)/100</f>
        <v>0</v>
      </c>
      <c r="F2466" s="18">
        <f>(Report_brouillon!C2466*'Matrice de report'!$C$21)/100</f>
        <v>328.46443298969069</v>
      </c>
      <c r="G2466" s="18">
        <f>(Report_brouillon!C2466*'Matrice de report'!$C$22)/100</f>
        <v>5386.8167010309271</v>
      </c>
      <c r="H2466" s="18">
        <f>(Report_brouillon!C2466*'Matrice de report'!$C$23)/100</f>
        <v>525.54309278350524</v>
      </c>
      <c r="I2466" s="18">
        <f>(Report_brouillon!C2466*'Matrice de report'!$C$24)/100</f>
        <v>6240.824226804124</v>
      </c>
      <c r="J2466" s="18">
        <f>(Report_brouillon!C2466*'Matrice de report'!$C$25)/100</f>
        <v>65.692886597938156</v>
      </c>
      <c r="K2466" s="18">
        <f>(Report_brouillon!C2466*'Matrice de report'!$C$26)/100</f>
        <v>131.38577319587631</v>
      </c>
      <c r="L2466" s="18">
        <f>(Report_brouillon!C2466*'Matrice de report'!$C$27)/100</f>
        <v>65.692886597938156</v>
      </c>
      <c r="M2466" s="29">
        <f t="shared" si="304"/>
        <v>0</v>
      </c>
      <c r="N2466" s="29">
        <f t="shared" si="305"/>
        <v>3.7249734402713878E-3</v>
      </c>
      <c r="O2466" s="29">
        <f t="shared" si="306"/>
        <v>6.1089564420450757E-2</v>
      </c>
      <c r="P2466" s="29">
        <f t="shared" si="307"/>
        <v>5.9599575044342219E-3</v>
      </c>
      <c r="Q2466" s="29">
        <f t="shared" si="308"/>
        <v>7.077449536515637E-2</v>
      </c>
      <c r="R2466" s="29">
        <f t="shared" si="309"/>
        <v>7.4499468805427774E-4</v>
      </c>
      <c r="S2466" s="29">
        <f t="shared" si="310"/>
        <v>1.4899893761085555E-3</v>
      </c>
      <c r="T2466" s="29">
        <f t="shared" si="311"/>
        <v>7.4499468805427774E-4</v>
      </c>
    </row>
    <row r="2467" spans="1:20">
      <c r="A2467" s="13" t="s">
        <v>199</v>
      </c>
      <c r="B2467" s="13" t="s">
        <v>27</v>
      </c>
      <c r="C2467" s="13">
        <v>17785</v>
      </c>
      <c r="D2467" s="13">
        <v>80412</v>
      </c>
      <c r="E2467" s="18">
        <f>(Report_brouillon!C2467*'Matrice de report'!$C$20)/100</f>
        <v>0</v>
      </c>
      <c r="F2467" s="18">
        <f>(Report_brouillon!C2467*'Matrice de report'!$C$21)/100</f>
        <v>357.53350515463916</v>
      </c>
      <c r="G2467" s="18">
        <f>(Report_brouillon!C2467*'Matrice de report'!$C$22)/100</f>
        <v>5863.5494845360818</v>
      </c>
      <c r="H2467" s="18">
        <f>(Report_brouillon!C2467*'Matrice de report'!$C$23)/100</f>
        <v>572.05360824742263</v>
      </c>
      <c r="I2467" s="18">
        <f>(Report_brouillon!C2467*'Matrice de report'!$C$24)/100</f>
        <v>6793.1365979381453</v>
      </c>
      <c r="J2467" s="18">
        <f>(Report_brouillon!C2467*'Matrice de report'!$C$25)/100</f>
        <v>71.506701030927829</v>
      </c>
      <c r="K2467" s="18">
        <f>(Report_brouillon!C2467*'Matrice de report'!$C$26)/100</f>
        <v>143.01340206185566</v>
      </c>
      <c r="L2467" s="18">
        <f>(Report_brouillon!C2467*'Matrice de report'!$C$27)/100</f>
        <v>71.506701030927829</v>
      </c>
      <c r="M2467" s="29">
        <f t="shared" si="304"/>
        <v>0</v>
      </c>
      <c r="N2467" s="29">
        <f t="shared" si="305"/>
        <v>4.4462705212485595E-3</v>
      </c>
      <c r="O2467" s="29">
        <f t="shared" si="306"/>
        <v>7.2918836548476362E-2</v>
      </c>
      <c r="P2467" s="29">
        <f t="shared" si="307"/>
        <v>7.1140328339976949E-3</v>
      </c>
      <c r="Q2467" s="29">
        <f t="shared" si="308"/>
        <v>8.4479139903722647E-2</v>
      </c>
      <c r="R2467" s="29">
        <f t="shared" si="309"/>
        <v>8.8925410424971186E-4</v>
      </c>
      <c r="S2467" s="29">
        <f t="shared" si="310"/>
        <v>1.7785082084994237E-3</v>
      </c>
      <c r="T2467" s="29">
        <f t="shared" si="311"/>
        <v>8.8925410424971186E-4</v>
      </c>
    </row>
    <row r="2468" spans="1:20">
      <c r="A2468" s="13" t="s">
        <v>200</v>
      </c>
      <c r="B2468" s="13" t="s">
        <v>27</v>
      </c>
      <c r="C2468" s="13">
        <v>22097</v>
      </c>
      <c r="D2468" s="13">
        <v>80549</v>
      </c>
      <c r="E2468" s="18">
        <f>(Report_brouillon!C2468*'Matrice de report'!$C$20)/100</f>
        <v>0</v>
      </c>
      <c r="F2468" s="18">
        <f>(Report_brouillon!C2468*'Matrice de report'!$C$21)/100</f>
        <v>444.21804123711343</v>
      </c>
      <c r="G2468" s="18">
        <f>(Report_brouillon!C2468*'Matrice de report'!$C$22)/100</f>
        <v>7285.1758762886584</v>
      </c>
      <c r="H2468" s="18">
        <f>(Report_brouillon!C2468*'Matrice de report'!$C$23)/100</f>
        <v>710.74886597938155</v>
      </c>
      <c r="I2468" s="18">
        <f>(Report_brouillon!C2468*'Matrice de report'!$C$24)/100</f>
        <v>8440.1427835051545</v>
      </c>
      <c r="J2468" s="18">
        <f>(Report_brouillon!C2468*'Matrice de report'!$C$25)/100</f>
        <v>88.843608247422694</v>
      </c>
      <c r="K2468" s="18">
        <f>(Report_brouillon!C2468*'Matrice de report'!$C$26)/100</f>
        <v>177.68721649484539</v>
      </c>
      <c r="L2468" s="18">
        <f>(Report_brouillon!C2468*'Matrice de report'!$C$27)/100</f>
        <v>88.843608247422694</v>
      </c>
      <c r="M2468" s="29">
        <f t="shared" si="304"/>
        <v>0</v>
      </c>
      <c r="N2468" s="29">
        <f t="shared" si="305"/>
        <v>5.5148796538394447E-3</v>
      </c>
      <c r="O2468" s="29">
        <f t="shared" si="306"/>
        <v>9.0444026322966872E-2</v>
      </c>
      <c r="P2468" s="29">
        <f t="shared" si="307"/>
        <v>8.8238074461431115E-3</v>
      </c>
      <c r="Q2468" s="29">
        <f t="shared" si="308"/>
        <v>0.10478271342294944</v>
      </c>
      <c r="R2468" s="29">
        <f t="shared" si="309"/>
        <v>1.1029759307678889E-3</v>
      </c>
      <c r="S2468" s="29">
        <f t="shared" si="310"/>
        <v>2.2059518615357779E-3</v>
      </c>
      <c r="T2468" s="29">
        <f t="shared" si="311"/>
        <v>1.1029759307678889E-3</v>
      </c>
    </row>
    <row r="2469" spans="1:20">
      <c r="A2469" s="13" t="s">
        <v>201</v>
      </c>
      <c r="B2469" s="13" t="s">
        <v>27</v>
      </c>
      <c r="C2469" s="13">
        <v>19886</v>
      </c>
      <c r="D2469" s="13">
        <v>87565</v>
      </c>
      <c r="E2469" s="18">
        <f>(Report_brouillon!C2469*'Matrice de report'!$C$20)/100</f>
        <v>0</v>
      </c>
      <c r="F2469" s="18">
        <f>(Report_brouillon!C2469*'Matrice de report'!$C$21)/100</f>
        <v>399.77010309278347</v>
      </c>
      <c r="G2469" s="18">
        <f>(Report_brouillon!C2469*'Matrice de report'!$C$22)/100</f>
        <v>6556.2296907216487</v>
      </c>
      <c r="H2469" s="18">
        <f>(Report_brouillon!C2469*'Matrice de report'!$C$23)/100</f>
        <v>639.63216494845369</v>
      </c>
      <c r="I2469" s="18">
        <f>(Report_brouillon!C2469*'Matrice de report'!$C$24)/100</f>
        <v>7595.6319587628868</v>
      </c>
      <c r="J2469" s="18">
        <f>(Report_brouillon!C2469*'Matrice de report'!$C$25)/100</f>
        <v>79.954020618556711</v>
      </c>
      <c r="K2469" s="18">
        <f>(Report_brouillon!C2469*'Matrice de report'!$C$26)/100</f>
        <v>159.90804123711342</v>
      </c>
      <c r="L2469" s="18">
        <f>(Report_brouillon!C2469*'Matrice de report'!$C$27)/100</f>
        <v>79.954020618556711</v>
      </c>
      <c r="M2469" s="29">
        <f t="shared" si="304"/>
        <v>0</v>
      </c>
      <c r="N2469" s="29">
        <f t="shared" si="305"/>
        <v>4.5654097309745156E-3</v>
      </c>
      <c r="O2469" s="29">
        <f t="shared" si="306"/>
        <v>7.4872719587982056E-2</v>
      </c>
      <c r="P2469" s="29">
        <f t="shared" si="307"/>
        <v>7.3046555695592263E-3</v>
      </c>
      <c r="Q2469" s="29">
        <f t="shared" si="308"/>
        <v>8.6742784888515806E-2</v>
      </c>
      <c r="R2469" s="29">
        <f t="shared" si="309"/>
        <v>9.1308194619490329E-4</v>
      </c>
      <c r="S2469" s="29">
        <f t="shared" si="310"/>
        <v>1.8261638923898066E-3</v>
      </c>
      <c r="T2469" s="29">
        <f t="shared" si="311"/>
        <v>9.1308194619490329E-4</v>
      </c>
    </row>
    <row r="2470" spans="1:20">
      <c r="A2470" s="13" t="s">
        <v>202</v>
      </c>
      <c r="B2470" s="13" t="s">
        <v>27</v>
      </c>
      <c r="C2470" s="13">
        <v>16577</v>
      </c>
      <c r="D2470" s="13">
        <v>75014</v>
      </c>
      <c r="E2470" s="18">
        <f>(Report_brouillon!C2470*'Matrice de report'!$C$20)/100</f>
        <v>0</v>
      </c>
      <c r="F2470" s="18">
        <f>(Report_brouillon!C2470*'Matrice de report'!$C$21)/100</f>
        <v>333.24896907216493</v>
      </c>
      <c r="G2470" s="18">
        <f>(Report_brouillon!C2470*'Matrice de report'!$C$22)/100</f>
        <v>5465.2830927835048</v>
      </c>
      <c r="H2470" s="18">
        <f>(Report_brouillon!C2470*'Matrice de report'!$C$23)/100</f>
        <v>533.19835051546397</v>
      </c>
      <c r="I2470" s="18">
        <f>(Report_brouillon!C2470*'Matrice de report'!$C$24)/100</f>
        <v>6331.7304123711338</v>
      </c>
      <c r="J2470" s="18">
        <f>(Report_brouillon!C2470*'Matrice de report'!$C$25)/100</f>
        <v>66.649793814432996</v>
      </c>
      <c r="K2470" s="18">
        <f>(Report_brouillon!C2470*'Matrice de report'!$C$26)/100</f>
        <v>133.29958762886599</v>
      </c>
      <c r="L2470" s="18">
        <f>(Report_brouillon!C2470*'Matrice de report'!$C$27)/100</f>
        <v>66.649793814432996</v>
      </c>
      <c r="M2470" s="29">
        <f t="shared" si="304"/>
        <v>0</v>
      </c>
      <c r="N2470" s="29">
        <f t="shared" si="305"/>
        <v>4.4424903227686151E-3</v>
      </c>
      <c r="O2470" s="29">
        <f t="shared" si="306"/>
        <v>7.2856841293405292E-2</v>
      </c>
      <c r="P2470" s="29">
        <f t="shared" si="307"/>
        <v>7.1079845164297864E-3</v>
      </c>
      <c r="Q2470" s="29">
        <f t="shared" si="308"/>
        <v>8.4407316132603702E-2</v>
      </c>
      <c r="R2470" s="29">
        <f t="shared" si="309"/>
        <v>8.884980645537233E-4</v>
      </c>
      <c r="S2470" s="29">
        <f t="shared" si="310"/>
        <v>1.7769961291074466E-3</v>
      </c>
      <c r="T2470" s="29">
        <f t="shared" si="311"/>
        <v>8.884980645537233E-4</v>
      </c>
    </row>
    <row r="2471" spans="1:20">
      <c r="A2471" s="13" t="s">
        <v>203</v>
      </c>
      <c r="B2471" s="13" t="s">
        <v>27</v>
      </c>
      <c r="C2471" s="13">
        <v>18037</v>
      </c>
      <c r="D2471" s="13">
        <v>59876</v>
      </c>
      <c r="E2471" s="18">
        <f>(Report_brouillon!C2471*'Matrice de report'!$C$20)/100</f>
        <v>0</v>
      </c>
      <c r="F2471" s="18">
        <f>(Report_brouillon!C2471*'Matrice de report'!$C$21)/100</f>
        <v>362.59948453608246</v>
      </c>
      <c r="G2471" s="18">
        <f>(Report_brouillon!C2471*'Matrice de report'!$C$22)/100</f>
        <v>5946.6315463917517</v>
      </c>
      <c r="H2471" s="18">
        <f>(Report_brouillon!C2471*'Matrice de report'!$C$23)/100</f>
        <v>580.15917525773193</v>
      </c>
      <c r="I2471" s="18">
        <f>(Report_brouillon!C2471*'Matrice de report'!$C$24)/100</f>
        <v>6889.3902061855679</v>
      </c>
      <c r="J2471" s="18">
        <f>(Report_brouillon!C2471*'Matrice de report'!$C$25)/100</f>
        <v>72.519896907216491</v>
      </c>
      <c r="K2471" s="18">
        <f>(Report_brouillon!C2471*'Matrice de report'!$C$26)/100</f>
        <v>145.03979381443298</v>
      </c>
      <c r="L2471" s="18">
        <f>(Report_brouillon!C2471*'Matrice de report'!$C$27)/100</f>
        <v>72.519896907216491</v>
      </c>
      <c r="M2471" s="29">
        <f t="shared" si="304"/>
        <v>0</v>
      </c>
      <c r="N2471" s="29">
        <f t="shared" si="305"/>
        <v>6.0558401452348596E-3</v>
      </c>
      <c r="O2471" s="29">
        <f t="shared" si="306"/>
        <v>9.9315778381851683E-2</v>
      </c>
      <c r="P2471" s="29">
        <f t="shared" si="307"/>
        <v>9.6893442323757756E-3</v>
      </c>
      <c r="Q2471" s="29">
        <f t="shared" si="308"/>
        <v>0.11506096275946236</v>
      </c>
      <c r="R2471" s="29">
        <f t="shared" si="309"/>
        <v>1.211168029046972E-3</v>
      </c>
      <c r="S2471" s="29">
        <f t="shared" si="310"/>
        <v>2.4223360580939439E-3</v>
      </c>
      <c r="T2471" s="29">
        <f t="shared" si="311"/>
        <v>1.211168029046972E-3</v>
      </c>
    </row>
    <row r="2472" spans="1:20">
      <c r="A2472" s="13" t="s">
        <v>204</v>
      </c>
      <c r="B2472" s="13" t="s">
        <v>27</v>
      </c>
      <c r="C2472" s="13">
        <v>17043</v>
      </c>
      <c r="D2472" s="13">
        <v>87773</v>
      </c>
      <c r="E2472" s="18">
        <f>(Report_brouillon!C2472*'Matrice de report'!$C$20)/100</f>
        <v>0</v>
      </c>
      <c r="F2472" s="18">
        <f>(Report_brouillon!C2472*'Matrice de report'!$C$21)/100</f>
        <v>342.61701030927833</v>
      </c>
      <c r="G2472" s="18">
        <f>(Report_brouillon!C2472*'Matrice de report'!$C$22)/100</f>
        <v>5618.9189690721641</v>
      </c>
      <c r="H2472" s="18">
        <f>(Report_brouillon!C2472*'Matrice de report'!$C$23)/100</f>
        <v>548.18721649484542</v>
      </c>
      <c r="I2472" s="18">
        <f>(Report_brouillon!C2472*'Matrice de report'!$C$24)/100</f>
        <v>6509.7231958762895</v>
      </c>
      <c r="J2472" s="18">
        <f>(Report_brouillon!C2472*'Matrice de report'!$C$25)/100</f>
        <v>68.523402061855677</v>
      </c>
      <c r="K2472" s="18">
        <f>(Report_brouillon!C2472*'Matrice de report'!$C$26)/100</f>
        <v>137.04680412371135</v>
      </c>
      <c r="L2472" s="18">
        <f>(Report_brouillon!C2472*'Matrice de report'!$C$27)/100</f>
        <v>68.523402061855677</v>
      </c>
      <c r="M2472" s="29">
        <f t="shared" si="304"/>
        <v>0</v>
      </c>
      <c r="N2472" s="29">
        <f t="shared" si="305"/>
        <v>3.9034442289687982E-3</v>
      </c>
      <c r="O2472" s="29">
        <f t="shared" si="306"/>
        <v>6.401648535508829E-2</v>
      </c>
      <c r="P2472" s="29">
        <f t="shared" si="307"/>
        <v>6.2455107663500781E-3</v>
      </c>
      <c r="Q2472" s="29">
        <f t="shared" si="308"/>
        <v>7.4165440350407175E-2</v>
      </c>
      <c r="R2472" s="29">
        <f t="shared" si="309"/>
        <v>7.8068884579375977E-4</v>
      </c>
      <c r="S2472" s="29">
        <f t="shared" si="310"/>
        <v>1.5613776915875195E-3</v>
      </c>
      <c r="T2472" s="29">
        <f t="shared" si="311"/>
        <v>7.8068884579375977E-4</v>
      </c>
    </row>
    <row r="2473" spans="1:20">
      <c r="A2473" s="13" t="s">
        <v>205</v>
      </c>
      <c r="B2473" s="13" t="s">
        <v>27</v>
      </c>
      <c r="C2473" s="13">
        <v>15727</v>
      </c>
      <c r="D2473" s="13">
        <v>97730</v>
      </c>
      <c r="E2473" s="18">
        <f>(Report_brouillon!C2473*'Matrice de report'!$C$20)/100</f>
        <v>0</v>
      </c>
      <c r="F2473" s="18">
        <f>(Report_brouillon!C2473*'Matrice de report'!$C$21)/100</f>
        <v>316.16134020618557</v>
      </c>
      <c r="G2473" s="18">
        <f>(Report_brouillon!C2473*'Matrice de report'!$C$22)/100</f>
        <v>5185.0459793814425</v>
      </c>
      <c r="H2473" s="18">
        <f>(Report_brouillon!C2473*'Matrice de report'!$C$23)/100</f>
        <v>505.8581443298969</v>
      </c>
      <c r="I2473" s="18">
        <f>(Report_brouillon!C2473*'Matrice de report'!$C$24)/100</f>
        <v>6007.0654639175264</v>
      </c>
      <c r="J2473" s="18">
        <f>(Report_brouillon!C2473*'Matrice de report'!$C$25)/100</f>
        <v>63.232268041237113</v>
      </c>
      <c r="K2473" s="18">
        <f>(Report_brouillon!C2473*'Matrice de report'!$C$26)/100</f>
        <v>126.46453608247423</v>
      </c>
      <c r="L2473" s="18">
        <f>(Report_brouillon!C2473*'Matrice de report'!$C$27)/100</f>
        <v>63.232268041237113</v>
      </c>
      <c r="M2473" s="29">
        <f t="shared" si="304"/>
        <v>0</v>
      </c>
      <c r="N2473" s="29">
        <f t="shared" si="305"/>
        <v>3.2350490146954422E-3</v>
      </c>
      <c r="O2473" s="29">
        <f t="shared" si="306"/>
        <v>5.3054803841005242E-2</v>
      </c>
      <c r="P2473" s="29">
        <f t="shared" si="307"/>
        <v>5.1760784235127073E-3</v>
      </c>
      <c r="Q2473" s="29">
        <f t="shared" si="308"/>
        <v>6.1465931279213411E-2</v>
      </c>
      <c r="R2473" s="29">
        <f t="shared" si="309"/>
        <v>6.4700980293908841E-4</v>
      </c>
      <c r="S2473" s="29">
        <f t="shared" si="310"/>
        <v>1.2940196058781768E-3</v>
      </c>
      <c r="T2473" s="29">
        <f t="shared" si="311"/>
        <v>6.4700980293908841E-4</v>
      </c>
    </row>
    <row r="2474" spans="1:20">
      <c r="A2474" s="13" t="s">
        <v>206</v>
      </c>
      <c r="B2474" s="13" t="s">
        <v>27</v>
      </c>
      <c r="C2474" s="13">
        <v>27550</v>
      </c>
      <c r="D2474" s="13">
        <v>77054</v>
      </c>
      <c r="E2474" s="18">
        <f>(Report_brouillon!C2474*'Matrice de report'!$C$20)/100</f>
        <v>0</v>
      </c>
      <c r="F2474" s="18">
        <f>(Report_brouillon!C2474*'Matrice de report'!$C$21)/100</f>
        <v>553.84020618556701</v>
      </c>
      <c r="G2474" s="18">
        <f>(Report_brouillon!C2474*'Matrice de report'!$C$22)/100</f>
        <v>9082.9793814432978</v>
      </c>
      <c r="H2474" s="18">
        <f>(Report_brouillon!C2474*'Matrice de report'!$C$23)/100</f>
        <v>886.14432989690727</v>
      </c>
      <c r="I2474" s="18">
        <f>(Report_brouillon!C2474*'Matrice de report'!$C$24)/100</f>
        <v>10522.963917525774</v>
      </c>
      <c r="J2474" s="18">
        <f>(Report_brouillon!C2474*'Matrice de report'!$C$25)/100</f>
        <v>110.76804123711341</v>
      </c>
      <c r="K2474" s="18">
        <f>(Report_brouillon!C2474*'Matrice de report'!$C$26)/100</f>
        <v>221.53608247422682</v>
      </c>
      <c r="L2474" s="18">
        <f>(Report_brouillon!C2474*'Matrice de report'!$C$27)/100</f>
        <v>110.76804123711341</v>
      </c>
      <c r="M2474" s="29">
        <f t="shared" si="304"/>
        <v>0</v>
      </c>
      <c r="N2474" s="29">
        <f t="shared" si="305"/>
        <v>7.1876892333372312E-3</v>
      </c>
      <c r="O2474" s="29">
        <f t="shared" si="306"/>
        <v>0.11787810342673058</v>
      </c>
      <c r="P2474" s="29">
        <f t="shared" si="307"/>
        <v>1.150030277333957E-2</v>
      </c>
      <c r="Q2474" s="29">
        <f t="shared" si="308"/>
        <v>0.13656609543340742</v>
      </c>
      <c r="R2474" s="29">
        <f t="shared" si="309"/>
        <v>1.4375378466674462E-3</v>
      </c>
      <c r="S2474" s="29">
        <f t="shared" si="310"/>
        <v>2.8750756933348925E-3</v>
      </c>
      <c r="T2474" s="29">
        <f t="shared" si="311"/>
        <v>1.4375378466674462E-3</v>
      </c>
    </row>
    <row r="2475" spans="1:20">
      <c r="A2475" s="13" t="s">
        <v>207</v>
      </c>
      <c r="B2475" s="13" t="s">
        <v>27</v>
      </c>
      <c r="C2475" s="13">
        <v>26488</v>
      </c>
      <c r="D2475" s="13">
        <v>87576</v>
      </c>
      <c r="E2475" s="18">
        <f>(Report_brouillon!C2475*'Matrice de report'!$C$20)/100</f>
        <v>0</v>
      </c>
      <c r="F2475" s="18">
        <f>(Report_brouillon!C2475*'Matrice de report'!$C$21)/100</f>
        <v>532.4907216494845</v>
      </c>
      <c r="G2475" s="18">
        <f>(Report_brouillon!C2475*'Matrice de report'!$C$22)/100</f>
        <v>8732.8478350515452</v>
      </c>
      <c r="H2475" s="18">
        <f>(Report_brouillon!C2475*'Matrice de report'!$C$23)/100</f>
        <v>851.98515463917533</v>
      </c>
      <c r="I2475" s="18">
        <f>(Report_brouillon!C2475*'Matrice de report'!$C$24)/100</f>
        <v>10117.323711340207</v>
      </c>
      <c r="J2475" s="18">
        <f>(Report_brouillon!C2475*'Matrice de report'!$C$25)/100</f>
        <v>106.49814432989692</v>
      </c>
      <c r="K2475" s="18">
        <f>(Report_brouillon!C2475*'Matrice de report'!$C$26)/100</f>
        <v>212.99628865979383</v>
      </c>
      <c r="L2475" s="18">
        <f>(Report_brouillon!C2475*'Matrice de report'!$C$27)/100</f>
        <v>106.49814432989692</v>
      </c>
      <c r="M2475" s="29">
        <f t="shared" si="304"/>
        <v>0</v>
      </c>
      <c r="N2475" s="29">
        <f t="shared" si="305"/>
        <v>6.0803270490714864E-3</v>
      </c>
      <c r="O2475" s="29">
        <f t="shared" si="306"/>
        <v>9.9717363604772374E-2</v>
      </c>
      <c r="P2475" s="29">
        <f t="shared" si="307"/>
        <v>9.7285232785143793E-3</v>
      </c>
      <c r="Q2475" s="29">
        <f t="shared" si="308"/>
        <v>0.11552621393235825</v>
      </c>
      <c r="R2475" s="29">
        <f t="shared" si="309"/>
        <v>1.2160654098142974E-3</v>
      </c>
      <c r="S2475" s="29">
        <f t="shared" si="310"/>
        <v>2.4321308196285948E-3</v>
      </c>
      <c r="T2475" s="29">
        <f t="shared" si="311"/>
        <v>1.2160654098142974E-3</v>
      </c>
    </row>
    <row r="2476" spans="1:20">
      <c r="A2476" s="13" t="s">
        <v>208</v>
      </c>
      <c r="B2476" s="13" t="s">
        <v>27</v>
      </c>
      <c r="C2476" s="13">
        <v>22321</v>
      </c>
      <c r="D2476" s="13">
        <v>74923</v>
      </c>
      <c r="E2476" s="18">
        <f>(Report_brouillon!C2476*'Matrice de report'!$C$20)/100</f>
        <v>0</v>
      </c>
      <c r="F2476" s="18">
        <f>(Report_brouillon!C2476*'Matrice de report'!$C$21)/100</f>
        <v>448.72113402061854</v>
      </c>
      <c r="G2476" s="18">
        <f>(Report_brouillon!C2476*'Matrice de report'!$C$22)/100</f>
        <v>7359.0265979381438</v>
      </c>
      <c r="H2476" s="18">
        <f>(Report_brouillon!C2476*'Matrice de report'!$C$23)/100</f>
        <v>717.9538144329897</v>
      </c>
      <c r="I2476" s="18">
        <f>(Report_brouillon!C2476*'Matrice de report'!$C$24)/100</f>
        <v>8525.7015463917523</v>
      </c>
      <c r="J2476" s="18">
        <f>(Report_brouillon!C2476*'Matrice de report'!$C$25)/100</f>
        <v>89.744226804123713</v>
      </c>
      <c r="K2476" s="18">
        <f>(Report_brouillon!C2476*'Matrice de report'!$C$26)/100</f>
        <v>179.48845360824743</v>
      </c>
      <c r="L2476" s="18">
        <f>(Report_brouillon!C2476*'Matrice de report'!$C$27)/100</f>
        <v>89.744226804123713</v>
      </c>
      <c r="M2476" s="29">
        <f t="shared" si="304"/>
        <v>0</v>
      </c>
      <c r="N2476" s="29">
        <f t="shared" si="305"/>
        <v>5.9890972601286457E-3</v>
      </c>
      <c r="O2476" s="29">
        <f t="shared" si="306"/>
        <v>9.8221195066109795E-2</v>
      </c>
      <c r="P2476" s="29">
        <f t="shared" si="307"/>
        <v>9.5825556162058342E-3</v>
      </c>
      <c r="Q2476" s="29">
        <f t="shared" si="308"/>
        <v>0.11379284794244428</v>
      </c>
      <c r="R2476" s="29">
        <f t="shared" si="309"/>
        <v>1.1978194520257293E-3</v>
      </c>
      <c r="S2476" s="29">
        <f t="shared" si="310"/>
        <v>2.3956389040514585E-3</v>
      </c>
      <c r="T2476" s="29">
        <f t="shared" si="311"/>
        <v>1.1978194520257293E-3</v>
      </c>
    </row>
    <row r="2477" spans="1:20">
      <c r="A2477" s="13" t="s">
        <v>209</v>
      </c>
      <c r="B2477" s="13" t="s">
        <v>27</v>
      </c>
      <c r="C2477" s="13">
        <v>21221</v>
      </c>
      <c r="D2477" s="13">
        <v>93219</v>
      </c>
      <c r="E2477" s="18">
        <f>(Report_brouillon!C2477*'Matrice de report'!$C$20)/100</f>
        <v>0</v>
      </c>
      <c r="F2477" s="18">
        <f>(Report_brouillon!C2477*'Matrice de report'!$C$21)/100</f>
        <v>426.60773195876288</v>
      </c>
      <c r="G2477" s="18">
        <f>(Report_brouillon!C2477*'Matrice de report'!$C$22)/100</f>
        <v>6996.3668041237106</v>
      </c>
      <c r="H2477" s="18">
        <f>(Report_brouillon!C2477*'Matrice de report'!$C$23)/100</f>
        <v>682.57237113402061</v>
      </c>
      <c r="I2477" s="18">
        <f>(Report_brouillon!C2477*'Matrice de report'!$C$24)/100</f>
        <v>8105.546907216496</v>
      </c>
      <c r="J2477" s="18">
        <f>(Report_brouillon!C2477*'Matrice de report'!$C$25)/100</f>
        <v>85.321546391752577</v>
      </c>
      <c r="K2477" s="18">
        <f>(Report_brouillon!C2477*'Matrice de report'!$C$26)/100</f>
        <v>170.64309278350515</v>
      </c>
      <c r="L2477" s="18">
        <f>(Report_brouillon!C2477*'Matrice de report'!$C$27)/100</f>
        <v>85.321546391752577</v>
      </c>
      <c r="M2477" s="29">
        <f t="shared" si="304"/>
        <v>0</v>
      </c>
      <c r="N2477" s="29">
        <f t="shared" si="305"/>
        <v>4.5764032220766459E-3</v>
      </c>
      <c r="O2477" s="29">
        <f t="shared" si="306"/>
        <v>7.5053012842056996E-2</v>
      </c>
      <c r="P2477" s="29">
        <f t="shared" si="307"/>
        <v>7.3222451553226339E-3</v>
      </c>
      <c r="Q2477" s="29">
        <f t="shared" si="308"/>
        <v>8.6951661219456286E-2</v>
      </c>
      <c r="R2477" s="29">
        <f t="shared" si="309"/>
        <v>9.1528064441532924E-4</v>
      </c>
      <c r="S2477" s="29">
        <f t="shared" si="310"/>
        <v>1.8305612888306585E-3</v>
      </c>
      <c r="T2477" s="29">
        <f t="shared" si="311"/>
        <v>9.1528064441532924E-4</v>
      </c>
    </row>
    <row r="2478" spans="1:20">
      <c r="A2478" s="13" t="s">
        <v>210</v>
      </c>
      <c r="B2478" s="13" t="s">
        <v>27</v>
      </c>
      <c r="C2478" s="13">
        <v>20697</v>
      </c>
      <c r="D2478" s="13">
        <v>65037</v>
      </c>
      <c r="E2478" s="18">
        <f>(Report_brouillon!C2478*'Matrice de report'!$C$20)/100</f>
        <v>0</v>
      </c>
      <c r="F2478" s="18">
        <f>(Report_brouillon!C2478*'Matrice de report'!$C$21)/100</f>
        <v>416.07371134020622</v>
      </c>
      <c r="G2478" s="18">
        <f>(Report_brouillon!C2478*'Matrice de report'!$C$22)/100</f>
        <v>6823.6088659793804</v>
      </c>
      <c r="H2478" s="18">
        <f>(Report_brouillon!C2478*'Matrice de report'!$C$23)/100</f>
        <v>665.71793814432999</v>
      </c>
      <c r="I2478" s="18">
        <f>(Report_brouillon!C2478*'Matrice de report'!$C$24)/100</f>
        <v>7905.4005154639181</v>
      </c>
      <c r="J2478" s="18">
        <f>(Report_brouillon!C2478*'Matrice de report'!$C$25)/100</f>
        <v>83.214742268041249</v>
      </c>
      <c r="K2478" s="18">
        <f>(Report_brouillon!C2478*'Matrice de report'!$C$26)/100</f>
        <v>166.4294845360825</v>
      </c>
      <c r="L2478" s="18">
        <f>(Report_brouillon!C2478*'Matrice de report'!$C$27)/100</f>
        <v>83.214742268041249</v>
      </c>
      <c r="M2478" s="29">
        <f t="shared" si="304"/>
        <v>0</v>
      </c>
      <c r="N2478" s="29">
        <f t="shared" si="305"/>
        <v>6.3974923711149993E-3</v>
      </c>
      <c r="O2478" s="29">
        <f t="shared" si="306"/>
        <v>0.10491887488628597</v>
      </c>
      <c r="P2478" s="29">
        <f t="shared" si="307"/>
        <v>1.0235987793784001E-2</v>
      </c>
      <c r="Q2478" s="29">
        <f t="shared" si="308"/>
        <v>0.12155235505118499</v>
      </c>
      <c r="R2478" s="29">
        <f t="shared" si="309"/>
        <v>1.2794984742230001E-3</v>
      </c>
      <c r="S2478" s="29">
        <f t="shared" si="310"/>
        <v>2.5589969484460001E-3</v>
      </c>
      <c r="T2478" s="29">
        <f t="shared" si="311"/>
        <v>1.2794984742230001E-3</v>
      </c>
    </row>
    <row r="2479" spans="1:20">
      <c r="A2479" s="13" t="s">
        <v>211</v>
      </c>
      <c r="B2479" s="13" t="s">
        <v>27</v>
      </c>
      <c r="C2479" s="13">
        <v>19636</v>
      </c>
      <c r="D2479" s="13">
        <v>54939</v>
      </c>
      <c r="E2479" s="18">
        <f>(Report_brouillon!C2479*'Matrice de report'!$C$20)/100</f>
        <v>0</v>
      </c>
      <c r="F2479" s="18">
        <f>(Report_brouillon!C2479*'Matrice de report'!$C$21)/100</f>
        <v>394.74432989690723</v>
      </c>
      <c r="G2479" s="18">
        <f>(Report_brouillon!C2479*'Matrice de report'!$C$22)/100</f>
        <v>6473.8070103092768</v>
      </c>
      <c r="H2479" s="18">
        <f>(Report_brouillon!C2479*'Matrice de report'!$C$23)/100</f>
        <v>631.5909278350515</v>
      </c>
      <c r="I2479" s="18">
        <f>(Report_brouillon!C2479*'Matrice de report'!$C$24)/100</f>
        <v>7500.142268041237</v>
      </c>
      <c r="J2479" s="18">
        <f>(Report_brouillon!C2479*'Matrice de report'!$C$25)/100</f>
        <v>78.948865979381438</v>
      </c>
      <c r="K2479" s="18">
        <f>(Report_brouillon!C2479*'Matrice de report'!$C$26)/100</f>
        <v>157.89773195876288</v>
      </c>
      <c r="L2479" s="18">
        <f>(Report_brouillon!C2479*'Matrice de report'!$C$27)/100</f>
        <v>78.948865979381438</v>
      </c>
      <c r="M2479" s="29">
        <f t="shared" si="304"/>
        <v>0</v>
      </c>
      <c r="N2479" s="29">
        <f t="shared" si="305"/>
        <v>7.1851386063981363E-3</v>
      </c>
      <c r="O2479" s="29">
        <f t="shared" si="306"/>
        <v>0.11783627314492941</v>
      </c>
      <c r="P2479" s="29">
        <f t="shared" si="307"/>
        <v>1.1496221770237017E-2</v>
      </c>
      <c r="Q2479" s="29">
        <f t="shared" si="308"/>
        <v>0.1365176335215646</v>
      </c>
      <c r="R2479" s="29">
        <f t="shared" si="309"/>
        <v>1.4370277212796272E-3</v>
      </c>
      <c r="S2479" s="29">
        <f t="shared" si="310"/>
        <v>2.8740554425592544E-3</v>
      </c>
      <c r="T2479" s="29">
        <f t="shared" si="311"/>
        <v>1.4370277212796272E-3</v>
      </c>
    </row>
    <row r="2480" spans="1:20">
      <c r="A2480" s="13" t="s">
        <v>212</v>
      </c>
      <c r="B2480" s="13" t="s">
        <v>27</v>
      </c>
      <c r="C2480" s="13">
        <v>21717</v>
      </c>
      <c r="D2480" s="13">
        <v>68276</v>
      </c>
      <c r="E2480" s="18">
        <f>(Report_brouillon!C2480*'Matrice de report'!$C$20)/100</f>
        <v>0</v>
      </c>
      <c r="F2480" s="18">
        <f>(Report_brouillon!C2480*'Matrice de report'!$C$21)/100</f>
        <v>436.57886597938142</v>
      </c>
      <c r="G2480" s="18">
        <f>(Report_brouillon!C2480*'Matrice de report'!$C$22)/100</f>
        <v>7159.8934020618544</v>
      </c>
      <c r="H2480" s="18">
        <f>(Report_brouillon!C2480*'Matrice de report'!$C$23)/100</f>
        <v>698.52618556701043</v>
      </c>
      <c r="I2480" s="18">
        <f>(Report_brouillon!C2480*'Matrice de report'!$C$24)/100</f>
        <v>8294.9984536082484</v>
      </c>
      <c r="J2480" s="18">
        <f>(Report_brouillon!C2480*'Matrice de report'!$C$25)/100</f>
        <v>87.315773195876304</v>
      </c>
      <c r="K2480" s="18">
        <f>(Report_brouillon!C2480*'Matrice de report'!$C$26)/100</f>
        <v>174.63154639175261</v>
      </c>
      <c r="L2480" s="18">
        <f>(Report_brouillon!C2480*'Matrice de report'!$C$27)/100</f>
        <v>87.315773195876304</v>
      </c>
      <c r="M2480" s="29">
        <f t="shared" si="304"/>
        <v>0</v>
      </c>
      <c r="N2480" s="29">
        <f t="shared" si="305"/>
        <v>6.3943240081343576E-3</v>
      </c>
      <c r="O2480" s="29">
        <f t="shared" si="306"/>
        <v>0.10486691373340346</v>
      </c>
      <c r="P2480" s="29">
        <f t="shared" si="307"/>
        <v>1.0230918413014975E-2</v>
      </c>
      <c r="Q2480" s="29">
        <f t="shared" si="308"/>
        <v>0.12149215615455282</v>
      </c>
      <c r="R2480" s="29">
        <f t="shared" si="309"/>
        <v>1.2788648016268719E-3</v>
      </c>
      <c r="S2480" s="29">
        <f t="shared" si="310"/>
        <v>2.5577296032537437E-3</v>
      </c>
      <c r="T2480" s="29">
        <f t="shared" si="311"/>
        <v>1.2788648016268719E-3</v>
      </c>
    </row>
    <row r="2481" spans="1:20">
      <c r="A2481" s="13" t="s">
        <v>213</v>
      </c>
      <c r="B2481" s="13" t="s">
        <v>27</v>
      </c>
      <c r="C2481" s="13">
        <v>24305</v>
      </c>
      <c r="D2481" s="13">
        <v>60613</v>
      </c>
      <c r="E2481" s="18">
        <f>(Report_brouillon!C2481*'Matrice de report'!$C$20)/100</f>
        <v>0</v>
      </c>
      <c r="F2481" s="18">
        <f>(Report_brouillon!C2481*'Matrice de report'!$C$21)/100</f>
        <v>488.60567010309279</v>
      </c>
      <c r="G2481" s="18">
        <f>(Report_brouillon!C2481*'Matrice de report'!$C$22)/100</f>
        <v>8013.1329896907209</v>
      </c>
      <c r="H2481" s="18">
        <f>(Report_brouillon!C2481*'Matrice de report'!$C$23)/100</f>
        <v>781.7690721649484</v>
      </c>
      <c r="I2481" s="18">
        <f>(Report_brouillon!C2481*'Matrice de report'!$C$24)/100</f>
        <v>9283.5077319587635</v>
      </c>
      <c r="J2481" s="18">
        <f>(Report_brouillon!C2481*'Matrice de report'!$C$25)/100</f>
        <v>97.72113402061855</v>
      </c>
      <c r="K2481" s="18">
        <f>(Report_brouillon!C2481*'Matrice de report'!$C$26)/100</f>
        <v>195.4422680412371</v>
      </c>
      <c r="L2481" s="18">
        <f>(Report_brouillon!C2481*'Matrice de report'!$C$27)/100</f>
        <v>97.72113402061855</v>
      </c>
      <c r="M2481" s="29">
        <f t="shared" si="304"/>
        <v>0</v>
      </c>
      <c r="N2481" s="29">
        <f t="shared" si="305"/>
        <v>8.0610705641214388E-3</v>
      </c>
      <c r="O2481" s="29">
        <f t="shared" si="306"/>
        <v>0.13220155725159158</v>
      </c>
      <c r="P2481" s="29">
        <f t="shared" si="307"/>
        <v>1.2897712902594302E-2</v>
      </c>
      <c r="Q2481" s="29">
        <f t="shared" si="308"/>
        <v>0.15316034071830736</v>
      </c>
      <c r="R2481" s="29">
        <f t="shared" si="309"/>
        <v>1.6122141128242877E-3</v>
      </c>
      <c r="S2481" s="29">
        <f t="shared" si="310"/>
        <v>3.2244282256485754E-3</v>
      </c>
      <c r="T2481" s="29">
        <f t="shared" si="311"/>
        <v>1.6122141128242877E-3</v>
      </c>
    </row>
    <row r="2482" spans="1:20">
      <c r="A2482" s="13" t="s">
        <v>214</v>
      </c>
      <c r="B2482" s="13" t="s">
        <v>27</v>
      </c>
      <c r="C2482" s="13">
        <v>19876</v>
      </c>
      <c r="D2482" s="13">
        <v>63320</v>
      </c>
      <c r="E2482" s="18">
        <f>(Report_brouillon!C2482*'Matrice de report'!$C$20)/100</f>
        <v>0</v>
      </c>
      <c r="F2482" s="18">
        <f>(Report_brouillon!C2482*'Matrice de report'!$C$21)/100</f>
        <v>399.56907216494847</v>
      </c>
      <c r="G2482" s="18">
        <f>(Report_brouillon!C2482*'Matrice de report'!$C$22)/100</f>
        <v>6552.9327835051545</v>
      </c>
      <c r="H2482" s="18">
        <f>(Report_brouillon!C2482*'Matrice de report'!$C$23)/100</f>
        <v>639.31051546391757</v>
      </c>
      <c r="I2482" s="18">
        <f>(Report_brouillon!C2482*'Matrice de report'!$C$24)/100</f>
        <v>7591.8123711340213</v>
      </c>
      <c r="J2482" s="18">
        <f>(Report_brouillon!C2482*'Matrice de report'!$C$25)/100</f>
        <v>79.913814432989696</v>
      </c>
      <c r="K2482" s="18">
        <f>(Report_brouillon!C2482*'Matrice de report'!$C$26)/100</f>
        <v>159.82762886597939</v>
      </c>
      <c r="L2482" s="18">
        <f>(Report_brouillon!C2482*'Matrice de report'!$C$27)/100</f>
        <v>79.913814432989696</v>
      </c>
      <c r="M2482" s="29">
        <f t="shared" si="304"/>
        <v>0</v>
      </c>
      <c r="N2482" s="29">
        <f t="shared" si="305"/>
        <v>6.31031383709647E-3</v>
      </c>
      <c r="O2482" s="29">
        <f t="shared" si="306"/>
        <v>0.1034891469283821</v>
      </c>
      <c r="P2482" s="29">
        <f t="shared" si="307"/>
        <v>1.0096502139354351E-2</v>
      </c>
      <c r="Q2482" s="29">
        <f t="shared" si="308"/>
        <v>0.11989596290483294</v>
      </c>
      <c r="R2482" s="29">
        <f t="shared" si="309"/>
        <v>1.2620627674192939E-3</v>
      </c>
      <c r="S2482" s="29">
        <f t="shared" si="310"/>
        <v>2.5241255348385878E-3</v>
      </c>
      <c r="T2482" s="29">
        <f t="shared" si="311"/>
        <v>1.2620627674192939E-3</v>
      </c>
    </row>
    <row r="2483" spans="1:20">
      <c r="A2483" s="13" t="s">
        <v>215</v>
      </c>
      <c r="B2483" s="13" t="s">
        <v>27</v>
      </c>
      <c r="C2483" s="13">
        <v>21629</v>
      </c>
      <c r="D2483" s="13">
        <v>97627</v>
      </c>
      <c r="E2483" s="18">
        <f>(Report_brouillon!C2483*'Matrice de report'!$C$20)/100</f>
        <v>0</v>
      </c>
      <c r="F2483" s="18">
        <f>(Report_brouillon!C2483*'Matrice de report'!$C$21)/100</f>
        <v>434.80979381443302</v>
      </c>
      <c r="G2483" s="18">
        <f>(Report_brouillon!C2483*'Matrice de report'!$C$22)/100</f>
        <v>7130.8806185567009</v>
      </c>
      <c r="H2483" s="18">
        <f>(Report_brouillon!C2483*'Matrice de report'!$C$23)/100</f>
        <v>695.69567010309288</v>
      </c>
      <c r="I2483" s="18">
        <f>(Report_brouillon!C2483*'Matrice de report'!$C$24)/100</f>
        <v>8261.3860824742278</v>
      </c>
      <c r="J2483" s="18">
        <f>(Report_brouillon!C2483*'Matrice de report'!$C$25)/100</f>
        <v>86.96195876288661</v>
      </c>
      <c r="K2483" s="18">
        <f>(Report_brouillon!C2483*'Matrice de report'!$C$26)/100</f>
        <v>173.92391752577322</v>
      </c>
      <c r="L2483" s="18">
        <f>(Report_brouillon!C2483*'Matrice de report'!$C$27)/100</f>
        <v>86.96195876288661</v>
      </c>
      <c r="M2483" s="29">
        <f t="shared" si="304"/>
        <v>0</v>
      </c>
      <c r="N2483" s="29">
        <f t="shared" si="305"/>
        <v>4.4537862867283949E-3</v>
      </c>
      <c r="O2483" s="29">
        <f t="shared" si="306"/>
        <v>7.3042095102345675E-2</v>
      </c>
      <c r="P2483" s="29">
        <f t="shared" si="307"/>
        <v>7.1260580587654328E-3</v>
      </c>
      <c r="Q2483" s="29">
        <f t="shared" si="308"/>
        <v>8.4621939447839509E-2</v>
      </c>
      <c r="R2483" s="29">
        <f t="shared" si="309"/>
        <v>8.9075725734567911E-4</v>
      </c>
      <c r="S2483" s="29">
        <f t="shared" si="310"/>
        <v>1.7815145146913582E-3</v>
      </c>
      <c r="T2483" s="29">
        <f t="shared" si="311"/>
        <v>8.9075725734567911E-4</v>
      </c>
    </row>
    <row r="2484" spans="1:20">
      <c r="A2484" s="13" t="s">
        <v>216</v>
      </c>
      <c r="B2484" s="13" t="s">
        <v>27</v>
      </c>
      <c r="C2484" s="13">
        <v>16260</v>
      </c>
      <c r="D2484" s="13">
        <v>104556</v>
      </c>
      <c r="E2484" s="18">
        <f>(Report_brouillon!C2484*'Matrice de report'!$C$20)/100</f>
        <v>0</v>
      </c>
      <c r="F2484" s="18">
        <f>(Report_brouillon!C2484*'Matrice de report'!$C$21)/100</f>
        <v>326.87628865979377</v>
      </c>
      <c r="G2484" s="18">
        <f>(Report_brouillon!C2484*'Matrice de report'!$C$22)/100</f>
        <v>5360.7711340206179</v>
      </c>
      <c r="H2484" s="18">
        <f>(Report_brouillon!C2484*'Matrice de report'!$C$23)/100</f>
        <v>523.00206185567015</v>
      </c>
      <c r="I2484" s="18">
        <f>(Report_brouillon!C2484*'Matrice de report'!$C$24)/100</f>
        <v>6210.649484536083</v>
      </c>
      <c r="J2484" s="18">
        <f>(Report_brouillon!C2484*'Matrice de report'!$C$25)/100</f>
        <v>65.375257731958769</v>
      </c>
      <c r="K2484" s="18">
        <f>(Report_brouillon!C2484*'Matrice de report'!$C$26)/100</f>
        <v>130.75051546391754</v>
      </c>
      <c r="L2484" s="18">
        <f>(Report_brouillon!C2484*'Matrice de report'!$C$27)/100</f>
        <v>65.375257731958769</v>
      </c>
      <c r="M2484" s="29">
        <f t="shared" si="304"/>
        <v>0</v>
      </c>
      <c r="N2484" s="29">
        <f t="shared" si="305"/>
        <v>3.1263274098071252E-3</v>
      </c>
      <c r="O2484" s="29">
        <f t="shared" si="306"/>
        <v>5.1271769520836855E-2</v>
      </c>
      <c r="P2484" s="29">
        <f t="shared" si="307"/>
        <v>5.0021238556914012E-3</v>
      </c>
      <c r="Q2484" s="29">
        <f t="shared" si="308"/>
        <v>5.9400220786335389E-2</v>
      </c>
      <c r="R2484" s="29">
        <f t="shared" si="309"/>
        <v>6.2526548196142515E-4</v>
      </c>
      <c r="S2484" s="29">
        <f t="shared" si="310"/>
        <v>1.2505309639228503E-3</v>
      </c>
      <c r="T2484" s="29">
        <f t="shared" si="311"/>
        <v>6.2526548196142515E-4</v>
      </c>
    </row>
    <row r="2485" spans="1:20">
      <c r="A2485" s="13" t="s">
        <v>217</v>
      </c>
      <c r="B2485" s="13" t="s">
        <v>27</v>
      </c>
      <c r="C2485" s="13">
        <v>18478</v>
      </c>
      <c r="D2485" s="13">
        <v>94557</v>
      </c>
      <c r="E2485" s="18">
        <f>(Report_brouillon!C2485*'Matrice de report'!$C$20)/100</f>
        <v>0</v>
      </c>
      <c r="F2485" s="18">
        <f>(Report_brouillon!C2485*'Matrice de report'!$C$21)/100</f>
        <v>371.46494845360826</v>
      </c>
      <c r="G2485" s="18">
        <f>(Report_brouillon!C2485*'Matrice de report'!$C$22)/100</f>
        <v>6092.0251546391755</v>
      </c>
      <c r="H2485" s="18">
        <f>(Report_brouillon!C2485*'Matrice de report'!$C$23)/100</f>
        <v>594.34391752577324</v>
      </c>
      <c r="I2485" s="18">
        <f>(Report_brouillon!C2485*'Matrice de report'!$C$24)/100</f>
        <v>7057.8340206185576</v>
      </c>
      <c r="J2485" s="18">
        <f>(Report_brouillon!C2485*'Matrice de report'!$C$25)/100</f>
        <v>74.292989690721654</v>
      </c>
      <c r="K2485" s="18">
        <f>(Report_brouillon!C2485*'Matrice de report'!$C$26)/100</f>
        <v>148.58597938144331</v>
      </c>
      <c r="L2485" s="18">
        <f>(Report_brouillon!C2485*'Matrice de report'!$C$27)/100</f>
        <v>74.292989690721654</v>
      </c>
      <c r="M2485" s="29">
        <f t="shared" si="304"/>
        <v>0</v>
      </c>
      <c r="N2485" s="29">
        <f t="shared" si="305"/>
        <v>3.9284764581533705E-3</v>
      </c>
      <c r="O2485" s="29">
        <f t="shared" si="306"/>
        <v>6.4427013913715275E-2</v>
      </c>
      <c r="P2485" s="29">
        <f t="shared" si="307"/>
        <v>6.2855623330453931E-3</v>
      </c>
      <c r="Q2485" s="29">
        <f t="shared" si="308"/>
        <v>7.4641052704914043E-2</v>
      </c>
      <c r="R2485" s="29">
        <f t="shared" si="309"/>
        <v>7.8569529163067414E-4</v>
      </c>
      <c r="S2485" s="29">
        <f t="shared" si="310"/>
        <v>1.5713905832613483E-3</v>
      </c>
      <c r="T2485" s="29">
        <f t="shared" si="311"/>
        <v>7.8569529163067414E-4</v>
      </c>
    </row>
    <row r="2486" spans="1:20">
      <c r="A2486" s="13" t="s">
        <v>218</v>
      </c>
      <c r="B2486" s="13" t="s">
        <v>27</v>
      </c>
      <c r="C2486" s="13">
        <v>21802</v>
      </c>
      <c r="D2486" s="13">
        <v>80410</v>
      </c>
      <c r="E2486" s="18">
        <f>(Report_brouillon!C2486*'Matrice de report'!$C$20)/100</f>
        <v>0</v>
      </c>
      <c r="F2486" s="18">
        <f>(Report_brouillon!C2486*'Matrice de report'!$C$21)/100</f>
        <v>438.28762886597934</v>
      </c>
      <c r="G2486" s="18">
        <f>(Report_brouillon!C2486*'Matrice de report'!$C$22)/100</f>
        <v>7187.9171134020607</v>
      </c>
      <c r="H2486" s="18">
        <f>(Report_brouillon!C2486*'Matrice de report'!$C$23)/100</f>
        <v>701.26020618556709</v>
      </c>
      <c r="I2486" s="18">
        <f>(Report_brouillon!C2486*'Matrice de report'!$C$24)/100</f>
        <v>8327.4649484536094</v>
      </c>
      <c r="J2486" s="18">
        <f>(Report_brouillon!C2486*'Matrice de report'!$C$25)/100</f>
        <v>87.657525773195886</v>
      </c>
      <c r="K2486" s="18">
        <f>(Report_brouillon!C2486*'Matrice de report'!$C$26)/100</f>
        <v>175.31505154639177</v>
      </c>
      <c r="L2486" s="18">
        <f>(Report_brouillon!C2486*'Matrice de report'!$C$27)/100</f>
        <v>87.657525773195886</v>
      </c>
      <c r="M2486" s="29">
        <f t="shared" si="304"/>
        <v>0</v>
      </c>
      <c r="N2486" s="29">
        <f t="shared" si="305"/>
        <v>5.4506607246111102E-3</v>
      </c>
      <c r="O2486" s="29">
        <f t="shared" si="306"/>
        <v>8.9390835883622191E-2</v>
      </c>
      <c r="P2486" s="29">
        <f t="shared" si="307"/>
        <v>8.7210571593777774E-3</v>
      </c>
      <c r="Q2486" s="29">
        <f t="shared" si="308"/>
        <v>0.10356255376761112</v>
      </c>
      <c r="R2486" s="29">
        <f t="shared" si="309"/>
        <v>1.0901321449222222E-3</v>
      </c>
      <c r="S2486" s="29">
        <f t="shared" si="310"/>
        <v>2.1802642898444444E-3</v>
      </c>
      <c r="T2486" s="29">
        <f t="shared" si="311"/>
        <v>1.0901321449222222E-3</v>
      </c>
    </row>
    <row r="2487" spans="1:20">
      <c r="A2487" s="13" t="s">
        <v>219</v>
      </c>
      <c r="B2487" s="13" t="s">
        <v>27</v>
      </c>
      <c r="C2487" s="13">
        <v>20389</v>
      </c>
      <c r="D2487" s="13">
        <v>80275</v>
      </c>
      <c r="E2487" s="18">
        <f>(Report_brouillon!C2487*'Matrice de report'!$C$20)/100</f>
        <v>0</v>
      </c>
      <c r="F2487" s="18">
        <f>(Report_brouillon!C2487*'Matrice de report'!$C$21)/100</f>
        <v>409.8819587628866</v>
      </c>
      <c r="G2487" s="18">
        <f>(Report_brouillon!C2487*'Matrice de report'!$C$22)/100</f>
        <v>6722.0641237113396</v>
      </c>
      <c r="H2487" s="18">
        <f>(Report_brouillon!C2487*'Matrice de report'!$C$23)/100</f>
        <v>655.81113402061862</v>
      </c>
      <c r="I2487" s="18">
        <f>(Report_brouillon!C2487*'Matrice de report'!$C$24)/100</f>
        <v>7787.757216494846</v>
      </c>
      <c r="J2487" s="18">
        <f>(Report_brouillon!C2487*'Matrice de report'!$C$25)/100</f>
        <v>81.976391752577328</v>
      </c>
      <c r="K2487" s="18">
        <f>(Report_brouillon!C2487*'Matrice de report'!$C$26)/100</f>
        <v>163.95278350515466</v>
      </c>
      <c r="L2487" s="18">
        <f>(Report_brouillon!C2487*'Matrice de report'!$C$27)/100</f>
        <v>81.976391752577328</v>
      </c>
      <c r="M2487" s="29">
        <f t="shared" si="304"/>
        <v>0</v>
      </c>
      <c r="N2487" s="29">
        <f t="shared" si="305"/>
        <v>5.1059727033682537E-3</v>
      </c>
      <c r="O2487" s="29">
        <f t="shared" si="306"/>
        <v>8.3737952335239355E-2</v>
      </c>
      <c r="P2487" s="29">
        <f t="shared" si="307"/>
        <v>8.1695563253892066E-3</v>
      </c>
      <c r="Q2487" s="29">
        <f t="shared" si="308"/>
        <v>9.7013481363996831E-2</v>
      </c>
      <c r="R2487" s="29">
        <f t="shared" si="309"/>
        <v>1.0211945406736508E-3</v>
      </c>
      <c r="S2487" s="29">
        <f t="shared" si="310"/>
        <v>2.0423890813473016E-3</v>
      </c>
      <c r="T2487" s="29">
        <f t="shared" si="311"/>
        <v>1.0211945406736508E-3</v>
      </c>
    </row>
    <row r="2488" spans="1:20">
      <c r="A2488" s="13" t="s">
        <v>220</v>
      </c>
      <c r="B2488" s="13" t="s">
        <v>27</v>
      </c>
      <c r="C2488" s="13">
        <v>17281</v>
      </c>
      <c r="D2488" s="13">
        <v>82376</v>
      </c>
      <c r="E2488" s="18">
        <f>(Report_brouillon!C2488*'Matrice de report'!$C$20)/100</f>
        <v>0</v>
      </c>
      <c r="F2488" s="18">
        <f>(Report_brouillon!C2488*'Matrice de report'!$C$21)/100</f>
        <v>347.40154639175256</v>
      </c>
      <c r="G2488" s="18">
        <f>(Report_brouillon!C2488*'Matrice de report'!$C$22)/100</f>
        <v>5697.3853608247418</v>
      </c>
      <c r="H2488" s="18">
        <f>(Report_brouillon!C2488*'Matrice de report'!$C$23)/100</f>
        <v>555.84247422680414</v>
      </c>
      <c r="I2488" s="18">
        <f>(Report_brouillon!C2488*'Matrice de report'!$C$24)/100</f>
        <v>6600.6293814432993</v>
      </c>
      <c r="J2488" s="18">
        <f>(Report_brouillon!C2488*'Matrice de report'!$C$25)/100</f>
        <v>69.480309278350518</v>
      </c>
      <c r="K2488" s="18">
        <f>(Report_brouillon!C2488*'Matrice de report'!$C$26)/100</f>
        <v>138.96061855670104</v>
      </c>
      <c r="L2488" s="18">
        <f>(Report_brouillon!C2488*'Matrice de report'!$C$27)/100</f>
        <v>69.480309278350518</v>
      </c>
      <c r="M2488" s="29">
        <f t="shared" si="304"/>
        <v>0</v>
      </c>
      <c r="N2488" s="29">
        <f t="shared" si="305"/>
        <v>4.2172665144186725E-3</v>
      </c>
      <c r="O2488" s="29">
        <f t="shared" si="306"/>
        <v>6.9163170836466226E-2</v>
      </c>
      <c r="P2488" s="29">
        <f t="shared" si="307"/>
        <v>6.7476264230698765E-3</v>
      </c>
      <c r="Q2488" s="29">
        <f t="shared" si="308"/>
        <v>8.0128063773954789E-2</v>
      </c>
      <c r="R2488" s="29">
        <f t="shared" si="309"/>
        <v>8.4345330288373456E-4</v>
      </c>
      <c r="S2488" s="29">
        <f t="shared" si="310"/>
        <v>1.6869066057674691E-3</v>
      </c>
      <c r="T2488" s="29">
        <f t="shared" si="311"/>
        <v>8.4345330288373456E-4</v>
      </c>
    </row>
    <row r="2489" spans="1:20">
      <c r="A2489" s="13" t="s">
        <v>221</v>
      </c>
      <c r="B2489" s="13" t="s">
        <v>27</v>
      </c>
      <c r="C2489" s="13">
        <v>20448</v>
      </c>
      <c r="D2489" s="13">
        <v>67953</v>
      </c>
      <c r="E2489" s="18">
        <f>(Report_brouillon!C2489*'Matrice de report'!$C$20)/100</f>
        <v>0</v>
      </c>
      <c r="F2489" s="18">
        <f>(Report_brouillon!C2489*'Matrice de report'!$C$21)/100</f>
        <v>411.06804123711345</v>
      </c>
      <c r="G2489" s="18">
        <f>(Report_brouillon!C2489*'Matrice de report'!$C$22)/100</f>
        <v>6741.5158762886595</v>
      </c>
      <c r="H2489" s="18">
        <f>(Report_brouillon!C2489*'Matrice de report'!$C$23)/100</f>
        <v>657.70886597938147</v>
      </c>
      <c r="I2489" s="18">
        <f>(Report_brouillon!C2489*'Matrice de report'!$C$24)/100</f>
        <v>7810.2927835051551</v>
      </c>
      <c r="J2489" s="18">
        <f>(Report_brouillon!C2489*'Matrice de report'!$C$25)/100</f>
        <v>82.213608247422684</v>
      </c>
      <c r="K2489" s="18">
        <f>(Report_brouillon!C2489*'Matrice de report'!$C$26)/100</f>
        <v>164.42721649484537</v>
      </c>
      <c r="L2489" s="18">
        <f>(Report_brouillon!C2489*'Matrice de report'!$C$27)/100</f>
        <v>82.213608247422684</v>
      </c>
      <c r="M2489" s="29">
        <f t="shared" si="304"/>
        <v>0</v>
      </c>
      <c r="N2489" s="29">
        <f t="shared" si="305"/>
        <v>6.0492993868867225E-3</v>
      </c>
      <c r="O2489" s="29">
        <f t="shared" si="306"/>
        <v>9.9208509944942236E-2</v>
      </c>
      <c r="P2489" s="29">
        <f t="shared" si="307"/>
        <v>9.6788790190187549E-3</v>
      </c>
      <c r="Q2489" s="29">
        <f t="shared" si="308"/>
        <v>0.11493668835084772</v>
      </c>
      <c r="R2489" s="29">
        <f t="shared" si="309"/>
        <v>1.2098598773773444E-3</v>
      </c>
      <c r="S2489" s="29">
        <f t="shared" si="310"/>
        <v>2.4197197547546887E-3</v>
      </c>
      <c r="T2489" s="29">
        <f t="shared" si="311"/>
        <v>1.2098598773773444E-3</v>
      </c>
    </row>
    <row r="2490" spans="1:20">
      <c r="A2490" s="13" t="s">
        <v>222</v>
      </c>
      <c r="B2490" s="13" t="s">
        <v>27</v>
      </c>
      <c r="C2490" s="13">
        <v>19647</v>
      </c>
      <c r="D2490" s="13">
        <v>57287</v>
      </c>
      <c r="E2490" s="18">
        <f>(Report_brouillon!C2490*'Matrice de report'!$C$20)/100</f>
        <v>0</v>
      </c>
      <c r="F2490" s="18">
        <f>(Report_brouillon!C2490*'Matrice de report'!$C$21)/100</f>
        <v>394.96546391752577</v>
      </c>
      <c r="G2490" s="18">
        <f>(Report_brouillon!C2490*'Matrice de report'!$C$22)/100</f>
        <v>6477.4336082474219</v>
      </c>
      <c r="H2490" s="18">
        <f>(Report_brouillon!C2490*'Matrice de report'!$C$23)/100</f>
        <v>631.94474226804118</v>
      </c>
      <c r="I2490" s="18">
        <f>(Report_brouillon!C2490*'Matrice de report'!$C$24)/100</f>
        <v>7504.3438144329903</v>
      </c>
      <c r="J2490" s="18">
        <f>(Report_brouillon!C2490*'Matrice de report'!$C$25)/100</f>
        <v>78.993092783505148</v>
      </c>
      <c r="K2490" s="18">
        <f>(Report_brouillon!C2490*'Matrice de report'!$C$26)/100</f>
        <v>157.9861855670103</v>
      </c>
      <c r="L2490" s="18">
        <f>(Report_brouillon!C2490*'Matrice de report'!$C$27)/100</f>
        <v>78.993092783505148</v>
      </c>
      <c r="M2490" s="29">
        <f t="shared" si="304"/>
        <v>0</v>
      </c>
      <c r="N2490" s="29">
        <f t="shared" si="305"/>
        <v>6.8945042316324078E-3</v>
      </c>
      <c r="O2490" s="29">
        <f t="shared" si="306"/>
        <v>0.11306986939877148</v>
      </c>
      <c r="P2490" s="29">
        <f t="shared" si="307"/>
        <v>1.1031206770611852E-2</v>
      </c>
      <c r="Q2490" s="29">
        <f t="shared" si="308"/>
        <v>0.13099558040101578</v>
      </c>
      <c r="R2490" s="29">
        <f t="shared" si="309"/>
        <v>1.3789008463264815E-3</v>
      </c>
      <c r="S2490" s="29">
        <f t="shared" si="310"/>
        <v>2.757801692652963E-3</v>
      </c>
      <c r="T2490" s="29">
        <f t="shared" si="311"/>
        <v>1.3789008463264815E-3</v>
      </c>
    </row>
    <row r="2491" spans="1:20">
      <c r="A2491" s="13" t="s">
        <v>223</v>
      </c>
      <c r="B2491" s="13" t="s">
        <v>27</v>
      </c>
      <c r="C2491" s="13">
        <v>16763</v>
      </c>
      <c r="D2491" s="13">
        <v>80375</v>
      </c>
      <c r="E2491" s="18">
        <f>(Report_brouillon!C2491*'Matrice de report'!$C$20)/100</f>
        <v>0</v>
      </c>
      <c r="F2491" s="18">
        <f>(Report_brouillon!C2491*'Matrice de report'!$C$21)/100</f>
        <v>336.9881443298969</v>
      </c>
      <c r="G2491" s="18">
        <f>(Report_brouillon!C2491*'Matrice de report'!$C$22)/100</f>
        <v>5526.6055670103078</v>
      </c>
      <c r="H2491" s="18">
        <f>(Report_brouillon!C2491*'Matrice de report'!$C$23)/100</f>
        <v>539.18103092783508</v>
      </c>
      <c r="I2491" s="18">
        <f>(Report_brouillon!C2491*'Matrice de report'!$C$24)/100</f>
        <v>6402.7747422680422</v>
      </c>
      <c r="J2491" s="18">
        <f>(Report_brouillon!C2491*'Matrice de report'!$C$25)/100</f>
        <v>67.397628865979385</v>
      </c>
      <c r="K2491" s="18">
        <f>(Report_brouillon!C2491*'Matrice de report'!$C$26)/100</f>
        <v>134.79525773195877</v>
      </c>
      <c r="L2491" s="18">
        <f>(Report_brouillon!C2491*'Matrice de report'!$C$27)/100</f>
        <v>67.397628865979385</v>
      </c>
      <c r="M2491" s="29">
        <f t="shared" si="304"/>
        <v>0</v>
      </c>
      <c r="N2491" s="29">
        <f t="shared" si="305"/>
        <v>4.1926985297654354E-3</v>
      </c>
      <c r="O2491" s="29">
        <f t="shared" si="306"/>
        <v>6.8760255888153127E-2</v>
      </c>
      <c r="P2491" s="29">
        <f t="shared" si="307"/>
        <v>6.7083176476246979E-3</v>
      </c>
      <c r="Q2491" s="29">
        <f t="shared" si="308"/>
        <v>7.9661272065543298E-2</v>
      </c>
      <c r="R2491" s="29">
        <f t="shared" si="309"/>
        <v>8.3853970595308724E-4</v>
      </c>
      <c r="S2491" s="29">
        <f t="shared" si="310"/>
        <v>1.6770794119061745E-3</v>
      </c>
      <c r="T2491" s="29">
        <f t="shared" si="311"/>
        <v>8.3853970595308724E-4</v>
      </c>
    </row>
    <row r="2492" spans="1:20">
      <c r="A2492" s="13" t="s">
        <v>224</v>
      </c>
      <c r="B2492" s="13" t="s">
        <v>27</v>
      </c>
      <c r="C2492" s="13">
        <v>20271</v>
      </c>
      <c r="D2492" s="13">
        <v>99044</v>
      </c>
      <c r="E2492" s="18">
        <f>(Report_brouillon!C2492*'Matrice de report'!$C$20)/100</f>
        <v>0</v>
      </c>
      <c r="F2492" s="18">
        <f>(Report_brouillon!C2492*'Matrice de report'!$C$21)/100</f>
        <v>407.50979381443301</v>
      </c>
      <c r="G2492" s="18">
        <f>(Report_brouillon!C2492*'Matrice de report'!$C$22)/100</f>
        <v>6683.1606185567007</v>
      </c>
      <c r="H2492" s="18">
        <f>(Report_brouillon!C2492*'Matrice de report'!$C$23)/100</f>
        <v>652.01567010309282</v>
      </c>
      <c r="I2492" s="18">
        <f>(Report_brouillon!C2492*'Matrice de report'!$C$24)/100</f>
        <v>7742.6860824742271</v>
      </c>
      <c r="J2492" s="18">
        <f>(Report_brouillon!C2492*'Matrice de report'!$C$25)/100</f>
        <v>81.501958762886602</v>
      </c>
      <c r="K2492" s="18">
        <f>(Report_brouillon!C2492*'Matrice de report'!$C$26)/100</f>
        <v>163.0039175257732</v>
      </c>
      <c r="L2492" s="18">
        <f>(Report_brouillon!C2492*'Matrice de report'!$C$27)/100</f>
        <v>81.501958762886602</v>
      </c>
      <c r="M2492" s="29">
        <f t="shared" si="304"/>
        <v>0</v>
      </c>
      <c r="N2492" s="29">
        <f t="shared" si="305"/>
        <v>4.1144319071769421E-3</v>
      </c>
      <c r="O2492" s="29">
        <f t="shared" si="306"/>
        <v>6.7476683277701843E-2</v>
      </c>
      <c r="P2492" s="29">
        <f t="shared" si="307"/>
        <v>6.583091051483107E-3</v>
      </c>
      <c r="Q2492" s="29">
        <f t="shared" si="308"/>
        <v>7.8174206236361884E-2</v>
      </c>
      <c r="R2492" s="29">
        <f t="shared" si="309"/>
        <v>8.2288638143538837E-4</v>
      </c>
      <c r="S2492" s="29">
        <f t="shared" si="310"/>
        <v>1.6457727628707767E-3</v>
      </c>
      <c r="T2492" s="29">
        <f t="shared" si="311"/>
        <v>8.2288638143538837E-4</v>
      </c>
    </row>
    <row r="2493" spans="1:20">
      <c r="A2493" s="13" t="s">
        <v>225</v>
      </c>
      <c r="B2493" s="13" t="s">
        <v>27</v>
      </c>
      <c r="C2493" s="13">
        <v>23418</v>
      </c>
      <c r="D2493" s="13">
        <v>101180</v>
      </c>
      <c r="E2493" s="18">
        <f>(Report_brouillon!C2493*'Matrice de report'!$C$20)/100</f>
        <v>0</v>
      </c>
      <c r="F2493" s="18">
        <f>(Report_brouillon!C2493*'Matrice de report'!$C$21)/100</f>
        <v>470.77422680412366</v>
      </c>
      <c r="G2493" s="18">
        <f>(Report_brouillon!C2493*'Matrice de report'!$C$22)/100</f>
        <v>7720.697319587629</v>
      </c>
      <c r="H2493" s="18">
        <f>(Report_brouillon!C2493*'Matrice de report'!$C$23)/100</f>
        <v>753.23876288659801</v>
      </c>
      <c r="I2493" s="18">
        <f>(Report_brouillon!C2493*'Matrice de report'!$C$24)/100</f>
        <v>8944.7103092783509</v>
      </c>
      <c r="J2493" s="18">
        <f>(Report_brouillon!C2493*'Matrice de report'!$C$25)/100</f>
        <v>94.154845360824751</v>
      </c>
      <c r="K2493" s="18">
        <f>(Report_brouillon!C2493*'Matrice de report'!$C$26)/100</f>
        <v>188.3096907216495</v>
      </c>
      <c r="L2493" s="18">
        <f>(Report_brouillon!C2493*'Matrice de report'!$C$27)/100</f>
        <v>94.154845360824751</v>
      </c>
      <c r="M2493" s="29">
        <f t="shared" si="304"/>
        <v>0</v>
      </c>
      <c r="N2493" s="29">
        <f t="shared" si="305"/>
        <v>4.6528387705487614E-3</v>
      </c>
      <c r="O2493" s="29">
        <f t="shared" si="306"/>
        <v>7.630655583699969E-2</v>
      </c>
      <c r="P2493" s="29">
        <f t="shared" si="307"/>
        <v>7.4445420328780191E-3</v>
      </c>
      <c r="Q2493" s="29">
        <f t="shared" si="308"/>
        <v>8.8403936640426478E-2</v>
      </c>
      <c r="R2493" s="29">
        <f t="shared" si="309"/>
        <v>9.3056775410975238E-4</v>
      </c>
      <c r="S2493" s="29">
        <f t="shared" si="310"/>
        <v>1.8611355082195048E-3</v>
      </c>
      <c r="T2493" s="29">
        <f t="shared" si="311"/>
        <v>9.3056775410975238E-4</v>
      </c>
    </row>
    <row r="2494" spans="1:20">
      <c r="A2494" s="13" t="s">
        <v>226</v>
      </c>
      <c r="B2494" s="13" t="s">
        <v>27</v>
      </c>
      <c r="C2494" s="13">
        <v>14325</v>
      </c>
      <c r="D2494" s="13">
        <v>103862</v>
      </c>
      <c r="E2494" s="18">
        <f>(Report_brouillon!C2494*'Matrice de report'!$C$20)/100</f>
        <v>0</v>
      </c>
      <c r="F2494" s="18">
        <f>(Report_brouillon!C2494*'Matrice de report'!$C$21)/100</f>
        <v>287.97680412371136</v>
      </c>
      <c r="G2494" s="18">
        <f>(Report_brouillon!C2494*'Matrice de report'!$C$22)/100</f>
        <v>4722.8195876288655</v>
      </c>
      <c r="H2494" s="18">
        <f>(Report_brouillon!C2494*'Matrice de report'!$C$23)/100</f>
        <v>460.76288659793818</v>
      </c>
      <c r="I2494" s="18">
        <f>(Report_brouillon!C2494*'Matrice de report'!$C$24)/100</f>
        <v>5471.5592783505153</v>
      </c>
      <c r="J2494" s="18">
        <f>(Report_brouillon!C2494*'Matrice de report'!$C$25)/100</f>
        <v>57.595360824742272</v>
      </c>
      <c r="K2494" s="18">
        <f>(Report_brouillon!C2494*'Matrice de report'!$C$26)/100</f>
        <v>115.19072164948454</v>
      </c>
      <c r="L2494" s="18">
        <f>(Report_brouillon!C2494*'Matrice de report'!$C$27)/100</f>
        <v>57.595360824742272</v>
      </c>
      <c r="M2494" s="29">
        <f t="shared" si="304"/>
        <v>0</v>
      </c>
      <c r="N2494" s="29">
        <f t="shared" si="305"/>
        <v>2.7726868741571641E-3</v>
      </c>
      <c r="O2494" s="29">
        <f t="shared" si="306"/>
        <v>4.547206473617748E-2</v>
      </c>
      <c r="P2494" s="29">
        <f t="shared" si="307"/>
        <v>4.4362989986514627E-3</v>
      </c>
      <c r="Q2494" s="29">
        <f t="shared" si="308"/>
        <v>5.2681050608986112E-2</v>
      </c>
      <c r="R2494" s="29">
        <f t="shared" si="309"/>
        <v>5.5453737483143284E-4</v>
      </c>
      <c r="S2494" s="29">
        <f t="shared" si="310"/>
        <v>1.1090747496628657E-3</v>
      </c>
      <c r="T2494" s="29">
        <f t="shared" si="311"/>
        <v>5.5453737483143284E-4</v>
      </c>
    </row>
    <row r="2495" spans="1:20">
      <c r="A2495" s="13" t="s">
        <v>227</v>
      </c>
      <c r="B2495" s="13" t="s">
        <v>27</v>
      </c>
      <c r="C2495" s="13">
        <v>17064</v>
      </c>
      <c r="D2495" s="13">
        <v>95744</v>
      </c>
      <c r="E2495" s="18">
        <f>(Report_brouillon!C2495*'Matrice de report'!$C$20)/100</f>
        <v>0</v>
      </c>
      <c r="F2495" s="18">
        <f>(Report_brouillon!C2495*'Matrice de report'!$C$21)/100</f>
        <v>343.03917525773198</v>
      </c>
      <c r="G2495" s="18">
        <f>(Report_brouillon!C2495*'Matrice de report'!$C$22)/100</f>
        <v>5625.8424742268035</v>
      </c>
      <c r="H2495" s="18">
        <f>(Report_brouillon!C2495*'Matrice de report'!$C$23)/100</f>
        <v>548.86268041237111</v>
      </c>
      <c r="I2495" s="18">
        <f>(Report_brouillon!C2495*'Matrice de report'!$C$24)/100</f>
        <v>6517.7443298969083</v>
      </c>
      <c r="J2495" s="18">
        <f>(Report_brouillon!C2495*'Matrice de report'!$C$25)/100</f>
        <v>68.607835051546388</v>
      </c>
      <c r="K2495" s="18">
        <f>(Report_brouillon!C2495*'Matrice de report'!$C$26)/100</f>
        <v>137.21567010309278</v>
      </c>
      <c r="L2495" s="18">
        <f>(Report_brouillon!C2495*'Matrice de report'!$C$27)/100</f>
        <v>68.607835051546388</v>
      </c>
      <c r="M2495" s="29">
        <f t="shared" si="304"/>
        <v>0</v>
      </c>
      <c r="N2495" s="29">
        <f t="shared" si="305"/>
        <v>3.5828790864987047E-3</v>
      </c>
      <c r="O2495" s="29">
        <f t="shared" si="306"/>
        <v>5.8759217018578745E-2</v>
      </c>
      <c r="P2495" s="29">
        <f t="shared" si="307"/>
        <v>5.7326065383979264E-3</v>
      </c>
      <c r="Q2495" s="29">
        <f t="shared" si="308"/>
        <v>6.8074702643475399E-2</v>
      </c>
      <c r="R2495" s="29">
        <f t="shared" si="309"/>
        <v>7.165758172997408E-4</v>
      </c>
      <c r="S2495" s="29">
        <f t="shared" si="310"/>
        <v>1.4331516345994816E-3</v>
      </c>
      <c r="T2495" s="29">
        <f t="shared" si="311"/>
        <v>7.165758172997408E-4</v>
      </c>
    </row>
    <row r="2496" spans="1:20">
      <c r="A2496" s="13" t="s">
        <v>228</v>
      </c>
      <c r="B2496" s="13" t="s">
        <v>27</v>
      </c>
      <c r="C2496" s="13">
        <v>15674</v>
      </c>
      <c r="D2496" s="13">
        <v>80359</v>
      </c>
      <c r="E2496" s="18">
        <f>(Report_brouillon!C2496*'Matrice de report'!$C$20)/100</f>
        <v>0</v>
      </c>
      <c r="F2496" s="18">
        <f>(Report_brouillon!C2496*'Matrice de report'!$C$21)/100</f>
        <v>315.09587628865978</v>
      </c>
      <c r="G2496" s="18">
        <f>(Report_brouillon!C2496*'Matrice de report'!$C$22)/100</f>
        <v>5167.5723711340197</v>
      </c>
      <c r="H2496" s="18">
        <f>(Report_brouillon!C2496*'Matrice de report'!$C$23)/100</f>
        <v>504.15340206185567</v>
      </c>
      <c r="I2496" s="18">
        <f>(Report_brouillon!C2496*'Matrice de report'!$C$24)/100</f>
        <v>5986.8216494845365</v>
      </c>
      <c r="J2496" s="18">
        <f>(Report_brouillon!C2496*'Matrice de report'!$C$25)/100</f>
        <v>63.019175257731959</v>
      </c>
      <c r="K2496" s="18">
        <f>(Report_brouillon!C2496*'Matrice de report'!$C$26)/100</f>
        <v>126.03835051546392</v>
      </c>
      <c r="L2496" s="18">
        <f>(Report_brouillon!C2496*'Matrice de report'!$C$27)/100</f>
        <v>63.019175257731959</v>
      </c>
      <c r="M2496" s="29">
        <f t="shared" si="304"/>
        <v>0</v>
      </c>
      <c r="N2496" s="29">
        <f t="shared" si="305"/>
        <v>3.921102506112069E-3</v>
      </c>
      <c r="O2496" s="29">
        <f t="shared" si="306"/>
        <v>6.430608110023793E-2</v>
      </c>
      <c r="P2496" s="29">
        <f t="shared" si="307"/>
        <v>6.2737640097793113E-3</v>
      </c>
      <c r="Q2496" s="29">
        <f t="shared" si="308"/>
        <v>7.4500947616129326E-2</v>
      </c>
      <c r="R2496" s="29">
        <f t="shared" si="309"/>
        <v>7.8422050122241391E-4</v>
      </c>
      <c r="S2496" s="29">
        <f t="shared" si="310"/>
        <v>1.5684410024448278E-3</v>
      </c>
      <c r="T2496" s="29">
        <f t="shared" si="311"/>
        <v>7.8422050122241391E-4</v>
      </c>
    </row>
    <row r="2497" spans="1:20">
      <c r="A2497" s="13" t="s">
        <v>229</v>
      </c>
      <c r="B2497" s="13" t="s">
        <v>27</v>
      </c>
      <c r="C2497" s="13">
        <v>20310</v>
      </c>
      <c r="D2497" s="13">
        <v>72688</v>
      </c>
      <c r="E2497" s="18">
        <f>(Report_brouillon!C2497*'Matrice de report'!$C$20)/100</f>
        <v>0</v>
      </c>
      <c r="F2497" s="18">
        <f>(Report_brouillon!C2497*'Matrice de report'!$C$21)/100</f>
        <v>408.29381443298968</v>
      </c>
      <c r="G2497" s="18">
        <f>(Report_brouillon!C2497*'Matrice de report'!$C$22)/100</f>
        <v>6696.0185567010303</v>
      </c>
      <c r="H2497" s="18">
        <f>(Report_brouillon!C2497*'Matrice de report'!$C$23)/100</f>
        <v>653.27010309278353</v>
      </c>
      <c r="I2497" s="18">
        <f>(Report_brouillon!C2497*'Matrice de report'!$C$24)/100</f>
        <v>7757.5824742268051</v>
      </c>
      <c r="J2497" s="18">
        <f>(Report_brouillon!C2497*'Matrice de report'!$C$25)/100</f>
        <v>81.658762886597941</v>
      </c>
      <c r="K2497" s="18">
        <f>(Report_brouillon!C2497*'Matrice de report'!$C$26)/100</f>
        <v>163.31752577319588</v>
      </c>
      <c r="L2497" s="18">
        <f>(Report_brouillon!C2497*'Matrice de report'!$C$27)/100</f>
        <v>81.658762886597941</v>
      </c>
      <c r="M2497" s="29">
        <f t="shared" si="304"/>
        <v>0</v>
      </c>
      <c r="N2497" s="29">
        <f t="shared" si="305"/>
        <v>5.6170731679643085E-3</v>
      </c>
      <c r="O2497" s="29">
        <f t="shared" si="306"/>
        <v>9.2119999954614659E-2</v>
      </c>
      <c r="P2497" s="29">
        <f t="shared" si="307"/>
        <v>8.9873170687428949E-3</v>
      </c>
      <c r="Q2497" s="29">
        <f t="shared" si="308"/>
        <v>0.10672439019132188</v>
      </c>
      <c r="R2497" s="29">
        <f t="shared" si="309"/>
        <v>1.1234146335928619E-3</v>
      </c>
      <c r="S2497" s="29">
        <f t="shared" si="310"/>
        <v>2.2468292671857237E-3</v>
      </c>
      <c r="T2497" s="29">
        <f t="shared" si="311"/>
        <v>1.1234146335928619E-3</v>
      </c>
    </row>
    <row r="2498" spans="1:20">
      <c r="A2498" s="13" t="s">
        <v>230</v>
      </c>
      <c r="B2498" s="13" t="s">
        <v>27</v>
      </c>
      <c r="C2498" s="13">
        <v>17618</v>
      </c>
      <c r="D2498" s="13">
        <v>106529</v>
      </c>
      <c r="E2498" s="18">
        <f>(Report_brouillon!C2498*'Matrice de report'!$C$20)/100</f>
        <v>0</v>
      </c>
      <c r="F2498" s="18">
        <f>(Report_brouillon!C2498*'Matrice de report'!$C$21)/100</f>
        <v>354.17628865979378</v>
      </c>
      <c r="G2498" s="18">
        <f>(Report_brouillon!C2498*'Matrice de report'!$C$22)/100</f>
        <v>5808.4911340206172</v>
      </c>
      <c r="H2498" s="18">
        <f>(Report_brouillon!C2498*'Matrice de report'!$C$23)/100</f>
        <v>566.6820618556701</v>
      </c>
      <c r="I2498" s="18">
        <f>(Report_brouillon!C2498*'Matrice de report'!$C$24)/100</f>
        <v>6729.3494845360829</v>
      </c>
      <c r="J2498" s="18">
        <f>(Report_brouillon!C2498*'Matrice de report'!$C$25)/100</f>
        <v>70.835257731958762</v>
      </c>
      <c r="K2498" s="18">
        <f>(Report_brouillon!C2498*'Matrice de report'!$C$26)/100</f>
        <v>141.67051546391752</v>
      </c>
      <c r="L2498" s="18">
        <f>(Report_brouillon!C2498*'Matrice de report'!$C$27)/100</f>
        <v>70.835257731958762</v>
      </c>
      <c r="M2498" s="29">
        <f t="shared" si="304"/>
        <v>0</v>
      </c>
      <c r="N2498" s="29">
        <f t="shared" si="305"/>
        <v>3.3246936389132891E-3</v>
      </c>
      <c r="O2498" s="29">
        <f t="shared" si="306"/>
        <v>5.4524975678177934E-2</v>
      </c>
      <c r="P2498" s="29">
        <f t="shared" si="307"/>
        <v>5.3195098222612635E-3</v>
      </c>
      <c r="Q2498" s="29">
        <f t="shared" si="308"/>
        <v>6.3169179139352508E-2</v>
      </c>
      <c r="R2498" s="29">
        <f t="shared" si="309"/>
        <v>6.6493872778265793E-4</v>
      </c>
      <c r="S2498" s="29">
        <f t="shared" si="310"/>
        <v>1.3298774555653159E-3</v>
      </c>
      <c r="T2498" s="29">
        <f t="shared" si="311"/>
        <v>6.6493872778265793E-4</v>
      </c>
    </row>
    <row r="2499" spans="1:20">
      <c r="A2499" s="13" t="s">
        <v>231</v>
      </c>
      <c r="B2499" s="13" t="s">
        <v>27</v>
      </c>
      <c r="C2499" s="13">
        <v>13052</v>
      </c>
      <c r="D2499" s="13">
        <v>81535</v>
      </c>
      <c r="E2499" s="18">
        <f>(Report_brouillon!C2499*'Matrice de report'!$C$20)/100</f>
        <v>0</v>
      </c>
      <c r="F2499" s="18">
        <f>(Report_brouillon!C2499*'Matrice de report'!$C$21)/100</f>
        <v>262.38556701030927</v>
      </c>
      <c r="G2499" s="18">
        <f>(Report_brouillon!C2499*'Matrice de report'!$C$22)/100</f>
        <v>4303.1232989690716</v>
      </c>
      <c r="H2499" s="18">
        <f>(Report_brouillon!C2499*'Matrice de report'!$C$23)/100</f>
        <v>419.81690721649488</v>
      </c>
      <c r="I2499" s="18">
        <f>(Report_brouillon!C2499*'Matrice de report'!$C$24)/100</f>
        <v>4985.3257731958765</v>
      </c>
      <c r="J2499" s="18">
        <f>(Report_brouillon!C2499*'Matrice de report'!$C$25)/100</f>
        <v>52.47711340206186</v>
      </c>
      <c r="K2499" s="18">
        <f>(Report_brouillon!C2499*'Matrice de report'!$C$26)/100</f>
        <v>104.95422680412372</v>
      </c>
      <c r="L2499" s="18">
        <f>(Report_brouillon!C2499*'Matrice de report'!$C$27)/100</f>
        <v>52.47711340206186</v>
      </c>
      <c r="M2499" s="29">
        <f t="shared" ref="M2499:M2562" si="312">E2499/D2499</f>
        <v>0</v>
      </c>
      <c r="N2499" s="29">
        <f t="shared" ref="N2499:N2562" si="313">F2499/D2499</f>
        <v>3.2180728154818086E-3</v>
      </c>
      <c r="O2499" s="29">
        <f t="shared" ref="O2499:O2562" si="314">G2499/D2499</f>
        <v>5.2776394173901654E-2</v>
      </c>
      <c r="P2499" s="29">
        <f t="shared" ref="P2499:P2562" si="315">H2499/D2499</f>
        <v>5.1489165047708943E-3</v>
      </c>
      <c r="Q2499" s="29">
        <f t="shared" ref="Q2499:Q2562" si="316">I2499/D2499</f>
        <v>6.1143383494154373E-2</v>
      </c>
      <c r="R2499" s="29">
        <f t="shared" ref="R2499:R2562" si="317">J2499/D2499</f>
        <v>6.4361456309636178E-4</v>
      </c>
      <c r="S2499" s="29">
        <f t="shared" ref="S2499:S2562" si="318">K2499/D2499</f>
        <v>1.2872291261927236E-3</v>
      </c>
      <c r="T2499" s="29">
        <f t="shared" ref="T2499:T2562" si="319">L2499/D2499</f>
        <v>6.4361456309636178E-4</v>
      </c>
    </row>
    <row r="2500" spans="1:20">
      <c r="A2500" s="13" t="s">
        <v>232</v>
      </c>
      <c r="B2500" s="13" t="s">
        <v>27</v>
      </c>
      <c r="C2500" s="13">
        <v>9978</v>
      </c>
      <c r="D2500" s="13">
        <v>88998</v>
      </c>
      <c r="E2500" s="18">
        <f>(Report_brouillon!C2500*'Matrice de report'!$C$20)/100</f>
        <v>0</v>
      </c>
      <c r="F2500" s="18">
        <f>(Report_brouillon!C2500*'Matrice de report'!$C$21)/100</f>
        <v>200.58865979381443</v>
      </c>
      <c r="G2500" s="18">
        <f>(Report_brouillon!C2500*'Matrice de report'!$C$22)/100</f>
        <v>3289.6540206185564</v>
      </c>
      <c r="H2500" s="18">
        <f>(Report_brouillon!C2500*'Matrice de report'!$C$23)/100</f>
        <v>320.94185567010311</v>
      </c>
      <c r="I2500" s="18">
        <f>(Report_brouillon!C2500*'Matrice de report'!$C$24)/100</f>
        <v>3811.1845360824746</v>
      </c>
      <c r="J2500" s="18">
        <f>(Report_brouillon!C2500*'Matrice de report'!$C$25)/100</f>
        <v>40.117731958762889</v>
      </c>
      <c r="K2500" s="18">
        <f>(Report_brouillon!C2500*'Matrice de report'!$C$26)/100</f>
        <v>80.235463917525777</v>
      </c>
      <c r="L2500" s="18">
        <f>(Report_brouillon!C2500*'Matrice de report'!$C$27)/100</f>
        <v>40.117731958762889</v>
      </c>
      <c r="M2500" s="29">
        <f t="shared" si="312"/>
        <v>0</v>
      </c>
      <c r="N2500" s="29">
        <f t="shared" si="313"/>
        <v>2.2538558146679073E-3</v>
      </c>
      <c r="O2500" s="29">
        <f t="shared" si="314"/>
        <v>3.6963235360553681E-2</v>
      </c>
      <c r="P2500" s="29">
        <f t="shared" si="315"/>
        <v>3.6061693034686523E-3</v>
      </c>
      <c r="Q2500" s="29">
        <f t="shared" si="316"/>
        <v>4.2823260478690249E-2</v>
      </c>
      <c r="R2500" s="29">
        <f t="shared" si="317"/>
        <v>4.5077116293358154E-4</v>
      </c>
      <c r="S2500" s="29">
        <f t="shared" si="318"/>
        <v>9.0154232586716308E-4</v>
      </c>
      <c r="T2500" s="29">
        <f t="shared" si="319"/>
        <v>4.5077116293358154E-4</v>
      </c>
    </row>
    <row r="2501" spans="1:20">
      <c r="A2501" s="13" t="s">
        <v>233</v>
      </c>
      <c r="B2501" s="13" t="s">
        <v>27</v>
      </c>
      <c r="C2501" s="13">
        <v>14880</v>
      </c>
      <c r="D2501" s="13">
        <v>82720</v>
      </c>
      <c r="E2501" s="18">
        <f>(Report_brouillon!C2501*'Matrice de report'!$C$20)/100</f>
        <v>0</v>
      </c>
      <c r="F2501" s="18">
        <f>(Report_brouillon!C2501*'Matrice de report'!$C$21)/100</f>
        <v>299.13402061855669</v>
      </c>
      <c r="G2501" s="18">
        <f>(Report_brouillon!C2501*'Matrice de report'!$C$22)/100</f>
        <v>4905.7979381443292</v>
      </c>
      <c r="H2501" s="18">
        <f>(Report_brouillon!C2501*'Matrice de report'!$C$23)/100</f>
        <v>478.61443298969078</v>
      </c>
      <c r="I2501" s="18">
        <f>(Report_brouillon!C2501*'Matrice de report'!$C$24)/100</f>
        <v>5683.5463917525776</v>
      </c>
      <c r="J2501" s="18">
        <f>(Report_brouillon!C2501*'Matrice de report'!$C$25)/100</f>
        <v>59.826804123711348</v>
      </c>
      <c r="K2501" s="18">
        <f>(Report_brouillon!C2501*'Matrice de report'!$C$26)/100</f>
        <v>119.6536082474227</v>
      </c>
      <c r="L2501" s="18">
        <f>(Report_brouillon!C2501*'Matrice de report'!$C$27)/100</f>
        <v>59.826804123711348</v>
      </c>
      <c r="M2501" s="29">
        <f t="shared" si="312"/>
        <v>0</v>
      </c>
      <c r="N2501" s="29">
        <f t="shared" si="313"/>
        <v>3.6162236535125327E-3</v>
      </c>
      <c r="O2501" s="29">
        <f t="shared" si="314"/>
        <v>5.930606791760553E-2</v>
      </c>
      <c r="P2501" s="29">
        <f t="shared" si="315"/>
        <v>5.7859578456200527E-3</v>
      </c>
      <c r="Q2501" s="29">
        <f t="shared" si="316"/>
        <v>6.8708249416738129E-2</v>
      </c>
      <c r="R2501" s="29">
        <f t="shared" si="317"/>
        <v>7.2324473070250659E-4</v>
      </c>
      <c r="S2501" s="29">
        <f t="shared" si="318"/>
        <v>1.4464894614050132E-3</v>
      </c>
      <c r="T2501" s="29">
        <f t="shared" si="319"/>
        <v>7.2324473070250659E-4</v>
      </c>
    </row>
    <row r="2502" spans="1:20">
      <c r="A2502" s="13" t="s">
        <v>234</v>
      </c>
      <c r="B2502" s="13" t="s">
        <v>27</v>
      </c>
      <c r="C2502" s="13">
        <v>25271</v>
      </c>
      <c r="D2502" s="13">
        <v>105488</v>
      </c>
      <c r="E2502" s="18">
        <f>(Report_brouillon!C2502*'Matrice de report'!$C$20)/100</f>
        <v>0</v>
      </c>
      <c r="F2502" s="18">
        <f>(Report_brouillon!C2502*'Matrice de report'!$C$21)/100</f>
        <v>508.02525773195879</v>
      </c>
      <c r="G2502" s="18">
        <f>(Report_brouillon!C2502*'Matrice de report'!$C$22)/100</f>
        <v>8331.6142268041222</v>
      </c>
      <c r="H2502" s="18">
        <f>(Report_brouillon!C2502*'Matrice de report'!$C$23)/100</f>
        <v>812.84041237113399</v>
      </c>
      <c r="I2502" s="18">
        <f>(Report_brouillon!C2502*'Matrice de report'!$C$24)/100</f>
        <v>9652.4798969072181</v>
      </c>
      <c r="J2502" s="18">
        <f>(Report_brouillon!C2502*'Matrice de report'!$C$25)/100</f>
        <v>101.60505154639175</v>
      </c>
      <c r="K2502" s="18">
        <f>(Report_brouillon!C2502*'Matrice de report'!$C$26)/100</f>
        <v>203.2101030927835</v>
      </c>
      <c r="L2502" s="18">
        <f>(Report_brouillon!C2502*'Matrice de report'!$C$27)/100</f>
        <v>101.60505154639175</v>
      </c>
      <c r="M2502" s="29">
        <f t="shared" si="312"/>
        <v>0</v>
      </c>
      <c r="N2502" s="29">
        <f t="shared" si="313"/>
        <v>4.815953072690342E-3</v>
      </c>
      <c r="O2502" s="29">
        <f t="shared" si="314"/>
        <v>7.8981630392121582E-2</v>
      </c>
      <c r="P2502" s="29">
        <f t="shared" si="315"/>
        <v>7.7055249163045462E-3</v>
      </c>
      <c r="Q2502" s="29">
        <f t="shared" si="316"/>
        <v>9.1503108381116513E-2</v>
      </c>
      <c r="R2502" s="29">
        <f t="shared" si="317"/>
        <v>9.6319061453806827E-4</v>
      </c>
      <c r="S2502" s="29">
        <f t="shared" si="318"/>
        <v>1.9263812290761365E-3</v>
      </c>
      <c r="T2502" s="29">
        <f t="shared" si="319"/>
        <v>9.6319061453806827E-4</v>
      </c>
    </row>
    <row r="2503" spans="1:20">
      <c r="A2503" s="13" t="s">
        <v>235</v>
      </c>
      <c r="B2503" s="13" t="s">
        <v>27</v>
      </c>
      <c r="C2503" s="13">
        <v>26938</v>
      </c>
      <c r="D2503" s="13">
        <v>106779</v>
      </c>
      <c r="E2503" s="18">
        <f>(Report_brouillon!C2503*'Matrice de report'!$C$20)/100</f>
        <v>0</v>
      </c>
      <c r="F2503" s="18">
        <f>(Report_brouillon!C2503*'Matrice de report'!$C$21)/100</f>
        <v>541.53711340206189</v>
      </c>
      <c r="G2503" s="18">
        <f>(Report_brouillon!C2503*'Matrice de report'!$C$22)/100</f>
        <v>8881.2086597938141</v>
      </c>
      <c r="H2503" s="18">
        <f>(Report_brouillon!C2503*'Matrice de report'!$C$23)/100</f>
        <v>866.45938144329909</v>
      </c>
      <c r="I2503" s="18">
        <f>(Report_brouillon!C2503*'Matrice de report'!$C$24)/100</f>
        <v>10289.205154639176</v>
      </c>
      <c r="J2503" s="18">
        <f>(Report_brouillon!C2503*'Matrice de report'!$C$25)/100</f>
        <v>108.30742268041239</v>
      </c>
      <c r="K2503" s="18">
        <f>(Report_brouillon!C2503*'Matrice de report'!$C$26)/100</f>
        <v>216.61484536082477</v>
      </c>
      <c r="L2503" s="18">
        <f>(Report_brouillon!C2503*'Matrice de report'!$C$27)/100</f>
        <v>108.30742268041239</v>
      </c>
      <c r="M2503" s="29">
        <f t="shared" si="312"/>
        <v>0</v>
      </c>
      <c r="N2503" s="29">
        <f t="shared" si="313"/>
        <v>5.0715694415761703E-3</v>
      </c>
      <c r="O2503" s="29">
        <f t="shared" si="314"/>
        <v>8.3173738841849185E-2</v>
      </c>
      <c r="P2503" s="29">
        <f t="shared" si="315"/>
        <v>8.1145111065218725E-3</v>
      </c>
      <c r="Q2503" s="29">
        <f t="shared" si="316"/>
        <v>9.635981938994724E-2</v>
      </c>
      <c r="R2503" s="29">
        <f t="shared" si="317"/>
        <v>1.0143138883152341E-3</v>
      </c>
      <c r="S2503" s="29">
        <f t="shared" si="318"/>
        <v>2.0286277766304681E-3</v>
      </c>
      <c r="T2503" s="29">
        <f t="shared" si="319"/>
        <v>1.0143138883152341E-3</v>
      </c>
    </row>
    <row r="2504" spans="1:20">
      <c r="A2504" s="13" t="s">
        <v>236</v>
      </c>
      <c r="B2504" s="13" t="s">
        <v>27</v>
      </c>
      <c r="C2504" s="13">
        <v>27652</v>
      </c>
      <c r="D2504" s="13">
        <v>101902</v>
      </c>
      <c r="E2504" s="18">
        <f>(Report_brouillon!C2504*'Matrice de report'!$C$20)/100</f>
        <v>0</v>
      </c>
      <c r="F2504" s="18">
        <f>(Report_brouillon!C2504*'Matrice de report'!$C$21)/100</f>
        <v>555.89072164948459</v>
      </c>
      <c r="G2504" s="18">
        <f>(Report_brouillon!C2504*'Matrice de report'!$C$22)/100</f>
        <v>9116.6078350515454</v>
      </c>
      <c r="H2504" s="18">
        <f>(Report_brouillon!C2504*'Matrice de report'!$C$23)/100</f>
        <v>889.42515463917528</v>
      </c>
      <c r="I2504" s="18">
        <f>(Report_brouillon!C2504*'Matrice de report'!$C$24)/100</f>
        <v>10561.923711340207</v>
      </c>
      <c r="J2504" s="18">
        <f>(Report_brouillon!C2504*'Matrice de report'!$C$25)/100</f>
        <v>111.17814432989691</v>
      </c>
      <c r="K2504" s="18">
        <f>(Report_brouillon!C2504*'Matrice de report'!$C$26)/100</f>
        <v>222.35628865979382</v>
      </c>
      <c r="L2504" s="18">
        <f>(Report_brouillon!C2504*'Matrice de report'!$C$27)/100</f>
        <v>111.17814432989691</v>
      </c>
      <c r="M2504" s="29">
        <f t="shared" si="312"/>
        <v>0</v>
      </c>
      <c r="N2504" s="29">
        <f t="shared" si="313"/>
        <v>5.4551502585767171E-3</v>
      </c>
      <c r="O2504" s="29">
        <f t="shared" si="314"/>
        <v>8.946446424065814E-2</v>
      </c>
      <c r="P2504" s="29">
        <f t="shared" si="315"/>
        <v>8.7282404137227453E-3</v>
      </c>
      <c r="Q2504" s="29">
        <f t="shared" si="316"/>
        <v>0.10364785491295761</v>
      </c>
      <c r="R2504" s="29">
        <f t="shared" si="317"/>
        <v>1.0910300517153432E-3</v>
      </c>
      <c r="S2504" s="29">
        <f t="shared" si="318"/>
        <v>2.1820601034306863E-3</v>
      </c>
      <c r="T2504" s="29">
        <f t="shared" si="319"/>
        <v>1.0910300517153432E-3</v>
      </c>
    </row>
    <row r="2505" spans="1:20">
      <c r="A2505" s="13" t="s">
        <v>237</v>
      </c>
      <c r="B2505" s="13" t="s">
        <v>27</v>
      </c>
      <c r="C2505" s="13">
        <v>17805</v>
      </c>
      <c r="D2505" s="13">
        <v>81009</v>
      </c>
      <c r="E2505" s="18">
        <f>(Report_brouillon!C2505*'Matrice de report'!$C$20)/100</f>
        <v>0</v>
      </c>
      <c r="F2505" s="18">
        <f>(Report_brouillon!C2505*'Matrice de report'!$C$21)/100</f>
        <v>357.93556701030923</v>
      </c>
      <c r="G2505" s="18">
        <f>(Report_brouillon!C2505*'Matrice de report'!$C$22)/100</f>
        <v>5870.143298969072</v>
      </c>
      <c r="H2505" s="18">
        <f>(Report_brouillon!C2505*'Matrice de report'!$C$23)/100</f>
        <v>572.69690721649488</v>
      </c>
      <c r="I2505" s="18">
        <f>(Report_brouillon!C2505*'Matrice de report'!$C$24)/100</f>
        <v>6800.7757731958773</v>
      </c>
      <c r="J2505" s="18">
        <f>(Report_brouillon!C2505*'Matrice de report'!$C$25)/100</f>
        <v>71.58711340206186</v>
      </c>
      <c r="K2505" s="18">
        <f>(Report_brouillon!C2505*'Matrice de report'!$C$26)/100</f>
        <v>143.17422680412372</v>
      </c>
      <c r="L2505" s="18">
        <f>(Report_brouillon!C2505*'Matrice de report'!$C$27)/100</f>
        <v>71.58711340206186</v>
      </c>
      <c r="M2505" s="29">
        <f t="shared" si="312"/>
        <v>0</v>
      </c>
      <c r="N2505" s="29">
        <f t="shared" si="313"/>
        <v>4.4184666766693727E-3</v>
      </c>
      <c r="O2505" s="29">
        <f t="shared" si="314"/>
        <v>7.246285349737773E-2</v>
      </c>
      <c r="P2505" s="29">
        <f t="shared" si="315"/>
        <v>7.0695466826709982E-3</v>
      </c>
      <c r="Q2505" s="29">
        <f t="shared" si="316"/>
        <v>8.3950866856718112E-2</v>
      </c>
      <c r="R2505" s="29">
        <f t="shared" si="317"/>
        <v>8.8369333533387477E-4</v>
      </c>
      <c r="S2505" s="29">
        <f t="shared" si="318"/>
        <v>1.7673866706677495E-3</v>
      </c>
      <c r="T2505" s="29">
        <f t="shared" si="319"/>
        <v>8.8369333533387477E-4</v>
      </c>
    </row>
    <row r="2506" spans="1:20">
      <c r="A2506" s="13" t="s">
        <v>238</v>
      </c>
      <c r="B2506" s="13" t="s">
        <v>27</v>
      </c>
      <c r="C2506" s="13">
        <v>15391</v>
      </c>
      <c r="D2506" s="13">
        <v>107606</v>
      </c>
      <c r="E2506" s="18">
        <f>(Report_brouillon!C2506*'Matrice de report'!$C$20)/100</f>
        <v>0</v>
      </c>
      <c r="F2506" s="18">
        <f>(Report_brouillon!C2506*'Matrice de report'!$C$21)/100</f>
        <v>309.40670103092782</v>
      </c>
      <c r="G2506" s="18">
        <f>(Report_brouillon!C2506*'Matrice de report'!$C$22)/100</f>
        <v>5074.2698969072162</v>
      </c>
      <c r="H2506" s="18">
        <f>(Report_brouillon!C2506*'Matrice de report'!$C$23)/100</f>
        <v>495.05072164948456</v>
      </c>
      <c r="I2506" s="18">
        <f>(Report_brouillon!C2506*'Matrice de report'!$C$24)/100</f>
        <v>5878.7273195876296</v>
      </c>
      <c r="J2506" s="18">
        <f>(Report_brouillon!C2506*'Matrice de report'!$C$25)/100</f>
        <v>61.88134020618557</v>
      </c>
      <c r="K2506" s="18">
        <f>(Report_brouillon!C2506*'Matrice de report'!$C$26)/100</f>
        <v>123.76268041237114</v>
      </c>
      <c r="L2506" s="18">
        <f>(Report_brouillon!C2506*'Matrice de report'!$C$27)/100</f>
        <v>61.88134020618557</v>
      </c>
      <c r="M2506" s="29">
        <f t="shared" si="312"/>
        <v>0</v>
      </c>
      <c r="N2506" s="29">
        <f t="shared" si="313"/>
        <v>2.8753666248250826E-3</v>
      </c>
      <c r="O2506" s="29">
        <f t="shared" si="314"/>
        <v>4.7156012647131353E-2</v>
      </c>
      <c r="P2506" s="29">
        <f t="shared" si="315"/>
        <v>4.6005865997201323E-3</v>
      </c>
      <c r="Q2506" s="29">
        <f t="shared" si="316"/>
        <v>5.4631965871676576E-2</v>
      </c>
      <c r="R2506" s="29">
        <f t="shared" si="317"/>
        <v>5.7507332496501654E-4</v>
      </c>
      <c r="S2506" s="29">
        <f t="shared" si="318"/>
        <v>1.1501466499300331E-3</v>
      </c>
      <c r="T2506" s="29">
        <f t="shared" si="319"/>
        <v>5.7507332496501654E-4</v>
      </c>
    </row>
    <row r="2507" spans="1:20">
      <c r="A2507" s="13" t="s">
        <v>239</v>
      </c>
      <c r="B2507" s="13" t="s">
        <v>27</v>
      </c>
      <c r="C2507" s="13">
        <v>16151</v>
      </c>
      <c r="D2507" s="13">
        <v>73161</v>
      </c>
      <c r="E2507" s="18">
        <f>(Report_brouillon!C2507*'Matrice de report'!$C$20)/100</f>
        <v>0</v>
      </c>
      <c r="F2507" s="18">
        <f>(Report_brouillon!C2507*'Matrice de report'!$C$21)/100</f>
        <v>324.68505154639172</v>
      </c>
      <c r="G2507" s="18">
        <f>(Report_brouillon!C2507*'Matrice de report'!$C$22)/100</f>
        <v>5324.8348453608232</v>
      </c>
      <c r="H2507" s="18">
        <f>(Report_brouillon!C2507*'Matrice de report'!$C$23)/100</f>
        <v>519.49608247422691</v>
      </c>
      <c r="I2507" s="18">
        <f>(Report_brouillon!C2507*'Matrice de report'!$C$24)/100</f>
        <v>6169.0159793814437</v>
      </c>
      <c r="J2507" s="18">
        <f>(Report_brouillon!C2507*'Matrice de report'!$C$25)/100</f>
        <v>64.937010309278364</v>
      </c>
      <c r="K2507" s="18">
        <f>(Report_brouillon!C2507*'Matrice de report'!$C$26)/100</f>
        <v>129.87402061855673</v>
      </c>
      <c r="L2507" s="18">
        <f>(Report_brouillon!C2507*'Matrice de report'!$C$27)/100</f>
        <v>64.937010309278364</v>
      </c>
      <c r="M2507" s="29">
        <f t="shared" si="312"/>
        <v>0</v>
      </c>
      <c r="N2507" s="29">
        <f t="shared" si="313"/>
        <v>4.437952618832325E-3</v>
      </c>
      <c r="O2507" s="29">
        <f t="shared" si="314"/>
        <v>7.2782422948850109E-2</v>
      </c>
      <c r="P2507" s="29">
        <f t="shared" si="315"/>
        <v>7.1007241901317221E-3</v>
      </c>
      <c r="Q2507" s="29">
        <f t="shared" si="316"/>
        <v>8.4321099757814183E-2</v>
      </c>
      <c r="R2507" s="29">
        <f t="shared" si="317"/>
        <v>8.8759052376646526E-4</v>
      </c>
      <c r="S2507" s="29">
        <f t="shared" si="318"/>
        <v>1.7751810475329305E-3</v>
      </c>
      <c r="T2507" s="29">
        <f t="shared" si="319"/>
        <v>8.8759052376646526E-4</v>
      </c>
    </row>
    <row r="2508" spans="1:20">
      <c r="A2508" s="13" t="s">
        <v>240</v>
      </c>
      <c r="B2508" s="13" t="s">
        <v>27</v>
      </c>
      <c r="C2508" s="13">
        <v>16745</v>
      </c>
      <c r="D2508" s="13">
        <v>81883</v>
      </c>
      <c r="E2508" s="18">
        <f>(Report_brouillon!C2508*'Matrice de report'!$C$20)/100</f>
        <v>0</v>
      </c>
      <c r="F2508" s="18">
        <f>(Report_brouillon!C2508*'Matrice de report'!$C$21)/100</f>
        <v>336.62628865979377</v>
      </c>
      <c r="G2508" s="18">
        <f>(Report_brouillon!C2508*'Matrice de report'!$C$22)/100</f>
        <v>5520.6711340206175</v>
      </c>
      <c r="H2508" s="18">
        <f>(Report_brouillon!C2508*'Matrice de report'!$C$23)/100</f>
        <v>538.60206185567006</v>
      </c>
      <c r="I2508" s="18">
        <f>(Report_brouillon!C2508*'Matrice de report'!$C$24)/100</f>
        <v>6395.899484536083</v>
      </c>
      <c r="J2508" s="18">
        <f>(Report_brouillon!C2508*'Matrice de report'!$C$25)/100</f>
        <v>67.325257731958757</v>
      </c>
      <c r="K2508" s="18">
        <f>(Report_brouillon!C2508*'Matrice de report'!$C$26)/100</f>
        <v>134.65051546391751</v>
      </c>
      <c r="L2508" s="18">
        <f>(Report_brouillon!C2508*'Matrice de report'!$C$27)/100</f>
        <v>67.325257731958757</v>
      </c>
      <c r="M2508" s="29">
        <f t="shared" si="312"/>
        <v>0</v>
      </c>
      <c r="N2508" s="29">
        <f t="shared" si="313"/>
        <v>4.1110644292440893E-3</v>
      </c>
      <c r="O2508" s="29">
        <f t="shared" si="314"/>
        <v>6.7421456639603056E-2</v>
      </c>
      <c r="P2508" s="29">
        <f t="shared" si="315"/>
        <v>6.5777030867905434E-3</v>
      </c>
      <c r="Q2508" s="29">
        <f t="shared" si="316"/>
        <v>7.8110224155637717E-2</v>
      </c>
      <c r="R2508" s="29">
        <f t="shared" si="317"/>
        <v>8.2221288584881792E-4</v>
      </c>
      <c r="S2508" s="29">
        <f t="shared" si="318"/>
        <v>1.6444257716976358E-3</v>
      </c>
      <c r="T2508" s="29">
        <f t="shared" si="319"/>
        <v>8.2221288584881792E-4</v>
      </c>
    </row>
    <row r="2509" spans="1:20">
      <c r="A2509" s="13" t="s">
        <v>241</v>
      </c>
      <c r="B2509" s="13" t="s">
        <v>27</v>
      </c>
      <c r="C2509" s="13">
        <v>13801</v>
      </c>
      <c r="D2509" s="13">
        <v>71053</v>
      </c>
      <c r="E2509" s="18">
        <f>(Report_brouillon!C2509*'Matrice de report'!$C$20)/100</f>
        <v>0</v>
      </c>
      <c r="F2509" s="18">
        <f>(Report_brouillon!C2509*'Matrice de report'!$C$21)/100</f>
        <v>277.44278350515464</v>
      </c>
      <c r="G2509" s="18">
        <f>(Report_brouillon!C2509*'Matrice de report'!$C$22)/100</f>
        <v>4550.0616494845353</v>
      </c>
      <c r="H2509" s="18">
        <f>(Report_brouillon!C2509*'Matrice de report'!$C$23)/100</f>
        <v>443.90845360824744</v>
      </c>
      <c r="I2509" s="18">
        <f>(Report_brouillon!C2509*'Matrice de report'!$C$24)/100</f>
        <v>5271.4128865979392</v>
      </c>
      <c r="J2509" s="18">
        <f>(Report_brouillon!C2509*'Matrice de report'!$C$25)/100</f>
        <v>55.48855670103093</v>
      </c>
      <c r="K2509" s="18">
        <f>(Report_brouillon!C2509*'Matrice de report'!$C$26)/100</f>
        <v>110.97711340206186</v>
      </c>
      <c r="L2509" s="18">
        <f>(Report_brouillon!C2509*'Matrice de report'!$C$27)/100</f>
        <v>55.48855670103093</v>
      </c>
      <c r="M2509" s="29">
        <f t="shared" si="312"/>
        <v>0</v>
      </c>
      <c r="N2509" s="29">
        <f t="shared" si="313"/>
        <v>3.9047300396204895E-3</v>
      </c>
      <c r="O2509" s="29">
        <f t="shared" si="314"/>
        <v>6.4037572649776012E-2</v>
      </c>
      <c r="P2509" s="29">
        <f t="shared" si="315"/>
        <v>6.2475680633927834E-3</v>
      </c>
      <c r="Q2509" s="29">
        <f t="shared" si="316"/>
        <v>7.4189870752789308E-2</v>
      </c>
      <c r="R2509" s="29">
        <f t="shared" si="317"/>
        <v>7.8094600792409793E-4</v>
      </c>
      <c r="S2509" s="29">
        <f t="shared" si="318"/>
        <v>1.5618920158481959E-3</v>
      </c>
      <c r="T2509" s="29">
        <f t="shared" si="319"/>
        <v>7.8094600792409793E-4</v>
      </c>
    </row>
    <row r="2510" spans="1:20">
      <c r="A2510" s="13" t="s">
        <v>242</v>
      </c>
      <c r="B2510" s="13" t="s">
        <v>27</v>
      </c>
      <c r="C2510" s="13">
        <v>17691</v>
      </c>
      <c r="D2510" s="13">
        <v>74980</v>
      </c>
      <c r="E2510" s="18">
        <f>(Report_brouillon!C2510*'Matrice de report'!$C$20)/100</f>
        <v>0</v>
      </c>
      <c r="F2510" s="18">
        <f>(Report_brouillon!C2510*'Matrice de report'!$C$21)/100</f>
        <v>355.6438144329897</v>
      </c>
      <c r="G2510" s="18">
        <f>(Report_brouillon!C2510*'Matrice de report'!$C$22)/100</f>
        <v>5832.5585567010303</v>
      </c>
      <c r="H2510" s="18">
        <f>(Report_brouillon!C2510*'Matrice de report'!$C$23)/100</f>
        <v>569.03010309278352</v>
      </c>
      <c r="I2510" s="18">
        <f>(Report_brouillon!C2510*'Matrice de report'!$C$24)/100</f>
        <v>6757.2324742268047</v>
      </c>
      <c r="J2510" s="18">
        <f>(Report_brouillon!C2510*'Matrice de report'!$C$25)/100</f>
        <v>71.12876288659794</v>
      </c>
      <c r="K2510" s="18">
        <f>(Report_brouillon!C2510*'Matrice de report'!$C$26)/100</f>
        <v>142.25752577319588</v>
      </c>
      <c r="L2510" s="18">
        <f>(Report_brouillon!C2510*'Matrice de report'!$C$27)/100</f>
        <v>71.12876288659794</v>
      </c>
      <c r="M2510" s="29">
        <f t="shared" si="312"/>
        <v>0</v>
      </c>
      <c r="N2510" s="29">
        <f t="shared" si="313"/>
        <v>4.7431823744063708E-3</v>
      </c>
      <c r="O2510" s="29">
        <f t="shared" si="314"/>
        <v>7.7788190940264471E-2</v>
      </c>
      <c r="P2510" s="29">
        <f t="shared" si="315"/>
        <v>7.5890917990501933E-3</v>
      </c>
      <c r="Q2510" s="29">
        <f t="shared" si="316"/>
        <v>9.0120465113721057E-2</v>
      </c>
      <c r="R2510" s="29">
        <f t="shared" si="317"/>
        <v>9.4863647488127416E-4</v>
      </c>
      <c r="S2510" s="29">
        <f t="shared" si="318"/>
        <v>1.8972729497625483E-3</v>
      </c>
      <c r="T2510" s="29">
        <f t="shared" si="319"/>
        <v>9.4863647488127416E-4</v>
      </c>
    </row>
    <row r="2511" spans="1:20">
      <c r="A2511" s="13" t="s">
        <v>243</v>
      </c>
      <c r="B2511" s="13" t="s">
        <v>27</v>
      </c>
      <c r="C2511" s="13">
        <v>20240</v>
      </c>
      <c r="D2511" s="13">
        <v>72673</v>
      </c>
      <c r="E2511" s="18">
        <f>(Report_brouillon!C2511*'Matrice de report'!$C$20)/100</f>
        <v>0</v>
      </c>
      <c r="F2511" s="18">
        <f>(Report_brouillon!C2511*'Matrice de report'!$C$21)/100</f>
        <v>406.88659793814435</v>
      </c>
      <c r="G2511" s="18">
        <f>(Report_brouillon!C2511*'Matrice de report'!$C$22)/100</f>
        <v>6672.9402061855662</v>
      </c>
      <c r="H2511" s="18">
        <f>(Report_brouillon!C2511*'Matrice de report'!$C$23)/100</f>
        <v>651.018556701031</v>
      </c>
      <c r="I2511" s="18">
        <f>(Report_brouillon!C2511*'Matrice de report'!$C$24)/100</f>
        <v>7730.8453608247428</v>
      </c>
      <c r="J2511" s="18">
        <f>(Report_brouillon!C2511*'Matrice de report'!$C$25)/100</f>
        <v>81.377319587628875</v>
      </c>
      <c r="K2511" s="18">
        <f>(Report_brouillon!C2511*'Matrice de report'!$C$26)/100</f>
        <v>162.75463917525775</v>
      </c>
      <c r="L2511" s="18">
        <f>(Report_brouillon!C2511*'Matrice de report'!$C$27)/100</f>
        <v>81.377319587628875</v>
      </c>
      <c r="M2511" s="29">
        <f t="shared" si="312"/>
        <v>0</v>
      </c>
      <c r="N2511" s="29">
        <f t="shared" si="313"/>
        <v>5.598868877549356E-3</v>
      </c>
      <c r="O2511" s="29">
        <f t="shared" si="314"/>
        <v>9.182144959180942E-2</v>
      </c>
      <c r="P2511" s="29">
        <f t="shared" si="315"/>
        <v>8.9581902040789703E-3</v>
      </c>
      <c r="Q2511" s="29">
        <f t="shared" si="316"/>
        <v>0.10637850867343776</v>
      </c>
      <c r="R2511" s="29">
        <f t="shared" si="317"/>
        <v>1.1197737755098713E-3</v>
      </c>
      <c r="S2511" s="29">
        <f t="shared" si="318"/>
        <v>2.2395475510197426E-3</v>
      </c>
      <c r="T2511" s="29">
        <f t="shared" si="319"/>
        <v>1.1197737755098713E-3</v>
      </c>
    </row>
    <row r="2512" spans="1:20">
      <c r="A2512" s="13" t="s">
        <v>244</v>
      </c>
      <c r="B2512" s="13" t="s">
        <v>27</v>
      </c>
      <c r="C2512" s="13">
        <v>20872</v>
      </c>
      <c r="D2512" s="13">
        <v>69178</v>
      </c>
      <c r="E2512" s="18">
        <f>(Report_brouillon!C2512*'Matrice de report'!$C$20)/100</f>
        <v>0</v>
      </c>
      <c r="F2512" s="18">
        <f>(Report_brouillon!C2512*'Matrice de report'!$C$21)/100</f>
        <v>419.59175257731954</v>
      </c>
      <c r="G2512" s="18">
        <f>(Report_brouillon!C2512*'Matrice de report'!$C$22)/100</f>
        <v>6881.3047422680411</v>
      </c>
      <c r="H2512" s="18">
        <f>(Report_brouillon!C2512*'Matrice de report'!$C$23)/100</f>
        <v>671.34680412371131</v>
      </c>
      <c r="I2512" s="18">
        <f>(Report_brouillon!C2512*'Matrice de report'!$C$24)/100</f>
        <v>7972.2432989690733</v>
      </c>
      <c r="J2512" s="18">
        <f>(Report_brouillon!C2512*'Matrice de report'!$C$25)/100</f>
        <v>83.918350515463914</v>
      </c>
      <c r="K2512" s="18">
        <f>(Report_brouillon!C2512*'Matrice de report'!$C$26)/100</f>
        <v>167.83670103092783</v>
      </c>
      <c r="L2512" s="18">
        <f>(Report_brouillon!C2512*'Matrice de report'!$C$27)/100</f>
        <v>83.918350515463914</v>
      </c>
      <c r="M2512" s="29">
        <f t="shared" si="312"/>
        <v>0</v>
      </c>
      <c r="N2512" s="29">
        <f t="shared" si="313"/>
        <v>6.0653929367330585E-3</v>
      </c>
      <c r="O2512" s="29">
        <f t="shared" si="314"/>
        <v>9.9472444162422166E-2</v>
      </c>
      <c r="P2512" s="29">
        <f t="shared" si="315"/>
        <v>9.7046286987728953E-3</v>
      </c>
      <c r="Q2512" s="29">
        <f t="shared" si="316"/>
        <v>0.11524246579792814</v>
      </c>
      <c r="R2512" s="29">
        <f t="shared" si="317"/>
        <v>1.2130785873466119E-3</v>
      </c>
      <c r="S2512" s="29">
        <f t="shared" si="318"/>
        <v>2.4261571746932238E-3</v>
      </c>
      <c r="T2512" s="29">
        <f t="shared" si="319"/>
        <v>1.2130785873466119E-3</v>
      </c>
    </row>
    <row r="2513" spans="1:20">
      <c r="A2513" s="13" t="s">
        <v>245</v>
      </c>
      <c r="B2513" s="13" t="s">
        <v>27</v>
      </c>
      <c r="C2513" s="13">
        <v>19773</v>
      </c>
      <c r="D2513" s="13">
        <v>70151</v>
      </c>
      <c r="E2513" s="18">
        <f>(Report_brouillon!C2513*'Matrice de report'!$C$20)/100</f>
        <v>0</v>
      </c>
      <c r="F2513" s="18">
        <f>(Report_brouillon!C2513*'Matrice de report'!$C$21)/100</f>
        <v>397.49845360824742</v>
      </c>
      <c r="G2513" s="18">
        <f>(Report_brouillon!C2513*'Matrice de report'!$C$22)/100</f>
        <v>6518.9746391752569</v>
      </c>
      <c r="H2513" s="18">
        <f>(Report_brouillon!C2513*'Matrice de report'!$C$23)/100</f>
        <v>635.99752577319589</v>
      </c>
      <c r="I2513" s="18">
        <f>(Report_brouillon!C2513*'Matrice de report'!$C$24)/100</f>
        <v>7552.470618556702</v>
      </c>
      <c r="J2513" s="18">
        <f>(Report_brouillon!C2513*'Matrice de report'!$C$25)/100</f>
        <v>79.499690721649486</v>
      </c>
      <c r="K2513" s="18">
        <f>(Report_brouillon!C2513*'Matrice de report'!$C$26)/100</f>
        <v>158.99938144329897</v>
      </c>
      <c r="L2513" s="18">
        <f>(Report_brouillon!C2513*'Matrice de report'!$C$27)/100</f>
        <v>79.499690721649486</v>
      </c>
      <c r="M2513" s="29">
        <f t="shared" si="312"/>
        <v>0</v>
      </c>
      <c r="N2513" s="29">
        <f t="shared" si="313"/>
        <v>5.6663262620382801E-3</v>
      </c>
      <c r="O2513" s="29">
        <f t="shared" si="314"/>
        <v>9.2927750697427786E-2</v>
      </c>
      <c r="P2513" s="29">
        <f t="shared" si="315"/>
        <v>9.06612201926125E-3</v>
      </c>
      <c r="Q2513" s="29">
        <f t="shared" si="316"/>
        <v>0.10766019897872735</v>
      </c>
      <c r="R2513" s="29">
        <f t="shared" si="317"/>
        <v>1.1332652524076562E-3</v>
      </c>
      <c r="S2513" s="29">
        <f t="shared" si="318"/>
        <v>2.2665305048153125E-3</v>
      </c>
      <c r="T2513" s="29">
        <f t="shared" si="319"/>
        <v>1.1332652524076562E-3</v>
      </c>
    </row>
    <row r="2514" spans="1:20">
      <c r="A2514" s="13" t="s">
        <v>246</v>
      </c>
      <c r="B2514" s="13" t="s">
        <v>27</v>
      </c>
      <c r="C2514" s="13">
        <v>19871</v>
      </c>
      <c r="D2514" s="13">
        <v>65027</v>
      </c>
      <c r="E2514" s="18">
        <f>(Report_brouillon!C2514*'Matrice de report'!$C$20)/100</f>
        <v>0</v>
      </c>
      <c r="F2514" s="18">
        <f>(Report_brouillon!C2514*'Matrice de report'!$C$21)/100</f>
        <v>399.46855670103088</v>
      </c>
      <c r="G2514" s="18">
        <f>(Report_brouillon!C2514*'Matrice de report'!$C$22)/100</f>
        <v>6551.2843298969065</v>
      </c>
      <c r="H2514" s="18">
        <f>(Report_brouillon!C2514*'Matrice de report'!$C$23)/100</f>
        <v>639.14969072164956</v>
      </c>
      <c r="I2514" s="18">
        <f>(Report_brouillon!C2514*'Matrice de report'!$C$24)/100</f>
        <v>7589.902577319589</v>
      </c>
      <c r="J2514" s="18">
        <f>(Report_brouillon!C2514*'Matrice de report'!$C$25)/100</f>
        <v>79.893711340206195</v>
      </c>
      <c r="K2514" s="18">
        <f>(Report_brouillon!C2514*'Matrice de report'!$C$26)/100</f>
        <v>159.78742268041239</v>
      </c>
      <c r="L2514" s="18">
        <f>(Report_brouillon!C2514*'Matrice de report'!$C$27)/100</f>
        <v>79.893711340206195</v>
      </c>
      <c r="M2514" s="29">
        <f t="shared" si="312"/>
        <v>0</v>
      </c>
      <c r="N2514" s="29">
        <f t="shared" si="313"/>
        <v>6.1431183462412669E-3</v>
      </c>
      <c r="O2514" s="29">
        <f t="shared" si="314"/>
        <v>0.10074714087835678</v>
      </c>
      <c r="P2514" s="29">
        <f t="shared" si="315"/>
        <v>9.8289893539860295E-3</v>
      </c>
      <c r="Q2514" s="29">
        <f t="shared" si="316"/>
        <v>0.11671924857858411</v>
      </c>
      <c r="R2514" s="29">
        <f t="shared" si="317"/>
        <v>1.2286236692482537E-3</v>
      </c>
      <c r="S2514" s="29">
        <f t="shared" si="318"/>
        <v>2.4572473384965074E-3</v>
      </c>
      <c r="T2514" s="29">
        <f t="shared" si="319"/>
        <v>1.2286236692482537E-3</v>
      </c>
    </row>
    <row r="2515" spans="1:20">
      <c r="A2515" s="13" t="s">
        <v>247</v>
      </c>
      <c r="B2515" s="13" t="s">
        <v>27</v>
      </c>
      <c r="C2515" s="13">
        <v>18382</v>
      </c>
      <c r="D2515" s="13">
        <v>86690</v>
      </c>
      <c r="E2515" s="18">
        <f>(Report_brouillon!C2515*'Matrice de report'!$C$20)/100</f>
        <v>0</v>
      </c>
      <c r="F2515" s="18">
        <f>(Report_brouillon!C2515*'Matrice de report'!$C$21)/100</f>
        <v>369.53505154639174</v>
      </c>
      <c r="G2515" s="18">
        <f>(Report_brouillon!C2515*'Matrice de report'!$C$22)/100</f>
        <v>6060.3748453608241</v>
      </c>
      <c r="H2515" s="18">
        <f>(Report_brouillon!C2515*'Matrice de report'!$C$23)/100</f>
        <v>591.2560824742269</v>
      </c>
      <c r="I2515" s="18">
        <f>(Report_brouillon!C2515*'Matrice de report'!$C$24)/100</f>
        <v>7021.1659793814433</v>
      </c>
      <c r="J2515" s="18">
        <f>(Report_brouillon!C2515*'Matrice de report'!$C$25)/100</f>
        <v>73.907010309278363</v>
      </c>
      <c r="K2515" s="18">
        <f>(Report_brouillon!C2515*'Matrice de report'!$C$26)/100</f>
        <v>147.81402061855673</v>
      </c>
      <c r="L2515" s="18">
        <f>(Report_brouillon!C2515*'Matrice de report'!$C$27)/100</f>
        <v>73.907010309278363</v>
      </c>
      <c r="M2515" s="29">
        <f t="shared" si="312"/>
        <v>0</v>
      </c>
      <c r="N2515" s="29">
        <f t="shared" si="313"/>
        <v>4.2627183244479377E-3</v>
      </c>
      <c r="O2515" s="29">
        <f t="shared" si="314"/>
        <v>6.9908580520946173E-2</v>
      </c>
      <c r="P2515" s="29">
        <f t="shared" si="315"/>
        <v>6.8203493191167017E-3</v>
      </c>
      <c r="Q2515" s="29">
        <f t="shared" si="316"/>
        <v>8.0991648164510821E-2</v>
      </c>
      <c r="R2515" s="29">
        <f t="shared" si="317"/>
        <v>8.5254366488958771E-4</v>
      </c>
      <c r="S2515" s="29">
        <f t="shared" si="318"/>
        <v>1.7050873297791754E-3</v>
      </c>
      <c r="T2515" s="29">
        <f t="shared" si="319"/>
        <v>8.5254366488958771E-4</v>
      </c>
    </row>
    <row r="2516" spans="1:20">
      <c r="A2516" s="13" t="s">
        <v>248</v>
      </c>
      <c r="B2516" s="13" t="s">
        <v>27</v>
      </c>
      <c r="C2516" s="13">
        <v>19864</v>
      </c>
      <c r="D2516" s="13">
        <v>77711</v>
      </c>
      <c r="E2516" s="18">
        <f>(Report_brouillon!C2516*'Matrice de report'!$C$20)/100</f>
        <v>0</v>
      </c>
      <c r="F2516" s="18">
        <f>(Report_brouillon!C2516*'Matrice de report'!$C$21)/100</f>
        <v>399.32783505154634</v>
      </c>
      <c r="G2516" s="18">
        <f>(Report_brouillon!C2516*'Matrice de report'!$C$22)/100</f>
        <v>6548.9764948453603</v>
      </c>
      <c r="H2516" s="18">
        <f>(Report_brouillon!C2516*'Matrice de report'!$C$23)/100</f>
        <v>638.92453608247422</v>
      </c>
      <c r="I2516" s="18">
        <f>(Report_brouillon!C2516*'Matrice de report'!$C$24)/100</f>
        <v>7587.2288659793821</v>
      </c>
      <c r="J2516" s="18">
        <f>(Report_brouillon!C2516*'Matrice de report'!$C$25)/100</f>
        <v>79.865567010309277</v>
      </c>
      <c r="K2516" s="18">
        <f>(Report_brouillon!C2516*'Matrice de report'!$C$26)/100</f>
        <v>159.73113402061855</v>
      </c>
      <c r="L2516" s="18">
        <f>(Report_brouillon!C2516*'Matrice de report'!$C$27)/100</f>
        <v>79.865567010309277</v>
      </c>
      <c r="M2516" s="29">
        <f t="shared" si="312"/>
        <v>0</v>
      </c>
      <c r="N2516" s="29">
        <f t="shared" si="313"/>
        <v>5.1386269003300218E-3</v>
      </c>
      <c r="O2516" s="29">
        <f t="shared" si="314"/>
        <v>8.4273481165412362E-2</v>
      </c>
      <c r="P2516" s="29">
        <f t="shared" si="315"/>
        <v>8.2218030405280355E-3</v>
      </c>
      <c r="Q2516" s="29">
        <f t="shared" si="316"/>
        <v>9.7633911106270441E-2</v>
      </c>
      <c r="R2516" s="29">
        <f t="shared" si="317"/>
        <v>1.0277253800660044E-3</v>
      </c>
      <c r="S2516" s="29">
        <f t="shared" si="318"/>
        <v>2.0554507601320089E-3</v>
      </c>
      <c r="T2516" s="29">
        <f t="shared" si="319"/>
        <v>1.0277253800660044E-3</v>
      </c>
    </row>
    <row r="2517" spans="1:20">
      <c r="A2517" s="13" t="s">
        <v>249</v>
      </c>
      <c r="B2517" s="13" t="s">
        <v>27</v>
      </c>
      <c r="C2517" s="13">
        <v>23017</v>
      </c>
      <c r="D2517" s="13">
        <v>76525</v>
      </c>
      <c r="E2517" s="18">
        <f>(Report_brouillon!C2517*'Matrice de report'!$C$20)/100</f>
        <v>0</v>
      </c>
      <c r="F2517" s="18">
        <f>(Report_brouillon!C2517*'Matrice de report'!$C$21)/100</f>
        <v>462.71288659793811</v>
      </c>
      <c r="G2517" s="18">
        <f>(Report_brouillon!C2517*'Matrice de report'!$C$22)/100</f>
        <v>7588.4913402061848</v>
      </c>
      <c r="H2517" s="18">
        <f>(Report_brouillon!C2517*'Matrice de report'!$C$23)/100</f>
        <v>740.34061855670109</v>
      </c>
      <c r="I2517" s="18">
        <f>(Report_brouillon!C2517*'Matrice de report'!$C$24)/100</f>
        <v>8791.5448453608242</v>
      </c>
      <c r="J2517" s="18">
        <f>(Report_brouillon!C2517*'Matrice de report'!$C$25)/100</f>
        <v>92.542577319587636</v>
      </c>
      <c r="K2517" s="18">
        <f>(Report_brouillon!C2517*'Matrice de report'!$C$26)/100</f>
        <v>185.08515463917527</v>
      </c>
      <c r="L2517" s="18">
        <f>(Report_brouillon!C2517*'Matrice de report'!$C$27)/100</f>
        <v>92.542577319587636</v>
      </c>
      <c r="M2517" s="29">
        <f t="shared" si="312"/>
        <v>0</v>
      </c>
      <c r="N2517" s="29">
        <f t="shared" si="313"/>
        <v>6.0465584658338858E-3</v>
      </c>
      <c r="O2517" s="29">
        <f t="shared" si="314"/>
        <v>9.9163558839675731E-2</v>
      </c>
      <c r="P2517" s="29">
        <f t="shared" si="315"/>
        <v>9.674493545334218E-3</v>
      </c>
      <c r="Q2517" s="29">
        <f t="shared" si="316"/>
        <v>0.11488461085084384</v>
      </c>
      <c r="R2517" s="29">
        <f t="shared" si="317"/>
        <v>1.2093116931667773E-3</v>
      </c>
      <c r="S2517" s="29">
        <f t="shared" si="318"/>
        <v>2.4186233863335545E-3</v>
      </c>
      <c r="T2517" s="29">
        <f t="shared" si="319"/>
        <v>1.2093116931667773E-3</v>
      </c>
    </row>
    <row r="2518" spans="1:20">
      <c r="A2518" s="13" t="s">
        <v>250</v>
      </c>
      <c r="B2518" s="13" t="s">
        <v>27</v>
      </c>
      <c r="C2518" s="13">
        <v>26813</v>
      </c>
      <c r="D2518" s="13">
        <v>59890</v>
      </c>
      <c r="E2518" s="18">
        <f>(Report_brouillon!C2518*'Matrice de report'!$C$20)/100</f>
        <v>0</v>
      </c>
      <c r="F2518" s="18">
        <f>(Report_brouillon!C2518*'Matrice de report'!$C$21)/100</f>
        <v>539.02422680412371</v>
      </c>
      <c r="G2518" s="18">
        <f>(Report_brouillon!C2518*'Matrice de report'!$C$22)/100</f>
        <v>8839.9973195876282</v>
      </c>
      <c r="H2518" s="18">
        <f>(Report_brouillon!C2518*'Matrice de report'!$C$23)/100</f>
        <v>862.43876288659794</v>
      </c>
      <c r="I2518" s="18">
        <f>(Report_brouillon!C2518*'Matrice de report'!$C$24)/100</f>
        <v>10241.460309278351</v>
      </c>
      <c r="J2518" s="18">
        <f>(Report_brouillon!C2518*'Matrice de report'!$C$25)/100</f>
        <v>107.80484536082474</v>
      </c>
      <c r="K2518" s="18">
        <f>(Report_brouillon!C2518*'Matrice de report'!$C$26)/100</f>
        <v>215.60969072164949</v>
      </c>
      <c r="L2518" s="18">
        <f>(Report_brouillon!C2518*'Matrice de report'!$C$27)/100</f>
        <v>107.80484536082474</v>
      </c>
      <c r="M2518" s="29">
        <f t="shared" si="312"/>
        <v>0</v>
      </c>
      <c r="N2518" s="29">
        <f t="shared" si="313"/>
        <v>9.0002375489083939E-3</v>
      </c>
      <c r="O2518" s="29">
        <f t="shared" si="314"/>
        <v>0.14760389580209765</v>
      </c>
      <c r="P2518" s="29">
        <f t="shared" si="315"/>
        <v>1.4400380078253431E-2</v>
      </c>
      <c r="Q2518" s="29">
        <f t="shared" si="316"/>
        <v>0.17100451342925949</v>
      </c>
      <c r="R2518" s="29">
        <f t="shared" si="317"/>
        <v>1.8000475097816788E-3</v>
      </c>
      <c r="S2518" s="29">
        <f t="shared" si="318"/>
        <v>3.6000950195633576E-3</v>
      </c>
      <c r="T2518" s="29">
        <f t="shared" si="319"/>
        <v>1.8000475097816788E-3</v>
      </c>
    </row>
    <row r="2519" spans="1:20">
      <c r="A2519" s="13" t="s">
        <v>251</v>
      </c>
      <c r="B2519" s="13" t="s">
        <v>27</v>
      </c>
      <c r="C2519" s="13">
        <v>26005</v>
      </c>
      <c r="D2519" s="13">
        <v>80729</v>
      </c>
      <c r="E2519" s="18">
        <f>(Report_brouillon!C2519*'Matrice de report'!$C$20)/100</f>
        <v>0</v>
      </c>
      <c r="F2519" s="18">
        <f>(Report_brouillon!C2519*'Matrice de report'!$C$21)/100</f>
        <v>522.78092783505156</v>
      </c>
      <c r="G2519" s="18">
        <f>(Report_brouillon!C2519*'Matrice de report'!$C$22)/100</f>
        <v>8573.6072164948455</v>
      </c>
      <c r="H2519" s="18">
        <f>(Report_brouillon!C2519*'Matrice de report'!$C$23)/100</f>
        <v>836.44948453608242</v>
      </c>
      <c r="I2519" s="18">
        <f>(Report_brouillon!C2519*'Matrice de report'!$C$24)/100</f>
        <v>9932.8376288659802</v>
      </c>
      <c r="J2519" s="18">
        <f>(Report_brouillon!C2519*'Matrice de report'!$C$25)/100</f>
        <v>104.5561855670103</v>
      </c>
      <c r="K2519" s="18">
        <f>(Report_brouillon!C2519*'Matrice de report'!$C$26)/100</f>
        <v>209.11237113402061</v>
      </c>
      <c r="L2519" s="18">
        <f>(Report_brouillon!C2519*'Matrice de report'!$C$27)/100</f>
        <v>104.5561855670103</v>
      </c>
      <c r="M2519" s="29">
        <f t="shared" si="312"/>
        <v>0</v>
      </c>
      <c r="N2519" s="29">
        <f t="shared" si="313"/>
        <v>6.4757513140885131E-3</v>
      </c>
      <c r="O2519" s="29">
        <f t="shared" si="314"/>
        <v>0.10620232155105161</v>
      </c>
      <c r="P2519" s="29">
        <f t="shared" si="315"/>
        <v>1.0361202102541619E-2</v>
      </c>
      <c r="Q2519" s="29">
        <f t="shared" si="316"/>
        <v>0.12303927496768176</v>
      </c>
      <c r="R2519" s="29">
        <f t="shared" si="317"/>
        <v>1.2951502628177024E-3</v>
      </c>
      <c r="S2519" s="29">
        <f t="shared" si="318"/>
        <v>2.5903005256354048E-3</v>
      </c>
      <c r="T2519" s="29">
        <f t="shared" si="319"/>
        <v>1.2951502628177024E-3</v>
      </c>
    </row>
    <row r="2520" spans="1:20">
      <c r="A2520" s="13" t="s">
        <v>252</v>
      </c>
      <c r="B2520" s="13" t="s">
        <v>27</v>
      </c>
      <c r="C2520" s="13">
        <v>28728</v>
      </c>
      <c r="D2520" s="13">
        <v>87336</v>
      </c>
      <c r="E2520" s="18">
        <f>(Report_brouillon!C2520*'Matrice de report'!$C$20)/100</f>
        <v>0</v>
      </c>
      <c r="F2520" s="18">
        <f>(Report_brouillon!C2520*'Matrice de report'!$C$21)/100</f>
        <v>577.52164948453606</v>
      </c>
      <c r="G2520" s="18">
        <f>(Report_brouillon!C2520*'Matrice de report'!$C$22)/100</f>
        <v>9471.3550515463921</v>
      </c>
      <c r="H2520" s="18">
        <f>(Report_brouillon!C2520*'Matrice de report'!$C$23)/100</f>
        <v>924.03463917525778</v>
      </c>
      <c r="I2520" s="18">
        <f>(Report_brouillon!C2520*'Matrice de report'!$C$24)/100</f>
        <v>10972.911340206187</v>
      </c>
      <c r="J2520" s="18">
        <f>(Report_brouillon!C2520*'Matrice de report'!$C$25)/100</f>
        <v>115.50432989690722</v>
      </c>
      <c r="K2520" s="18">
        <f>(Report_brouillon!C2520*'Matrice de report'!$C$26)/100</f>
        <v>231.00865979381445</v>
      </c>
      <c r="L2520" s="18">
        <f>(Report_brouillon!C2520*'Matrice de report'!$C$27)/100</f>
        <v>115.50432989690722</v>
      </c>
      <c r="M2520" s="29">
        <f t="shared" si="312"/>
        <v>0</v>
      </c>
      <c r="N2520" s="29">
        <f t="shared" si="313"/>
        <v>6.6126414019938634E-3</v>
      </c>
      <c r="O2520" s="29">
        <f t="shared" si="314"/>
        <v>0.10844731899269937</v>
      </c>
      <c r="P2520" s="29">
        <f t="shared" si="315"/>
        <v>1.0580226243190183E-2</v>
      </c>
      <c r="Q2520" s="29">
        <f t="shared" si="316"/>
        <v>0.12564018663788343</v>
      </c>
      <c r="R2520" s="29">
        <f t="shared" si="317"/>
        <v>1.3225282803987729E-3</v>
      </c>
      <c r="S2520" s="29">
        <f t="shared" si="318"/>
        <v>2.6450565607975458E-3</v>
      </c>
      <c r="T2520" s="29">
        <f t="shared" si="319"/>
        <v>1.3225282803987729E-3</v>
      </c>
    </row>
    <row r="2521" spans="1:20">
      <c r="A2521" s="13" t="s">
        <v>253</v>
      </c>
      <c r="B2521" s="13" t="s">
        <v>27</v>
      </c>
      <c r="C2521" s="13">
        <v>24570</v>
      </c>
      <c r="D2521" s="13">
        <v>68407</v>
      </c>
      <c r="E2521" s="18">
        <f>(Report_brouillon!C2521*'Matrice de report'!$C$20)/100</f>
        <v>0</v>
      </c>
      <c r="F2521" s="18">
        <f>(Report_brouillon!C2521*'Matrice de report'!$C$21)/100</f>
        <v>493.93298969072168</v>
      </c>
      <c r="G2521" s="18">
        <f>(Report_brouillon!C2521*'Matrice de report'!$C$22)/100</f>
        <v>8100.5010309278332</v>
      </c>
      <c r="H2521" s="18">
        <f>(Report_brouillon!C2521*'Matrice de report'!$C$23)/100</f>
        <v>790.2927835051546</v>
      </c>
      <c r="I2521" s="18">
        <f>(Report_brouillon!C2521*'Matrice de report'!$C$24)/100</f>
        <v>9384.7268041237112</v>
      </c>
      <c r="J2521" s="18">
        <f>(Report_brouillon!C2521*'Matrice de report'!$C$25)/100</f>
        <v>98.786597938144325</v>
      </c>
      <c r="K2521" s="18">
        <f>(Report_brouillon!C2521*'Matrice de report'!$C$26)/100</f>
        <v>197.57319587628865</v>
      </c>
      <c r="L2521" s="18">
        <f>(Report_brouillon!C2521*'Matrice de report'!$C$27)/100</f>
        <v>98.786597938144325</v>
      </c>
      <c r="M2521" s="29">
        <f t="shared" si="312"/>
        <v>0</v>
      </c>
      <c r="N2521" s="29">
        <f t="shared" si="313"/>
        <v>7.2205035989112475E-3</v>
      </c>
      <c r="O2521" s="29">
        <f t="shared" si="314"/>
        <v>0.11841625902214442</v>
      </c>
      <c r="P2521" s="29">
        <f t="shared" si="315"/>
        <v>1.1552805758257994E-2</v>
      </c>
      <c r="Q2521" s="29">
        <f t="shared" si="316"/>
        <v>0.13718956837931368</v>
      </c>
      <c r="R2521" s="29">
        <f t="shared" si="317"/>
        <v>1.4441007197822492E-3</v>
      </c>
      <c r="S2521" s="29">
        <f t="shared" si="318"/>
        <v>2.8882014395644985E-3</v>
      </c>
      <c r="T2521" s="29">
        <f t="shared" si="319"/>
        <v>1.4441007197822492E-3</v>
      </c>
    </row>
    <row r="2522" spans="1:20">
      <c r="A2522" s="13" t="s">
        <v>254</v>
      </c>
      <c r="B2522" s="13" t="s">
        <v>27</v>
      </c>
      <c r="C2522" s="13">
        <v>22650</v>
      </c>
      <c r="D2522" s="13">
        <v>73602</v>
      </c>
      <c r="E2522" s="18">
        <f>(Report_brouillon!C2522*'Matrice de report'!$C$20)/100</f>
        <v>0</v>
      </c>
      <c r="F2522" s="18">
        <f>(Report_brouillon!C2522*'Matrice de report'!$C$21)/100</f>
        <v>455.33505154639175</v>
      </c>
      <c r="G2522" s="18">
        <f>(Report_brouillon!C2522*'Matrice de report'!$C$22)/100</f>
        <v>7467.494845360824</v>
      </c>
      <c r="H2522" s="18">
        <f>(Report_brouillon!C2522*'Matrice de report'!$C$23)/100</f>
        <v>728.53608247422687</v>
      </c>
      <c r="I2522" s="18">
        <f>(Report_brouillon!C2522*'Matrice de report'!$C$24)/100</f>
        <v>8651.365979381444</v>
      </c>
      <c r="J2522" s="18">
        <f>(Report_brouillon!C2522*'Matrice de report'!$C$25)/100</f>
        <v>91.067010309278359</v>
      </c>
      <c r="K2522" s="18">
        <f>(Report_brouillon!C2522*'Matrice de report'!$C$26)/100</f>
        <v>182.13402061855672</v>
      </c>
      <c r="L2522" s="18">
        <f>(Report_brouillon!C2522*'Matrice de report'!$C$27)/100</f>
        <v>91.067010309278359</v>
      </c>
      <c r="M2522" s="29">
        <f t="shared" si="312"/>
        <v>0</v>
      </c>
      <c r="N2522" s="29">
        <f t="shared" si="313"/>
        <v>6.1864494381455902E-3</v>
      </c>
      <c r="O2522" s="29">
        <f t="shared" si="314"/>
        <v>0.10145777078558768</v>
      </c>
      <c r="P2522" s="29">
        <f t="shared" si="315"/>
        <v>9.8983191010329451E-3</v>
      </c>
      <c r="Q2522" s="29">
        <f t="shared" si="316"/>
        <v>0.11754253932476623</v>
      </c>
      <c r="R2522" s="29">
        <f t="shared" si="317"/>
        <v>1.2372898876291181E-3</v>
      </c>
      <c r="S2522" s="29">
        <f t="shared" si="318"/>
        <v>2.4745797752582363E-3</v>
      </c>
      <c r="T2522" s="29">
        <f t="shared" si="319"/>
        <v>1.2372898876291181E-3</v>
      </c>
    </row>
    <row r="2523" spans="1:20">
      <c r="A2523" s="13" t="s">
        <v>255</v>
      </c>
      <c r="B2523" s="13" t="s">
        <v>27</v>
      </c>
      <c r="C2523" s="13">
        <v>23745</v>
      </c>
      <c r="D2523" s="13">
        <v>75267</v>
      </c>
      <c r="E2523" s="18">
        <f>(Report_brouillon!C2523*'Matrice de report'!$C$20)/100</f>
        <v>0</v>
      </c>
      <c r="F2523" s="18">
        <f>(Report_brouillon!C2523*'Matrice de report'!$C$21)/100</f>
        <v>477.34793814432987</v>
      </c>
      <c r="G2523" s="18">
        <f>(Report_brouillon!C2523*'Matrice de report'!$C$22)/100</f>
        <v>7828.5061855670101</v>
      </c>
      <c r="H2523" s="18">
        <f>(Report_brouillon!C2523*'Matrice de report'!$C$23)/100</f>
        <v>763.75670103092784</v>
      </c>
      <c r="I2523" s="18">
        <f>(Report_brouillon!C2523*'Matrice de report'!$C$24)/100</f>
        <v>9069.610824742269</v>
      </c>
      <c r="J2523" s="18">
        <f>(Report_brouillon!C2523*'Matrice de report'!$C$25)/100</f>
        <v>95.46958762886598</v>
      </c>
      <c r="K2523" s="18">
        <f>(Report_brouillon!C2523*'Matrice de report'!$C$26)/100</f>
        <v>190.93917525773196</v>
      </c>
      <c r="L2523" s="18">
        <f>(Report_brouillon!C2523*'Matrice de report'!$C$27)/100</f>
        <v>95.46958762886598</v>
      </c>
      <c r="M2523" s="29">
        <f t="shared" si="312"/>
        <v>0</v>
      </c>
      <c r="N2523" s="29">
        <f t="shared" si="313"/>
        <v>6.3420614365436367E-3</v>
      </c>
      <c r="O2523" s="29">
        <f t="shared" si="314"/>
        <v>0.10400980755931563</v>
      </c>
      <c r="P2523" s="29">
        <f t="shared" si="315"/>
        <v>1.0147298298469819E-2</v>
      </c>
      <c r="Q2523" s="29">
        <f t="shared" si="316"/>
        <v>0.12049916729432911</v>
      </c>
      <c r="R2523" s="29">
        <f t="shared" si="317"/>
        <v>1.2684122873087274E-3</v>
      </c>
      <c r="S2523" s="29">
        <f t="shared" si="318"/>
        <v>2.5368245746174548E-3</v>
      </c>
      <c r="T2523" s="29">
        <f t="shared" si="319"/>
        <v>1.2684122873087274E-3</v>
      </c>
    </row>
    <row r="2524" spans="1:20">
      <c r="A2524" s="13" t="s">
        <v>256</v>
      </c>
      <c r="B2524" s="13" t="s">
        <v>27</v>
      </c>
      <c r="C2524" s="13">
        <v>24121</v>
      </c>
      <c r="D2524" s="13">
        <v>92436</v>
      </c>
      <c r="E2524" s="18">
        <f>(Report_brouillon!C2524*'Matrice de report'!$C$20)/100</f>
        <v>0</v>
      </c>
      <c r="F2524" s="18">
        <f>(Report_brouillon!C2524*'Matrice de report'!$C$21)/100</f>
        <v>484.90670103092782</v>
      </c>
      <c r="G2524" s="18">
        <f>(Report_brouillon!C2524*'Matrice de report'!$C$22)/100</f>
        <v>7952.469896907216</v>
      </c>
      <c r="H2524" s="18">
        <f>(Report_brouillon!C2524*'Matrice de report'!$C$23)/100</f>
        <v>775.85072164948463</v>
      </c>
      <c r="I2524" s="18">
        <f>(Report_brouillon!C2524*'Matrice de report'!$C$24)/100</f>
        <v>9213.2273195876296</v>
      </c>
      <c r="J2524" s="18">
        <f>(Report_brouillon!C2524*'Matrice de report'!$C$25)/100</f>
        <v>96.981340206185578</v>
      </c>
      <c r="K2524" s="18">
        <f>(Report_brouillon!C2524*'Matrice de report'!$C$26)/100</f>
        <v>193.96268041237116</v>
      </c>
      <c r="L2524" s="18">
        <f>(Report_brouillon!C2524*'Matrice de report'!$C$27)/100</f>
        <v>96.981340206185578</v>
      </c>
      <c r="M2524" s="29">
        <f t="shared" si="312"/>
        <v>0</v>
      </c>
      <c r="N2524" s="29">
        <f t="shared" si="313"/>
        <v>5.2458641766295359E-3</v>
      </c>
      <c r="O2524" s="29">
        <f t="shared" si="314"/>
        <v>8.6032172496724388E-2</v>
      </c>
      <c r="P2524" s="29">
        <f t="shared" si="315"/>
        <v>8.3933826826072602E-3</v>
      </c>
      <c r="Q2524" s="29">
        <f t="shared" si="316"/>
        <v>9.9671419355961202E-2</v>
      </c>
      <c r="R2524" s="29">
        <f t="shared" si="317"/>
        <v>1.0491728353259075E-3</v>
      </c>
      <c r="S2524" s="29">
        <f t="shared" si="318"/>
        <v>2.0983456706518151E-3</v>
      </c>
      <c r="T2524" s="29">
        <f t="shared" si="319"/>
        <v>1.0491728353259075E-3</v>
      </c>
    </row>
    <row r="2525" spans="1:20">
      <c r="A2525" s="13" t="s">
        <v>257</v>
      </c>
      <c r="B2525" s="13" t="s">
        <v>27</v>
      </c>
      <c r="C2525" s="13">
        <v>26195</v>
      </c>
      <c r="D2525" s="13">
        <v>75237</v>
      </c>
      <c r="E2525" s="18">
        <f>(Report_brouillon!C2525*'Matrice de report'!$C$20)/100</f>
        <v>0</v>
      </c>
      <c r="F2525" s="18">
        <f>(Report_brouillon!C2525*'Matrice de report'!$C$21)/100</f>
        <v>526.60051546391753</v>
      </c>
      <c r="G2525" s="18">
        <f>(Report_brouillon!C2525*'Matrice de report'!$C$22)/100</f>
        <v>8636.2484536082466</v>
      </c>
      <c r="H2525" s="18">
        <f>(Report_brouillon!C2525*'Matrice de report'!$C$23)/100</f>
        <v>842.56082474226798</v>
      </c>
      <c r="I2525" s="18">
        <f>(Report_brouillon!C2525*'Matrice de report'!$C$24)/100</f>
        <v>10005.409793814433</v>
      </c>
      <c r="J2525" s="18">
        <f>(Report_brouillon!C2525*'Matrice de report'!$C$25)/100</f>
        <v>105.3201030927835</v>
      </c>
      <c r="K2525" s="18">
        <f>(Report_brouillon!C2525*'Matrice de report'!$C$26)/100</f>
        <v>210.640206185567</v>
      </c>
      <c r="L2525" s="18">
        <f>(Report_brouillon!C2525*'Matrice de report'!$C$27)/100</f>
        <v>105.3201030927835</v>
      </c>
      <c r="M2525" s="29">
        <f t="shared" si="312"/>
        <v>0</v>
      </c>
      <c r="N2525" s="29">
        <f t="shared" si="313"/>
        <v>6.9992226625718397E-3</v>
      </c>
      <c r="O2525" s="29">
        <f t="shared" si="314"/>
        <v>0.11478725166617816</v>
      </c>
      <c r="P2525" s="29">
        <f t="shared" si="315"/>
        <v>1.1198756260114942E-2</v>
      </c>
      <c r="Q2525" s="29">
        <f t="shared" si="316"/>
        <v>0.13298523058886497</v>
      </c>
      <c r="R2525" s="29">
        <f t="shared" si="317"/>
        <v>1.3998445325143678E-3</v>
      </c>
      <c r="S2525" s="29">
        <f t="shared" si="318"/>
        <v>2.7996890650287356E-3</v>
      </c>
      <c r="T2525" s="29">
        <f t="shared" si="319"/>
        <v>1.3998445325143678E-3</v>
      </c>
    </row>
    <row r="2526" spans="1:20">
      <c r="A2526" s="13" t="s">
        <v>258</v>
      </c>
      <c r="B2526" s="13" t="s">
        <v>27</v>
      </c>
      <c r="C2526" s="13">
        <v>16906</v>
      </c>
      <c r="D2526" s="13">
        <v>56117</v>
      </c>
      <c r="E2526" s="18">
        <f>(Report_brouillon!C2526*'Matrice de report'!$C$20)/100</f>
        <v>0</v>
      </c>
      <c r="F2526" s="18">
        <f>(Report_brouillon!C2526*'Matrice de report'!$C$21)/100</f>
        <v>339.86288659793814</v>
      </c>
      <c r="G2526" s="18">
        <f>(Report_brouillon!C2526*'Matrice de report'!$C$22)/100</f>
        <v>5573.751340206185</v>
      </c>
      <c r="H2526" s="18">
        <f>(Report_brouillon!C2526*'Matrice de report'!$C$23)/100</f>
        <v>543.78061855670103</v>
      </c>
      <c r="I2526" s="18">
        <f>(Report_brouillon!C2526*'Matrice de report'!$C$24)/100</f>
        <v>6457.3948453608245</v>
      </c>
      <c r="J2526" s="18">
        <f>(Report_brouillon!C2526*'Matrice de report'!$C$25)/100</f>
        <v>67.972577319587629</v>
      </c>
      <c r="K2526" s="18">
        <f>(Report_brouillon!C2526*'Matrice de report'!$C$26)/100</f>
        <v>135.94515463917526</v>
      </c>
      <c r="L2526" s="18">
        <f>(Report_brouillon!C2526*'Matrice de report'!$C$27)/100</f>
        <v>67.972577319587629</v>
      </c>
      <c r="M2526" s="29">
        <f t="shared" si="312"/>
        <v>0</v>
      </c>
      <c r="N2526" s="29">
        <f t="shared" si="313"/>
        <v>6.0563267209212566E-3</v>
      </c>
      <c r="O2526" s="29">
        <f t="shared" si="314"/>
        <v>9.9323758223108599E-2</v>
      </c>
      <c r="P2526" s="29">
        <f t="shared" si="315"/>
        <v>9.6901227534740095E-3</v>
      </c>
      <c r="Q2526" s="29">
        <f t="shared" si="316"/>
        <v>0.11507020769750387</v>
      </c>
      <c r="R2526" s="29">
        <f t="shared" si="317"/>
        <v>1.2112653441842512E-3</v>
      </c>
      <c r="S2526" s="29">
        <f t="shared" si="318"/>
        <v>2.4225306883685024E-3</v>
      </c>
      <c r="T2526" s="29">
        <f t="shared" si="319"/>
        <v>1.2112653441842512E-3</v>
      </c>
    </row>
    <row r="2527" spans="1:20">
      <c r="A2527" s="13" t="s">
        <v>259</v>
      </c>
      <c r="B2527" s="13" t="s">
        <v>27</v>
      </c>
      <c r="C2527" s="13">
        <v>17928</v>
      </c>
      <c r="D2527" s="13">
        <v>50748</v>
      </c>
      <c r="E2527" s="18">
        <f>(Report_brouillon!C2527*'Matrice de report'!$C$20)/100</f>
        <v>0</v>
      </c>
      <c r="F2527" s="18">
        <f>(Report_brouillon!C2527*'Matrice de report'!$C$21)/100</f>
        <v>360.40824742268046</v>
      </c>
      <c r="G2527" s="18">
        <f>(Report_brouillon!C2527*'Matrice de report'!$C$22)/100</f>
        <v>5910.695257731958</v>
      </c>
      <c r="H2527" s="18">
        <f>(Report_brouillon!C2527*'Matrice de report'!$C$23)/100</f>
        <v>576.65319587628869</v>
      </c>
      <c r="I2527" s="18">
        <f>(Report_brouillon!C2527*'Matrice de report'!$C$24)/100</f>
        <v>6847.7567010309276</v>
      </c>
      <c r="J2527" s="18">
        <f>(Report_brouillon!C2527*'Matrice de report'!$C$25)/100</f>
        <v>72.081649484536086</v>
      </c>
      <c r="K2527" s="18">
        <f>(Report_brouillon!C2527*'Matrice de report'!$C$26)/100</f>
        <v>144.16329896907217</v>
      </c>
      <c r="L2527" s="18">
        <f>(Report_brouillon!C2527*'Matrice de report'!$C$27)/100</f>
        <v>72.081649484536086</v>
      </c>
      <c r="M2527" s="29">
        <f t="shared" si="312"/>
        <v>0</v>
      </c>
      <c r="N2527" s="29">
        <f t="shared" si="313"/>
        <v>7.101920221933484E-3</v>
      </c>
      <c r="O2527" s="29">
        <f t="shared" si="314"/>
        <v>0.11647149163970912</v>
      </c>
      <c r="P2527" s="29">
        <f t="shared" si="315"/>
        <v>1.1363072355093574E-2</v>
      </c>
      <c r="Q2527" s="29">
        <f t="shared" si="316"/>
        <v>0.13493648421673618</v>
      </c>
      <c r="R2527" s="29">
        <f t="shared" si="317"/>
        <v>1.4203840443866968E-3</v>
      </c>
      <c r="S2527" s="29">
        <f t="shared" si="318"/>
        <v>2.8407680887733936E-3</v>
      </c>
      <c r="T2527" s="29">
        <f t="shared" si="319"/>
        <v>1.4203840443866968E-3</v>
      </c>
    </row>
    <row r="2528" spans="1:20">
      <c r="A2528" s="13" t="s">
        <v>260</v>
      </c>
      <c r="B2528" s="13" t="s">
        <v>27</v>
      </c>
      <c r="C2528" s="13">
        <v>13724</v>
      </c>
      <c r="D2528" s="13">
        <v>86456</v>
      </c>
      <c r="E2528" s="18">
        <f>(Report_brouillon!C2528*'Matrice de report'!$C$20)/100</f>
        <v>0</v>
      </c>
      <c r="F2528" s="18">
        <f>(Report_brouillon!C2528*'Matrice de report'!$C$21)/100</f>
        <v>275.89484536082472</v>
      </c>
      <c r="G2528" s="18">
        <f>(Report_brouillon!C2528*'Matrice de report'!$C$22)/100</f>
        <v>4524.6754639175251</v>
      </c>
      <c r="H2528" s="18">
        <f>(Report_brouillon!C2528*'Matrice de report'!$C$23)/100</f>
        <v>441.43175257731963</v>
      </c>
      <c r="I2528" s="18">
        <f>(Report_brouillon!C2528*'Matrice de report'!$C$24)/100</f>
        <v>5242.0020618556709</v>
      </c>
      <c r="J2528" s="18">
        <f>(Report_brouillon!C2528*'Matrice de report'!$C$25)/100</f>
        <v>55.178969072164954</v>
      </c>
      <c r="K2528" s="18">
        <f>(Report_brouillon!C2528*'Matrice de report'!$C$26)/100</f>
        <v>110.35793814432991</v>
      </c>
      <c r="L2528" s="18">
        <f>(Report_brouillon!C2528*'Matrice de report'!$C$27)/100</f>
        <v>55.178969072164954</v>
      </c>
      <c r="M2528" s="29">
        <f t="shared" si="312"/>
        <v>0</v>
      </c>
      <c r="N2528" s="29">
        <f t="shared" si="313"/>
        <v>3.1911590330436835E-3</v>
      </c>
      <c r="O2528" s="29">
        <f t="shared" si="314"/>
        <v>5.2335008141916411E-2</v>
      </c>
      <c r="P2528" s="29">
        <f t="shared" si="315"/>
        <v>5.1058544528698952E-3</v>
      </c>
      <c r="Q2528" s="29">
        <f t="shared" si="316"/>
        <v>6.0632021627830004E-2</v>
      </c>
      <c r="R2528" s="29">
        <f t="shared" si="317"/>
        <v>6.382318066087369E-4</v>
      </c>
      <c r="S2528" s="29">
        <f t="shared" si="318"/>
        <v>1.2764636132174738E-3</v>
      </c>
      <c r="T2528" s="29">
        <f t="shared" si="319"/>
        <v>6.382318066087369E-4</v>
      </c>
    </row>
    <row r="2529" spans="1:20">
      <c r="A2529" s="13" t="s">
        <v>261</v>
      </c>
      <c r="B2529" s="13" t="s">
        <v>27</v>
      </c>
      <c r="C2529" s="13">
        <v>12676</v>
      </c>
      <c r="D2529" s="13">
        <v>94746</v>
      </c>
      <c r="E2529" s="18">
        <f>(Report_brouillon!C2529*'Matrice de report'!$C$20)/100</f>
        <v>0</v>
      </c>
      <c r="F2529" s="18">
        <f>(Report_brouillon!C2529*'Matrice de report'!$C$21)/100</f>
        <v>254.82680412371133</v>
      </c>
      <c r="G2529" s="18">
        <f>(Report_brouillon!C2529*'Matrice de report'!$C$22)/100</f>
        <v>4179.1595876288657</v>
      </c>
      <c r="H2529" s="18">
        <f>(Report_brouillon!C2529*'Matrice de report'!$C$23)/100</f>
        <v>407.72288659793821</v>
      </c>
      <c r="I2529" s="18">
        <f>(Report_brouillon!C2529*'Matrice de report'!$C$24)/100</f>
        <v>4841.7092783505159</v>
      </c>
      <c r="J2529" s="18">
        <f>(Report_brouillon!C2529*'Matrice de report'!$C$25)/100</f>
        <v>50.965360824742277</v>
      </c>
      <c r="K2529" s="18">
        <f>(Report_brouillon!C2529*'Matrice de report'!$C$26)/100</f>
        <v>101.93072164948455</v>
      </c>
      <c r="L2529" s="18">
        <f>(Report_brouillon!C2529*'Matrice de report'!$C$27)/100</f>
        <v>50.965360824742277</v>
      </c>
      <c r="M2529" s="29">
        <f t="shared" si="312"/>
        <v>0</v>
      </c>
      <c r="N2529" s="29">
        <f t="shared" si="313"/>
        <v>2.6895784953846211E-3</v>
      </c>
      <c r="O2529" s="29">
        <f t="shared" si="314"/>
        <v>4.4109087324307787E-2</v>
      </c>
      <c r="P2529" s="29">
        <f t="shared" si="315"/>
        <v>4.3033255926153953E-3</v>
      </c>
      <c r="Q2529" s="29">
        <f t="shared" si="316"/>
        <v>5.1101991412307812E-2</v>
      </c>
      <c r="R2529" s="29">
        <f t="shared" si="317"/>
        <v>5.3791569907692442E-4</v>
      </c>
      <c r="S2529" s="29">
        <f t="shared" si="318"/>
        <v>1.0758313981538488E-3</v>
      </c>
      <c r="T2529" s="29">
        <f t="shared" si="319"/>
        <v>5.3791569907692442E-4</v>
      </c>
    </row>
    <row r="2530" spans="1:20">
      <c r="A2530" s="13" t="s">
        <v>262</v>
      </c>
      <c r="B2530" s="13" t="s">
        <v>27</v>
      </c>
      <c r="C2530" s="13">
        <v>13898</v>
      </c>
      <c r="D2530" s="13">
        <v>105836</v>
      </c>
      <c r="E2530" s="18">
        <f>(Report_brouillon!C2530*'Matrice de report'!$C$20)/100</f>
        <v>0</v>
      </c>
      <c r="F2530" s="18">
        <f>(Report_brouillon!C2530*'Matrice de report'!$C$21)/100</f>
        <v>279.39278350515463</v>
      </c>
      <c r="G2530" s="18">
        <f>(Report_brouillon!C2530*'Matrice de report'!$C$22)/100</f>
        <v>4582.0416494845358</v>
      </c>
      <c r="H2530" s="18">
        <f>(Report_brouillon!C2530*'Matrice de report'!$C$23)/100</f>
        <v>447.02845360824745</v>
      </c>
      <c r="I2530" s="18">
        <f>(Report_brouillon!C2530*'Matrice de report'!$C$24)/100</f>
        <v>5308.4628865979394</v>
      </c>
      <c r="J2530" s="18">
        <f>(Report_brouillon!C2530*'Matrice de report'!$C$25)/100</f>
        <v>55.878556701030931</v>
      </c>
      <c r="K2530" s="18">
        <f>(Report_brouillon!C2530*'Matrice de report'!$C$26)/100</f>
        <v>111.75711340206186</v>
      </c>
      <c r="L2530" s="18">
        <f>(Report_brouillon!C2530*'Matrice de report'!$C$27)/100</f>
        <v>55.878556701030931</v>
      </c>
      <c r="M2530" s="29">
        <f t="shared" si="312"/>
        <v>0</v>
      </c>
      <c r="N2530" s="29">
        <f t="shared" si="313"/>
        <v>2.6398652963561986E-3</v>
      </c>
      <c r="O2530" s="29">
        <f t="shared" si="314"/>
        <v>4.3293790860241654E-2</v>
      </c>
      <c r="P2530" s="29">
        <f t="shared" si="315"/>
        <v>4.2237844741699181E-3</v>
      </c>
      <c r="Q2530" s="29">
        <f t="shared" si="316"/>
        <v>5.0157440630767783E-2</v>
      </c>
      <c r="R2530" s="29">
        <f t="shared" si="317"/>
        <v>5.2797305927123977E-4</v>
      </c>
      <c r="S2530" s="29">
        <f t="shared" si="318"/>
        <v>1.0559461185424795E-3</v>
      </c>
      <c r="T2530" s="29">
        <f t="shared" si="319"/>
        <v>5.2797305927123977E-4</v>
      </c>
    </row>
    <row r="2531" spans="1:20">
      <c r="A2531" s="13" t="s">
        <v>263</v>
      </c>
      <c r="B2531" s="13" t="s">
        <v>27</v>
      </c>
      <c r="C2531" s="13">
        <v>15485</v>
      </c>
      <c r="D2531" s="13">
        <v>88678</v>
      </c>
      <c r="E2531" s="18">
        <f>(Report_brouillon!C2531*'Matrice de report'!$C$20)/100</f>
        <v>0</v>
      </c>
      <c r="F2531" s="18">
        <f>(Report_brouillon!C2531*'Matrice de report'!$C$21)/100</f>
        <v>311.29639175257734</v>
      </c>
      <c r="G2531" s="18">
        <f>(Report_brouillon!C2531*'Matrice de report'!$C$22)/100</f>
        <v>5105.2608247422677</v>
      </c>
      <c r="H2531" s="18">
        <f>(Report_brouillon!C2531*'Matrice de report'!$C$23)/100</f>
        <v>498.07422680412378</v>
      </c>
      <c r="I2531" s="18">
        <f>(Report_brouillon!C2531*'Matrice de report'!$C$24)/100</f>
        <v>5914.6314432989693</v>
      </c>
      <c r="J2531" s="18">
        <f>(Report_brouillon!C2531*'Matrice de report'!$C$25)/100</f>
        <v>62.259278350515473</v>
      </c>
      <c r="K2531" s="18">
        <f>(Report_brouillon!C2531*'Matrice de report'!$C$26)/100</f>
        <v>124.51855670103095</v>
      </c>
      <c r="L2531" s="18">
        <f>(Report_brouillon!C2531*'Matrice de report'!$C$27)/100</f>
        <v>62.259278350515473</v>
      </c>
      <c r="M2531" s="29">
        <f t="shared" si="312"/>
        <v>0</v>
      </c>
      <c r="N2531" s="29">
        <f t="shared" si="313"/>
        <v>3.5104128617309519E-3</v>
      </c>
      <c r="O2531" s="29">
        <f t="shared" si="314"/>
        <v>5.7570770932387598E-2</v>
      </c>
      <c r="P2531" s="29">
        <f t="shared" si="315"/>
        <v>5.6166605787695235E-3</v>
      </c>
      <c r="Q2531" s="29">
        <f t="shared" si="316"/>
        <v>6.6697844372888088E-2</v>
      </c>
      <c r="R2531" s="29">
        <f t="shared" si="317"/>
        <v>7.0208257234619044E-4</v>
      </c>
      <c r="S2531" s="29">
        <f t="shared" si="318"/>
        <v>1.4041651446923809E-3</v>
      </c>
      <c r="T2531" s="29">
        <f t="shared" si="319"/>
        <v>7.0208257234619044E-4</v>
      </c>
    </row>
    <row r="2532" spans="1:20">
      <c r="A2532" s="13" t="s">
        <v>264</v>
      </c>
      <c r="B2532" s="13" t="s">
        <v>27</v>
      </c>
      <c r="C2532" s="13">
        <v>19699</v>
      </c>
      <c r="D2532" s="13">
        <v>69203</v>
      </c>
      <c r="E2532" s="18">
        <f>(Report_brouillon!C2532*'Matrice de report'!$C$20)/100</f>
        <v>0</v>
      </c>
      <c r="F2532" s="18">
        <f>(Report_brouillon!C2532*'Matrice de report'!$C$21)/100</f>
        <v>396.01082474226803</v>
      </c>
      <c r="G2532" s="18">
        <f>(Report_brouillon!C2532*'Matrice de report'!$C$22)/100</f>
        <v>6494.5775257731948</v>
      </c>
      <c r="H2532" s="18">
        <f>(Report_brouillon!C2532*'Matrice de report'!$C$23)/100</f>
        <v>633.61731958762891</v>
      </c>
      <c r="I2532" s="18">
        <f>(Report_brouillon!C2532*'Matrice de report'!$C$24)/100</f>
        <v>7524.2056701030933</v>
      </c>
      <c r="J2532" s="18">
        <f>(Report_brouillon!C2532*'Matrice de report'!$C$25)/100</f>
        <v>79.202164948453614</v>
      </c>
      <c r="K2532" s="18">
        <f>(Report_brouillon!C2532*'Matrice de report'!$C$26)/100</f>
        <v>158.40432989690723</v>
      </c>
      <c r="L2532" s="18">
        <f>(Report_brouillon!C2532*'Matrice de report'!$C$27)/100</f>
        <v>79.202164948453614</v>
      </c>
      <c r="M2532" s="29">
        <f t="shared" si="312"/>
        <v>0</v>
      </c>
      <c r="N2532" s="29">
        <f t="shared" si="313"/>
        <v>5.7224516963465168E-3</v>
      </c>
      <c r="O2532" s="29">
        <f t="shared" si="314"/>
        <v>9.3848207820082866E-2</v>
      </c>
      <c r="P2532" s="29">
        <f t="shared" si="315"/>
        <v>9.1559227141544287E-3</v>
      </c>
      <c r="Q2532" s="29">
        <f t="shared" si="316"/>
        <v>0.10872658223058383</v>
      </c>
      <c r="R2532" s="29">
        <f t="shared" si="317"/>
        <v>1.1444903392693036E-3</v>
      </c>
      <c r="S2532" s="29">
        <f t="shared" si="318"/>
        <v>2.2889806785386072E-3</v>
      </c>
      <c r="T2532" s="29">
        <f t="shared" si="319"/>
        <v>1.1444903392693036E-3</v>
      </c>
    </row>
    <row r="2533" spans="1:20">
      <c r="A2533" s="13" t="s">
        <v>265</v>
      </c>
      <c r="B2533" s="13" t="s">
        <v>27</v>
      </c>
      <c r="C2533" s="13">
        <v>19670</v>
      </c>
      <c r="D2533" s="13">
        <v>72576</v>
      </c>
      <c r="E2533" s="18">
        <f>(Report_brouillon!C2533*'Matrice de report'!$C$20)/100</f>
        <v>0</v>
      </c>
      <c r="F2533" s="18">
        <f>(Report_brouillon!C2533*'Matrice de report'!$C$21)/100</f>
        <v>395.42783505154637</v>
      </c>
      <c r="G2533" s="18">
        <f>(Report_brouillon!C2533*'Matrice de report'!$C$22)/100</f>
        <v>6485.0164948453603</v>
      </c>
      <c r="H2533" s="18">
        <f>(Report_brouillon!C2533*'Matrice de report'!$C$23)/100</f>
        <v>632.68453608247421</v>
      </c>
      <c r="I2533" s="18">
        <f>(Report_brouillon!C2533*'Matrice de report'!$C$24)/100</f>
        <v>7513.1288659793827</v>
      </c>
      <c r="J2533" s="18">
        <f>(Report_brouillon!C2533*'Matrice de report'!$C$25)/100</f>
        <v>79.085567010309276</v>
      </c>
      <c r="K2533" s="18">
        <f>(Report_brouillon!C2533*'Matrice de report'!$C$26)/100</f>
        <v>158.17113402061855</v>
      </c>
      <c r="L2533" s="18">
        <f>(Report_brouillon!C2533*'Matrice de report'!$C$27)/100</f>
        <v>79.085567010309276</v>
      </c>
      <c r="M2533" s="29">
        <f t="shared" si="312"/>
        <v>0</v>
      </c>
      <c r="N2533" s="29">
        <f t="shared" si="313"/>
        <v>5.44846554028255E-3</v>
      </c>
      <c r="O2533" s="29">
        <f t="shared" si="314"/>
        <v>8.9354834860633822E-2</v>
      </c>
      <c r="P2533" s="29">
        <f t="shared" si="315"/>
        <v>8.71754486445208E-3</v>
      </c>
      <c r="Q2533" s="29">
        <f t="shared" si="316"/>
        <v>0.10352084526536848</v>
      </c>
      <c r="R2533" s="29">
        <f t="shared" si="317"/>
        <v>1.08969310805651E-3</v>
      </c>
      <c r="S2533" s="29">
        <f t="shared" si="318"/>
        <v>2.17938621611302E-3</v>
      </c>
      <c r="T2533" s="29">
        <f t="shared" si="319"/>
        <v>1.08969310805651E-3</v>
      </c>
    </row>
    <row r="2534" spans="1:20">
      <c r="A2534" s="13" t="s">
        <v>266</v>
      </c>
      <c r="B2534" s="13" t="s">
        <v>27</v>
      </c>
      <c r="C2534" s="13">
        <v>19374</v>
      </c>
      <c r="D2534" s="13">
        <v>81279</v>
      </c>
      <c r="E2534" s="18">
        <f>(Report_brouillon!C2534*'Matrice de report'!$C$20)/100</f>
        <v>0</v>
      </c>
      <c r="F2534" s="18">
        <f>(Report_brouillon!C2534*'Matrice de report'!$C$21)/100</f>
        <v>389.47731958762887</v>
      </c>
      <c r="G2534" s="18">
        <f>(Report_brouillon!C2534*'Matrice de report'!$C$22)/100</f>
        <v>6387.4280412371127</v>
      </c>
      <c r="H2534" s="18">
        <f>(Report_brouillon!C2534*'Matrice de report'!$C$23)/100</f>
        <v>623.16371134020619</v>
      </c>
      <c r="I2534" s="18">
        <f>(Report_brouillon!C2534*'Matrice de report'!$C$24)/100</f>
        <v>7400.0690721649489</v>
      </c>
      <c r="J2534" s="18">
        <f>(Report_brouillon!C2534*'Matrice de report'!$C$25)/100</f>
        <v>77.895463917525774</v>
      </c>
      <c r="K2534" s="18">
        <f>(Report_brouillon!C2534*'Matrice de report'!$C$26)/100</f>
        <v>155.79092783505155</v>
      </c>
      <c r="L2534" s="18">
        <f>(Report_brouillon!C2534*'Matrice de report'!$C$27)/100</f>
        <v>77.895463917525774</v>
      </c>
      <c r="M2534" s="29">
        <f t="shared" si="312"/>
        <v>0</v>
      </c>
      <c r="N2534" s="29">
        <f t="shared" si="313"/>
        <v>4.7918566860767091E-3</v>
      </c>
      <c r="O2534" s="29">
        <f t="shared" si="314"/>
        <v>7.8586449651658022E-2</v>
      </c>
      <c r="P2534" s="29">
        <f t="shared" si="315"/>
        <v>7.666970697722735E-3</v>
      </c>
      <c r="Q2534" s="29">
        <f t="shared" si="316"/>
        <v>9.1045277035457478E-2</v>
      </c>
      <c r="R2534" s="29">
        <f t="shared" si="317"/>
        <v>9.5837133721534188E-4</v>
      </c>
      <c r="S2534" s="29">
        <f t="shared" si="318"/>
        <v>1.9167426744306838E-3</v>
      </c>
      <c r="T2534" s="29">
        <f t="shared" si="319"/>
        <v>9.5837133721534188E-4</v>
      </c>
    </row>
    <row r="2535" spans="1:20">
      <c r="A2535" s="13" t="s">
        <v>267</v>
      </c>
      <c r="B2535" s="13" t="s">
        <v>27</v>
      </c>
      <c r="C2535" s="13">
        <v>16359</v>
      </c>
      <c r="D2535" s="13">
        <v>80837</v>
      </c>
      <c r="E2535" s="18">
        <f>(Report_brouillon!C2535*'Matrice de report'!$C$20)/100</f>
        <v>0</v>
      </c>
      <c r="F2535" s="18">
        <f>(Report_brouillon!C2535*'Matrice de report'!$C$21)/100</f>
        <v>328.86649484536082</v>
      </c>
      <c r="G2535" s="18">
        <f>(Report_brouillon!C2535*'Matrice de report'!$C$22)/100</f>
        <v>5393.4105154639165</v>
      </c>
      <c r="H2535" s="18">
        <f>(Report_brouillon!C2535*'Matrice de report'!$C$23)/100</f>
        <v>526.18639175257738</v>
      </c>
      <c r="I2535" s="18">
        <f>(Report_brouillon!C2535*'Matrice de report'!$C$24)/100</f>
        <v>6248.463402061856</v>
      </c>
      <c r="J2535" s="18">
        <f>(Report_brouillon!C2535*'Matrice de report'!$C$25)/100</f>
        <v>65.773298969072172</v>
      </c>
      <c r="K2535" s="18">
        <f>(Report_brouillon!C2535*'Matrice de report'!$C$26)/100</f>
        <v>131.54659793814434</v>
      </c>
      <c r="L2535" s="18">
        <f>(Report_brouillon!C2535*'Matrice de report'!$C$27)/100</f>
        <v>65.773298969072172</v>
      </c>
      <c r="M2535" s="29">
        <f t="shared" si="312"/>
        <v>0</v>
      </c>
      <c r="N2535" s="29">
        <f t="shared" si="313"/>
        <v>4.068266942679229E-3</v>
      </c>
      <c r="O2535" s="29">
        <f t="shared" si="314"/>
        <v>6.6719577859939344E-2</v>
      </c>
      <c r="P2535" s="29">
        <f t="shared" si="315"/>
        <v>6.5092271082867669E-3</v>
      </c>
      <c r="Q2535" s="29">
        <f t="shared" si="316"/>
        <v>7.7297071910905346E-2</v>
      </c>
      <c r="R2535" s="29">
        <f t="shared" si="317"/>
        <v>8.1365338853584587E-4</v>
      </c>
      <c r="S2535" s="29">
        <f t="shared" si="318"/>
        <v>1.6273067770716917E-3</v>
      </c>
      <c r="T2535" s="29">
        <f t="shared" si="319"/>
        <v>8.1365338853584587E-4</v>
      </c>
    </row>
    <row r="2536" spans="1:20">
      <c r="A2536" s="13" t="s">
        <v>268</v>
      </c>
      <c r="B2536" s="13" t="s">
        <v>27</v>
      </c>
      <c r="C2536" s="13">
        <v>17160</v>
      </c>
      <c r="D2536" s="13">
        <v>78108</v>
      </c>
      <c r="E2536" s="18">
        <f>(Report_brouillon!C2536*'Matrice de report'!$C$20)/100</f>
        <v>0</v>
      </c>
      <c r="F2536" s="18">
        <f>(Report_brouillon!C2536*'Matrice de report'!$C$21)/100</f>
        <v>344.96907216494844</v>
      </c>
      <c r="G2536" s="18">
        <f>(Report_brouillon!C2536*'Matrice de report'!$C$22)/100</f>
        <v>5657.492783505154</v>
      </c>
      <c r="H2536" s="18">
        <f>(Report_brouillon!C2536*'Matrice de report'!$C$23)/100</f>
        <v>551.95051546391755</v>
      </c>
      <c r="I2536" s="18">
        <f>(Report_brouillon!C2536*'Matrice de report'!$C$24)/100</f>
        <v>6554.4123711340208</v>
      </c>
      <c r="J2536" s="18">
        <f>(Report_brouillon!C2536*'Matrice de report'!$C$25)/100</f>
        <v>68.993814432989694</v>
      </c>
      <c r="K2536" s="18">
        <f>(Report_brouillon!C2536*'Matrice de report'!$C$26)/100</f>
        <v>137.98762886597939</v>
      </c>
      <c r="L2536" s="18">
        <f>(Report_brouillon!C2536*'Matrice de report'!$C$27)/100</f>
        <v>68.993814432989694</v>
      </c>
      <c r="M2536" s="29">
        <f t="shared" si="312"/>
        <v>0</v>
      </c>
      <c r="N2536" s="29">
        <f t="shared" si="313"/>
        <v>4.4165651682919601E-3</v>
      </c>
      <c r="O2536" s="29">
        <f t="shared" si="314"/>
        <v>7.2431668759988146E-2</v>
      </c>
      <c r="P2536" s="29">
        <f t="shared" si="315"/>
        <v>7.0665042692671376E-3</v>
      </c>
      <c r="Q2536" s="29">
        <f t="shared" si="316"/>
        <v>8.3914738197547245E-2</v>
      </c>
      <c r="R2536" s="29">
        <f t="shared" si="317"/>
        <v>8.833130336583922E-4</v>
      </c>
      <c r="S2536" s="29">
        <f t="shared" si="318"/>
        <v>1.7666260673167844E-3</v>
      </c>
      <c r="T2536" s="29">
        <f t="shared" si="319"/>
        <v>8.833130336583922E-4</v>
      </c>
    </row>
    <row r="2537" spans="1:20">
      <c r="A2537" s="13" t="s">
        <v>269</v>
      </c>
      <c r="B2537" s="13" t="s">
        <v>27</v>
      </c>
      <c r="C2537" s="13">
        <v>12579</v>
      </c>
      <c r="D2537" s="13">
        <v>74607</v>
      </c>
      <c r="E2537" s="18">
        <f>(Report_brouillon!C2537*'Matrice de report'!$C$20)/100</f>
        <v>0</v>
      </c>
      <c r="F2537" s="18">
        <f>(Report_brouillon!C2537*'Matrice de report'!$C$21)/100</f>
        <v>252.87680412371134</v>
      </c>
      <c r="G2537" s="18">
        <f>(Report_brouillon!C2537*'Matrice de report'!$C$22)/100</f>
        <v>4147.1795876288652</v>
      </c>
      <c r="H2537" s="18">
        <f>(Report_brouillon!C2537*'Matrice de report'!$C$23)/100</f>
        <v>404.60288659793821</v>
      </c>
      <c r="I2537" s="18">
        <f>(Report_brouillon!C2537*'Matrice de report'!$C$24)/100</f>
        <v>4804.6592783505157</v>
      </c>
      <c r="J2537" s="18">
        <f>(Report_brouillon!C2537*'Matrice de report'!$C$25)/100</f>
        <v>50.575360824742276</v>
      </c>
      <c r="K2537" s="18">
        <f>(Report_brouillon!C2537*'Matrice de report'!$C$26)/100</f>
        <v>101.15072164948455</v>
      </c>
      <c r="L2537" s="18">
        <f>(Report_brouillon!C2537*'Matrice de report'!$C$27)/100</f>
        <v>50.575360824742276</v>
      </c>
      <c r="M2537" s="29">
        <f t="shared" si="312"/>
        <v>0</v>
      </c>
      <c r="N2537" s="29">
        <f t="shared" si="313"/>
        <v>3.3894514472329854E-3</v>
      </c>
      <c r="O2537" s="29">
        <f t="shared" si="314"/>
        <v>5.558700373462095E-2</v>
      </c>
      <c r="P2537" s="29">
        <f t="shared" si="315"/>
        <v>5.4231223155727778E-3</v>
      </c>
      <c r="Q2537" s="29">
        <f t="shared" si="316"/>
        <v>6.4399577497426724E-2</v>
      </c>
      <c r="R2537" s="29">
        <f t="shared" si="317"/>
        <v>6.7789028944659723E-4</v>
      </c>
      <c r="S2537" s="29">
        <f t="shared" si="318"/>
        <v>1.3557805788931945E-3</v>
      </c>
      <c r="T2537" s="29">
        <f t="shared" si="319"/>
        <v>6.7789028944659723E-4</v>
      </c>
    </row>
    <row r="2538" spans="1:20">
      <c r="A2538" s="13" t="s">
        <v>270</v>
      </c>
      <c r="B2538" s="13" t="s">
        <v>27</v>
      </c>
      <c r="C2538" s="13">
        <v>19365</v>
      </c>
      <c r="D2538" s="13">
        <v>64322</v>
      </c>
      <c r="E2538" s="18">
        <f>(Report_brouillon!C2538*'Matrice de report'!$C$20)/100</f>
        <v>0</v>
      </c>
      <c r="F2538" s="18">
        <f>(Report_brouillon!C2538*'Matrice de report'!$C$21)/100</f>
        <v>389.29639175257734</v>
      </c>
      <c r="G2538" s="18">
        <f>(Report_brouillon!C2538*'Matrice de report'!$C$22)/100</f>
        <v>6384.4608247422675</v>
      </c>
      <c r="H2538" s="18">
        <f>(Report_brouillon!C2538*'Matrice de report'!$C$23)/100</f>
        <v>622.87422680412374</v>
      </c>
      <c r="I2538" s="18">
        <f>(Report_brouillon!C2538*'Matrice de report'!$C$24)/100</f>
        <v>7396.6314432989702</v>
      </c>
      <c r="J2538" s="18">
        <f>(Report_brouillon!C2538*'Matrice de report'!$C$25)/100</f>
        <v>77.859278350515467</v>
      </c>
      <c r="K2538" s="18">
        <f>(Report_brouillon!C2538*'Matrice de report'!$C$26)/100</f>
        <v>155.71855670103093</v>
      </c>
      <c r="L2538" s="18">
        <f>(Report_brouillon!C2538*'Matrice de report'!$C$27)/100</f>
        <v>77.859278350515467</v>
      </c>
      <c r="M2538" s="29">
        <f t="shared" si="312"/>
        <v>0</v>
      </c>
      <c r="N2538" s="29">
        <f t="shared" si="313"/>
        <v>6.0523054592919578E-3</v>
      </c>
      <c r="O2538" s="29">
        <f t="shared" si="314"/>
        <v>9.9257809532388108E-2</v>
      </c>
      <c r="P2538" s="29">
        <f t="shared" si="315"/>
        <v>9.6836887348671335E-3</v>
      </c>
      <c r="Q2538" s="29">
        <f t="shared" si="316"/>
        <v>0.11499380372654722</v>
      </c>
      <c r="R2538" s="29">
        <f t="shared" si="317"/>
        <v>1.2104610918583917E-3</v>
      </c>
      <c r="S2538" s="29">
        <f t="shared" si="318"/>
        <v>2.4209221837167834E-3</v>
      </c>
      <c r="T2538" s="29">
        <f t="shared" si="319"/>
        <v>1.2104610918583917E-3</v>
      </c>
    </row>
    <row r="2539" spans="1:20">
      <c r="A2539" s="13" t="s">
        <v>271</v>
      </c>
      <c r="B2539" s="13" t="s">
        <v>27</v>
      </c>
      <c r="C2539" s="13">
        <v>21900</v>
      </c>
      <c r="D2539" s="13">
        <v>72582</v>
      </c>
      <c r="E2539" s="18">
        <f>(Report_brouillon!C2539*'Matrice de report'!$C$20)/100</f>
        <v>0</v>
      </c>
      <c r="F2539" s="18">
        <f>(Report_brouillon!C2539*'Matrice de report'!$C$21)/100</f>
        <v>440.25773195876286</v>
      </c>
      <c r="G2539" s="18">
        <f>(Report_brouillon!C2539*'Matrice de report'!$C$22)/100</f>
        <v>7220.2268041237103</v>
      </c>
      <c r="H2539" s="18">
        <f>(Report_brouillon!C2539*'Matrice de report'!$C$23)/100</f>
        <v>704.41237113402065</v>
      </c>
      <c r="I2539" s="18">
        <f>(Report_brouillon!C2539*'Matrice de report'!$C$24)/100</f>
        <v>8364.8969072164964</v>
      </c>
      <c r="J2539" s="18">
        <f>(Report_brouillon!C2539*'Matrice de report'!$C$25)/100</f>
        <v>88.051546391752581</v>
      </c>
      <c r="K2539" s="18">
        <f>(Report_brouillon!C2539*'Matrice de report'!$C$26)/100</f>
        <v>176.10309278350516</v>
      </c>
      <c r="L2539" s="18">
        <f>(Report_brouillon!C2539*'Matrice de report'!$C$27)/100</f>
        <v>88.051546391752581</v>
      </c>
      <c r="M2539" s="29">
        <f t="shared" si="312"/>
        <v>0</v>
      </c>
      <c r="N2539" s="29">
        <f t="shared" si="313"/>
        <v>6.0656599702235111E-3</v>
      </c>
      <c r="O2539" s="29">
        <f t="shared" si="314"/>
        <v>9.9476823511665563E-2</v>
      </c>
      <c r="P2539" s="29">
        <f t="shared" si="315"/>
        <v>9.7050559523576187E-3</v>
      </c>
      <c r="Q2539" s="29">
        <f t="shared" si="316"/>
        <v>0.11524753943424673</v>
      </c>
      <c r="R2539" s="29">
        <f t="shared" si="317"/>
        <v>1.2131319940447023E-3</v>
      </c>
      <c r="S2539" s="29">
        <f t="shared" si="318"/>
        <v>2.4262639880894047E-3</v>
      </c>
      <c r="T2539" s="29">
        <f t="shared" si="319"/>
        <v>1.2131319940447023E-3</v>
      </c>
    </row>
    <row r="2540" spans="1:20">
      <c r="A2540" s="13" t="s">
        <v>272</v>
      </c>
      <c r="B2540" s="13" t="s">
        <v>27</v>
      </c>
      <c r="C2540" s="13">
        <v>13750</v>
      </c>
      <c r="D2540" s="13">
        <v>76637</v>
      </c>
      <c r="E2540" s="18">
        <f>(Report_brouillon!C2540*'Matrice de report'!$C$20)/100</f>
        <v>0</v>
      </c>
      <c r="F2540" s="18">
        <f>(Report_brouillon!C2540*'Matrice de report'!$C$21)/100</f>
        <v>276.41752577319591</v>
      </c>
      <c r="G2540" s="18">
        <f>(Report_brouillon!C2540*'Matrice de report'!$C$22)/100</f>
        <v>4533.2474226804115</v>
      </c>
      <c r="H2540" s="18">
        <f>(Report_brouillon!C2540*'Matrice de report'!$C$23)/100</f>
        <v>442.26804123711344</v>
      </c>
      <c r="I2540" s="18">
        <f>(Report_brouillon!C2540*'Matrice de report'!$C$24)/100</f>
        <v>5251.932989690722</v>
      </c>
      <c r="J2540" s="18">
        <f>(Report_brouillon!C2540*'Matrice de report'!$C$25)/100</f>
        <v>55.28350515463918</v>
      </c>
      <c r="K2540" s="18">
        <f>(Report_brouillon!C2540*'Matrice de report'!$C$26)/100</f>
        <v>110.56701030927836</v>
      </c>
      <c r="L2540" s="18">
        <f>(Report_brouillon!C2540*'Matrice de report'!$C$27)/100</f>
        <v>55.28350515463918</v>
      </c>
      <c r="M2540" s="29">
        <f t="shared" si="312"/>
        <v>0</v>
      </c>
      <c r="N2540" s="29">
        <f t="shared" si="313"/>
        <v>3.6068416792567025E-3</v>
      </c>
      <c r="O2540" s="29">
        <f t="shared" si="314"/>
        <v>5.9152203539809906E-2</v>
      </c>
      <c r="P2540" s="29">
        <f t="shared" si="315"/>
        <v>5.7709466868107236E-3</v>
      </c>
      <c r="Q2540" s="29">
        <f t="shared" si="316"/>
        <v>6.8529991905877344E-2</v>
      </c>
      <c r="R2540" s="29">
        <f t="shared" si="317"/>
        <v>7.2136833585134045E-4</v>
      </c>
      <c r="S2540" s="29">
        <f t="shared" si="318"/>
        <v>1.4427366717026809E-3</v>
      </c>
      <c r="T2540" s="29">
        <f t="shared" si="319"/>
        <v>7.2136833585134045E-4</v>
      </c>
    </row>
    <row r="2541" spans="1:20">
      <c r="A2541" s="13" t="s">
        <v>273</v>
      </c>
      <c r="B2541" s="13" t="s">
        <v>27</v>
      </c>
      <c r="C2541" s="13">
        <v>14003</v>
      </c>
      <c r="D2541" s="13">
        <v>72274</v>
      </c>
      <c r="E2541" s="18">
        <f>(Report_brouillon!C2541*'Matrice de report'!$C$20)/100</f>
        <v>0</v>
      </c>
      <c r="F2541" s="18">
        <f>(Report_brouillon!C2541*'Matrice de report'!$C$21)/100</f>
        <v>281.50360824742268</v>
      </c>
      <c r="G2541" s="18">
        <f>(Report_brouillon!C2541*'Matrice de report'!$C$22)/100</f>
        <v>4616.6591752577315</v>
      </c>
      <c r="H2541" s="18">
        <f>(Report_brouillon!C2541*'Matrice de report'!$C$23)/100</f>
        <v>450.40577319587629</v>
      </c>
      <c r="I2541" s="18">
        <f>(Report_brouillon!C2541*'Matrice de report'!$C$24)/100</f>
        <v>5348.5685567010314</v>
      </c>
      <c r="J2541" s="18">
        <f>(Report_brouillon!C2541*'Matrice de report'!$C$25)/100</f>
        <v>56.300721649484537</v>
      </c>
      <c r="K2541" s="18">
        <f>(Report_brouillon!C2541*'Matrice de report'!$C$26)/100</f>
        <v>112.60144329896907</v>
      </c>
      <c r="L2541" s="18">
        <f>(Report_brouillon!C2541*'Matrice de report'!$C$27)/100</f>
        <v>56.300721649484537</v>
      </c>
      <c r="M2541" s="29">
        <f t="shared" si="312"/>
        <v>0</v>
      </c>
      <c r="N2541" s="29">
        <f t="shared" si="313"/>
        <v>3.8949498885826532E-3</v>
      </c>
      <c r="O2541" s="29">
        <f t="shared" si="314"/>
        <v>6.3877178172755511E-2</v>
      </c>
      <c r="P2541" s="29">
        <f t="shared" si="315"/>
        <v>6.2319198217322454E-3</v>
      </c>
      <c r="Q2541" s="29">
        <f t="shared" si="316"/>
        <v>7.4004047883070412E-2</v>
      </c>
      <c r="R2541" s="29">
        <f t="shared" si="317"/>
        <v>7.7898997771653068E-4</v>
      </c>
      <c r="S2541" s="29">
        <f t="shared" si="318"/>
        <v>1.5579799554330614E-3</v>
      </c>
      <c r="T2541" s="29">
        <f t="shared" si="319"/>
        <v>7.7898997771653068E-4</v>
      </c>
    </row>
    <row r="2542" spans="1:20">
      <c r="A2542" s="13" t="s">
        <v>274</v>
      </c>
      <c r="B2542" s="13" t="s">
        <v>27</v>
      </c>
      <c r="C2542" s="13">
        <v>17547</v>
      </c>
      <c r="D2542" s="13">
        <v>80648</v>
      </c>
      <c r="E2542" s="18">
        <f>(Report_brouillon!C2542*'Matrice de report'!$C$20)/100</f>
        <v>0</v>
      </c>
      <c r="F2542" s="18">
        <f>(Report_brouillon!C2542*'Matrice de report'!$C$21)/100</f>
        <v>352.74896907216493</v>
      </c>
      <c r="G2542" s="18">
        <f>(Report_brouillon!C2542*'Matrice de report'!$C$22)/100</f>
        <v>5785.0830927835041</v>
      </c>
      <c r="H2542" s="18">
        <f>(Report_brouillon!C2542*'Matrice de report'!$C$23)/100</f>
        <v>564.39835051546402</v>
      </c>
      <c r="I2542" s="18">
        <f>(Report_brouillon!C2542*'Matrice de report'!$C$24)/100</f>
        <v>6702.2304123711338</v>
      </c>
      <c r="J2542" s="18">
        <f>(Report_brouillon!C2542*'Matrice de report'!$C$25)/100</f>
        <v>70.549793814433002</v>
      </c>
      <c r="K2542" s="18">
        <f>(Report_brouillon!C2542*'Matrice de report'!$C$26)/100</f>
        <v>141.099587628866</v>
      </c>
      <c r="L2542" s="18">
        <f>(Report_brouillon!C2542*'Matrice de report'!$C$27)/100</f>
        <v>70.549793814433002</v>
      </c>
      <c r="M2542" s="29">
        <f t="shared" si="312"/>
        <v>0</v>
      </c>
      <c r="N2542" s="29">
        <f t="shared" si="313"/>
        <v>4.3739332540443029E-3</v>
      </c>
      <c r="O2542" s="29">
        <f t="shared" si="314"/>
        <v>7.1732505366326554E-2</v>
      </c>
      <c r="P2542" s="29">
        <f t="shared" si="315"/>
        <v>6.9982932064708864E-3</v>
      </c>
      <c r="Q2542" s="29">
        <f t="shared" si="316"/>
        <v>8.3104731826841749E-2</v>
      </c>
      <c r="R2542" s="29">
        <f t="shared" si="317"/>
        <v>8.7478665080886081E-4</v>
      </c>
      <c r="S2542" s="29">
        <f t="shared" si="318"/>
        <v>1.7495733016177216E-3</v>
      </c>
      <c r="T2542" s="29">
        <f t="shared" si="319"/>
        <v>8.7478665080886081E-4</v>
      </c>
    </row>
    <row r="2543" spans="1:20">
      <c r="A2543" s="13" t="s">
        <v>275</v>
      </c>
      <c r="B2543" s="13" t="s">
        <v>27</v>
      </c>
      <c r="C2543" s="13">
        <v>19713</v>
      </c>
      <c r="D2543" s="13">
        <v>70856</v>
      </c>
      <c r="E2543" s="18">
        <f>(Report_brouillon!C2543*'Matrice de report'!$C$20)/100</f>
        <v>0</v>
      </c>
      <c r="F2543" s="18">
        <f>(Report_brouillon!C2543*'Matrice de report'!$C$21)/100</f>
        <v>396.29226804123709</v>
      </c>
      <c r="G2543" s="18">
        <f>(Report_brouillon!C2543*'Matrice de report'!$C$22)/100</f>
        <v>6499.193195876288</v>
      </c>
      <c r="H2543" s="18">
        <f>(Report_brouillon!C2543*'Matrice de report'!$C$23)/100</f>
        <v>634.06762886597937</v>
      </c>
      <c r="I2543" s="18">
        <f>(Report_brouillon!C2543*'Matrice de report'!$C$24)/100</f>
        <v>7529.5530927835052</v>
      </c>
      <c r="J2543" s="18">
        <f>(Report_brouillon!C2543*'Matrice de report'!$C$25)/100</f>
        <v>79.258453608247422</v>
      </c>
      <c r="K2543" s="18">
        <f>(Report_brouillon!C2543*'Matrice de report'!$C$26)/100</f>
        <v>158.51690721649484</v>
      </c>
      <c r="L2543" s="18">
        <f>(Report_brouillon!C2543*'Matrice de report'!$C$27)/100</f>
        <v>79.258453608247422</v>
      </c>
      <c r="M2543" s="29">
        <f t="shared" si="312"/>
        <v>0</v>
      </c>
      <c r="N2543" s="29">
        <f t="shared" si="313"/>
        <v>5.5929246364632085E-3</v>
      </c>
      <c r="O2543" s="29">
        <f t="shared" si="314"/>
        <v>9.1723964037996611E-2</v>
      </c>
      <c r="P2543" s="29">
        <f t="shared" si="315"/>
        <v>8.9486794183411336E-3</v>
      </c>
      <c r="Q2543" s="29">
        <f t="shared" si="316"/>
        <v>0.10626556809280097</v>
      </c>
      <c r="R2543" s="29">
        <f t="shared" si="317"/>
        <v>1.1185849272926417E-3</v>
      </c>
      <c r="S2543" s="29">
        <f t="shared" si="318"/>
        <v>2.2371698545852834E-3</v>
      </c>
      <c r="T2543" s="29">
        <f t="shared" si="319"/>
        <v>1.1185849272926417E-3</v>
      </c>
    </row>
    <row r="2544" spans="1:20">
      <c r="A2544" s="13" t="s">
        <v>276</v>
      </c>
      <c r="B2544" s="13" t="s">
        <v>27</v>
      </c>
      <c r="C2544" s="13">
        <v>17256</v>
      </c>
      <c r="D2544" s="13">
        <v>83005</v>
      </c>
      <c r="E2544" s="18">
        <f>(Report_brouillon!C2544*'Matrice de report'!$C$20)/100</f>
        <v>0</v>
      </c>
      <c r="F2544" s="18">
        <f>(Report_brouillon!C2544*'Matrice de report'!$C$21)/100</f>
        <v>346.8989690721649</v>
      </c>
      <c r="G2544" s="18">
        <f>(Report_brouillon!C2544*'Matrice de report'!$C$22)/100</f>
        <v>5689.1430927835045</v>
      </c>
      <c r="H2544" s="18">
        <f>(Report_brouillon!C2544*'Matrice de report'!$C$23)/100</f>
        <v>555.038350515464</v>
      </c>
      <c r="I2544" s="18">
        <f>(Report_brouillon!C2544*'Matrice de report'!$C$24)/100</f>
        <v>6591.0804123711341</v>
      </c>
      <c r="J2544" s="18">
        <f>(Report_brouillon!C2544*'Matrice de report'!$C$25)/100</f>
        <v>69.379793814433</v>
      </c>
      <c r="K2544" s="18">
        <f>(Report_brouillon!C2544*'Matrice de report'!$C$26)/100</f>
        <v>138.759587628866</v>
      </c>
      <c r="L2544" s="18">
        <f>(Report_brouillon!C2544*'Matrice de report'!$C$27)/100</f>
        <v>69.379793814433</v>
      </c>
      <c r="M2544" s="29">
        <f t="shared" si="312"/>
        <v>0</v>
      </c>
      <c r="N2544" s="29">
        <f t="shared" si="313"/>
        <v>4.1792538891893853E-3</v>
      </c>
      <c r="O2544" s="29">
        <f t="shared" si="314"/>
        <v>6.8539763782705918E-2</v>
      </c>
      <c r="P2544" s="29">
        <f t="shared" si="315"/>
        <v>6.6868062227030184E-3</v>
      </c>
      <c r="Q2544" s="29">
        <f t="shared" si="316"/>
        <v>7.9405823894598326E-2</v>
      </c>
      <c r="R2544" s="29">
        <f t="shared" si="317"/>
        <v>8.3585077783787729E-4</v>
      </c>
      <c r="S2544" s="29">
        <f t="shared" si="318"/>
        <v>1.6717015556757546E-3</v>
      </c>
      <c r="T2544" s="29">
        <f t="shared" si="319"/>
        <v>8.3585077783787729E-4</v>
      </c>
    </row>
    <row r="2545" spans="1:20">
      <c r="A2545" s="13" t="s">
        <v>277</v>
      </c>
      <c r="B2545" s="13" t="s">
        <v>27</v>
      </c>
      <c r="C2545" s="13">
        <v>18937</v>
      </c>
      <c r="D2545" s="13">
        <v>97171</v>
      </c>
      <c r="E2545" s="18">
        <f>(Report_brouillon!C2545*'Matrice de report'!$C$20)/100</f>
        <v>0</v>
      </c>
      <c r="F2545" s="18">
        <f>(Report_brouillon!C2545*'Matrice de report'!$C$21)/100</f>
        <v>380.69226804123713</v>
      </c>
      <c r="G2545" s="18">
        <f>(Report_brouillon!C2545*'Matrice de report'!$C$22)/100</f>
        <v>6243.3531958762878</v>
      </c>
      <c r="H2545" s="18">
        <f>(Report_brouillon!C2545*'Matrice de report'!$C$23)/100</f>
        <v>609.10762886597945</v>
      </c>
      <c r="I2545" s="18">
        <f>(Report_brouillon!C2545*'Matrice de report'!$C$24)/100</f>
        <v>7233.1530927835056</v>
      </c>
      <c r="J2545" s="18">
        <f>(Report_brouillon!C2545*'Matrice de report'!$C$25)/100</f>
        <v>76.138453608247431</v>
      </c>
      <c r="K2545" s="18">
        <f>(Report_brouillon!C2545*'Matrice de report'!$C$26)/100</f>
        <v>152.27690721649486</v>
      </c>
      <c r="L2545" s="18">
        <f>(Report_brouillon!C2545*'Matrice de report'!$C$27)/100</f>
        <v>76.138453608247431</v>
      </c>
      <c r="M2545" s="29">
        <f t="shared" si="312"/>
        <v>0</v>
      </c>
      <c r="N2545" s="29">
        <f t="shared" si="313"/>
        <v>3.9177559975840234E-3</v>
      </c>
      <c r="O2545" s="29">
        <f t="shared" si="314"/>
        <v>6.4251198360377973E-2</v>
      </c>
      <c r="P2545" s="29">
        <f t="shared" si="315"/>
        <v>6.2684095961344378E-3</v>
      </c>
      <c r="Q2545" s="29">
        <f t="shared" si="316"/>
        <v>7.4437363954096447E-2</v>
      </c>
      <c r="R2545" s="29">
        <f t="shared" si="317"/>
        <v>7.8355119951680472E-4</v>
      </c>
      <c r="S2545" s="29">
        <f t="shared" si="318"/>
        <v>1.5671023990336094E-3</v>
      </c>
      <c r="T2545" s="29">
        <f t="shared" si="319"/>
        <v>7.8355119951680472E-4</v>
      </c>
    </row>
    <row r="2546" spans="1:20">
      <c r="A2546" s="13" t="s">
        <v>278</v>
      </c>
      <c r="B2546" s="13" t="s">
        <v>27</v>
      </c>
      <c r="C2546" s="13">
        <v>18113</v>
      </c>
      <c r="D2546" s="13">
        <v>76585</v>
      </c>
      <c r="E2546" s="18">
        <f>(Report_brouillon!C2546*'Matrice de report'!$C$20)/100</f>
        <v>0</v>
      </c>
      <c r="F2546" s="18">
        <f>(Report_brouillon!C2546*'Matrice de report'!$C$21)/100</f>
        <v>364.1273195876289</v>
      </c>
      <c r="G2546" s="18">
        <f>(Report_brouillon!C2546*'Matrice de report'!$C$22)/100</f>
        <v>5971.6880412371129</v>
      </c>
      <c r="H2546" s="18">
        <f>(Report_brouillon!C2546*'Matrice de report'!$C$23)/100</f>
        <v>582.60371134020625</v>
      </c>
      <c r="I2546" s="18">
        <f>(Report_brouillon!C2546*'Matrice de report'!$C$24)/100</f>
        <v>6918.4190721649493</v>
      </c>
      <c r="J2546" s="18">
        <f>(Report_brouillon!C2546*'Matrice de report'!$C$25)/100</f>
        <v>72.825463917525781</v>
      </c>
      <c r="K2546" s="18">
        <f>(Report_brouillon!C2546*'Matrice de report'!$C$26)/100</f>
        <v>145.65092783505156</v>
      </c>
      <c r="L2546" s="18">
        <f>(Report_brouillon!C2546*'Matrice de report'!$C$27)/100</f>
        <v>72.825463917525781</v>
      </c>
      <c r="M2546" s="29">
        <f t="shared" si="312"/>
        <v>0</v>
      </c>
      <c r="N2546" s="29">
        <f t="shared" si="313"/>
        <v>4.7545514080776768E-3</v>
      </c>
      <c r="O2546" s="29">
        <f t="shared" si="314"/>
        <v>7.7974643092473886E-2</v>
      </c>
      <c r="P2546" s="29">
        <f t="shared" si="315"/>
        <v>7.607282252924283E-3</v>
      </c>
      <c r="Q2546" s="29">
        <f t="shared" si="316"/>
        <v>9.0336476753475864E-2</v>
      </c>
      <c r="R2546" s="29">
        <f t="shared" si="317"/>
        <v>9.5091028161553538E-4</v>
      </c>
      <c r="S2546" s="29">
        <f t="shared" si="318"/>
        <v>1.9018205632310708E-3</v>
      </c>
      <c r="T2546" s="29">
        <f t="shared" si="319"/>
        <v>9.5091028161553538E-4</v>
      </c>
    </row>
    <row r="2547" spans="1:20">
      <c r="A2547" s="13" t="s">
        <v>279</v>
      </c>
      <c r="B2547" s="13" t="s">
        <v>27</v>
      </c>
      <c r="C2547" s="13">
        <v>22085</v>
      </c>
      <c r="D2547" s="13">
        <v>87241</v>
      </c>
      <c r="E2547" s="18">
        <f>(Report_brouillon!C2547*'Matrice de report'!$C$20)/100</f>
        <v>0</v>
      </c>
      <c r="F2547" s="18">
        <f>(Report_brouillon!C2547*'Matrice de report'!$C$21)/100</f>
        <v>443.97680412371136</v>
      </c>
      <c r="G2547" s="18">
        <f>(Report_brouillon!C2547*'Matrice de report'!$C$22)/100</f>
        <v>7281.2195876288642</v>
      </c>
      <c r="H2547" s="18">
        <f>(Report_brouillon!C2547*'Matrice de report'!$C$23)/100</f>
        <v>710.3628865979382</v>
      </c>
      <c r="I2547" s="18">
        <f>(Report_brouillon!C2547*'Matrice de report'!$C$24)/100</f>
        <v>8435.5592783505163</v>
      </c>
      <c r="J2547" s="18">
        <f>(Report_brouillon!C2547*'Matrice de report'!$C$25)/100</f>
        <v>88.795360824742275</v>
      </c>
      <c r="K2547" s="18">
        <f>(Report_brouillon!C2547*'Matrice de report'!$C$26)/100</f>
        <v>177.59072164948455</v>
      </c>
      <c r="L2547" s="18">
        <f>(Report_brouillon!C2547*'Matrice de report'!$C$27)/100</f>
        <v>88.795360824742275</v>
      </c>
      <c r="M2547" s="29">
        <f t="shared" si="312"/>
        <v>0</v>
      </c>
      <c r="N2547" s="29">
        <f t="shared" si="313"/>
        <v>5.0890843081087033E-3</v>
      </c>
      <c r="O2547" s="29">
        <f t="shared" si="314"/>
        <v>8.3460982652982713E-2</v>
      </c>
      <c r="P2547" s="29">
        <f t="shared" si="315"/>
        <v>8.1425348929739256E-3</v>
      </c>
      <c r="Q2547" s="29">
        <f t="shared" si="316"/>
        <v>9.6692601854065363E-2</v>
      </c>
      <c r="R2547" s="29">
        <f t="shared" si="317"/>
        <v>1.0178168616217407E-3</v>
      </c>
      <c r="S2547" s="29">
        <f t="shared" si="318"/>
        <v>2.0356337232434814E-3</v>
      </c>
      <c r="T2547" s="29">
        <f t="shared" si="319"/>
        <v>1.0178168616217407E-3</v>
      </c>
    </row>
    <row r="2548" spans="1:20">
      <c r="A2548" s="13" t="s">
        <v>280</v>
      </c>
      <c r="B2548" s="13" t="s">
        <v>27</v>
      </c>
      <c r="C2548" s="13">
        <v>23638</v>
      </c>
      <c r="D2548" s="13">
        <v>78882</v>
      </c>
      <c r="E2548" s="18">
        <f>(Report_brouillon!C2548*'Matrice de report'!$C$20)/100</f>
        <v>0</v>
      </c>
      <c r="F2548" s="18">
        <f>(Report_brouillon!C2548*'Matrice de report'!$C$21)/100</f>
        <v>475.19690721649482</v>
      </c>
      <c r="G2548" s="18">
        <f>(Report_brouillon!C2548*'Matrice de report'!$C$22)/100</f>
        <v>7793.2292783505145</v>
      </c>
      <c r="H2548" s="18">
        <f>(Report_brouillon!C2548*'Matrice de report'!$C$23)/100</f>
        <v>760.31505154639171</v>
      </c>
      <c r="I2548" s="18">
        <f>(Report_brouillon!C2548*'Matrice de report'!$C$24)/100</f>
        <v>9028.7412371134033</v>
      </c>
      <c r="J2548" s="18">
        <f>(Report_brouillon!C2548*'Matrice de report'!$C$25)/100</f>
        <v>95.039381443298964</v>
      </c>
      <c r="K2548" s="18">
        <f>(Report_brouillon!C2548*'Matrice de report'!$C$26)/100</f>
        <v>190.07876288659793</v>
      </c>
      <c r="L2548" s="18">
        <f>(Report_brouillon!C2548*'Matrice de report'!$C$27)/100</f>
        <v>95.039381443298964</v>
      </c>
      <c r="M2548" s="29">
        <f t="shared" si="312"/>
        <v>0</v>
      </c>
      <c r="N2548" s="29">
        <f t="shared" si="313"/>
        <v>6.024148819965199E-3</v>
      </c>
      <c r="O2548" s="29">
        <f t="shared" si="314"/>
        <v>9.8796040647429251E-2</v>
      </c>
      <c r="P2548" s="29">
        <f t="shared" si="315"/>
        <v>9.6386381119443181E-3</v>
      </c>
      <c r="Q2548" s="29">
        <f t="shared" si="316"/>
        <v>0.1144588275793388</v>
      </c>
      <c r="R2548" s="29">
        <f t="shared" si="317"/>
        <v>1.2048297639930398E-3</v>
      </c>
      <c r="S2548" s="29">
        <f t="shared" si="318"/>
        <v>2.4096595279860795E-3</v>
      </c>
      <c r="T2548" s="29">
        <f t="shared" si="319"/>
        <v>1.2048297639930398E-3</v>
      </c>
    </row>
    <row r="2549" spans="1:20">
      <c r="A2549" s="13" t="s">
        <v>281</v>
      </c>
      <c r="B2549" s="13" t="s">
        <v>27</v>
      </c>
      <c r="C2549" s="13">
        <v>14087</v>
      </c>
      <c r="D2549" s="13">
        <v>61251</v>
      </c>
      <c r="E2549" s="18">
        <f>(Report_brouillon!C2549*'Matrice de report'!$C$20)/100</f>
        <v>0</v>
      </c>
      <c r="F2549" s="18">
        <f>(Report_brouillon!C2549*'Matrice de report'!$C$21)/100</f>
        <v>283.19226804123713</v>
      </c>
      <c r="G2549" s="18">
        <f>(Report_brouillon!C2549*'Matrice de report'!$C$22)/100</f>
        <v>4644.3531958762878</v>
      </c>
      <c r="H2549" s="18">
        <f>(Report_brouillon!C2549*'Matrice de report'!$C$23)/100</f>
        <v>453.10762886597945</v>
      </c>
      <c r="I2549" s="18">
        <f>(Report_brouillon!C2549*'Matrice de report'!$C$24)/100</f>
        <v>5380.6530927835056</v>
      </c>
      <c r="J2549" s="18">
        <f>(Report_brouillon!C2549*'Matrice de report'!$C$25)/100</f>
        <v>56.638453608247431</v>
      </c>
      <c r="K2549" s="18">
        <f>(Report_brouillon!C2549*'Matrice de report'!$C$26)/100</f>
        <v>113.27690721649486</v>
      </c>
      <c r="L2549" s="18">
        <f>(Report_brouillon!C2549*'Matrice de report'!$C$27)/100</f>
        <v>56.638453608247431</v>
      </c>
      <c r="M2549" s="29">
        <f t="shared" si="312"/>
        <v>0</v>
      </c>
      <c r="N2549" s="29">
        <f t="shared" si="313"/>
        <v>4.6234717480732905E-3</v>
      </c>
      <c r="O2549" s="29">
        <f t="shared" si="314"/>
        <v>7.5824936668401954E-2</v>
      </c>
      <c r="P2549" s="29">
        <f t="shared" si="315"/>
        <v>7.3975547969172654E-3</v>
      </c>
      <c r="Q2549" s="29">
        <f t="shared" si="316"/>
        <v>8.7845963213392525E-2</v>
      </c>
      <c r="R2549" s="29">
        <f t="shared" si="317"/>
        <v>9.2469434961465818E-4</v>
      </c>
      <c r="S2549" s="29">
        <f t="shared" si="318"/>
        <v>1.8493886992293164E-3</v>
      </c>
      <c r="T2549" s="29">
        <f t="shared" si="319"/>
        <v>9.2469434961465818E-4</v>
      </c>
    </row>
    <row r="2550" spans="1:20">
      <c r="A2550" s="13" t="s">
        <v>282</v>
      </c>
      <c r="B2550" s="13" t="s">
        <v>27</v>
      </c>
      <c r="C2550" s="13">
        <v>14757</v>
      </c>
      <c r="D2550" s="13">
        <v>98822</v>
      </c>
      <c r="E2550" s="18">
        <f>(Report_brouillon!C2550*'Matrice de report'!$C$20)/100</f>
        <v>0</v>
      </c>
      <c r="F2550" s="18">
        <f>(Report_brouillon!C2550*'Matrice de report'!$C$21)/100</f>
        <v>296.66134020618557</v>
      </c>
      <c r="G2550" s="18">
        <f>(Report_brouillon!C2550*'Matrice de report'!$C$22)/100</f>
        <v>4865.2459793814432</v>
      </c>
      <c r="H2550" s="18">
        <f>(Report_brouillon!C2550*'Matrice de report'!$C$23)/100</f>
        <v>474.65814432989691</v>
      </c>
      <c r="I2550" s="18">
        <f>(Report_brouillon!C2550*'Matrice de report'!$C$24)/100</f>
        <v>5636.5654639175264</v>
      </c>
      <c r="J2550" s="18">
        <f>(Report_brouillon!C2550*'Matrice de report'!$C$25)/100</f>
        <v>59.332268041237114</v>
      </c>
      <c r="K2550" s="18">
        <f>(Report_brouillon!C2550*'Matrice de report'!$C$26)/100</f>
        <v>118.66453608247423</v>
      </c>
      <c r="L2550" s="18">
        <f>(Report_brouillon!C2550*'Matrice de report'!$C$27)/100</f>
        <v>59.332268041237114</v>
      </c>
      <c r="M2550" s="29">
        <f t="shared" si="312"/>
        <v>0</v>
      </c>
      <c r="N2550" s="29">
        <f t="shared" si="313"/>
        <v>3.0019766874398975E-3</v>
      </c>
      <c r="O2550" s="29">
        <f t="shared" si="314"/>
        <v>4.9232417674014324E-2</v>
      </c>
      <c r="P2550" s="29">
        <f t="shared" si="315"/>
        <v>4.803162699903836E-3</v>
      </c>
      <c r="Q2550" s="29">
        <f t="shared" si="316"/>
        <v>5.703755706135806E-2</v>
      </c>
      <c r="R2550" s="29">
        <f t="shared" si="317"/>
        <v>6.003953374879795E-4</v>
      </c>
      <c r="S2550" s="29">
        <f t="shared" si="318"/>
        <v>1.200790674975959E-3</v>
      </c>
      <c r="T2550" s="29">
        <f t="shared" si="319"/>
        <v>6.003953374879795E-4</v>
      </c>
    </row>
    <row r="2551" spans="1:20">
      <c r="A2551" s="13" t="s">
        <v>283</v>
      </c>
      <c r="B2551" s="13" t="s">
        <v>27</v>
      </c>
      <c r="C2551" s="13">
        <v>14574</v>
      </c>
      <c r="D2551" s="13">
        <v>98595</v>
      </c>
      <c r="E2551" s="18">
        <f>(Report_brouillon!C2551*'Matrice de report'!$C$20)/100</f>
        <v>0</v>
      </c>
      <c r="F2551" s="18">
        <f>(Report_brouillon!C2551*'Matrice de report'!$C$21)/100</f>
        <v>292.98247422680413</v>
      </c>
      <c r="G2551" s="18">
        <f>(Report_brouillon!C2551*'Matrice de report'!$C$22)/100</f>
        <v>4804.9125773195874</v>
      </c>
      <c r="H2551" s="18">
        <f>(Report_brouillon!C2551*'Matrice de report'!$C$23)/100</f>
        <v>468.77195876288664</v>
      </c>
      <c r="I2551" s="18">
        <f>(Report_brouillon!C2551*'Matrice de report'!$C$24)/100</f>
        <v>5566.6670103092783</v>
      </c>
      <c r="J2551" s="18">
        <f>(Report_brouillon!C2551*'Matrice de report'!$C$25)/100</f>
        <v>58.59649484536083</v>
      </c>
      <c r="K2551" s="18">
        <f>(Report_brouillon!C2551*'Matrice de report'!$C$26)/100</f>
        <v>117.19298969072166</v>
      </c>
      <c r="L2551" s="18">
        <f>(Report_brouillon!C2551*'Matrice de report'!$C$27)/100</f>
        <v>58.59649484536083</v>
      </c>
      <c r="M2551" s="29">
        <f t="shared" si="312"/>
        <v>0</v>
      </c>
      <c r="N2551" s="29">
        <f t="shared" si="313"/>
        <v>2.9715753763051283E-3</v>
      </c>
      <c r="O2551" s="29">
        <f t="shared" si="314"/>
        <v>4.8733836171404102E-2</v>
      </c>
      <c r="P2551" s="29">
        <f t="shared" si="315"/>
        <v>4.7545206020882056E-3</v>
      </c>
      <c r="Q2551" s="29">
        <f t="shared" si="316"/>
        <v>5.6459932149797436E-2</v>
      </c>
      <c r="R2551" s="29">
        <f t="shared" si="317"/>
        <v>5.943150752610257E-4</v>
      </c>
      <c r="S2551" s="29">
        <f t="shared" si="318"/>
        <v>1.1886301505220514E-3</v>
      </c>
      <c r="T2551" s="29">
        <f t="shared" si="319"/>
        <v>5.943150752610257E-4</v>
      </c>
    </row>
    <row r="2552" spans="1:20">
      <c r="A2552" s="13" t="s">
        <v>284</v>
      </c>
      <c r="B2552" s="13" t="s">
        <v>27</v>
      </c>
      <c r="C2552" s="13">
        <v>15284</v>
      </c>
      <c r="D2552" s="13">
        <v>86774</v>
      </c>
      <c r="E2552" s="18">
        <f>(Report_brouillon!C2552*'Matrice de report'!$C$20)/100</f>
        <v>0</v>
      </c>
      <c r="F2552" s="18">
        <f>(Report_brouillon!C2552*'Matrice de report'!$C$21)/100</f>
        <v>307.25567010309277</v>
      </c>
      <c r="G2552" s="18">
        <f>(Report_brouillon!C2552*'Matrice de report'!$C$22)/100</f>
        <v>5038.9929896907215</v>
      </c>
      <c r="H2552" s="18">
        <f>(Report_brouillon!C2552*'Matrice de report'!$C$23)/100</f>
        <v>491.60907216494843</v>
      </c>
      <c r="I2552" s="18">
        <f>(Report_brouillon!C2552*'Matrice de report'!$C$24)/100</f>
        <v>5837.857731958763</v>
      </c>
      <c r="J2552" s="18">
        <f>(Report_brouillon!C2552*'Matrice de report'!$C$25)/100</f>
        <v>61.451134020618554</v>
      </c>
      <c r="K2552" s="18">
        <f>(Report_brouillon!C2552*'Matrice de report'!$C$26)/100</f>
        <v>122.90226804123711</v>
      </c>
      <c r="L2552" s="18">
        <f>(Report_brouillon!C2552*'Matrice de report'!$C$27)/100</f>
        <v>61.451134020618554</v>
      </c>
      <c r="M2552" s="29">
        <f t="shared" si="312"/>
        <v>0</v>
      </c>
      <c r="N2552" s="29">
        <f t="shared" si="313"/>
        <v>3.5408724975579411E-3</v>
      </c>
      <c r="O2552" s="29">
        <f t="shared" si="314"/>
        <v>5.8070308959950231E-2</v>
      </c>
      <c r="P2552" s="29">
        <f t="shared" si="315"/>
        <v>5.6653959960927059E-3</v>
      </c>
      <c r="Q2552" s="29">
        <f t="shared" si="316"/>
        <v>6.7276577453600883E-2</v>
      </c>
      <c r="R2552" s="29">
        <f t="shared" si="317"/>
        <v>7.0817449951158823E-4</v>
      </c>
      <c r="S2552" s="29">
        <f t="shared" si="318"/>
        <v>1.4163489990231765E-3</v>
      </c>
      <c r="T2552" s="29">
        <f t="shared" si="319"/>
        <v>7.0817449951158823E-4</v>
      </c>
    </row>
    <row r="2553" spans="1:20">
      <c r="A2553" s="13" t="s">
        <v>285</v>
      </c>
      <c r="B2553" s="13" t="s">
        <v>27</v>
      </c>
      <c r="C2553" s="13">
        <v>12730</v>
      </c>
      <c r="D2553" s="13">
        <v>102136</v>
      </c>
      <c r="E2553" s="18">
        <f>(Report_brouillon!C2553*'Matrice de report'!$C$20)/100</f>
        <v>0</v>
      </c>
      <c r="F2553" s="18">
        <f>(Report_brouillon!C2553*'Matrice de report'!$C$21)/100</f>
        <v>255.91237113402062</v>
      </c>
      <c r="G2553" s="18">
        <f>(Report_brouillon!C2553*'Matrice de report'!$C$22)/100</f>
        <v>4196.9628865979375</v>
      </c>
      <c r="H2553" s="18">
        <f>(Report_brouillon!C2553*'Matrice de report'!$C$23)/100</f>
        <v>409.459793814433</v>
      </c>
      <c r="I2553" s="18">
        <f>(Report_brouillon!C2553*'Matrice de report'!$C$24)/100</f>
        <v>4862.3350515463917</v>
      </c>
      <c r="J2553" s="18">
        <f>(Report_brouillon!C2553*'Matrice de report'!$C$25)/100</f>
        <v>51.182474226804125</v>
      </c>
      <c r="K2553" s="18">
        <f>(Report_brouillon!C2553*'Matrice de report'!$C$26)/100</f>
        <v>102.36494845360825</v>
      </c>
      <c r="L2553" s="18">
        <f>(Report_brouillon!C2553*'Matrice de report'!$C$27)/100</f>
        <v>51.182474226804125</v>
      </c>
      <c r="M2553" s="29">
        <f t="shared" si="312"/>
        <v>0</v>
      </c>
      <c r="N2553" s="29">
        <f t="shared" si="313"/>
        <v>2.5056040096931602E-3</v>
      </c>
      <c r="O2553" s="29">
        <f t="shared" si="314"/>
        <v>4.1091905758967824E-2</v>
      </c>
      <c r="P2553" s="29">
        <f t="shared" si="315"/>
        <v>4.0089664155090569E-3</v>
      </c>
      <c r="Q2553" s="29">
        <f t="shared" si="316"/>
        <v>4.7606476184170042E-2</v>
      </c>
      <c r="R2553" s="29">
        <f t="shared" si="317"/>
        <v>5.0112080193863212E-4</v>
      </c>
      <c r="S2553" s="29">
        <f t="shared" si="318"/>
        <v>1.0022416038772642E-3</v>
      </c>
      <c r="T2553" s="29">
        <f t="shared" si="319"/>
        <v>5.0112080193863212E-4</v>
      </c>
    </row>
    <row r="2554" spans="1:20">
      <c r="A2554" s="13" t="s">
        <v>286</v>
      </c>
      <c r="B2554" s="13" t="s">
        <v>27</v>
      </c>
      <c r="C2554" s="13">
        <v>14657</v>
      </c>
      <c r="D2554" s="13">
        <v>80340</v>
      </c>
      <c r="E2554" s="18">
        <f>(Report_brouillon!C2554*'Matrice de report'!$C$20)/100</f>
        <v>0</v>
      </c>
      <c r="F2554" s="18">
        <f>(Report_brouillon!C2554*'Matrice de report'!$C$21)/100</f>
        <v>294.65103092783505</v>
      </c>
      <c r="G2554" s="18">
        <f>(Report_brouillon!C2554*'Matrice de report'!$C$22)/100</f>
        <v>4832.2769072164947</v>
      </c>
      <c r="H2554" s="18">
        <f>(Report_brouillon!C2554*'Matrice de report'!$C$23)/100</f>
        <v>471.44164948453613</v>
      </c>
      <c r="I2554" s="18">
        <f>(Report_brouillon!C2554*'Matrice de report'!$C$24)/100</f>
        <v>5598.3695876288657</v>
      </c>
      <c r="J2554" s="18">
        <f>(Report_brouillon!C2554*'Matrice de report'!$C$25)/100</f>
        <v>58.930206185567016</v>
      </c>
      <c r="K2554" s="18">
        <f>(Report_brouillon!C2554*'Matrice de report'!$C$26)/100</f>
        <v>117.86041237113403</v>
      </c>
      <c r="L2554" s="18">
        <f>(Report_brouillon!C2554*'Matrice de report'!$C$27)/100</f>
        <v>58.930206185567016</v>
      </c>
      <c r="M2554" s="29">
        <f t="shared" si="312"/>
        <v>0</v>
      </c>
      <c r="N2554" s="29">
        <f t="shared" si="313"/>
        <v>3.6675507957161443E-3</v>
      </c>
      <c r="O2554" s="29">
        <f t="shared" si="314"/>
        <v>6.0147833049744769E-2</v>
      </c>
      <c r="P2554" s="29">
        <f t="shared" si="315"/>
        <v>5.8680812731458322E-3</v>
      </c>
      <c r="Q2554" s="29">
        <f t="shared" si="316"/>
        <v>6.9683465118606749E-2</v>
      </c>
      <c r="R2554" s="29">
        <f t="shared" si="317"/>
        <v>7.3351015914322902E-4</v>
      </c>
      <c r="S2554" s="29">
        <f t="shared" si="318"/>
        <v>1.467020318286458E-3</v>
      </c>
      <c r="T2554" s="29">
        <f t="shared" si="319"/>
        <v>7.3351015914322902E-4</v>
      </c>
    </row>
    <row r="2555" spans="1:20">
      <c r="A2555" s="13" t="s">
        <v>287</v>
      </c>
      <c r="B2555" s="13" t="s">
        <v>27</v>
      </c>
      <c r="C2555" s="13">
        <v>11313</v>
      </c>
      <c r="D2555" s="13">
        <v>89152</v>
      </c>
      <c r="E2555" s="18">
        <f>(Report_brouillon!C2555*'Matrice de report'!$C$20)/100</f>
        <v>0</v>
      </c>
      <c r="F2555" s="18">
        <f>(Report_brouillon!C2555*'Matrice de report'!$C$21)/100</f>
        <v>227.42628865979384</v>
      </c>
      <c r="G2555" s="18">
        <f>(Report_brouillon!C2555*'Matrice de report'!$C$22)/100</f>
        <v>3729.7911340206178</v>
      </c>
      <c r="H2555" s="18">
        <f>(Report_brouillon!C2555*'Matrice de report'!$C$23)/100</f>
        <v>363.88206185567009</v>
      </c>
      <c r="I2555" s="18">
        <f>(Report_brouillon!C2555*'Matrice de report'!$C$24)/100</f>
        <v>4321.0994845360829</v>
      </c>
      <c r="J2555" s="18">
        <f>(Report_brouillon!C2555*'Matrice de report'!$C$25)/100</f>
        <v>45.485257731958761</v>
      </c>
      <c r="K2555" s="18">
        <f>(Report_brouillon!C2555*'Matrice de report'!$C$26)/100</f>
        <v>90.970515463917522</v>
      </c>
      <c r="L2555" s="18">
        <f>(Report_brouillon!C2555*'Matrice de report'!$C$27)/100</f>
        <v>45.485257731958761</v>
      </c>
      <c r="M2555" s="29">
        <f t="shared" si="312"/>
        <v>0</v>
      </c>
      <c r="N2555" s="29">
        <f t="shared" si="313"/>
        <v>2.5509948028063739E-3</v>
      </c>
      <c r="O2555" s="29">
        <f t="shared" si="314"/>
        <v>4.1836314766024521E-2</v>
      </c>
      <c r="P2555" s="29">
        <f t="shared" si="315"/>
        <v>4.0815916844901979E-3</v>
      </c>
      <c r="Q2555" s="29">
        <f t="shared" si="316"/>
        <v>4.8468901253321102E-2</v>
      </c>
      <c r="R2555" s="29">
        <f t="shared" si="317"/>
        <v>5.1019896056127474E-4</v>
      </c>
      <c r="S2555" s="29">
        <f t="shared" si="318"/>
        <v>1.0203979211225495E-3</v>
      </c>
      <c r="T2555" s="29">
        <f t="shared" si="319"/>
        <v>5.1019896056127474E-4</v>
      </c>
    </row>
    <row r="2556" spans="1:20">
      <c r="A2556" s="13" t="s">
        <v>288</v>
      </c>
      <c r="B2556" s="13" t="s">
        <v>27</v>
      </c>
      <c r="C2556" s="13">
        <v>17057</v>
      </c>
      <c r="D2556" s="13">
        <v>88138</v>
      </c>
      <c r="E2556" s="18">
        <f>(Report_brouillon!C2556*'Matrice de report'!$C$20)/100</f>
        <v>0</v>
      </c>
      <c r="F2556" s="18">
        <f>(Report_brouillon!C2556*'Matrice de report'!$C$21)/100</f>
        <v>342.89845360824745</v>
      </c>
      <c r="G2556" s="18">
        <f>(Report_brouillon!C2556*'Matrice de report'!$C$22)/100</f>
        <v>5623.5346391752573</v>
      </c>
      <c r="H2556" s="18">
        <f>(Report_brouillon!C2556*'Matrice de report'!$C$23)/100</f>
        <v>548.63752577319588</v>
      </c>
      <c r="I2556" s="18">
        <f>(Report_brouillon!C2556*'Matrice de report'!$C$24)/100</f>
        <v>6515.0706185567014</v>
      </c>
      <c r="J2556" s="18">
        <f>(Report_brouillon!C2556*'Matrice de report'!$C$25)/100</f>
        <v>68.579690721649484</v>
      </c>
      <c r="K2556" s="18">
        <f>(Report_brouillon!C2556*'Matrice de report'!$C$26)/100</f>
        <v>137.15938144329897</v>
      </c>
      <c r="L2556" s="18">
        <f>(Report_brouillon!C2556*'Matrice de report'!$C$27)/100</f>
        <v>68.579690721649484</v>
      </c>
      <c r="M2556" s="29">
        <f t="shared" si="312"/>
        <v>0</v>
      </c>
      <c r="N2556" s="29">
        <f t="shared" si="313"/>
        <v>3.8904723684250546E-3</v>
      </c>
      <c r="O2556" s="29">
        <f t="shared" si="314"/>
        <v>6.3803746842170883E-2</v>
      </c>
      <c r="P2556" s="29">
        <f t="shared" si="315"/>
        <v>6.2247557894800866E-3</v>
      </c>
      <c r="Q2556" s="29">
        <f t="shared" si="316"/>
        <v>7.3918975000076034E-2</v>
      </c>
      <c r="R2556" s="29">
        <f t="shared" si="317"/>
        <v>7.7809447368501082E-4</v>
      </c>
      <c r="S2556" s="29">
        <f t="shared" si="318"/>
        <v>1.5561889473700216E-3</v>
      </c>
      <c r="T2556" s="29">
        <f t="shared" si="319"/>
        <v>7.7809447368501082E-4</v>
      </c>
    </row>
    <row r="2557" spans="1:20">
      <c r="A2557" s="13" t="s">
        <v>289</v>
      </c>
      <c r="B2557" s="13" t="s">
        <v>27</v>
      </c>
      <c r="C2557" s="13">
        <v>15662</v>
      </c>
      <c r="D2557" s="13">
        <v>76137</v>
      </c>
      <c r="E2557" s="18">
        <f>(Report_brouillon!C2557*'Matrice de report'!$C$20)/100</f>
        <v>0</v>
      </c>
      <c r="F2557" s="18">
        <f>(Report_brouillon!C2557*'Matrice de report'!$C$21)/100</f>
        <v>314.85463917525772</v>
      </c>
      <c r="G2557" s="18">
        <f>(Report_brouillon!C2557*'Matrice de report'!$C$22)/100</f>
        <v>5163.6160824742265</v>
      </c>
      <c r="H2557" s="18">
        <f>(Report_brouillon!C2557*'Matrice de report'!$C$23)/100</f>
        <v>503.76742268041244</v>
      </c>
      <c r="I2557" s="18">
        <f>(Report_brouillon!C2557*'Matrice de report'!$C$24)/100</f>
        <v>5982.2381443298973</v>
      </c>
      <c r="J2557" s="18">
        <f>(Report_brouillon!C2557*'Matrice de report'!$C$25)/100</f>
        <v>62.970927835051555</v>
      </c>
      <c r="K2557" s="18">
        <f>(Report_brouillon!C2557*'Matrice de report'!$C$26)/100</f>
        <v>125.94185567010311</v>
      </c>
      <c r="L2557" s="18">
        <f>(Report_brouillon!C2557*'Matrice de report'!$C$27)/100</f>
        <v>62.970927835051555</v>
      </c>
      <c r="M2557" s="29">
        <f t="shared" si="312"/>
        <v>0</v>
      </c>
      <c r="N2557" s="29">
        <f t="shared" si="313"/>
        <v>4.1353696517495795E-3</v>
      </c>
      <c r="O2557" s="29">
        <f t="shared" si="314"/>
        <v>6.7820062288693098E-2</v>
      </c>
      <c r="P2557" s="29">
        <f t="shared" si="315"/>
        <v>6.6165914427993282E-3</v>
      </c>
      <c r="Q2557" s="29">
        <f t="shared" si="316"/>
        <v>7.8572023383242012E-2</v>
      </c>
      <c r="R2557" s="29">
        <f t="shared" si="317"/>
        <v>8.2707393034991603E-4</v>
      </c>
      <c r="S2557" s="29">
        <f t="shared" si="318"/>
        <v>1.6541478606998321E-3</v>
      </c>
      <c r="T2557" s="29">
        <f t="shared" si="319"/>
        <v>8.2707393034991603E-4</v>
      </c>
    </row>
    <row r="2558" spans="1:20">
      <c r="A2558" s="13" t="s">
        <v>290</v>
      </c>
      <c r="B2558" s="13" t="s">
        <v>27</v>
      </c>
      <c r="C2558" s="13">
        <v>14427</v>
      </c>
      <c r="D2558" s="13">
        <v>74012</v>
      </c>
      <c r="E2558" s="18">
        <f>(Report_brouillon!C2558*'Matrice de report'!$C$20)/100</f>
        <v>0</v>
      </c>
      <c r="F2558" s="18">
        <f>(Report_brouillon!C2558*'Matrice de report'!$C$21)/100</f>
        <v>290.02731958762882</v>
      </c>
      <c r="G2558" s="18">
        <f>(Report_brouillon!C2558*'Matrice de report'!$C$22)/100</f>
        <v>4756.4480412371131</v>
      </c>
      <c r="H2558" s="18">
        <f>(Report_brouillon!C2558*'Matrice de report'!$C$23)/100</f>
        <v>464.04371134020619</v>
      </c>
      <c r="I2558" s="18">
        <f>(Report_brouillon!C2558*'Matrice de report'!$C$24)/100</f>
        <v>5510.5190721649487</v>
      </c>
      <c r="J2558" s="18">
        <f>(Report_brouillon!C2558*'Matrice de report'!$C$25)/100</f>
        <v>58.005463917525773</v>
      </c>
      <c r="K2558" s="18">
        <f>(Report_brouillon!C2558*'Matrice de report'!$C$26)/100</f>
        <v>116.01092783505155</v>
      </c>
      <c r="L2558" s="18">
        <f>(Report_brouillon!C2558*'Matrice de report'!$C$27)/100</f>
        <v>58.005463917525773</v>
      </c>
      <c r="M2558" s="29">
        <f t="shared" si="312"/>
        <v>0</v>
      </c>
      <c r="N2558" s="29">
        <f t="shared" si="313"/>
        <v>3.9186526453497926E-3</v>
      </c>
      <c r="O2558" s="29">
        <f t="shared" si="314"/>
        <v>6.4265903383736597E-2</v>
      </c>
      <c r="P2558" s="29">
        <f t="shared" si="315"/>
        <v>6.2698442325596687E-3</v>
      </c>
      <c r="Q2558" s="29">
        <f t="shared" si="316"/>
        <v>7.445440026164607E-2</v>
      </c>
      <c r="R2558" s="29">
        <f t="shared" si="317"/>
        <v>7.8373052906995859E-4</v>
      </c>
      <c r="S2558" s="29">
        <f t="shared" si="318"/>
        <v>1.5674610581399172E-3</v>
      </c>
      <c r="T2558" s="29">
        <f t="shared" si="319"/>
        <v>7.8373052906995859E-4</v>
      </c>
    </row>
    <row r="2559" spans="1:20">
      <c r="A2559" s="13" t="s">
        <v>291</v>
      </c>
      <c r="B2559" s="13" t="s">
        <v>27</v>
      </c>
      <c r="C2559" s="13">
        <v>18825</v>
      </c>
      <c r="D2559" s="13">
        <v>81115</v>
      </c>
      <c r="E2559" s="18">
        <f>(Report_brouillon!C2559*'Matrice de report'!$C$20)/100</f>
        <v>0</v>
      </c>
      <c r="F2559" s="18">
        <f>(Report_brouillon!C2559*'Matrice de report'!$C$21)/100</f>
        <v>378.44072164948454</v>
      </c>
      <c r="G2559" s="18">
        <f>(Report_brouillon!C2559*'Matrice de report'!$C$22)/100</f>
        <v>6206.4278350515451</v>
      </c>
      <c r="H2559" s="18">
        <f>(Report_brouillon!C2559*'Matrice de report'!$C$23)/100</f>
        <v>605.50515463917532</v>
      </c>
      <c r="I2559" s="18">
        <f>(Report_brouillon!C2559*'Matrice de report'!$C$24)/100</f>
        <v>7190.3737113402058</v>
      </c>
      <c r="J2559" s="18">
        <f>(Report_brouillon!C2559*'Matrice de report'!$C$25)/100</f>
        <v>75.688144329896915</v>
      </c>
      <c r="K2559" s="18">
        <f>(Report_brouillon!C2559*'Matrice de report'!$C$26)/100</f>
        <v>151.37628865979383</v>
      </c>
      <c r="L2559" s="18">
        <f>(Report_brouillon!C2559*'Matrice de report'!$C$27)/100</f>
        <v>75.688144329896915</v>
      </c>
      <c r="M2559" s="29">
        <f t="shared" si="312"/>
        <v>0</v>
      </c>
      <c r="N2559" s="29">
        <f t="shared" si="313"/>
        <v>4.6654838396040753E-3</v>
      </c>
      <c r="O2559" s="29">
        <f t="shared" si="314"/>
        <v>7.6513934969506814E-2</v>
      </c>
      <c r="P2559" s="29">
        <f t="shared" si="315"/>
        <v>7.4647741433665205E-3</v>
      </c>
      <c r="Q2559" s="29">
        <f t="shared" si="316"/>
        <v>8.8644192952477413E-2</v>
      </c>
      <c r="R2559" s="29">
        <f t="shared" si="317"/>
        <v>9.3309676792081506E-4</v>
      </c>
      <c r="S2559" s="29">
        <f t="shared" si="318"/>
        <v>1.8661935358416301E-3</v>
      </c>
      <c r="T2559" s="29">
        <f t="shared" si="319"/>
        <v>9.3309676792081506E-4</v>
      </c>
    </row>
    <row r="2560" spans="1:20">
      <c r="A2560" s="13" t="s">
        <v>292</v>
      </c>
      <c r="B2560" s="13" t="s">
        <v>27</v>
      </c>
      <c r="C2560" s="13">
        <v>17364</v>
      </c>
      <c r="D2560" s="13">
        <v>74554</v>
      </c>
      <c r="E2560" s="18">
        <f>(Report_brouillon!C2560*'Matrice de report'!$C$20)/100</f>
        <v>0</v>
      </c>
      <c r="F2560" s="18">
        <f>(Report_brouillon!C2560*'Matrice de report'!$C$21)/100</f>
        <v>349.07010309278348</v>
      </c>
      <c r="G2560" s="18">
        <f>(Report_brouillon!C2560*'Matrice de report'!$C$22)/100</f>
        <v>5724.7496907216482</v>
      </c>
      <c r="H2560" s="18">
        <f>(Report_brouillon!C2560*'Matrice de report'!$C$23)/100</f>
        <v>558.51216494845369</v>
      </c>
      <c r="I2560" s="18">
        <f>(Report_brouillon!C2560*'Matrice de report'!$C$24)/100</f>
        <v>6632.3319587628866</v>
      </c>
      <c r="J2560" s="18">
        <f>(Report_brouillon!C2560*'Matrice de report'!$C$25)/100</f>
        <v>69.814020618556711</v>
      </c>
      <c r="K2560" s="18">
        <f>(Report_brouillon!C2560*'Matrice de report'!$C$26)/100</f>
        <v>139.62804123711342</v>
      </c>
      <c r="L2560" s="18">
        <f>(Report_brouillon!C2560*'Matrice de report'!$C$27)/100</f>
        <v>69.814020618556711</v>
      </c>
      <c r="M2560" s="29">
        <f t="shared" si="312"/>
        <v>0</v>
      </c>
      <c r="N2560" s="29">
        <f t="shared" si="313"/>
        <v>4.6821109946184438E-3</v>
      </c>
      <c r="O2560" s="29">
        <f t="shared" si="314"/>
        <v>7.6786620311742465E-2</v>
      </c>
      <c r="P2560" s="29">
        <f t="shared" si="315"/>
        <v>7.4913775913895125E-3</v>
      </c>
      <c r="Q2560" s="29">
        <f t="shared" si="316"/>
        <v>8.896010889775044E-2</v>
      </c>
      <c r="R2560" s="29">
        <f t="shared" si="317"/>
        <v>9.3642219892368906E-4</v>
      </c>
      <c r="S2560" s="29">
        <f t="shared" si="318"/>
        <v>1.8728443978473781E-3</v>
      </c>
      <c r="T2560" s="29">
        <f t="shared" si="319"/>
        <v>9.3642219892368906E-4</v>
      </c>
    </row>
    <row r="2561" spans="1:20">
      <c r="A2561" s="13" t="s">
        <v>293</v>
      </c>
      <c r="B2561" s="13" t="s">
        <v>27</v>
      </c>
      <c r="C2561" s="13">
        <v>17981</v>
      </c>
      <c r="D2561" s="13">
        <v>72289</v>
      </c>
      <c r="E2561" s="18">
        <f>(Report_brouillon!C2561*'Matrice de report'!$C$20)/100</f>
        <v>0</v>
      </c>
      <c r="F2561" s="18">
        <f>(Report_brouillon!C2561*'Matrice de report'!$C$21)/100</f>
        <v>361.47371134020619</v>
      </c>
      <c r="G2561" s="18">
        <f>(Report_brouillon!C2561*'Matrice de report'!$C$22)/100</f>
        <v>5928.1688659793817</v>
      </c>
      <c r="H2561" s="18">
        <f>(Report_brouillon!C2561*'Matrice de report'!$C$23)/100</f>
        <v>578.35793814432986</v>
      </c>
      <c r="I2561" s="18">
        <f>(Report_brouillon!C2561*'Matrice de report'!$C$24)/100</f>
        <v>6868.0005154639184</v>
      </c>
      <c r="J2561" s="18">
        <f>(Report_brouillon!C2561*'Matrice de report'!$C$25)/100</f>
        <v>72.294742268041233</v>
      </c>
      <c r="K2561" s="18">
        <f>(Report_brouillon!C2561*'Matrice de report'!$C$26)/100</f>
        <v>144.58948453608247</v>
      </c>
      <c r="L2561" s="18">
        <f>(Report_brouillon!C2561*'Matrice de report'!$C$27)/100</f>
        <v>72.294742268041233</v>
      </c>
      <c r="M2561" s="29">
        <f t="shared" si="312"/>
        <v>0</v>
      </c>
      <c r="N2561" s="29">
        <f t="shared" si="313"/>
        <v>5.0003971744000631E-3</v>
      </c>
      <c r="O2561" s="29">
        <f t="shared" si="314"/>
        <v>8.200651366016104E-2</v>
      </c>
      <c r="P2561" s="29">
        <f t="shared" si="315"/>
        <v>8.0006354790401017E-3</v>
      </c>
      <c r="Q2561" s="29">
        <f t="shared" si="316"/>
        <v>9.5007546313601213E-2</v>
      </c>
      <c r="R2561" s="29">
        <f t="shared" si="317"/>
        <v>1.0000794348800127E-3</v>
      </c>
      <c r="S2561" s="29">
        <f t="shared" si="318"/>
        <v>2.0001588697600254E-3</v>
      </c>
      <c r="T2561" s="29">
        <f t="shared" si="319"/>
        <v>1.0000794348800127E-3</v>
      </c>
    </row>
    <row r="2562" spans="1:20">
      <c r="A2562" s="13" t="s">
        <v>294</v>
      </c>
      <c r="B2562" s="13" t="s">
        <v>27</v>
      </c>
      <c r="C2562" s="13">
        <v>19536</v>
      </c>
      <c r="D2562" s="13">
        <v>91531</v>
      </c>
      <c r="E2562" s="18">
        <f>(Report_brouillon!C2562*'Matrice de report'!$C$20)/100</f>
        <v>0</v>
      </c>
      <c r="F2562" s="18">
        <f>(Report_brouillon!C2562*'Matrice de report'!$C$21)/100</f>
        <v>392.73402061855666</v>
      </c>
      <c r="G2562" s="18">
        <f>(Report_brouillon!C2562*'Matrice de report'!$C$22)/100</f>
        <v>6440.8379381443292</v>
      </c>
      <c r="H2562" s="18">
        <f>(Report_brouillon!C2562*'Matrice de report'!$C$23)/100</f>
        <v>628.37443298969072</v>
      </c>
      <c r="I2562" s="18">
        <f>(Report_brouillon!C2562*'Matrice de report'!$C$24)/100</f>
        <v>7461.9463917525773</v>
      </c>
      <c r="J2562" s="18">
        <f>(Report_brouillon!C2562*'Matrice de report'!$C$25)/100</f>
        <v>78.54680412371134</v>
      </c>
      <c r="K2562" s="18">
        <f>(Report_brouillon!C2562*'Matrice de report'!$C$26)/100</f>
        <v>157.09360824742268</v>
      </c>
      <c r="L2562" s="18">
        <f>(Report_brouillon!C2562*'Matrice de report'!$C$27)/100</f>
        <v>78.54680412371134</v>
      </c>
      <c r="M2562" s="29">
        <f t="shared" si="312"/>
        <v>0</v>
      </c>
      <c r="N2562" s="29">
        <f t="shared" si="313"/>
        <v>4.2907214016951268E-3</v>
      </c>
      <c r="O2562" s="29">
        <f t="shared" si="314"/>
        <v>7.0367830987800084E-2</v>
      </c>
      <c r="P2562" s="29">
        <f t="shared" si="315"/>
        <v>6.8651542427122037E-3</v>
      </c>
      <c r="Q2562" s="29">
        <f t="shared" si="316"/>
        <v>8.1523706632207413E-2</v>
      </c>
      <c r="R2562" s="29">
        <f t="shared" si="317"/>
        <v>8.5814428033902546E-4</v>
      </c>
      <c r="S2562" s="29">
        <f t="shared" si="318"/>
        <v>1.7162885606780509E-3</v>
      </c>
      <c r="T2562" s="29">
        <f t="shared" si="319"/>
        <v>8.5814428033902546E-4</v>
      </c>
    </row>
    <row r="2563" spans="1:20">
      <c r="A2563" s="13" t="s">
        <v>295</v>
      </c>
      <c r="B2563" s="13" t="s">
        <v>27</v>
      </c>
      <c r="C2563" s="13">
        <v>15648</v>
      </c>
      <c r="D2563" s="13">
        <v>90881</v>
      </c>
      <c r="E2563" s="18">
        <f>(Report_brouillon!C2563*'Matrice de report'!$C$20)/100</f>
        <v>0</v>
      </c>
      <c r="F2563" s="18">
        <f>(Report_brouillon!C2563*'Matrice de report'!$C$21)/100</f>
        <v>314.57319587628865</v>
      </c>
      <c r="G2563" s="18">
        <f>(Report_brouillon!C2563*'Matrice de report'!$C$22)/100</f>
        <v>5159.0004123711333</v>
      </c>
      <c r="H2563" s="18">
        <f>(Report_brouillon!C2563*'Matrice de report'!$C$23)/100</f>
        <v>503.31711340206186</v>
      </c>
      <c r="I2563" s="18">
        <f>(Report_brouillon!C2563*'Matrice de report'!$C$24)/100</f>
        <v>5976.8907216494845</v>
      </c>
      <c r="J2563" s="18">
        <f>(Report_brouillon!C2563*'Matrice de report'!$C$25)/100</f>
        <v>62.914639175257733</v>
      </c>
      <c r="K2563" s="18">
        <f>(Report_brouillon!C2563*'Matrice de report'!$C$26)/100</f>
        <v>125.82927835051547</v>
      </c>
      <c r="L2563" s="18">
        <f>(Report_brouillon!C2563*'Matrice de report'!$C$27)/100</f>
        <v>62.914639175257733</v>
      </c>
      <c r="M2563" s="29">
        <f t="shared" ref="M2563:M2626" si="320">E2563/D2563</f>
        <v>0</v>
      </c>
      <c r="N2563" s="29">
        <f t="shared" ref="N2563:N2626" si="321">F2563/D2563</f>
        <v>3.4613747194274782E-3</v>
      </c>
      <c r="O2563" s="29">
        <f t="shared" ref="O2563:O2626" si="322">G2563/D2563</f>
        <v>5.6766545398610639E-2</v>
      </c>
      <c r="P2563" s="29">
        <f t="shared" ref="P2563:P2626" si="323">H2563/D2563</f>
        <v>5.5381995510839655E-3</v>
      </c>
      <c r="Q2563" s="29">
        <f t="shared" ref="Q2563:Q2626" si="324">I2563/D2563</f>
        <v>6.5766119669122089E-2</v>
      </c>
      <c r="R2563" s="29">
        <f t="shared" ref="R2563:R2626" si="325">J2563/D2563</f>
        <v>6.9227494388549569E-4</v>
      </c>
      <c r="S2563" s="29">
        <f t="shared" ref="S2563:S2626" si="326">K2563/D2563</f>
        <v>1.3845498877709914E-3</v>
      </c>
      <c r="T2563" s="29">
        <f t="shared" ref="T2563:T2626" si="327">L2563/D2563</f>
        <v>6.9227494388549569E-4</v>
      </c>
    </row>
    <row r="2564" spans="1:20">
      <c r="A2564" s="13" t="s">
        <v>296</v>
      </c>
      <c r="B2564" s="13" t="s">
        <v>27</v>
      </c>
      <c r="C2564" s="13">
        <v>19516</v>
      </c>
      <c r="D2564" s="13">
        <v>97021</v>
      </c>
      <c r="E2564" s="18">
        <f>(Report_brouillon!C2564*'Matrice de report'!$C$20)/100</f>
        <v>0</v>
      </c>
      <c r="F2564" s="18">
        <f>(Report_brouillon!C2564*'Matrice de report'!$C$21)/100</f>
        <v>392.33195876288659</v>
      </c>
      <c r="G2564" s="18">
        <f>(Report_brouillon!C2564*'Matrice de report'!$C$22)/100</f>
        <v>6434.2441237113389</v>
      </c>
      <c r="H2564" s="18">
        <f>(Report_brouillon!C2564*'Matrice de report'!$C$23)/100</f>
        <v>627.73113402061858</v>
      </c>
      <c r="I2564" s="18">
        <f>(Report_brouillon!C2564*'Matrice de report'!$C$24)/100</f>
        <v>7454.3072164948462</v>
      </c>
      <c r="J2564" s="18">
        <f>(Report_brouillon!C2564*'Matrice de report'!$C$25)/100</f>
        <v>78.466391752577323</v>
      </c>
      <c r="K2564" s="18">
        <f>(Report_brouillon!C2564*'Matrice de report'!$C$26)/100</f>
        <v>156.93278350515465</v>
      </c>
      <c r="L2564" s="18">
        <f>(Report_brouillon!C2564*'Matrice de report'!$C$27)/100</f>
        <v>78.466391752577323</v>
      </c>
      <c r="M2564" s="29">
        <f t="shared" si="320"/>
        <v>0</v>
      </c>
      <c r="N2564" s="29">
        <f t="shared" si="321"/>
        <v>4.0437839103172153E-3</v>
      </c>
      <c r="O2564" s="29">
        <f t="shared" si="322"/>
        <v>6.631805612920233E-2</v>
      </c>
      <c r="P2564" s="29">
        <f t="shared" si="323"/>
        <v>6.4700542565075455E-3</v>
      </c>
      <c r="Q2564" s="29">
        <f t="shared" si="324"/>
        <v>7.6831894296027103E-2</v>
      </c>
      <c r="R2564" s="29">
        <f t="shared" si="325"/>
        <v>8.0875678206344319E-4</v>
      </c>
      <c r="S2564" s="29">
        <f t="shared" si="326"/>
        <v>1.6175135641268864E-3</v>
      </c>
      <c r="T2564" s="29">
        <f t="shared" si="327"/>
        <v>8.0875678206344319E-4</v>
      </c>
    </row>
    <row r="2565" spans="1:20">
      <c r="A2565" s="13" t="s">
        <v>297</v>
      </c>
      <c r="B2565" s="13" t="s">
        <v>27</v>
      </c>
      <c r="C2565" s="13">
        <v>15173</v>
      </c>
      <c r="D2565" s="13">
        <v>78208</v>
      </c>
      <c r="E2565" s="18">
        <f>(Report_brouillon!C2565*'Matrice de report'!$C$20)/100</f>
        <v>0</v>
      </c>
      <c r="F2565" s="18">
        <f>(Report_brouillon!C2565*'Matrice de report'!$C$21)/100</f>
        <v>305.02422680412371</v>
      </c>
      <c r="G2565" s="18">
        <f>(Report_brouillon!C2565*'Matrice de report'!$C$22)/100</f>
        <v>5002.3973195876288</v>
      </c>
      <c r="H2565" s="18">
        <f>(Report_brouillon!C2565*'Matrice de report'!$C$23)/100</f>
        <v>488.03876288659797</v>
      </c>
      <c r="I2565" s="18">
        <f>(Report_brouillon!C2565*'Matrice de report'!$C$24)/100</f>
        <v>5795.4603092783518</v>
      </c>
      <c r="J2565" s="18">
        <f>(Report_brouillon!C2565*'Matrice de report'!$C$25)/100</f>
        <v>61.004845360824746</v>
      </c>
      <c r="K2565" s="18">
        <f>(Report_brouillon!C2565*'Matrice de report'!$C$26)/100</f>
        <v>122.00969072164949</v>
      </c>
      <c r="L2565" s="18">
        <f>(Report_brouillon!C2565*'Matrice de report'!$C$27)/100</f>
        <v>61.004845360824746</v>
      </c>
      <c r="M2565" s="29">
        <f t="shared" si="320"/>
        <v>0</v>
      </c>
      <c r="N2565" s="29">
        <f t="shared" si="321"/>
        <v>3.900166566132924E-3</v>
      </c>
      <c r="O2565" s="29">
        <f t="shared" si="322"/>
        <v>6.3962731684579957E-2</v>
      </c>
      <c r="P2565" s="29">
        <f t="shared" si="323"/>
        <v>6.2402665058126786E-3</v>
      </c>
      <c r="Q2565" s="29">
        <f t="shared" si="324"/>
        <v>7.4103164756525564E-2</v>
      </c>
      <c r="R2565" s="29">
        <f t="shared" si="325"/>
        <v>7.8003331322658482E-4</v>
      </c>
      <c r="S2565" s="29">
        <f t="shared" si="326"/>
        <v>1.5600666264531696E-3</v>
      </c>
      <c r="T2565" s="29">
        <f t="shared" si="327"/>
        <v>7.8003331322658482E-4</v>
      </c>
    </row>
    <row r="2566" spans="1:20">
      <c r="A2566" s="13" t="s">
        <v>298</v>
      </c>
      <c r="B2566" s="13" t="s">
        <v>27</v>
      </c>
      <c r="C2566" s="13">
        <v>11140</v>
      </c>
      <c r="D2566" s="13">
        <v>86703</v>
      </c>
      <c r="E2566" s="18">
        <f>(Report_brouillon!C2566*'Matrice de report'!$C$20)/100</f>
        <v>0</v>
      </c>
      <c r="F2566" s="18">
        <f>(Report_brouillon!C2566*'Matrice de report'!$C$21)/100</f>
        <v>223.94845360824741</v>
      </c>
      <c r="G2566" s="18">
        <f>(Report_brouillon!C2566*'Matrice de report'!$C$22)/100</f>
        <v>3672.7546391752571</v>
      </c>
      <c r="H2566" s="18">
        <f>(Report_brouillon!C2566*'Matrice de report'!$C$23)/100</f>
        <v>358.31752577319588</v>
      </c>
      <c r="I2566" s="18">
        <f>(Report_brouillon!C2566*'Matrice de report'!$C$24)/100</f>
        <v>4255.0206185567013</v>
      </c>
      <c r="J2566" s="18">
        <f>(Report_brouillon!C2566*'Matrice de report'!$C$25)/100</f>
        <v>44.789690721649485</v>
      </c>
      <c r="K2566" s="18">
        <f>(Report_brouillon!C2566*'Matrice de report'!$C$26)/100</f>
        <v>89.579381443298971</v>
      </c>
      <c r="L2566" s="18">
        <f>(Report_brouillon!C2566*'Matrice de report'!$C$27)/100</f>
        <v>44.789690721649485</v>
      </c>
      <c r="M2566" s="29">
        <f t="shared" si="320"/>
        <v>0</v>
      </c>
      <c r="N2566" s="29">
        <f t="shared" si="321"/>
        <v>2.5829377715678513E-3</v>
      </c>
      <c r="O2566" s="29">
        <f t="shared" si="322"/>
        <v>4.236017945371276E-2</v>
      </c>
      <c r="P2566" s="29">
        <f t="shared" si="323"/>
        <v>4.1327004345085624E-3</v>
      </c>
      <c r="Q2566" s="29">
        <f t="shared" si="324"/>
        <v>4.9075817659789182E-2</v>
      </c>
      <c r="R2566" s="29">
        <f t="shared" si="325"/>
        <v>5.165875543135703E-4</v>
      </c>
      <c r="S2566" s="29">
        <f t="shared" si="326"/>
        <v>1.0331751086271406E-3</v>
      </c>
      <c r="T2566" s="29">
        <f t="shared" si="327"/>
        <v>5.165875543135703E-4</v>
      </c>
    </row>
    <row r="2567" spans="1:20">
      <c r="A2567" s="13" t="s">
        <v>299</v>
      </c>
      <c r="B2567" s="13" t="s">
        <v>27</v>
      </c>
      <c r="C2567" s="13">
        <v>23435</v>
      </c>
      <c r="D2567" s="13">
        <v>60434</v>
      </c>
      <c r="E2567" s="18">
        <f>(Report_brouillon!C2567*'Matrice de report'!$C$20)/100</f>
        <v>0</v>
      </c>
      <c r="F2567" s="18">
        <f>(Report_brouillon!C2567*'Matrice de report'!$C$21)/100</f>
        <v>471.11597938144331</v>
      </c>
      <c r="G2567" s="18">
        <f>(Report_brouillon!C2567*'Matrice de report'!$C$22)/100</f>
        <v>7726.3020618556693</v>
      </c>
      <c r="H2567" s="18">
        <f>(Report_brouillon!C2567*'Matrice de report'!$C$23)/100</f>
        <v>753.78556701030936</v>
      </c>
      <c r="I2567" s="18">
        <f>(Report_brouillon!C2567*'Matrice de report'!$C$24)/100</f>
        <v>8951.2036082474242</v>
      </c>
      <c r="J2567" s="18">
        <f>(Report_brouillon!C2567*'Matrice de report'!$C$25)/100</f>
        <v>94.223195876288671</v>
      </c>
      <c r="K2567" s="18">
        <f>(Report_brouillon!C2567*'Matrice de report'!$C$26)/100</f>
        <v>188.44639175257734</v>
      </c>
      <c r="L2567" s="18">
        <f>(Report_brouillon!C2567*'Matrice de report'!$C$27)/100</f>
        <v>94.223195876288671</v>
      </c>
      <c r="M2567" s="29">
        <f t="shared" si="320"/>
        <v>0</v>
      </c>
      <c r="N2567" s="29">
        <f t="shared" si="321"/>
        <v>7.7955452126525354E-3</v>
      </c>
      <c r="O2567" s="29">
        <f t="shared" si="322"/>
        <v>0.12784694148750156</v>
      </c>
      <c r="P2567" s="29">
        <f t="shared" si="323"/>
        <v>1.2472872340244058E-2</v>
      </c>
      <c r="Q2567" s="29">
        <f t="shared" si="324"/>
        <v>0.14811535904039819</v>
      </c>
      <c r="R2567" s="29">
        <f t="shared" si="325"/>
        <v>1.5591090425305073E-3</v>
      </c>
      <c r="S2567" s="29">
        <f t="shared" si="326"/>
        <v>3.1182180850610145E-3</v>
      </c>
      <c r="T2567" s="29">
        <f t="shared" si="327"/>
        <v>1.5591090425305073E-3</v>
      </c>
    </row>
    <row r="2568" spans="1:20">
      <c r="A2568" s="13" t="s">
        <v>300</v>
      </c>
      <c r="B2568" s="13" t="s">
        <v>27</v>
      </c>
      <c r="C2568" s="13">
        <v>21707</v>
      </c>
      <c r="D2568" s="13">
        <v>80282</v>
      </c>
      <c r="E2568" s="18">
        <f>(Report_brouillon!C2568*'Matrice de report'!$C$20)/100</f>
        <v>0</v>
      </c>
      <c r="F2568" s="18">
        <f>(Report_brouillon!C2568*'Matrice de report'!$C$21)/100</f>
        <v>436.37783505154636</v>
      </c>
      <c r="G2568" s="18">
        <f>(Report_brouillon!C2568*'Matrice de report'!$C$22)/100</f>
        <v>7156.5964948453602</v>
      </c>
      <c r="H2568" s="18">
        <f>(Report_brouillon!C2568*'Matrice de report'!$C$23)/100</f>
        <v>698.20453608247419</v>
      </c>
      <c r="I2568" s="18">
        <f>(Report_brouillon!C2568*'Matrice de report'!$C$24)/100</f>
        <v>8291.178865979382</v>
      </c>
      <c r="J2568" s="18">
        <f>(Report_brouillon!C2568*'Matrice de report'!$C$25)/100</f>
        <v>87.275567010309274</v>
      </c>
      <c r="K2568" s="18">
        <f>(Report_brouillon!C2568*'Matrice de report'!$C$26)/100</f>
        <v>174.55113402061855</v>
      </c>
      <c r="L2568" s="18">
        <f>(Report_brouillon!C2568*'Matrice de report'!$C$27)/100</f>
        <v>87.275567010309274</v>
      </c>
      <c r="M2568" s="29">
        <f t="shared" si="320"/>
        <v>0</v>
      </c>
      <c r="N2568" s="29">
        <f t="shared" si="321"/>
        <v>5.4355625800496547E-3</v>
      </c>
      <c r="O2568" s="29">
        <f t="shared" si="322"/>
        <v>8.9143226312814336E-2</v>
      </c>
      <c r="P2568" s="29">
        <f t="shared" si="323"/>
        <v>8.6969001280794468E-3</v>
      </c>
      <c r="Q2568" s="29">
        <f t="shared" si="324"/>
        <v>0.10327568902094345</v>
      </c>
      <c r="R2568" s="29">
        <f t="shared" si="325"/>
        <v>1.0871125160099309E-3</v>
      </c>
      <c r="S2568" s="29">
        <f t="shared" si="326"/>
        <v>2.1742250320198617E-3</v>
      </c>
      <c r="T2568" s="29">
        <f t="shared" si="327"/>
        <v>1.0871125160099309E-3</v>
      </c>
    </row>
    <row r="2569" spans="1:20">
      <c r="A2569" s="13" t="s">
        <v>301</v>
      </c>
      <c r="B2569" s="13" t="s">
        <v>27</v>
      </c>
      <c r="C2569" s="13">
        <v>19723</v>
      </c>
      <c r="D2569" s="13">
        <v>90333</v>
      </c>
      <c r="E2569" s="18">
        <f>(Report_brouillon!C2569*'Matrice de report'!$C$20)/100</f>
        <v>0</v>
      </c>
      <c r="F2569" s="18">
        <f>(Report_brouillon!C2569*'Matrice de report'!$C$21)/100</f>
        <v>396.49329896907216</v>
      </c>
      <c r="G2569" s="18">
        <f>(Report_brouillon!C2569*'Matrice de report'!$C$22)/100</f>
        <v>6502.4901030927831</v>
      </c>
      <c r="H2569" s="18">
        <f>(Report_brouillon!C2569*'Matrice de report'!$C$23)/100</f>
        <v>634.3892783505155</v>
      </c>
      <c r="I2569" s="18">
        <f>(Report_brouillon!C2569*'Matrice de report'!$C$24)/100</f>
        <v>7533.3726804123717</v>
      </c>
      <c r="J2569" s="18">
        <f>(Report_brouillon!C2569*'Matrice de report'!$C$25)/100</f>
        <v>79.298659793814437</v>
      </c>
      <c r="K2569" s="18">
        <f>(Report_brouillon!C2569*'Matrice de report'!$C$26)/100</f>
        <v>158.59731958762887</v>
      </c>
      <c r="L2569" s="18">
        <f>(Report_brouillon!C2569*'Matrice de report'!$C$27)/100</f>
        <v>79.298659793814437</v>
      </c>
      <c r="M2569" s="29">
        <f t="shared" si="320"/>
        <v>0</v>
      </c>
      <c r="N2569" s="29">
        <f t="shared" si="321"/>
        <v>4.3892409082956635E-3</v>
      </c>
      <c r="O2569" s="29">
        <f t="shared" si="322"/>
        <v>7.1983550896048881E-2</v>
      </c>
      <c r="P2569" s="29">
        <f t="shared" si="323"/>
        <v>7.0227854532730616E-3</v>
      </c>
      <c r="Q2569" s="29">
        <f t="shared" si="324"/>
        <v>8.3395577257617606E-2</v>
      </c>
      <c r="R2569" s="29">
        <f t="shared" si="325"/>
        <v>8.778481816591327E-4</v>
      </c>
      <c r="S2569" s="29">
        <f t="shared" si="326"/>
        <v>1.7556963633182654E-3</v>
      </c>
      <c r="T2569" s="29">
        <f t="shared" si="327"/>
        <v>8.778481816591327E-4</v>
      </c>
    </row>
    <row r="2570" spans="1:20">
      <c r="A2570" s="13" t="s">
        <v>302</v>
      </c>
      <c r="B2570" s="13" t="s">
        <v>27</v>
      </c>
      <c r="C2570" s="13">
        <v>22843</v>
      </c>
      <c r="D2570" s="13">
        <v>93655</v>
      </c>
      <c r="E2570" s="18">
        <f>(Report_brouillon!C2570*'Matrice de report'!$C$20)/100</f>
        <v>0</v>
      </c>
      <c r="F2570" s="18">
        <f>(Report_brouillon!C2570*'Matrice de report'!$C$21)/100</f>
        <v>459.21494845360826</v>
      </c>
      <c r="G2570" s="18">
        <f>(Report_brouillon!C2570*'Matrice de report'!$C$22)/100</f>
        <v>7531.1251546391741</v>
      </c>
      <c r="H2570" s="18">
        <f>(Report_brouillon!C2570*'Matrice de report'!$C$23)/100</f>
        <v>734.74391752577333</v>
      </c>
      <c r="I2570" s="18">
        <f>(Report_brouillon!C2570*'Matrice de report'!$C$24)/100</f>
        <v>8725.0840206185585</v>
      </c>
      <c r="J2570" s="18">
        <f>(Report_brouillon!C2570*'Matrice de report'!$C$25)/100</f>
        <v>91.842989690721666</v>
      </c>
      <c r="K2570" s="18">
        <f>(Report_brouillon!C2570*'Matrice de report'!$C$26)/100</f>
        <v>183.68597938144333</v>
      </c>
      <c r="L2570" s="18">
        <f>(Report_brouillon!C2570*'Matrice de report'!$C$27)/100</f>
        <v>91.842989690721666</v>
      </c>
      <c r="M2570" s="29">
        <f t="shared" si="320"/>
        <v>0</v>
      </c>
      <c r="N2570" s="29">
        <f t="shared" si="321"/>
        <v>4.9032614217458569E-3</v>
      </c>
      <c r="O2570" s="29">
        <f t="shared" si="322"/>
        <v>8.0413487316632046E-2</v>
      </c>
      <c r="P2570" s="29">
        <f t="shared" si="323"/>
        <v>7.8452182747933731E-3</v>
      </c>
      <c r="Q2570" s="29">
        <f t="shared" si="324"/>
        <v>9.316196701317131E-2</v>
      </c>
      <c r="R2570" s="29">
        <f t="shared" si="325"/>
        <v>9.8065228434917164E-4</v>
      </c>
      <c r="S2570" s="29">
        <f t="shared" si="326"/>
        <v>1.9613045686983433E-3</v>
      </c>
      <c r="T2570" s="29">
        <f t="shared" si="327"/>
        <v>9.8065228434917164E-4</v>
      </c>
    </row>
    <row r="2571" spans="1:20">
      <c r="A2571" s="13" t="s">
        <v>303</v>
      </c>
      <c r="B2571" s="13" t="s">
        <v>27</v>
      </c>
      <c r="C2571" s="13">
        <v>20482</v>
      </c>
      <c r="D2571" s="13">
        <v>90479</v>
      </c>
      <c r="E2571" s="18">
        <f>(Report_brouillon!C2571*'Matrice de report'!$C$20)/100</f>
        <v>0</v>
      </c>
      <c r="F2571" s="18">
        <f>(Report_brouillon!C2571*'Matrice de report'!$C$21)/100</f>
        <v>411.75154639175258</v>
      </c>
      <c r="G2571" s="18">
        <f>(Report_brouillon!C2571*'Matrice de report'!$C$22)/100</f>
        <v>6752.725360824742</v>
      </c>
      <c r="H2571" s="18">
        <f>(Report_brouillon!C2571*'Matrice de report'!$C$23)/100</f>
        <v>658.80247422680418</v>
      </c>
      <c r="I2571" s="18">
        <f>(Report_brouillon!C2571*'Matrice de report'!$C$24)/100</f>
        <v>7823.2793814432989</v>
      </c>
      <c r="J2571" s="18">
        <f>(Report_brouillon!C2571*'Matrice de report'!$C$25)/100</f>
        <v>82.350309278350522</v>
      </c>
      <c r="K2571" s="18">
        <f>(Report_brouillon!C2571*'Matrice de report'!$C$26)/100</f>
        <v>164.70061855670104</v>
      </c>
      <c r="L2571" s="18">
        <f>(Report_brouillon!C2571*'Matrice de report'!$C$27)/100</f>
        <v>82.350309278350522</v>
      </c>
      <c r="M2571" s="29">
        <f t="shared" si="320"/>
        <v>0</v>
      </c>
      <c r="N2571" s="29">
        <f t="shared" si="321"/>
        <v>4.5507968301125405E-3</v>
      </c>
      <c r="O2571" s="29">
        <f t="shared" si="322"/>
        <v>7.4633068013845671E-2</v>
      </c>
      <c r="P2571" s="29">
        <f t="shared" si="323"/>
        <v>7.2812749281800657E-3</v>
      </c>
      <c r="Q2571" s="29">
        <f t="shared" si="324"/>
        <v>8.646513977213828E-2</v>
      </c>
      <c r="R2571" s="29">
        <f t="shared" si="325"/>
        <v>9.1015936602250821E-4</v>
      </c>
      <c r="S2571" s="29">
        <f t="shared" si="326"/>
        <v>1.8203187320450164E-3</v>
      </c>
      <c r="T2571" s="29">
        <f t="shared" si="327"/>
        <v>9.1015936602250821E-4</v>
      </c>
    </row>
    <row r="2572" spans="1:20">
      <c r="A2572" s="13" t="s">
        <v>304</v>
      </c>
      <c r="B2572" s="13" t="s">
        <v>27</v>
      </c>
      <c r="C2572" s="13">
        <v>22263</v>
      </c>
      <c r="D2572" s="13">
        <v>98692</v>
      </c>
      <c r="E2572" s="18">
        <f>(Report_brouillon!C2572*'Matrice de report'!$C$20)/100</f>
        <v>0</v>
      </c>
      <c r="F2572" s="18">
        <f>(Report_brouillon!C2572*'Matrice de report'!$C$21)/100</f>
        <v>447.55515463917521</v>
      </c>
      <c r="G2572" s="18">
        <f>(Report_brouillon!C2572*'Matrice de report'!$C$22)/100</f>
        <v>7339.904536082473</v>
      </c>
      <c r="H2572" s="18">
        <f>(Report_brouillon!C2572*'Matrice de report'!$C$23)/100</f>
        <v>716.08824742268041</v>
      </c>
      <c r="I2572" s="18">
        <f>(Report_brouillon!C2572*'Matrice de report'!$C$24)/100</f>
        <v>8503.5479381443311</v>
      </c>
      <c r="J2572" s="18">
        <f>(Report_brouillon!C2572*'Matrice de report'!$C$25)/100</f>
        <v>89.511030927835051</v>
      </c>
      <c r="K2572" s="18">
        <f>(Report_brouillon!C2572*'Matrice de report'!$C$26)/100</f>
        <v>179.0220618556701</v>
      </c>
      <c r="L2572" s="18">
        <f>(Report_brouillon!C2572*'Matrice de report'!$C$27)/100</f>
        <v>89.511030927835051</v>
      </c>
      <c r="M2572" s="29">
        <f t="shared" si="320"/>
        <v>0</v>
      </c>
      <c r="N2572" s="29">
        <f t="shared" si="321"/>
        <v>4.5348676147932481E-3</v>
      </c>
      <c r="O2572" s="29">
        <f t="shared" si="322"/>
        <v>7.4371828882609264E-2</v>
      </c>
      <c r="P2572" s="29">
        <f t="shared" si="323"/>
        <v>7.255788183669197E-3</v>
      </c>
      <c r="Q2572" s="29">
        <f t="shared" si="324"/>
        <v>8.6162484681071724E-2</v>
      </c>
      <c r="R2572" s="29">
        <f t="shared" si="325"/>
        <v>9.0697352295864963E-4</v>
      </c>
      <c r="S2572" s="29">
        <f t="shared" si="326"/>
        <v>1.8139470459172993E-3</v>
      </c>
      <c r="T2572" s="29">
        <f t="shared" si="327"/>
        <v>9.0697352295864963E-4</v>
      </c>
    </row>
    <row r="2573" spans="1:20">
      <c r="A2573" s="13" t="s">
        <v>305</v>
      </c>
      <c r="B2573" s="13" t="s">
        <v>27</v>
      </c>
      <c r="C2573" s="13">
        <v>19411</v>
      </c>
      <c r="D2573" s="13">
        <v>95256</v>
      </c>
      <c r="E2573" s="18">
        <f>(Report_brouillon!C2573*'Matrice de report'!$C$20)/100</f>
        <v>0</v>
      </c>
      <c r="F2573" s="18">
        <f>(Report_brouillon!C2573*'Matrice de report'!$C$21)/100</f>
        <v>390.22113402061854</v>
      </c>
      <c r="G2573" s="18">
        <f>(Report_brouillon!C2573*'Matrice de report'!$C$22)/100</f>
        <v>6399.6265979381442</v>
      </c>
      <c r="H2573" s="18">
        <f>(Report_brouillon!C2573*'Matrice de report'!$C$23)/100</f>
        <v>624.35381443298979</v>
      </c>
      <c r="I2573" s="18">
        <f>(Report_brouillon!C2573*'Matrice de report'!$C$24)/100</f>
        <v>7414.2015463917523</v>
      </c>
      <c r="J2573" s="18">
        <f>(Report_brouillon!C2573*'Matrice de report'!$C$25)/100</f>
        <v>78.044226804123724</v>
      </c>
      <c r="K2573" s="18">
        <f>(Report_brouillon!C2573*'Matrice de report'!$C$26)/100</f>
        <v>156.08845360824745</v>
      </c>
      <c r="L2573" s="18">
        <f>(Report_brouillon!C2573*'Matrice de report'!$C$27)/100</f>
        <v>78.044226804123724</v>
      </c>
      <c r="M2573" s="29">
        <f t="shared" si="320"/>
        <v>0</v>
      </c>
      <c r="N2573" s="29">
        <f t="shared" si="321"/>
        <v>4.0965517554864628E-3</v>
      </c>
      <c r="O2573" s="29">
        <f t="shared" si="322"/>
        <v>6.7183448789977993E-2</v>
      </c>
      <c r="P2573" s="29">
        <f t="shared" si="323"/>
        <v>6.5544828087783424E-3</v>
      </c>
      <c r="Q2573" s="29">
        <f t="shared" si="324"/>
        <v>7.7834483354242798E-2</v>
      </c>
      <c r="R2573" s="29">
        <f t="shared" si="325"/>
        <v>8.193103510972928E-4</v>
      </c>
      <c r="S2573" s="29">
        <f t="shared" si="326"/>
        <v>1.6386207021945856E-3</v>
      </c>
      <c r="T2573" s="29">
        <f t="shared" si="327"/>
        <v>8.193103510972928E-4</v>
      </c>
    </row>
    <row r="2574" spans="1:20">
      <c r="A2574" s="13" t="s">
        <v>306</v>
      </c>
      <c r="B2574" s="13" t="s">
        <v>27</v>
      </c>
      <c r="C2574" s="13">
        <v>14824</v>
      </c>
      <c r="D2574" s="13">
        <v>83552</v>
      </c>
      <c r="E2574" s="18">
        <f>(Report_brouillon!C2574*'Matrice de report'!$C$20)/100</f>
        <v>0</v>
      </c>
      <c r="F2574" s="18">
        <f>(Report_brouillon!C2574*'Matrice de report'!$C$21)/100</f>
        <v>298.00824742268037</v>
      </c>
      <c r="G2574" s="18">
        <f>(Report_brouillon!C2574*'Matrice de report'!$C$22)/100</f>
        <v>4887.3352577319583</v>
      </c>
      <c r="H2574" s="18">
        <f>(Report_brouillon!C2574*'Matrice de report'!$C$23)/100</f>
        <v>476.81319587628866</v>
      </c>
      <c r="I2574" s="18">
        <f>(Report_brouillon!C2574*'Matrice de report'!$C$24)/100</f>
        <v>5662.1567010309282</v>
      </c>
      <c r="J2574" s="18">
        <f>(Report_brouillon!C2574*'Matrice de report'!$C$25)/100</f>
        <v>59.601649484536082</v>
      </c>
      <c r="K2574" s="18">
        <f>(Report_brouillon!C2574*'Matrice de report'!$C$26)/100</f>
        <v>119.20329896907216</v>
      </c>
      <c r="L2574" s="18">
        <f>(Report_brouillon!C2574*'Matrice de report'!$C$27)/100</f>
        <v>59.601649484536082</v>
      </c>
      <c r="M2574" s="29">
        <f t="shared" si="320"/>
        <v>0</v>
      </c>
      <c r="N2574" s="29">
        <f t="shared" si="321"/>
        <v>3.5667398437222372E-3</v>
      </c>
      <c r="O2574" s="29">
        <f t="shared" si="322"/>
        <v>5.8494533437044693E-2</v>
      </c>
      <c r="P2574" s="29">
        <f t="shared" si="323"/>
        <v>5.7067837499555803E-3</v>
      </c>
      <c r="Q2574" s="29">
        <f t="shared" si="324"/>
        <v>6.7768057030722528E-2</v>
      </c>
      <c r="R2574" s="29">
        <f t="shared" si="325"/>
        <v>7.1334796874444753E-4</v>
      </c>
      <c r="S2574" s="29">
        <f t="shared" si="326"/>
        <v>1.4266959374888951E-3</v>
      </c>
      <c r="T2574" s="29">
        <f t="shared" si="327"/>
        <v>7.1334796874444753E-4</v>
      </c>
    </row>
    <row r="2575" spans="1:20">
      <c r="A2575" s="13" t="s">
        <v>307</v>
      </c>
      <c r="B2575" s="13" t="s">
        <v>27</v>
      </c>
      <c r="C2575" s="13">
        <v>14535</v>
      </c>
      <c r="D2575" s="13">
        <v>74984</v>
      </c>
      <c r="E2575" s="18">
        <f>(Report_brouillon!C2575*'Matrice de report'!$C$20)/100</f>
        <v>0</v>
      </c>
      <c r="F2575" s="18">
        <f>(Report_brouillon!C2575*'Matrice de report'!$C$21)/100</f>
        <v>292.19845360824741</v>
      </c>
      <c r="G2575" s="18">
        <f>(Report_brouillon!C2575*'Matrice de report'!$C$22)/100</f>
        <v>4792.0546391752569</v>
      </c>
      <c r="H2575" s="18">
        <f>(Report_brouillon!C2575*'Matrice de report'!$C$23)/100</f>
        <v>467.51752577319587</v>
      </c>
      <c r="I2575" s="18">
        <f>(Report_brouillon!C2575*'Matrice de report'!$C$24)/100</f>
        <v>5551.7706185567022</v>
      </c>
      <c r="J2575" s="18">
        <f>(Report_brouillon!C2575*'Matrice de report'!$C$25)/100</f>
        <v>58.439690721649484</v>
      </c>
      <c r="K2575" s="18">
        <f>(Report_brouillon!C2575*'Matrice de report'!$C$26)/100</f>
        <v>116.87938144329897</v>
      </c>
      <c r="L2575" s="18">
        <f>(Report_brouillon!C2575*'Matrice de report'!$C$27)/100</f>
        <v>58.439690721649484</v>
      </c>
      <c r="M2575" s="29">
        <f t="shared" si="320"/>
        <v>0</v>
      </c>
      <c r="N2575" s="29">
        <f t="shared" si="321"/>
        <v>3.8968107010595248E-3</v>
      </c>
      <c r="O2575" s="29">
        <f t="shared" si="322"/>
        <v>6.3907695497376196E-2</v>
      </c>
      <c r="P2575" s="29">
        <f t="shared" si="323"/>
        <v>6.2348971216952404E-3</v>
      </c>
      <c r="Q2575" s="29">
        <f t="shared" si="324"/>
        <v>7.4039403320130995E-2</v>
      </c>
      <c r="R2575" s="29">
        <f t="shared" si="325"/>
        <v>7.7936214021190504E-4</v>
      </c>
      <c r="S2575" s="29">
        <f t="shared" si="326"/>
        <v>1.5587242804238101E-3</v>
      </c>
      <c r="T2575" s="29">
        <f t="shared" si="327"/>
        <v>7.7936214021190504E-4</v>
      </c>
    </row>
    <row r="2576" spans="1:20">
      <c r="A2576" s="13" t="s">
        <v>308</v>
      </c>
      <c r="B2576" s="13" t="s">
        <v>27</v>
      </c>
      <c r="C2576" s="13">
        <v>11673</v>
      </c>
      <c r="D2576" s="13">
        <v>91923</v>
      </c>
      <c r="E2576" s="18">
        <f>(Report_brouillon!C2576*'Matrice de report'!$C$20)/100</f>
        <v>0</v>
      </c>
      <c r="F2576" s="18">
        <f>(Report_brouillon!C2576*'Matrice de report'!$C$21)/100</f>
        <v>234.66340206185566</v>
      </c>
      <c r="G2576" s="18">
        <f>(Report_brouillon!C2576*'Matrice de report'!$C$22)/100</f>
        <v>3848.4797938144325</v>
      </c>
      <c r="H2576" s="18">
        <f>(Report_brouillon!C2576*'Matrice de report'!$C$23)/100</f>
        <v>375.46144329896907</v>
      </c>
      <c r="I2576" s="18">
        <f>(Report_brouillon!C2576*'Matrice de report'!$C$24)/100</f>
        <v>4458.6046391752579</v>
      </c>
      <c r="J2576" s="18">
        <f>(Report_brouillon!C2576*'Matrice de report'!$C$25)/100</f>
        <v>46.932680412371134</v>
      </c>
      <c r="K2576" s="18">
        <f>(Report_brouillon!C2576*'Matrice de report'!$C$26)/100</f>
        <v>93.865360824742268</v>
      </c>
      <c r="L2576" s="18">
        <f>(Report_brouillon!C2576*'Matrice de report'!$C$27)/100</f>
        <v>46.932680412371134</v>
      </c>
      <c r="M2576" s="29">
        <f t="shared" si="320"/>
        <v>0</v>
      </c>
      <c r="N2576" s="29">
        <f t="shared" si="321"/>
        <v>2.5528257570124526E-3</v>
      </c>
      <c r="O2576" s="29">
        <f t="shared" si="322"/>
        <v>4.1866342415004212E-2</v>
      </c>
      <c r="P2576" s="29">
        <f t="shared" si="323"/>
        <v>4.0845212112199242E-3</v>
      </c>
      <c r="Q2576" s="29">
        <f t="shared" si="324"/>
        <v>4.8503689383236598E-2</v>
      </c>
      <c r="R2576" s="29">
        <f t="shared" si="325"/>
        <v>5.1056515140249052E-4</v>
      </c>
      <c r="S2576" s="29">
        <f t="shared" si="326"/>
        <v>1.021130302804981E-3</v>
      </c>
      <c r="T2576" s="29">
        <f t="shared" si="327"/>
        <v>5.1056515140249052E-4</v>
      </c>
    </row>
    <row r="2577" spans="1:20">
      <c r="A2577" s="13" t="s">
        <v>309</v>
      </c>
      <c r="B2577" s="13" t="s">
        <v>27</v>
      </c>
      <c r="C2577" s="13">
        <v>11157</v>
      </c>
      <c r="D2577" s="13">
        <v>78813</v>
      </c>
      <c r="E2577" s="18">
        <f>(Report_brouillon!C2577*'Matrice de report'!$C$20)/100</f>
        <v>0</v>
      </c>
      <c r="F2577" s="18">
        <f>(Report_brouillon!C2577*'Matrice de report'!$C$21)/100</f>
        <v>224.290206185567</v>
      </c>
      <c r="G2577" s="18">
        <f>(Report_brouillon!C2577*'Matrice de report'!$C$22)/100</f>
        <v>3678.3593814432988</v>
      </c>
      <c r="H2577" s="18">
        <f>(Report_brouillon!C2577*'Matrice de report'!$C$23)/100</f>
        <v>358.86432989690724</v>
      </c>
      <c r="I2577" s="18">
        <f>(Report_brouillon!C2577*'Matrice de report'!$C$24)/100</f>
        <v>4261.5139175257736</v>
      </c>
      <c r="J2577" s="18">
        <f>(Report_brouillon!C2577*'Matrice de report'!$C$25)/100</f>
        <v>44.858041237113405</v>
      </c>
      <c r="K2577" s="18">
        <f>(Report_brouillon!C2577*'Matrice de report'!$C$26)/100</f>
        <v>89.716082474226809</v>
      </c>
      <c r="L2577" s="18">
        <f>(Report_brouillon!C2577*'Matrice de report'!$C$27)/100</f>
        <v>44.858041237113405</v>
      </c>
      <c r="M2577" s="29">
        <f t="shared" si="320"/>
        <v>0</v>
      </c>
      <c r="N2577" s="29">
        <f t="shared" si="321"/>
        <v>2.84585292002039E-3</v>
      </c>
      <c r="O2577" s="29">
        <f t="shared" si="322"/>
        <v>4.6671987888334397E-2</v>
      </c>
      <c r="P2577" s="29">
        <f t="shared" si="323"/>
        <v>4.5533646720326247E-3</v>
      </c>
      <c r="Q2577" s="29">
        <f t="shared" si="324"/>
        <v>5.4071205480387421E-2</v>
      </c>
      <c r="R2577" s="29">
        <f t="shared" si="325"/>
        <v>5.6917058400407809E-4</v>
      </c>
      <c r="S2577" s="29">
        <f t="shared" si="326"/>
        <v>1.1383411680081562E-3</v>
      </c>
      <c r="T2577" s="29">
        <f t="shared" si="327"/>
        <v>5.6917058400407809E-4</v>
      </c>
    </row>
    <row r="2578" spans="1:20">
      <c r="A2578" s="13" t="s">
        <v>310</v>
      </c>
      <c r="B2578" s="13" t="s">
        <v>27</v>
      </c>
      <c r="C2578" s="13">
        <v>13714</v>
      </c>
      <c r="D2578" s="13">
        <v>87210</v>
      </c>
      <c r="E2578" s="18">
        <f>(Report_brouillon!C2578*'Matrice de report'!$C$20)/100</f>
        <v>0</v>
      </c>
      <c r="F2578" s="18">
        <f>(Report_brouillon!C2578*'Matrice de report'!$C$21)/100</f>
        <v>275.69381443298965</v>
      </c>
      <c r="G2578" s="18">
        <f>(Report_brouillon!C2578*'Matrice de report'!$C$22)/100</f>
        <v>4521.3785567010309</v>
      </c>
      <c r="H2578" s="18">
        <f>(Report_brouillon!C2578*'Matrice de report'!$C$23)/100</f>
        <v>441.11010309278356</v>
      </c>
      <c r="I2578" s="18">
        <f>(Report_brouillon!C2578*'Matrice de report'!$C$24)/100</f>
        <v>5238.1824742268045</v>
      </c>
      <c r="J2578" s="18">
        <f>(Report_brouillon!C2578*'Matrice de report'!$C$25)/100</f>
        <v>55.138762886597945</v>
      </c>
      <c r="K2578" s="18">
        <f>(Report_brouillon!C2578*'Matrice de report'!$C$26)/100</f>
        <v>110.27752577319589</v>
      </c>
      <c r="L2578" s="18">
        <f>(Report_brouillon!C2578*'Matrice de report'!$C$27)/100</f>
        <v>55.138762886597945</v>
      </c>
      <c r="M2578" s="29">
        <f t="shared" si="320"/>
        <v>0</v>
      </c>
      <c r="N2578" s="29">
        <f t="shared" si="321"/>
        <v>3.1612637820546915E-3</v>
      </c>
      <c r="O2578" s="29">
        <f t="shared" si="322"/>
        <v>5.1844726025696952E-2</v>
      </c>
      <c r="P2578" s="29">
        <f t="shared" si="323"/>
        <v>5.0580220512875078E-3</v>
      </c>
      <c r="Q2578" s="29">
        <f t="shared" si="324"/>
        <v>6.0064011859039153E-2</v>
      </c>
      <c r="R2578" s="29">
        <f t="shared" si="325"/>
        <v>6.3225275641093847E-4</v>
      </c>
      <c r="S2578" s="29">
        <f t="shared" si="326"/>
        <v>1.2645055128218769E-3</v>
      </c>
      <c r="T2578" s="29">
        <f t="shared" si="327"/>
        <v>6.3225275641093847E-4</v>
      </c>
    </row>
    <row r="2579" spans="1:20">
      <c r="A2579" s="13" t="s">
        <v>311</v>
      </c>
      <c r="B2579" s="13" t="s">
        <v>27</v>
      </c>
      <c r="C2579" s="13">
        <v>16343</v>
      </c>
      <c r="D2579" s="13">
        <v>80776</v>
      </c>
      <c r="E2579" s="18">
        <f>(Report_brouillon!C2579*'Matrice de report'!$C$20)/100</f>
        <v>0</v>
      </c>
      <c r="F2579" s="18">
        <f>(Report_brouillon!C2579*'Matrice de report'!$C$21)/100</f>
        <v>328.54484536082475</v>
      </c>
      <c r="G2579" s="18">
        <f>(Report_brouillon!C2579*'Matrice de report'!$C$22)/100</f>
        <v>5388.1354639175252</v>
      </c>
      <c r="H2579" s="18">
        <f>(Report_brouillon!C2579*'Matrice de report'!$C$23)/100</f>
        <v>525.67175257731969</v>
      </c>
      <c r="I2579" s="18">
        <f>(Report_brouillon!C2579*'Matrice de report'!$C$24)/100</f>
        <v>6242.3520618556704</v>
      </c>
      <c r="J2579" s="18">
        <f>(Report_brouillon!C2579*'Matrice de report'!$C$25)/100</f>
        <v>65.708969072164962</v>
      </c>
      <c r="K2579" s="18">
        <f>(Report_brouillon!C2579*'Matrice de report'!$C$26)/100</f>
        <v>131.41793814432992</v>
      </c>
      <c r="L2579" s="18">
        <f>(Report_brouillon!C2579*'Matrice de report'!$C$27)/100</f>
        <v>65.708969072164962</v>
      </c>
      <c r="M2579" s="29">
        <f t="shared" si="320"/>
        <v>0</v>
      </c>
      <c r="N2579" s="29">
        <f t="shared" si="321"/>
        <v>4.0673572021494592E-3</v>
      </c>
      <c r="O2579" s="29">
        <f t="shared" si="322"/>
        <v>6.6704658115251128E-2</v>
      </c>
      <c r="P2579" s="29">
        <f t="shared" si="323"/>
        <v>6.5077715234391365E-3</v>
      </c>
      <c r="Q2579" s="29">
        <f t="shared" si="324"/>
        <v>7.7279786840839734E-2</v>
      </c>
      <c r="R2579" s="29">
        <f t="shared" si="325"/>
        <v>8.1347144042989207E-4</v>
      </c>
      <c r="S2579" s="29">
        <f t="shared" si="326"/>
        <v>1.6269428808597841E-3</v>
      </c>
      <c r="T2579" s="29">
        <f t="shared" si="327"/>
        <v>8.1347144042989207E-4</v>
      </c>
    </row>
    <row r="2580" spans="1:20">
      <c r="A2580" s="13" t="s">
        <v>312</v>
      </c>
      <c r="B2580" s="13" t="s">
        <v>27</v>
      </c>
      <c r="C2580" s="13">
        <v>20607</v>
      </c>
      <c r="D2580" s="13">
        <v>81037</v>
      </c>
      <c r="E2580" s="18">
        <f>(Report_brouillon!C2580*'Matrice de report'!$C$20)/100</f>
        <v>0</v>
      </c>
      <c r="F2580" s="18">
        <f>(Report_brouillon!C2580*'Matrice de report'!$C$21)/100</f>
        <v>414.2644329896907</v>
      </c>
      <c r="G2580" s="18">
        <f>(Report_brouillon!C2580*'Matrice de report'!$C$22)/100</f>
        <v>6793.936701030927</v>
      </c>
      <c r="H2580" s="18">
        <f>(Report_brouillon!C2580*'Matrice de report'!$C$23)/100</f>
        <v>662.8230927835051</v>
      </c>
      <c r="I2580" s="18">
        <f>(Report_brouillon!C2580*'Matrice de report'!$C$24)/100</f>
        <v>7871.0242268041238</v>
      </c>
      <c r="J2580" s="18">
        <f>(Report_brouillon!C2580*'Matrice de report'!$C$25)/100</f>
        <v>82.852886597938138</v>
      </c>
      <c r="K2580" s="18">
        <f>(Report_brouillon!C2580*'Matrice de report'!$C$26)/100</f>
        <v>165.70577319587628</v>
      </c>
      <c r="L2580" s="18">
        <f>(Report_brouillon!C2580*'Matrice de report'!$C$27)/100</f>
        <v>82.852886597938138</v>
      </c>
      <c r="M2580" s="29">
        <f t="shared" si="320"/>
        <v>0</v>
      </c>
      <c r="N2580" s="29">
        <f t="shared" si="321"/>
        <v>5.1120405862715886E-3</v>
      </c>
      <c r="O2580" s="29">
        <f t="shared" si="322"/>
        <v>8.3837465614854043E-2</v>
      </c>
      <c r="P2580" s="29">
        <f t="shared" si="323"/>
        <v>8.179264938034541E-3</v>
      </c>
      <c r="Q2580" s="29">
        <f t="shared" si="324"/>
        <v>9.7128771139160186E-2</v>
      </c>
      <c r="R2580" s="29">
        <f t="shared" si="325"/>
        <v>1.0224081172543176E-3</v>
      </c>
      <c r="S2580" s="29">
        <f t="shared" si="326"/>
        <v>2.0448162345086352E-3</v>
      </c>
      <c r="T2580" s="29">
        <f t="shared" si="327"/>
        <v>1.0224081172543176E-3</v>
      </c>
    </row>
    <row r="2581" spans="1:20">
      <c r="A2581" s="13" t="s">
        <v>313</v>
      </c>
      <c r="B2581" s="13" t="s">
        <v>27</v>
      </c>
      <c r="C2581" s="13">
        <v>18059</v>
      </c>
      <c r="D2581" s="13">
        <v>96461</v>
      </c>
      <c r="E2581" s="18">
        <f>(Report_brouillon!C2581*'Matrice de report'!$C$20)/100</f>
        <v>0</v>
      </c>
      <c r="F2581" s="18">
        <f>(Report_brouillon!C2581*'Matrice de report'!$C$21)/100</f>
        <v>363.04175257731958</v>
      </c>
      <c r="G2581" s="18">
        <f>(Report_brouillon!C2581*'Matrice de report'!$C$22)/100</f>
        <v>5953.884742268041</v>
      </c>
      <c r="H2581" s="18">
        <f>(Report_brouillon!C2581*'Matrice de report'!$C$23)/100</f>
        <v>580.86680412371129</v>
      </c>
      <c r="I2581" s="18">
        <f>(Report_brouillon!C2581*'Matrice de report'!$C$24)/100</f>
        <v>6897.7932989690735</v>
      </c>
      <c r="J2581" s="18">
        <f>(Report_brouillon!C2581*'Matrice de report'!$C$25)/100</f>
        <v>72.608350515463911</v>
      </c>
      <c r="K2581" s="18">
        <f>(Report_brouillon!C2581*'Matrice de report'!$C$26)/100</f>
        <v>145.21670103092782</v>
      </c>
      <c r="L2581" s="18">
        <f>(Report_brouillon!C2581*'Matrice de report'!$C$27)/100</f>
        <v>72.608350515463911</v>
      </c>
      <c r="M2581" s="29">
        <f t="shared" si="320"/>
        <v>0</v>
      </c>
      <c r="N2581" s="29">
        <f t="shared" si="321"/>
        <v>3.7636117454444757E-3</v>
      </c>
      <c r="O2581" s="29">
        <f t="shared" si="322"/>
        <v>6.17232326252894E-2</v>
      </c>
      <c r="P2581" s="29">
        <f t="shared" si="323"/>
        <v>6.0217787927111608E-3</v>
      </c>
      <c r="Q2581" s="29">
        <f t="shared" si="324"/>
        <v>7.1508623163445056E-2</v>
      </c>
      <c r="R2581" s="29">
        <f t="shared" si="325"/>
        <v>7.527223490888951E-4</v>
      </c>
      <c r="S2581" s="29">
        <f t="shared" si="326"/>
        <v>1.5054446981777902E-3</v>
      </c>
      <c r="T2581" s="29">
        <f t="shared" si="327"/>
        <v>7.527223490888951E-4</v>
      </c>
    </row>
    <row r="2582" spans="1:20">
      <c r="A2582" s="13" t="s">
        <v>314</v>
      </c>
      <c r="B2582" s="13" t="s">
        <v>27</v>
      </c>
      <c r="C2582" s="13">
        <v>20140</v>
      </c>
      <c r="D2582" s="13">
        <v>97081</v>
      </c>
      <c r="E2582" s="18">
        <f>(Report_brouillon!C2582*'Matrice de report'!$C$20)/100</f>
        <v>0</v>
      </c>
      <c r="F2582" s="18">
        <f>(Report_brouillon!C2582*'Matrice de report'!$C$21)/100</f>
        <v>404.87628865979377</v>
      </c>
      <c r="G2582" s="18">
        <f>(Report_brouillon!C2582*'Matrice de report'!$C$22)/100</f>
        <v>6639.9711340206177</v>
      </c>
      <c r="H2582" s="18">
        <f>(Report_brouillon!C2582*'Matrice de report'!$C$23)/100</f>
        <v>647.8020618556701</v>
      </c>
      <c r="I2582" s="18">
        <f>(Report_brouillon!C2582*'Matrice de report'!$C$24)/100</f>
        <v>7692.649484536083</v>
      </c>
      <c r="J2582" s="18">
        <f>(Report_brouillon!C2582*'Matrice de report'!$C$25)/100</f>
        <v>80.975257731958763</v>
      </c>
      <c r="K2582" s="18">
        <f>(Report_brouillon!C2582*'Matrice de report'!$C$26)/100</f>
        <v>161.95051546391753</v>
      </c>
      <c r="L2582" s="18">
        <f>(Report_brouillon!C2582*'Matrice de report'!$C$27)/100</f>
        <v>80.975257731958763</v>
      </c>
      <c r="M2582" s="29">
        <f t="shared" si="320"/>
        <v>0</v>
      </c>
      <c r="N2582" s="29">
        <f t="shared" si="321"/>
        <v>4.1704997750310951E-3</v>
      </c>
      <c r="O2582" s="29">
        <f t="shared" si="322"/>
        <v>6.8396196310509957E-2</v>
      </c>
      <c r="P2582" s="29">
        <f t="shared" si="323"/>
        <v>6.6727996400497537E-3</v>
      </c>
      <c r="Q2582" s="29">
        <f t="shared" si="324"/>
        <v>7.9239495725590831E-2</v>
      </c>
      <c r="R2582" s="29">
        <f t="shared" si="325"/>
        <v>8.3409995500621922E-4</v>
      </c>
      <c r="S2582" s="29">
        <f t="shared" si="326"/>
        <v>1.6681999100124384E-3</v>
      </c>
      <c r="T2582" s="29">
        <f t="shared" si="327"/>
        <v>8.3409995500621922E-4</v>
      </c>
    </row>
    <row r="2583" spans="1:20">
      <c r="A2583" s="13" t="s">
        <v>315</v>
      </c>
      <c r="B2583" s="13" t="s">
        <v>27</v>
      </c>
      <c r="C2583" s="13">
        <v>22491</v>
      </c>
      <c r="D2583" s="13">
        <v>96321</v>
      </c>
      <c r="E2583" s="18">
        <f>(Report_brouillon!C2583*'Matrice de report'!$C$20)/100</f>
        <v>0</v>
      </c>
      <c r="F2583" s="18">
        <f>(Report_brouillon!C2583*'Matrice de report'!$C$21)/100</f>
        <v>452.13865979381444</v>
      </c>
      <c r="G2583" s="18">
        <f>(Report_brouillon!C2583*'Matrice de report'!$C$22)/100</f>
        <v>7415.0740206185556</v>
      </c>
      <c r="H2583" s="18">
        <f>(Report_brouillon!C2583*'Matrice de report'!$C$23)/100</f>
        <v>723.42185567010313</v>
      </c>
      <c r="I2583" s="18">
        <f>(Report_brouillon!C2583*'Matrice de report'!$C$24)/100</f>
        <v>8590.6345360824744</v>
      </c>
      <c r="J2583" s="18">
        <f>(Report_brouillon!C2583*'Matrice de report'!$C$25)/100</f>
        <v>90.427731958762891</v>
      </c>
      <c r="K2583" s="18">
        <f>(Report_brouillon!C2583*'Matrice de report'!$C$26)/100</f>
        <v>180.85546391752578</v>
      </c>
      <c r="L2583" s="18">
        <f>(Report_brouillon!C2583*'Matrice de report'!$C$27)/100</f>
        <v>90.427731958762891</v>
      </c>
      <c r="M2583" s="29">
        <f t="shared" si="320"/>
        <v>0</v>
      </c>
      <c r="N2583" s="29">
        <f t="shared" si="321"/>
        <v>4.6940818699329791E-3</v>
      </c>
      <c r="O2583" s="29">
        <f t="shared" si="322"/>
        <v>7.6982942666900839E-2</v>
      </c>
      <c r="P2583" s="29">
        <f t="shared" si="323"/>
        <v>7.5105309918927663E-3</v>
      </c>
      <c r="Q2583" s="29">
        <f t="shared" si="324"/>
        <v>8.9187555528726592E-2</v>
      </c>
      <c r="R2583" s="29">
        <f t="shared" si="325"/>
        <v>9.3881637398659579E-4</v>
      </c>
      <c r="S2583" s="29">
        <f t="shared" si="326"/>
        <v>1.8776327479731916E-3</v>
      </c>
      <c r="T2583" s="29">
        <f t="shared" si="327"/>
        <v>9.3881637398659579E-4</v>
      </c>
    </row>
    <row r="2584" spans="1:20">
      <c r="A2584" s="13" t="s">
        <v>316</v>
      </c>
      <c r="B2584" s="13" t="s">
        <v>27</v>
      </c>
      <c r="C2584" s="13">
        <v>15268</v>
      </c>
      <c r="D2584" s="13">
        <v>84619</v>
      </c>
      <c r="E2584" s="18">
        <f>(Report_brouillon!C2584*'Matrice de report'!$C$20)/100</f>
        <v>0</v>
      </c>
      <c r="F2584" s="18">
        <f>(Report_brouillon!C2584*'Matrice de report'!$C$21)/100</f>
        <v>306.9340206185567</v>
      </c>
      <c r="G2584" s="18">
        <f>(Report_brouillon!C2584*'Matrice de report'!$C$22)/100</f>
        <v>5033.7179381443293</v>
      </c>
      <c r="H2584" s="18">
        <f>(Report_brouillon!C2584*'Matrice de report'!$C$23)/100</f>
        <v>491.09443298969074</v>
      </c>
      <c r="I2584" s="18">
        <f>(Report_brouillon!C2584*'Matrice de report'!$C$24)/100</f>
        <v>5831.7463917525774</v>
      </c>
      <c r="J2584" s="18">
        <f>(Report_brouillon!C2584*'Matrice de report'!$C$25)/100</f>
        <v>61.386804123711343</v>
      </c>
      <c r="K2584" s="18">
        <f>(Report_brouillon!C2584*'Matrice de report'!$C$26)/100</f>
        <v>122.77360824742269</v>
      </c>
      <c r="L2584" s="18">
        <f>(Report_brouillon!C2584*'Matrice de report'!$C$27)/100</f>
        <v>61.386804123711343</v>
      </c>
      <c r="M2584" s="29">
        <f t="shared" si="320"/>
        <v>0</v>
      </c>
      <c r="N2584" s="29">
        <f t="shared" si="321"/>
        <v>3.6272470794804557E-3</v>
      </c>
      <c r="O2584" s="29">
        <f t="shared" si="322"/>
        <v>5.9486852103479468E-2</v>
      </c>
      <c r="P2584" s="29">
        <f t="shared" si="323"/>
        <v>5.8035953271687295E-3</v>
      </c>
      <c r="Q2584" s="29">
        <f t="shared" si="324"/>
        <v>6.8917694510128663E-2</v>
      </c>
      <c r="R2584" s="29">
        <f t="shared" si="325"/>
        <v>7.2544941589609119E-4</v>
      </c>
      <c r="S2584" s="29">
        <f t="shared" si="326"/>
        <v>1.4508988317921824E-3</v>
      </c>
      <c r="T2584" s="29">
        <f t="shared" si="327"/>
        <v>7.2544941589609119E-4</v>
      </c>
    </row>
    <row r="2585" spans="1:20">
      <c r="A2585" s="13" t="s">
        <v>317</v>
      </c>
      <c r="B2585" s="13" t="s">
        <v>27</v>
      </c>
      <c r="C2585" s="13">
        <v>22259</v>
      </c>
      <c r="D2585" s="13">
        <v>72067</v>
      </c>
      <c r="E2585" s="18">
        <f>(Report_brouillon!C2585*'Matrice de report'!$C$20)/100</f>
        <v>0</v>
      </c>
      <c r="F2585" s="18">
        <f>(Report_brouillon!C2585*'Matrice de report'!$C$21)/100</f>
        <v>447.47474226804121</v>
      </c>
      <c r="G2585" s="18">
        <f>(Report_brouillon!C2585*'Matrice de report'!$C$22)/100</f>
        <v>7338.5857731958758</v>
      </c>
      <c r="H2585" s="18">
        <f>(Report_brouillon!C2585*'Matrice de report'!$C$23)/100</f>
        <v>715.95958762886596</v>
      </c>
      <c r="I2585" s="18">
        <f>(Report_brouillon!C2585*'Matrice de report'!$C$24)/100</f>
        <v>8502.0201030927838</v>
      </c>
      <c r="J2585" s="18">
        <f>(Report_brouillon!C2585*'Matrice de report'!$C$25)/100</f>
        <v>89.494948453608245</v>
      </c>
      <c r="K2585" s="18">
        <f>(Report_brouillon!C2585*'Matrice de report'!$C$26)/100</f>
        <v>178.98989690721649</v>
      </c>
      <c r="L2585" s="18">
        <f>(Report_brouillon!C2585*'Matrice de report'!$C$27)/100</f>
        <v>89.494948453608245</v>
      </c>
      <c r="M2585" s="29">
        <f t="shared" si="320"/>
        <v>0</v>
      </c>
      <c r="N2585" s="29">
        <f t="shared" si="321"/>
        <v>6.2091490178312015E-3</v>
      </c>
      <c r="O2585" s="29">
        <f t="shared" si="322"/>
        <v>0.10183004389243171</v>
      </c>
      <c r="P2585" s="29">
        <f t="shared" si="323"/>
        <v>9.9346384285299225E-3</v>
      </c>
      <c r="Q2585" s="29">
        <f t="shared" si="324"/>
        <v>0.11797383133879284</v>
      </c>
      <c r="R2585" s="29">
        <f t="shared" si="325"/>
        <v>1.2418298035662403E-3</v>
      </c>
      <c r="S2585" s="29">
        <f t="shared" si="326"/>
        <v>2.4836596071324806E-3</v>
      </c>
      <c r="T2585" s="29">
        <f t="shared" si="327"/>
        <v>1.2418298035662403E-3</v>
      </c>
    </row>
    <row r="2586" spans="1:20">
      <c r="A2586" s="13" t="s">
        <v>318</v>
      </c>
      <c r="B2586" s="13" t="s">
        <v>27</v>
      </c>
      <c r="C2586" s="13">
        <v>19903</v>
      </c>
      <c r="D2586" s="13">
        <v>69238</v>
      </c>
      <c r="E2586" s="18">
        <f>(Report_brouillon!C2586*'Matrice de report'!$C$20)/100</f>
        <v>0</v>
      </c>
      <c r="F2586" s="18">
        <f>(Report_brouillon!C2586*'Matrice de report'!$C$21)/100</f>
        <v>400.11185567010313</v>
      </c>
      <c r="G2586" s="18">
        <f>(Report_brouillon!C2586*'Matrice de report'!$C$22)/100</f>
        <v>6561.83443298969</v>
      </c>
      <c r="H2586" s="18">
        <f>(Report_brouillon!C2586*'Matrice de report'!$C$23)/100</f>
        <v>640.17896907216493</v>
      </c>
      <c r="I2586" s="18">
        <f>(Report_brouillon!C2586*'Matrice de report'!$C$24)/100</f>
        <v>7602.1252577319592</v>
      </c>
      <c r="J2586" s="18">
        <f>(Report_brouillon!C2586*'Matrice de report'!$C$25)/100</f>
        <v>80.022371134020617</v>
      </c>
      <c r="K2586" s="18">
        <f>(Report_brouillon!C2586*'Matrice de report'!$C$26)/100</f>
        <v>160.04474226804123</v>
      </c>
      <c r="L2586" s="18">
        <f>(Report_brouillon!C2586*'Matrice de report'!$C$27)/100</f>
        <v>80.022371134020617</v>
      </c>
      <c r="M2586" s="29">
        <f t="shared" si="320"/>
        <v>0</v>
      </c>
      <c r="N2586" s="29">
        <f t="shared" si="321"/>
        <v>5.7787899082888464E-3</v>
      </c>
      <c r="O2586" s="29">
        <f t="shared" si="322"/>
        <v>9.4772154495937053E-2</v>
      </c>
      <c r="P2586" s="29">
        <f t="shared" si="323"/>
        <v>9.2460638532621525E-3</v>
      </c>
      <c r="Q2586" s="29">
        <f t="shared" si="324"/>
        <v>0.10979700825748807</v>
      </c>
      <c r="R2586" s="29">
        <f t="shared" si="325"/>
        <v>1.1557579816577691E-3</v>
      </c>
      <c r="S2586" s="29">
        <f t="shared" si="326"/>
        <v>2.3115159633155381E-3</v>
      </c>
      <c r="T2586" s="29">
        <f t="shared" si="327"/>
        <v>1.1557579816577691E-3</v>
      </c>
    </row>
    <row r="2587" spans="1:20">
      <c r="A2587" s="13" t="s">
        <v>319</v>
      </c>
      <c r="B2587" s="13" t="s">
        <v>27</v>
      </c>
      <c r="C2587" s="13">
        <v>18688</v>
      </c>
      <c r="D2587" s="13">
        <v>89146</v>
      </c>
      <c r="E2587" s="18">
        <f>(Report_brouillon!C2587*'Matrice de report'!$C$20)/100</f>
        <v>0</v>
      </c>
      <c r="F2587" s="18">
        <f>(Report_brouillon!C2587*'Matrice de report'!$C$21)/100</f>
        <v>375.68659793814436</v>
      </c>
      <c r="G2587" s="18">
        <f>(Report_brouillon!C2587*'Matrice de report'!$C$22)/100</f>
        <v>6161.2602061855669</v>
      </c>
      <c r="H2587" s="18">
        <f>(Report_brouillon!C2587*'Matrice de report'!$C$23)/100</f>
        <v>601.09855670103093</v>
      </c>
      <c r="I2587" s="18">
        <f>(Report_brouillon!C2587*'Matrice de report'!$C$24)/100</f>
        <v>7138.0453608247426</v>
      </c>
      <c r="J2587" s="18">
        <f>(Report_brouillon!C2587*'Matrice de report'!$C$25)/100</f>
        <v>75.137319587628866</v>
      </c>
      <c r="K2587" s="18">
        <f>(Report_brouillon!C2587*'Matrice de report'!$C$26)/100</f>
        <v>150.27463917525773</v>
      </c>
      <c r="L2587" s="18">
        <f>(Report_brouillon!C2587*'Matrice de report'!$C$27)/100</f>
        <v>75.137319587628866</v>
      </c>
      <c r="M2587" s="29">
        <f t="shared" si="320"/>
        <v>0</v>
      </c>
      <c r="N2587" s="29">
        <f t="shared" si="321"/>
        <v>4.2142844091506556E-3</v>
      </c>
      <c r="O2587" s="29">
        <f t="shared" si="322"/>
        <v>6.9114264310070742E-2</v>
      </c>
      <c r="P2587" s="29">
        <f t="shared" si="323"/>
        <v>6.7428550546410485E-3</v>
      </c>
      <c r="Q2587" s="29">
        <f t="shared" si="324"/>
        <v>8.007140377386246E-2</v>
      </c>
      <c r="R2587" s="29">
        <f t="shared" si="325"/>
        <v>8.4285688183013106E-4</v>
      </c>
      <c r="S2587" s="29">
        <f t="shared" si="326"/>
        <v>1.6857137636602621E-3</v>
      </c>
      <c r="T2587" s="29">
        <f t="shared" si="327"/>
        <v>8.4285688183013106E-4</v>
      </c>
    </row>
    <row r="2588" spans="1:20">
      <c r="A2588" s="13" t="s">
        <v>320</v>
      </c>
      <c r="B2588" s="13" t="s">
        <v>27</v>
      </c>
      <c r="C2588" s="13">
        <v>20565</v>
      </c>
      <c r="D2588" s="13">
        <v>82234</v>
      </c>
      <c r="E2588" s="18">
        <f>(Report_brouillon!C2588*'Matrice de report'!$C$20)/100</f>
        <v>0</v>
      </c>
      <c r="F2588" s="18">
        <f>(Report_brouillon!C2588*'Matrice de report'!$C$21)/100</f>
        <v>413.42010309278345</v>
      </c>
      <c r="G2588" s="18">
        <f>(Report_brouillon!C2588*'Matrice de report'!$C$22)/100</f>
        <v>6780.0896907216484</v>
      </c>
      <c r="H2588" s="18">
        <f>(Report_brouillon!C2588*'Matrice de report'!$C$23)/100</f>
        <v>661.47216494845361</v>
      </c>
      <c r="I2588" s="18">
        <f>(Report_brouillon!C2588*'Matrice de report'!$C$24)/100</f>
        <v>7854.9819587628872</v>
      </c>
      <c r="J2588" s="18">
        <f>(Report_brouillon!C2588*'Matrice de report'!$C$25)/100</f>
        <v>82.684020618556701</v>
      </c>
      <c r="K2588" s="18">
        <f>(Report_brouillon!C2588*'Matrice de report'!$C$26)/100</f>
        <v>165.3680412371134</v>
      </c>
      <c r="L2588" s="18">
        <f>(Report_brouillon!C2588*'Matrice de report'!$C$27)/100</f>
        <v>82.684020618556701</v>
      </c>
      <c r="M2588" s="29">
        <f t="shared" si="320"/>
        <v>0</v>
      </c>
      <c r="N2588" s="29">
        <f t="shared" si="321"/>
        <v>5.027362199245853E-3</v>
      </c>
      <c r="O2588" s="29">
        <f t="shared" si="322"/>
        <v>8.2448740067631976E-2</v>
      </c>
      <c r="P2588" s="29">
        <f t="shared" si="323"/>
        <v>8.0437795187933651E-3</v>
      </c>
      <c r="Q2588" s="29">
        <f t="shared" si="324"/>
        <v>9.5519881785671223E-2</v>
      </c>
      <c r="R2588" s="29">
        <f t="shared" si="325"/>
        <v>1.0054724398491706E-3</v>
      </c>
      <c r="S2588" s="29">
        <f t="shared" si="326"/>
        <v>2.0109448796983413E-3</v>
      </c>
      <c r="T2588" s="29">
        <f t="shared" si="327"/>
        <v>1.0054724398491706E-3</v>
      </c>
    </row>
    <row r="2589" spans="1:20">
      <c r="A2589" s="13" t="s">
        <v>321</v>
      </c>
      <c r="B2589" s="13" t="s">
        <v>27</v>
      </c>
      <c r="C2589" s="13">
        <v>17243</v>
      </c>
      <c r="D2589" s="13">
        <v>82299</v>
      </c>
      <c r="E2589" s="18">
        <f>(Report_brouillon!C2589*'Matrice de report'!$C$20)/100</f>
        <v>0</v>
      </c>
      <c r="F2589" s="18">
        <f>(Report_brouillon!C2589*'Matrice de report'!$C$21)/100</f>
        <v>346.63762886597937</v>
      </c>
      <c r="G2589" s="18">
        <f>(Report_brouillon!C2589*'Matrice de report'!$C$22)/100</f>
        <v>5684.8571134020613</v>
      </c>
      <c r="H2589" s="18">
        <f>(Report_brouillon!C2589*'Matrice de report'!$C$23)/100</f>
        <v>554.62020618556699</v>
      </c>
      <c r="I2589" s="18">
        <f>(Report_brouillon!C2589*'Matrice de report'!$C$24)/100</f>
        <v>6586.114948453609</v>
      </c>
      <c r="J2589" s="18">
        <f>(Report_brouillon!C2589*'Matrice de report'!$C$25)/100</f>
        <v>69.327525773195873</v>
      </c>
      <c r="K2589" s="18">
        <f>(Report_brouillon!C2589*'Matrice de report'!$C$26)/100</f>
        <v>138.65505154639175</v>
      </c>
      <c r="L2589" s="18">
        <f>(Report_brouillon!C2589*'Matrice de report'!$C$27)/100</f>
        <v>69.327525773195873</v>
      </c>
      <c r="M2589" s="29">
        <f t="shared" si="320"/>
        <v>0</v>
      </c>
      <c r="N2589" s="29">
        <f t="shared" si="321"/>
        <v>4.2119300218226149E-3</v>
      </c>
      <c r="O2589" s="29">
        <f t="shared" si="322"/>
        <v>6.9075652357890871E-2</v>
      </c>
      <c r="P2589" s="29">
        <f t="shared" si="323"/>
        <v>6.7390880349161835E-3</v>
      </c>
      <c r="Q2589" s="29">
        <f t="shared" si="324"/>
        <v>8.0026670414629686E-2</v>
      </c>
      <c r="R2589" s="29">
        <f t="shared" si="325"/>
        <v>8.4238600436452294E-4</v>
      </c>
      <c r="S2589" s="29">
        <f t="shared" si="326"/>
        <v>1.6847720087290459E-3</v>
      </c>
      <c r="T2589" s="29">
        <f t="shared" si="327"/>
        <v>8.4238600436452294E-4</v>
      </c>
    </row>
    <row r="2590" spans="1:20">
      <c r="A2590" s="13" t="s">
        <v>322</v>
      </c>
      <c r="B2590" s="13" t="s">
        <v>27</v>
      </c>
      <c r="C2590" s="13">
        <v>14680</v>
      </c>
      <c r="D2590" s="13">
        <v>87319</v>
      </c>
      <c r="E2590" s="18">
        <f>(Report_brouillon!C2590*'Matrice de report'!$C$20)/100</f>
        <v>0</v>
      </c>
      <c r="F2590" s="18">
        <f>(Report_brouillon!C2590*'Matrice de report'!$C$21)/100</f>
        <v>295.11340206185565</v>
      </c>
      <c r="G2590" s="18">
        <f>(Report_brouillon!C2590*'Matrice de report'!$C$22)/100</f>
        <v>4839.8597938144321</v>
      </c>
      <c r="H2590" s="18">
        <f>(Report_brouillon!C2590*'Matrice de report'!$C$23)/100</f>
        <v>472.1814432989691</v>
      </c>
      <c r="I2590" s="18">
        <f>(Report_brouillon!C2590*'Matrice de report'!$C$24)/100</f>
        <v>5607.1546391752581</v>
      </c>
      <c r="J2590" s="18">
        <f>(Report_brouillon!C2590*'Matrice de report'!$C$25)/100</f>
        <v>59.022680412371137</v>
      </c>
      <c r="K2590" s="18">
        <f>(Report_brouillon!C2590*'Matrice de report'!$C$26)/100</f>
        <v>118.04536082474227</v>
      </c>
      <c r="L2590" s="18">
        <f>(Report_brouillon!C2590*'Matrice de report'!$C$27)/100</f>
        <v>59.022680412371137</v>
      </c>
      <c r="M2590" s="29">
        <f t="shared" si="320"/>
        <v>0</v>
      </c>
      <c r="N2590" s="29">
        <f t="shared" si="321"/>
        <v>3.3797157784887098E-3</v>
      </c>
      <c r="O2590" s="29">
        <f t="shared" si="322"/>
        <v>5.5427338767214833E-2</v>
      </c>
      <c r="P2590" s="29">
        <f t="shared" si="323"/>
        <v>5.4075452455819364E-3</v>
      </c>
      <c r="Q2590" s="29">
        <f t="shared" si="324"/>
        <v>6.4214599791285493E-2</v>
      </c>
      <c r="R2590" s="29">
        <f t="shared" si="325"/>
        <v>6.7594315569774206E-4</v>
      </c>
      <c r="S2590" s="29">
        <f t="shared" si="326"/>
        <v>1.3518863113954841E-3</v>
      </c>
      <c r="T2590" s="29">
        <f t="shared" si="327"/>
        <v>6.7594315569774206E-4</v>
      </c>
    </row>
    <row r="2591" spans="1:20">
      <c r="A2591" s="13" t="s">
        <v>323</v>
      </c>
      <c r="B2591" s="13" t="s">
        <v>27</v>
      </c>
      <c r="C2591" s="13">
        <v>17664</v>
      </c>
      <c r="D2591" s="13">
        <v>84775</v>
      </c>
      <c r="E2591" s="18">
        <f>(Report_brouillon!C2591*'Matrice de report'!$C$20)/100</f>
        <v>0</v>
      </c>
      <c r="F2591" s="18">
        <f>(Report_brouillon!C2591*'Matrice de report'!$C$21)/100</f>
        <v>355.10103092783504</v>
      </c>
      <c r="G2591" s="18">
        <f>(Report_brouillon!C2591*'Matrice de report'!$C$22)/100</f>
        <v>5823.6569072164948</v>
      </c>
      <c r="H2591" s="18">
        <f>(Report_brouillon!C2591*'Matrice de report'!$C$23)/100</f>
        <v>568.16164948453616</v>
      </c>
      <c r="I2591" s="18">
        <f>(Report_brouillon!C2591*'Matrice de report'!$C$24)/100</f>
        <v>6746.9195876288668</v>
      </c>
      <c r="J2591" s="18">
        <f>(Report_brouillon!C2591*'Matrice de report'!$C$25)/100</f>
        <v>71.020206185567019</v>
      </c>
      <c r="K2591" s="18">
        <f>(Report_brouillon!C2591*'Matrice de report'!$C$26)/100</f>
        <v>142.04041237113404</v>
      </c>
      <c r="L2591" s="18">
        <f>(Report_brouillon!C2591*'Matrice de report'!$C$27)/100</f>
        <v>71.020206185567019</v>
      </c>
      <c r="M2591" s="29">
        <f t="shared" si="320"/>
        <v>0</v>
      </c>
      <c r="N2591" s="29">
        <f t="shared" si="321"/>
        <v>4.1887470472171638E-3</v>
      </c>
      <c r="O2591" s="29">
        <f t="shared" si="322"/>
        <v>6.869545157436148E-2</v>
      </c>
      <c r="P2591" s="29">
        <f t="shared" si="323"/>
        <v>6.701995275547463E-3</v>
      </c>
      <c r="Q2591" s="29">
        <f t="shared" si="324"/>
        <v>7.9586193897126123E-2</v>
      </c>
      <c r="R2591" s="29">
        <f t="shared" si="325"/>
        <v>8.3774940944343287E-4</v>
      </c>
      <c r="S2591" s="29">
        <f t="shared" si="326"/>
        <v>1.6754988188868657E-3</v>
      </c>
      <c r="T2591" s="29">
        <f t="shared" si="327"/>
        <v>8.3774940944343287E-4</v>
      </c>
    </row>
    <row r="2592" spans="1:20">
      <c r="A2592" s="13" t="s">
        <v>324</v>
      </c>
      <c r="B2592" s="13" t="s">
        <v>27</v>
      </c>
      <c r="C2592" s="13">
        <v>15755</v>
      </c>
      <c r="D2592" s="13">
        <v>85302</v>
      </c>
      <c r="E2592" s="18">
        <f>(Report_brouillon!C2592*'Matrice de report'!$C$20)/100</f>
        <v>0</v>
      </c>
      <c r="F2592" s="18">
        <f>(Report_brouillon!C2592*'Matrice de report'!$C$21)/100</f>
        <v>316.7242268041237</v>
      </c>
      <c r="G2592" s="18">
        <f>(Report_brouillon!C2592*'Matrice de report'!$C$22)/100</f>
        <v>5194.2773195876289</v>
      </c>
      <c r="H2592" s="18">
        <f>(Report_brouillon!C2592*'Matrice de report'!$C$23)/100</f>
        <v>506.75876288659799</v>
      </c>
      <c r="I2592" s="18">
        <f>(Report_brouillon!C2592*'Matrice de report'!$C$24)/100</f>
        <v>6017.7603092783511</v>
      </c>
      <c r="J2592" s="18">
        <f>(Report_brouillon!C2592*'Matrice de report'!$C$25)/100</f>
        <v>63.344845360824749</v>
      </c>
      <c r="K2592" s="18">
        <f>(Report_brouillon!C2592*'Matrice de report'!$C$26)/100</f>
        <v>126.6896907216495</v>
      </c>
      <c r="L2592" s="18">
        <f>(Report_brouillon!C2592*'Matrice de report'!$C$27)/100</f>
        <v>63.344845360824749</v>
      </c>
      <c r="M2592" s="29">
        <f t="shared" si="320"/>
        <v>0</v>
      </c>
      <c r="N2592" s="29">
        <f t="shared" si="321"/>
        <v>3.7129753910122121E-3</v>
      </c>
      <c r="O2592" s="29">
        <f t="shared" si="322"/>
        <v>6.0892796412600279E-2</v>
      </c>
      <c r="P2592" s="29">
        <f t="shared" si="323"/>
        <v>5.9407606256195395E-3</v>
      </c>
      <c r="Q2592" s="29">
        <f t="shared" si="324"/>
        <v>7.0546532429232034E-2</v>
      </c>
      <c r="R2592" s="29">
        <f t="shared" si="325"/>
        <v>7.4259507820244243E-4</v>
      </c>
      <c r="S2592" s="29">
        <f t="shared" si="326"/>
        <v>1.4851901564048849E-3</v>
      </c>
      <c r="T2592" s="29">
        <f t="shared" si="327"/>
        <v>7.4259507820244243E-4</v>
      </c>
    </row>
    <row r="2593" spans="1:20">
      <c r="A2593" s="13" t="s">
        <v>325</v>
      </c>
      <c r="B2593" s="13" t="s">
        <v>27</v>
      </c>
      <c r="C2593" s="13">
        <v>15379</v>
      </c>
      <c r="D2593" s="13">
        <v>76051</v>
      </c>
      <c r="E2593" s="18">
        <f>(Report_brouillon!C2593*'Matrice de report'!$C$20)/100</f>
        <v>0</v>
      </c>
      <c r="F2593" s="18">
        <f>(Report_brouillon!C2593*'Matrice de report'!$C$21)/100</f>
        <v>309.16546391752576</v>
      </c>
      <c r="G2593" s="18">
        <f>(Report_brouillon!C2593*'Matrice de report'!$C$22)/100</f>
        <v>5070.3136082474221</v>
      </c>
      <c r="H2593" s="18">
        <f>(Report_brouillon!C2593*'Matrice de report'!$C$23)/100</f>
        <v>494.66474226804121</v>
      </c>
      <c r="I2593" s="18">
        <f>(Report_brouillon!C2593*'Matrice de report'!$C$24)/100</f>
        <v>5874.1438144329904</v>
      </c>
      <c r="J2593" s="18">
        <f>(Report_brouillon!C2593*'Matrice de report'!$C$25)/100</f>
        <v>61.833092783505151</v>
      </c>
      <c r="K2593" s="18">
        <f>(Report_brouillon!C2593*'Matrice de report'!$C$26)/100</f>
        <v>123.6661855670103</v>
      </c>
      <c r="L2593" s="18">
        <f>(Report_brouillon!C2593*'Matrice de report'!$C$27)/100</f>
        <v>61.833092783505151</v>
      </c>
      <c r="M2593" s="29">
        <f t="shared" si="320"/>
        <v>0</v>
      </c>
      <c r="N2593" s="29">
        <f t="shared" si="321"/>
        <v>4.0652386414054484E-3</v>
      </c>
      <c r="O2593" s="29">
        <f t="shared" si="322"/>
        <v>6.6669913719049345E-2</v>
      </c>
      <c r="P2593" s="29">
        <f t="shared" si="323"/>
        <v>6.5043818262487171E-3</v>
      </c>
      <c r="Q2593" s="29">
        <f t="shared" si="324"/>
        <v>7.723953418670354E-2</v>
      </c>
      <c r="R2593" s="29">
        <f t="shared" si="325"/>
        <v>8.1304772828108963E-4</v>
      </c>
      <c r="S2593" s="29">
        <f t="shared" si="326"/>
        <v>1.6260954565621793E-3</v>
      </c>
      <c r="T2593" s="29">
        <f t="shared" si="327"/>
        <v>8.1304772828108963E-4</v>
      </c>
    </row>
    <row r="2594" spans="1:20">
      <c r="A2594" s="13" t="s">
        <v>326</v>
      </c>
      <c r="B2594" s="13" t="s">
        <v>27</v>
      </c>
      <c r="C2594" s="13">
        <v>20562</v>
      </c>
      <c r="D2594" s="13">
        <v>89503</v>
      </c>
      <c r="E2594" s="18">
        <f>(Report_brouillon!C2594*'Matrice de report'!$C$20)/100</f>
        <v>0</v>
      </c>
      <c r="F2594" s="18">
        <f>(Report_brouillon!C2594*'Matrice de report'!$C$21)/100</f>
        <v>413.35979381443298</v>
      </c>
      <c r="G2594" s="18">
        <f>(Report_brouillon!C2594*'Matrice de report'!$C$22)/100</f>
        <v>6779.1006185567003</v>
      </c>
      <c r="H2594" s="18">
        <f>(Report_brouillon!C2594*'Matrice de report'!$C$23)/100</f>
        <v>661.37567010309283</v>
      </c>
      <c r="I2594" s="18">
        <f>(Report_brouillon!C2594*'Matrice de report'!$C$24)/100</f>
        <v>7853.8360824742276</v>
      </c>
      <c r="J2594" s="18">
        <f>(Report_brouillon!C2594*'Matrice de report'!$C$25)/100</f>
        <v>82.671958762886604</v>
      </c>
      <c r="K2594" s="18">
        <f>(Report_brouillon!C2594*'Matrice de report'!$C$26)/100</f>
        <v>165.34391752577321</v>
      </c>
      <c r="L2594" s="18">
        <f>(Report_brouillon!C2594*'Matrice de report'!$C$27)/100</f>
        <v>82.671958762886604</v>
      </c>
      <c r="M2594" s="29">
        <f t="shared" si="320"/>
        <v>0</v>
      </c>
      <c r="N2594" s="29">
        <f t="shared" si="321"/>
        <v>4.6183903759028522E-3</v>
      </c>
      <c r="O2594" s="29">
        <f t="shared" si="322"/>
        <v>7.5741602164806771E-2</v>
      </c>
      <c r="P2594" s="29">
        <f t="shared" si="323"/>
        <v>7.3894246014445646E-3</v>
      </c>
      <c r="Q2594" s="29">
        <f t="shared" si="324"/>
        <v>8.7749417142154201E-2</v>
      </c>
      <c r="R2594" s="29">
        <f t="shared" si="325"/>
        <v>9.2367807518057058E-4</v>
      </c>
      <c r="S2594" s="29">
        <f t="shared" si="326"/>
        <v>1.8473561503611412E-3</v>
      </c>
      <c r="T2594" s="29">
        <f t="shared" si="327"/>
        <v>9.2367807518057058E-4</v>
      </c>
    </row>
    <row r="2595" spans="1:20">
      <c r="A2595" s="13" t="s">
        <v>327</v>
      </c>
      <c r="B2595" s="13" t="s">
        <v>27</v>
      </c>
      <c r="C2595" s="13">
        <v>19247</v>
      </c>
      <c r="D2595" s="13">
        <v>80621</v>
      </c>
      <c r="E2595" s="18">
        <f>(Report_brouillon!C2595*'Matrice de report'!$C$20)/100</f>
        <v>0</v>
      </c>
      <c r="F2595" s="18">
        <f>(Report_brouillon!C2595*'Matrice de report'!$C$21)/100</f>
        <v>386.92422680412369</v>
      </c>
      <c r="G2595" s="18">
        <f>(Report_brouillon!C2595*'Matrice de report'!$C$22)/100</f>
        <v>6345.5573195876286</v>
      </c>
      <c r="H2595" s="18">
        <f>(Report_brouillon!C2595*'Matrice de report'!$C$23)/100</f>
        <v>619.07876288659793</v>
      </c>
      <c r="I2595" s="18">
        <f>(Report_brouillon!C2595*'Matrice de report'!$C$24)/100</f>
        <v>7351.5603092783513</v>
      </c>
      <c r="J2595" s="18">
        <f>(Report_brouillon!C2595*'Matrice de report'!$C$25)/100</f>
        <v>77.384845360824741</v>
      </c>
      <c r="K2595" s="18">
        <f>(Report_brouillon!C2595*'Matrice de report'!$C$26)/100</f>
        <v>154.76969072164948</v>
      </c>
      <c r="L2595" s="18">
        <f>(Report_brouillon!C2595*'Matrice de report'!$C$27)/100</f>
        <v>77.384845360824741</v>
      </c>
      <c r="M2595" s="29">
        <f t="shared" si="320"/>
        <v>0</v>
      </c>
      <c r="N2595" s="29">
        <f t="shared" si="321"/>
        <v>4.7992982821364622E-3</v>
      </c>
      <c r="O2595" s="29">
        <f t="shared" si="322"/>
        <v>7.8708491827037971E-2</v>
      </c>
      <c r="P2595" s="29">
        <f t="shared" si="323"/>
        <v>7.678877251418339E-3</v>
      </c>
      <c r="Q2595" s="29">
        <f t="shared" si="324"/>
        <v>9.1186667360592791E-2</v>
      </c>
      <c r="R2595" s="29">
        <f t="shared" si="325"/>
        <v>9.5985965642729238E-4</v>
      </c>
      <c r="S2595" s="29">
        <f t="shared" si="326"/>
        <v>1.9197193128545848E-3</v>
      </c>
      <c r="T2595" s="29">
        <f t="shared" si="327"/>
        <v>9.5985965642729238E-4</v>
      </c>
    </row>
    <row r="2596" spans="1:20">
      <c r="A2596" s="13" t="s">
        <v>328</v>
      </c>
      <c r="B2596" s="13" t="s">
        <v>27</v>
      </c>
      <c r="C2596" s="13">
        <v>21993</v>
      </c>
      <c r="D2596" s="13">
        <v>77184</v>
      </c>
      <c r="E2596" s="18">
        <f>(Report_brouillon!C2596*'Matrice de report'!$C$20)/100</f>
        <v>0</v>
      </c>
      <c r="F2596" s="18">
        <f>(Report_brouillon!C2596*'Matrice de report'!$C$21)/100</f>
        <v>442.1273195876289</v>
      </c>
      <c r="G2596" s="18">
        <f>(Report_brouillon!C2596*'Matrice de report'!$C$22)/100</f>
        <v>7250.8880412371127</v>
      </c>
      <c r="H2596" s="18">
        <f>(Report_brouillon!C2596*'Matrice de report'!$C$23)/100</f>
        <v>707.4037113402062</v>
      </c>
      <c r="I2596" s="18">
        <f>(Report_brouillon!C2596*'Matrice de report'!$C$24)/100</f>
        <v>8400.4190721649484</v>
      </c>
      <c r="J2596" s="18">
        <f>(Report_brouillon!C2596*'Matrice de report'!$C$25)/100</f>
        <v>88.425463917525775</v>
      </c>
      <c r="K2596" s="18">
        <f>(Report_brouillon!C2596*'Matrice de report'!$C$26)/100</f>
        <v>176.85092783505155</v>
      </c>
      <c r="L2596" s="18">
        <f>(Report_brouillon!C2596*'Matrice de report'!$C$27)/100</f>
        <v>88.425463917525775</v>
      </c>
      <c r="M2596" s="29">
        <f t="shared" si="320"/>
        <v>0</v>
      </c>
      <c r="N2596" s="29">
        <f t="shared" si="321"/>
        <v>5.7282250153869833E-3</v>
      </c>
      <c r="O2596" s="29">
        <f t="shared" si="322"/>
        <v>9.3942890252346506E-2</v>
      </c>
      <c r="P2596" s="29">
        <f t="shared" si="323"/>
        <v>9.1651600246191716E-3</v>
      </c>
      <c r="Q2596" s="29">
        <f t="shared" si="324"/>
        <v>0.10883627529235267</v>
      </c>
      <c r="R2596" s="29">
        <f t="shared" si="325"/>
        <v>1.1456450030773965E-3</v>
      </c>
      <c r="S2596" s="29">
        <f t="shared" si="326"/>
        <v>2.2912900061547929E-3</v>
      </c>
      <c r="T2596" s="29">
        <f t="shared" si="327"/>
        <v>1.1456450030773965E-3</v>
      </c>
    </row>
    <row r="2597" spans="1:20">
      <c r="A2597" s="13" t="s">
        <v>329</v>
      </c>
      <c r="B2597" s="13" t="s">
        <v>27</v>
      </c>
      <c r="C2597" s="13">
        <v>21587</v>
      </c>
      <c r="D2597" s="13">
        <v>80708</v>
      </c>
      <c r="E2597" s="18">
        <f>(Report_brouillon!C2597*'Matrice de report'!$C$20)/100</f>
        <v>0</v>
      </c>
      <c r="F2597" s="18">
        <f>(Report_brouillon!C2597*'Matrice de report'!$C$21)/100</f>
        <v>433.96546391752577</v>
      </c>
      <c r="G2597" s="18">
        <f>(Report_brouillon!C2597*'Matrice de report'!$C$22)/100</f>
        <v>7117.0336082474223</v>
      </c>
      <c r="H2597" s="18">
        <f>(Report_brouillon!C2597*'Matrice de report'!$C$23)/100</f>
        <v>694.34474226804127</v>
      </c>
      <c r="I2597" s="18">
        <f>(Report_brouillon!C2597*'Matrice de report'!$C$24)/100</f>
        <v>8245.3438144329903</v>
      </c>
      <c r="J2597" s="18">
        <f>(Report_brouillon!C2597*'Matrice de report'!$C$25)/100</f>
        <v>86.793092783505159</v>
      </c>
      <c r="K2597" s="18">
        <f>(Report_brouillon!C2597*'Matrice de report'!$C$26)/100</f>
        <v>173.58618556701032</v>
      </c>
      <c r="L2597" s="18">
        <f>(Report_brouillon!C2597*'Matrice de report'!$C$27)/100</f>
        <v>86.793092783505159</v>
      </c>
      <c r="M2597" s="29">
        <f t="shared" si="320"/>
        <v>0</v>
      </c>
      <c r="N2597" s="29">
        <f t="shared" si="321"/>
        <v>5.3769820081965326E-3</v>
      </c>
      <c r="O2597" s="29">
        <f t="shared" si="322"/>
        <v>8.8182504934423131E-2</v>
      </c>
      <c r="P2597" s="29">
        <f t="shared" si="323"/>
        <v>8.6031712131144529E-3</v>
      </c>
      <c r="Q2597" s="29">
        <f t="shared" si="324"/>
        <v>0.10216265815573414</v>
      </c>
      <c r="R2597" s="29">
        <f t="shared" si="325"/>
        <v>1.0753964016393066E-3</v>
      </c>
      <c r="S2597" s="29">
        <f t="shared" si="326"/>
        <v>2.1507928032786132E-3</v>
      </c>
      <c r="T2597" s="29">
        <f t="shared" si="327"/>
        <v>1.0753964016393066E-3</v>
      </c>
    </row>
    <row r="2598" spans="1:20">
      <c r="A2598" s="13" t="s">
        <v>330</v>
      </c>
      <c r="B2598" s="13" t="s">
        <v>27</v>
      </c>
      <c r="C2598" s="13">
        <v>20252</v>
      </c>
      <c r="D2598" s="13">
        <v>85945</v>
      </c>
      <c r="E2598" s="18">
        <f>(Report_brouillon!C2598*'Matrice de report'!$C$20)/100</f>
        <v>0</v>
      </c>
      <c r="F2598" s="18">
        <f>(Report_brouillon!C2598*'Matrice de report'!$C$21)/100</f>
        <v>407.12783505154636</v>
      </c>
      <c r="G2598" s="18">
        <f>(Report_brouillon!C2598*'Matrice de report'!$C$22)/100</f>
        <v>6676.8964948453604</v>
      </c>
      <c r="H2598" s="18">
        <f>(Report_brouillon!C2598*'Matrice de report'!$C$23)/100</f>
        <v>651.40453608247424</v>
      </c>
      <c r="I2598" s="18">
        <f>(Report_brouillon!C2598*'Matrice de report'!$C$24)/100</f>
        <v>7735.4288659793829</v>
      </c>
      <c r="J2598" s="18">
        <f>(Report_brouillon!C2598*'Matrice de report'!$C$25)/100</f>
        <v>81.42556701030928</v>
      </c>
      <c r="K2598" s="18">
        <f>(Report_brouillon!C2598*'Matrice de report'!$C$26)/100</f>
        <v>162.85113402061856</v>
      </c>
      <c r="L2598" s="18">
        <f>(Report_brouillon!C2598*'Matrice de report'!$C$27)/100</f>
        <v>81.42556701030928</v>
      </c>
      <c r="M2598" s="29">
        <f t="shared" si="320"/>
        <v>0</v>
      </c>
      <c r="N2598" s="29">
        <f t="shared" si="321"/>
        <v>4.7370741177677157E-3</v>
      </c>
      <c r="O2598" s="29">
        <f t="shared" si="322"/>
        <v>7.7688015531390542E-2</v>
      </c>
      <c r="P2598" s="29">
        <f t="shared" si="323"/>
        <v>7.5793185884283467E-3</v>
      </c>
      <c r="Q2598" s="29">
        <f t="shared" si="324"/>
        <v>9.0004408237586625E-2</v>
      </c>
      <c r="R2598" s="29">
        <f t="shared" si="325"/>
        <v>9.4741482355354333E-4</v>
      </c>
      <c r="S2598" s="29">
        <f t="shared" si="326"/>
        <v>1.8948296471070867E-3</v>
      </c>
      <c r="T2598" s="29">
        <f t="shared" si="327"/>
        <v>9.4741482355354333E-4</v>
      </c>
    </row>
    <row r="2599" spans="1:20">
      <c r="A2599" s="13" t="s">
        <v>331</v>
      </c>
      <c r="B2599" s="13" t="s">
        <v>27</v>
      </c>
      <c r="C2599" s="13">
        <v>18276</v>
      </c>
      <c r="D2599" s="13">
        <v>71230</v>
      </c>
      <c r="E2599" s="18">
        <f>(Report_brouillon!C2599*'Matrice de report'!$C$20)/100</f>
        <v>0</v>
      </c>
      <c r="F2599" s="18">
        <f>(Report_brouillon!C2599*'Matrice de report'!$C$21)/100</f>
        <v>367.40412371134022</v>
      </c>
      <c r="G2599" s="18">
        <f>(Report_brouillon!C2599*'Matrice de report'!$C$22)/100</f>
        <v>6025.4276288659785</v>
      </c>
      <c r="H2599" s="18">
        <f>(Report_brouillon!C2599*'Matrice de report'!$C$23)/100</f>
        <v>587.84659793814433</v>
      </c>
      <c r="I2599" s="18">
        <f>(Report_brouillon!C2599*'Matrice de report'!$C$24)/100</f>
        <v>6980.6783505154644</v>
      </c>
      <c r="J2599" s="18">
        <f>(Report_brouillon!C2599*'Matrice de report'!$C$25)/100</f>
        <v>73.480824742268041</v>
      </c>
      <c r="K2599" s="18">
        <f>(Report_brouillon!C2599*'Matrice de report'!$C$26)/100</f>
        <v>146.96164948453608</v>
      </c>
      <c r="L2599" s="18">
        <f>(Report_brouillon!C2599*'Matrice de report'!$C$27)/100</f>
        <v>73.480824742268041</v>
      </c>
      <c r="M2599" s="29">
        <f t="shared" si="320"/>
        <v>0</v>
      </c>
      <c r="N2599" s="29">
        <f t="shared" si="321"/>
        <v>5.1579969635173412E-3</v>
      </c>
      <c r="O2599" s="29">
        <f t="shared" si="322"/>
        <v>8.4591150201684381E-2</v>
      </c>
      <c r="P2599" s="29">
        <f t="shared" si="323"/>
        <v>8.2527951416277463E-3</v>
      </c>
      <c r="Q2599" s="29">
        <f t="shared" si="324"/>
        <v>9.8001942306829487E-2</v>
      </c>
      <c r="R2599" s="29">
        <f t="shared" si="325"/>
        <v>1.0315993927034683E-3</v>
      </c>
      <c r="S2599" s="29">
        <f t="shared" si="326"/>
        <v>2.0631987854069366E-3</v>
      </c>
      <c r="T2599" s="29">
        <f t="shared" si="327"/>
        <v>1.0315993927034683E-3</v>
      </c>
    </row>
    <row r="2600" spans="1:20">
      <c r="A2600" s="13" t="s">
        <v>332</v>
      </c>
      <c r="B2600" s="13" t="s">
        <v>27</v>
      </c>
      <c r="C2600" s="13">
        <v>16549</v>
      </c>
      <c r="D2600" s="13">
        <v>90018</v>
      </c>
      <c r="E2600" s="18">
        <f>(Report_brouillon!C2600*'Matrice de report'!$C$20)/100</f>
        <v>0</v>
      </c>
      <c r="F2600" s="18">
        <f>(Report_brouillon!C2600*'Matrice de report'!$C$21)/100</f>
        <v>332.68608247422679</v>
      </c>
      <c r="G2600" s="18">
        <f>(Report_brouillon!C2600*'Matrice de report'!$C$22)/100</f>
        <v>5456.0517525773193</v>
      </c>
      <c r="H2600" s="18">
        <f>(Report_brouillon!C2600*'Matrice de report'!$C$23)/100</f>
        <v>532.29773195876294</v>
      </c>
      <c r="I2600" s="18">
        <f>(Report_brouillon!C2600*'Matrice de report'!$C$24)/100</f>
        <v>6321.035567010309</v>
      </c>
      <c r="J2600" s="18">
        <f>(Report_brouillon!C2600*'Matrice de report'!$C$25)/100</f>
        <v>66.537216494845367</v>
      </c>
      <c r="K2600" s="18">
        <f>(Report_brouillon!C2600*'Matrice de report'!$C$26)/100</f>
        <v>133.07443298969073</v>
      </c>
      <c r="L2600" s="18">
        <f>(Report_brouillon!C2600*'Matrice de report'!$C$27)/100</f>
        <v>66.537216494845367</v>
      </c>
      <c r="M2600" s="29">
        <f t="shared" si="320"/>
        <v>0</v>
      </c>
      <c r="N2600" s="29">
        <f t="shared" si="321"/>
        <v>3.6957728729168256E-3</v>
      </c>
      <c r="O2600" s="29">
        <f t="shared" si="322"/>
        <v>6.0610675115835934E-2</v>
      </c>
      <c r="P2600" s="29">
        <f t="shared" si="323"/>
        <v>5.9132365966669213E-3</v>
      </c>
      <c r="Q2600" s="29">
        <f t="shared" si="324"/>
        <v>7.0219684585419689E-2</v>
      </c>
      <c r="R2600" s="29">
        <f t="shared" si="325"/>
        <v>7.3915457458336516E-4</v>
      </c>
      <c r="S2600" s="29">
        <f t="shared" si="326"/>
        <v>1.4783091491667303E-3</v>
      </c>
      <c r="T2600" s="29">
        <f t="shared" si="327"/>
        <v>7.3915457458336516E-4</v>
      </c>
    </row>
    <row r="2601" spans="1:20">
      <c r="A2601" s="13" t="s">
        <v>333</v>
      </c>
      <c r="B2601" s="13" t="s">
        <v>27</v>
      </c>
      <c r="C2601" s="13">
        <v>19216</v>
      </c>
      <c r="D2601" s="13">
        <v>71315</v>
      </c>
      <c r="E2601" s="18">
        <f>(Report_brouillon!C2601*'Matrice de report'!$C$20)/100</f>
        <v>0</v>
      </c>
      <c r="F2601" s="18">
        <f>(Report_brouillon!C2601*'Matrice de report'!$C$21)/100</f>
        <v>386.30103092783503</v>
      </c>
      <c r="G2601" s="18">
        <f>(Report_brouillon!C2601*'Matrice de report'!$C$22)/100</f>
        <v>6335.3369072164942</v>
      </c>
      <c r="H2601" s="18">
        <f>(Report_brouillon!C2601*'Matrice de report'!$C$23)/100</f>
        <v>618.08164948453611</v>
      </c>
      <c r="I2601" s="18">
        <f>(Report_brouillon!C2601*'Matrice de report'!$C$24)/100</f>
        <v>7339.719587628867</v>
      </c>
      <c r="J2601" s="18">
        <f>(Report_brouillon!C2601*'Matrice de report'!$C$25)/100</f>
        <v>77.260206185567014</v>
      </c>
      <c r="K2601" s="18">
        <f>(Report_brouillon!C2601*'Matrice de report'!$C$26)/100</f>
        <v>154.52041237113403</v>
      </c>
      <c r="L2601" s="18">
        <f>(Report_brouillon!C2601*'Matrice de report'!$C$27)/100</f>
        <v>77.260206185567014</v>
      </c>
      <c r="M2601" s="29">
        <f t="shared" si="320"/>
        <v>0</v>
      </c>
      <c r="N2601" s="29">
        <f t="shared" si="321"/>
        <v>5.4168271882189586E-3</v>
      </c>
      <c r="O2601" s="29">
        <f t="shared" si="322"/>
        <v>8.8835965886790921E-2</v>
      </c>
      <c r="P2601" s="29">
        <f t="shared" si="323"/>
        <v>8.6669235011503348E-3</v>
      </c>
      <c r="Q2601" s="29">
        <f t="shared" si="324"/>
        <v>0.10291971657616024</v>
      </c>
      <c r="R2601" s="29">
        <f t="shared" si="325"/>
        <v>1.0833654376437918E-3</v>
      </c>
      <c r="S2601" s="29">
        <f t="shared" si="326"/>
        <v>2.1667308752875837E-3</v>
      </c>
      <c r="T2601" s="29">
        <f t="shared" si="327"/>
        <v>1.0833654376437918E-3</v>
      </c>
    </row>
    <row r="2602" spans="1:20">
      <c r="A2602" s="13" t="s">
        <v>334</v>
      </c>
      <c r="B2602" s="13" t="s">
        <v>27</v>
      </c>
      <c r="C2602" s="13">
        <v>17395</v>
      </c>
      <c r="D2602" s="13">
        <v>74639</v>
      </c>
      <c r="E2602" s="18">
        <f>(Report_brouillon!C2602*'Matrice de report'!$C$20)/100</f>
        <v>0</v>
      </c>
      <c r="F2602" s="18">
        <f>(Report_brouillon!C2602*'Matrice de report'!$C$21)/100</f>
        <v>349.69329896907215</v>
      </c>
      <c r="G2602" s="18">
        <f>(Report_brouillon!C2602*'Matrice de report'!$C$22)/100</f>
        <v>5734.9701030927827</v>
      </c>
      <c r="H2602" s="18">
        <f>(Report_brouillon!C2602*'Matrice de report'!$C$23)/100</f>
        <v>559.5092783505155</v>
      </c>
      <c r="I2602" s="18">
        <f>(Report_brouillon!C2602*'Matrice de report'!$C$24)/100</f>
        <v>6644.1726804123718</v>
      </c>
      <c r="J2602" s="18">
        <f>(Report_brouillon!C2602*'Matrice de report'!$C$25)/100</f>
        <v>69.938659793814438</v>
      </c>
      <c r="K2602" s="18">
        <f>(Report_brouillon!C2602*'Matrice de report'!$C$26)/100</f>
        <v>139.87731958762888</v>
      </c>
      <c r="L2602" s="18">
        <f>(Report_brouillon!C2602*'Matrice de report'!$C$27)/100</f>
        <v>69.938659793814438</v>
      </c>
      <c r="M2602" s="29">
        <f t="shared" si="320"/>
        <v>0</v>
      </c>
      <c r="N2602" s="29">
        <f t="shared" si="321"/>
        <v>4.6851284043070264E-3</v>
      </c>
      <c r="O2602" s="29">
        <f t="shared" si="322"/>
        <v>7.6836105830635229E-2</v>
      </c>
      <c r="P2602" s="29">
        <f t="shared" si="323"/>
        <v>7.4962054468912433E-3</v>
      </c>
      <c r="Q2602" s="29">
        <f t="shared" si="324"/>
        <v>8.901743968183351E-2</v>
      </c>
      <c r="R2602" s="29">
        <f t="shared" si="325"/>
        <v>9.3702568086140542E-4</v>
      </c>
      <c r="S2602" s="29">
        <f t="shared" si="326"/>
        <v>1.8740513617228108E-3</v>
      </c>
      <c r="T2602" s="29">
        <f t="shared" si="327"/>
        <v>9.3702568086140542E-4</v>
      </c>
    </row>
    <row r="2603" spans="1:20">
      <c r="A2603" s="13" t="s">
        <v>335</v>
      </c>
      <c r="B2603" s="13" t="s">
        <v>27</v>
      </c>
      <c r="C2603" s="13">
        <v>15033</v>
      </c>
      <c r="D2603" s="13">
        <v>74990</v>
      </c>
      <c r="E2603" s="18">
        <f>(Report_brouillon!C2603*'Matrice de report'!$C$20)/100</f>
        <v>0</v>
      </c>
      <c r="F2603" s="18">
        <f>(Report_brouillon!C2603*'Matrice de report'!$C$21)/100</f>
        <v>302.209793814433</v>
      </c>
      <c r="G2603" s="18">
        <f>(Report_brouillon!C2603*'Matrice de report'!$C$22)/100</f>
        <v>4956.2406185567006</v>
      </c>
      <c r="H2603" s="18">
        <f>(Report_brouillon!C2603*'Matrice de report'!$C$23)/100</f>
        <v>483.5356701030928</v>
      </c>
      <c r="I2603" s="18">
        <f>(Report_brouillon!C2603*'Matrice de report'!$C$24)/100</f>
        <v>5741.9860824742273</v>
      </c>
      <c r="J2603" s="18">
        <f>(Report_brouillon!C2603*'Matrice de report'!$C$25)/100</f>
        <v>60.4419587628866</v>
      </c>
      <c r="K2603" s="18">
        <f>(Report_brouillon!C2603*'Matrice de report'!$C$26)/100</f>
        <v>120.8839175257732</v>
      </c>
      <c r="L2603" s="18">
        <f>(Report_brouillon!C2603*'Matrice de report'!$C$27)/100</f>
        <v>60.4419587628866</v>
      </c>
      <c r="M2603" s="29">
        <f t="shared" si="320"/>
        <v>0</v>
      </c>
      <c r="N2603" s="29">
        <f t="shared" si="321"/>
        <v>4.0300012510259102E-3</v>
      </c>
      <c r="O2603" s="29">
        <f t="shared" si="322"/>
        <v>6.6092020516824918E-2</v>
      </c>
      <c r="P2603" s="29">
        <f t="shared" si="323"/>
        <v>6.4480020016414565E-3</v>
      </c>
      <c r="Q2603" s="29">
        <f t="shared" si="324"/>
        <v>7.657002376949229E-2</v>
      </c>
      <c r="R2603" s="29">
        <f t="shared" si="325"/>
        <v>8.0600025020518206E-4</v>
      </c>
      <c r="S2603" s="29">
        <f t="shared" si="326"/>
        <v>1.6120005004103641E-3</v>
      </c>
      <c r="T2603" s="29">
        <f t="shared" si="327"/>
        <v>8.0600025020518206E-4</v>
      </c>
    </row>
    <row r="2604" spans="1:20">
      <c r="A2604" s="13" t="s">
        <v>336</v>
      </c>
      <c r="B2604" s="13" t="s">
        <v>27</v>
      </c>
      <c r="C2604" s="13">
        <v>15957</v>
      </c>
      <c r="D2604" s="13">
        <v>71172</v>
      </c>
      <c r="E2604" s="18">
        <f>(Report_brouillon!C2604*'Matrice de report'!$C$20)/100</f>
        <v>0</v>
      </c>
      <c r="F2604" s="18">
        <f>(Report_brouillon!C2604*'Matrice de report'!$C$21)/100</f>
        <v>320.78505154639174</v>
      </c>
      <c r="G2604" s="18">
        <f>(Report_brouillon!C2604*'Matrice de report'!$C$22)/100</f>
        <v>5260.8748453608241</v>
      </c>
      <c r="H2604" s="18">
        <f>(Report_brouillon!C2604*'Matrice de report'!$C$23)/100</f>
        <v>513.25608247422679</v>
      </c>
      <c r="I2604" s="18">
        <f>(Report_brouillon!C2604*'Matrice de report'!$C$24)/100</f>
        <v>6094.9159793814433</v>
      </c>
      <c r="J2604" s="18">
        <f>(Report_brouillon!C2604*'Matrice de report'!$C$25)/100</f>
        <v>64.157010309278348</v>
      </c>
      <c r="K2604" s="18">
        <f>(Report_brouillon!C2604*'Matrice de report'!$C$26)/100</f>
        <v>128.3140206185567</v>
      </c>
      <c r="L2604" s="18">
        <f>(Report_brouillon!C2604*'Matrice de report'!$C$27)/100</f>
        <v>64.157010309278348</v>
      </c>
      <c r="M2604" s="29">
        <f t="shared" si="320"/>
        <v>0</v>
      </c>
      <c r="N2604" s="29">
        <f t="shared" si="321"/>
        <v>4.5071805140559735E-3</v>
      </c>
      <c r="O2604" s="29">
        <f t="shared" si="322"/>
        <v>7.3917760430517954E-2</v>
      </c>
      <c r="P2604" s="29">
        <f t="shared" si="323"/>
        <v>7.2114888224895576E-3</v>
      </c>
      <c r="Q2604" s="29">
        <f t="shared" si="324"/>
        <v>8.5636429767063496E-2</v>
      </c>
      <c r="R2604" s="29">
        <f t="shared" si="325"/>
        <v>9.014361028111947E-4</v>
      </c>
      <c r="S2604" s="29">
        <f t="shared" si="326"/>
        <v>1.8028722056223894E-3</v>
      </c>
      <c r="T2604" s="29">
        <f t="shared" si="327"/>
        <v>9.014361028111947E-4</v>
      </c>
    </row>
    <row r="2605" spans="1:20">
      <c r="A2605" s="13" t="s">
        <v>337</v>
      </c>
      <c r="B2605" s="13" t="s">
        <v>27</v>
      </c>
      <c r="C2605" s="13">
        <v>16341</v>
      </c>
      <c r="D2605" s="13">
        <v>68817</v>
      </c>
      <c r="E2605" s="18">
        <f>(Report_brouillon!C2605*'Matrice de report'!$C$20)/100</f>
        <v>0</v>
      </c>
      <c r="F2605" s="18">
        <f>(Report_brouillon!C2605*'Matrice de report'!$C$21)/100</f>
        <v>328.50463917525775</v>
      </c>
      <c r="G2605" s="18">
        <f>(Report_brouillon!C2605*'Matrice de report'!$C$22)/100</f>
        <v>5387.4760824742261</v>
      </c>
      <c r="H2605" s="18">
        <f>(Report_brouillon!C2605*'Matrice de report'!$C$23)/100</f>
        <v>525.60742268041247</v>
      </c>
      <c r="I2605" s="18">
        <f>(Report_brouillon!C2605*'Matrice de report'!$C$24)/100</f>
        <v>6241.5881443298967</v>
      </c>
      <c r="J2605" s="18">
        <f>(Report_brouillon!C2605*'Matrice de report'!$C$25)/100</f>
        <v>65.700927835051559</v>
      </c>
      <c r="K2605" s="18">
        <f>(Report_brouillon!C2605*'Matrice de report'!$C$26)/100</f>
        <v>131.40185567010312</v>
      </c>
      <c r="L2605" s="18">
        <f>(Report_brouillon!C2605*'Matrice de report'!$C$27)/100</f>
        <v>65.700927835051559</v>
      </c>
      <c r="M2605" s="29">
        <f t="shared" si="320"/>
        <v>0</v>
      </c>
      <c r="N2605" s="29">
        <f t="shared" si="321"/>
        <v>4.7735972096321806E-3</v>
      </c>
      <c r="O2605" s="29">
        <f t="shared" si="322"/>
        <v>7.8286994237967741E-2</v>
      </c>
      <c r="P2605" s="29">
        <f t="shared" si="323"/>
        <v>7.6377555354114899E-3</v>
      </c>
      <c r="Q2605" s="29">
        <f t="shared" si="324"/>
        <v>9.0698346983011421E-2</v>
      </c>
      <c r="R2605" s="29">
        <f t="shared" si="325"/>
        <v>9.5471944192643623E-4</v>
      </c>
      <c r="S2605" s="29">
        <f t="shared" si="326"/>
        <v>1.9094388838528725E-3</v>
      </c>
      <c r="T2605" s="29">
        <f t="shared" si="327"/>
        <v>9.5471944192643623E-4</v>
      </c>
    </row>
    <row r="2606" spans="1:20">
      <c r="A2606" s="13" t="s">
        <v>338</v>
      </c>
      <c r="B2606" s="13" t="s">
        <v>27</v>
      </c>
      <c r="C2606" s="13">
        <v>15336</v>
      </c>
      <c r="D2606" s="13">
        <v>72532</v>
      </c>
      <c r="E2606" s="18">
        <f>(Report_brouillon!C2606*'Matrice de report'!$C$20)/100</f>
        <v>0</v>
      </c>
      <c r="F2606" s="18">
        <f>(Report_brouillon!C2606*'Matrice de report'!$C$21)/100</f>
        <v>308.30103092783503</v>
      </c>
      <c r="G2606" s="18">
        <f>(Report_brouillon!C2606*'Matrice de report'!$C$22)/100</f>
        <v>5056.1369072164944</v>
      </c>
      <c r="H2606" s="18">
        <f>(Report_brouillon!C2606*'Matrice de report'!$C$23)/100</f>
        <v>493.2816494845361</v>
      </c>
      <c r="I2606" s="18">
        <f>(Report_brouillon!C2606*'Matrice de report'!$C$24)/100</f>
        <v>5857.7195876288661</v>
      </c>
      <c r="J2606" s="18">
        <f>(Report_brouillon!C2606*'Matrice de report'!$C$25)/100</f>
        <v>61.660206185567013</v>
      </c>
      <c r="K2606" s="18">
        <f>(Report_brouillon!C2606*'Matrice de report'!$C$26)/100</f>
        <v>123.32041237113403</v>
      </c>
      <c r="L2606" s="18">
        <f>(Report_brouillon!C2606*'Matrice de report'!$C$27)/100</f>
        <v>61.660206185567013</v>
      </c>
      <c r="M2606" s="29">
        <f t="shared" si="320"/>
        <v>0</v>
      </c>
      <c r="N2606" s="29">
        <f t="shared" si="321"/>
        <v>4.2505519071283715E-3</v>
      </c>
      <c r="O2606" s="29">
        <f t="shared" si="322"/>
        <v>6.9709051276905284E-2</v>
      </c>
      <c r="P2606" s="29">
        <f t="shared" si="323"/>
        <v>6.8008830514053953E-3</v>
      </c>
      <c r="Q2606" s="29">
        <f t="shared" si="324"/>
        <v>8.0760486235439063E-2</v>
      </c>
      <c r="R2606" s="29">
        <f t="shared" si="325"/>
        <v>8.5011038142567442E-4</v>
      </c>
      <c r="S2606" s="29">
        <f t="shared" si="326"/>
        <v>1.7002207628513488E-3</v>
      </c>
      <c r="T2606" s="29">
        <f t="shared" si="327"/>
        <v>8.5011038142567442E-4</v>
      </c>
    </row>
    <row r="2607" spans="1:20">
      <c r="A2607" s="13" t="s">
        <v>339</v>
      </c>
      <c r="B2607" s="13" t="s">
        <v>27</v>
      </c>
      <c r="C2607" s="13">
        <v>16365</v>
      </c>
      <c r="D2607" s="13">
        <v>103048</v>
      </c>
      <c r="E2607" s="18">
        <f>(Report_brouillon!C2607*'Matrice de report'!$C$20)/100</f>
        <v>0</v>
      </c>
      <c r="F2607" s="18">
        <f>(Report_brouillon!C2607*'Matrice de report'!$C$21)/100</f>
        <v>328.98711340206188</v>
      </c>
      <c r="G2607" s="18">
        <f>(Report_brouillon!C2607*'Matrice de report'!$C$22)/100</f>
        <v>5395.3886597938135</v>
      </c>
      <c r="H2607" s="18">
        <f>(Report_brouillon!C2607*'Matrice de report'!$C$23)/100</f>
        <v>526.37938144329894</v>
      </c>
      <c r="I2607" s="18">
        <f>(Report_brouillon!C2607*'Matrice de report'!$C$24)/100</f>
        <v>6250.7551546391751</v>
      </c>
      <c r="J2607" s="18">
        <f>(Report_brouillon!C2607*'Matrice de report'!$C$25)/100</f>
        <v>65.797422680412367</v>
      </c>
      <c r="K2607" s="18">
        <f>(Report_brouillon!C2607*'Matrice de report'!$C$26)/100</f>
        <v>131.59484536082473</v>
      </c>
      <c r="L2607" s="18">
        <f>(Report_brouillon!C2607*'Matrice de report'!$C$27)/100</f>
        <v>65.797422680412367</v>
      </c>
      <c r="M2607" s="29">
        <f t="shared" si="320"/>
        <v>0</v>
      </c>
      <c r="N2607" s="29">
        <f t="shared" si="321"/>
        <v>3.192561848867148E-3</v>
      </c>
      <c r="O2607" s="29">
        <f t="shared" si="322"/>
        <v>5.2358014321421217E-2</v>
      </c>
      <c r="P2607" s="29">
        <f t="shared" si="323"/>
        <v>5.1080989581874367E-3</v>
      </c>
      <c r="Q2607" s="29">
        <f t="shared" si="324"/>
        <v>6.0658675128475809E-2</v>
      </c>
      <c r="R2607" s="29">
        <f t="shared" si="325"/>
        <v>6.3851236977342958E-4</v>
      </c>
      <c r="S2607" s="29">
        <f t="shared" si="326"/>
        <v>1.2770247395468592E-3</v>
      </c>
      <c r="T2607" s="29">
        <f t="shared" si="327"/>
        <v>6.3851236977342958E-4</v>
      </c>
    </row>
    <row r="2608" spans="1:20">
      <c r="A2608" s="13" t="s">
        <v>340</v>
      </c>
      <c r="B2608" s="13" t="s">
        <v>27</v>
      </c>
      <c r="C2608" s="13">
        <v>15219</v>
      </c>
      <c r="D2608" s="13">
        <v>89751</v>
      </c>
      <c r="E2608" s="18">
        <f>(Report_brouillon!C2608*'Matrice de report'!$C$20)/100</f>
        <v>0</v>
      </c>
      <c r="F2608" s="18">
        <f>(Report_brouillon!C2608*'Matrice de report'!$C$21)/100</f>
        <v>305.94896907216497</v>
      </c>
      <c r="G2608" s="18">
        <f>(Report_brouillon!C2608*'Matrice de report'!$C$22)/100</f>
        <v>5017.5630927835045</v>
      </c>
      <c r="H2608" s="18">
        <f>(Report_brouillon!C2608*'Matrice de report'!$C$23)/100</f>
        <v>489.51835051546396</v>
      </c>
      <c r="I2608" s="18">
        <f>(Report_brouillon!C2608*'Matrice de report'!$C$24)/100</f>
        <v>5813.0304123711339</v>
      </c>
      <c r="J2608" s="18">
        <f>(Report_brouillon!C2608*'Matrice de report'!$C$25)/100</f>
        <v>61.189793814432996</v>
      </c>
      <c r="K2608" s="18">
        <f>(Report_brouillon!C2608*'Matrice de report'!$C$26)/100</f>
        <v>122.37958762886599</v>
      </c>
      <c r="L2608" s="18">
        <f>(Report_brouillon!C2608*'Matrice de report'!$C$27)/100</f>
        <v>61.189793814432996</v>
      </c>
      <c r="M2608" s="29">
        <f t="shared" si="320"/>
        <v>0</v>
      </c>
      <c r="N2608" s="29">
        <f t="shared" si="321"/>
        <v>3.4088641805903553E-3</v>
      </c>
      <c r="O2608" s="29">
        <f t="shared" si="322"/>
        <v>5.5905372561681814E-2</v>
      </c>
      <c r="P2608" s="29">
        <f t="shared" si="323"/>
        <v>5.4541826889445682E-3</v>
      </c>
      <c r="Q2608" s="29">
        <f t="shared" si="324"/>
        <v>6.4768419431216737E-2</v>
      </c>
      <c r="R2608" s="29">
        <f t="shared" si="325"/>
        <v>6.8177283611807102E-4</v>
      </c>
      <c r="S2608" s="29">
        <f t="shared" si="326"/>
        <v>1.363545672236142E-3</v>
      </c>
      <c r="T2608" s="29">
        <f t="shared" si="327"/>
        <v>6.8177283611807102E-4</v>
      </c>
    </row>
    <row r="2609" spans="1:20">
      <c r="A2609" s="13" t="s">
        <v>341</v>
      </c>
      <c r="B2609" s="13" t="s">
        <v>27</v>
      </c>
      <c r="C2609" s="13">
        <v>14850</v>
      </c>
      <c r="D2609" s="13">
        <v>94027</v>
      </c>
      <c r="E2609" s="18">
        <f>(Report_brouillon!C2609*'Matrice de report'!$C$20)/100</f>
        <v>0</v>
      </c>
      <c r="F2609" s="18">
        <f>(Report_brouillon!C2609*'Matrice de report'!$C$21)/100</f>
        <v>298.53092783505156</v>
      </c>
      <c r="G2609" s="18">
        <f>(Report_brouillon!C2609*'Matrice de report'!$C$22)/100</f>
        <v>4895.9072164948448</v>
      </c>
      <c r="H2609" s="18">
        <f>(Report_brouillon!C2609*'Matrice de report'!$C$23)/100</f>
        <v>477.64948453608253</v>
      </c>
      <c r="I2609" s="18">
        <f>(Report_brouillon!C2609*'Matrice de report'!$C$24)/100</f>
        <v>5672.0876288659802</v>
      </c>
      <c r="J2609" s="18">
        <f>(Report_brouillon!C2609*'Matrice de report'!$C$25)/100</f>
        <v>59.706185567010316</v>
      </c>
      <c r="K2609" s="18">
        <f>(Report_brouillon!C2609*'Matrice de report'!$C$26)/100</f>
        <v>119.41237113402063</v>
      </c>
      <c r="L2609" s="18">
        <f>(Report_brouillon!C2609*'Matrice de report'!$C$27)/100</f>
        <v>59.706185567010316</v>
      </c>
      <c r="M2609" s="29">
        <f t="shared" si="320"/>
        <v>0</v>
      </c>
      <c r="N2609" s="29">
        <f t="shared" si="321"/>
        <v>3.1749489809847339E-3</v>
      </c>
      <c r="O2609" s="29">
        <f t="shared" si="322"/>
        <v>5.2069163288149624E-2</v>
      </c>
      <c r="P2609" s="29">
        <f t="shared" si="323"/>
        <v>5.0799183695755742E-3</v>
      </c>
      <c r="Q2609" s="29">
        <f t="shared" si="324"/>
        <v>6.0324030638709947E-2</v>
      </c>
      <c r="R2609" s="29">
        <f t="shared" si="325"/>
        <v>6.3498979619694678E-4</v>
      </c>
      <c r="S2609" s="29">
        <f t="shared" si="326"/>
        <v>1.2699795923938936E-3</v>
      </c>
      <c r="T2609" s="29">
        <f t="shared" si="327"/>
        <v>6.3498979619694678E-4</v>
      </c>
    </row>
    <row r="2610" spans="1:20">
      <c r="A2610" s="13" t="s">
        <v>342</v>
      </c>
      <c r="B2610" s="13" t="s">
        <v>27</v>
      </c>
      <c r="C2610" s="13">
        <v>14023</v>
      </c>
      <c r="D2610" s="13">
        <v>94508</v>
      </c>
      <c r="E2610" s="18">
        <f>(Report_brouillon!C2610*'Matrice de report'!$C$20)/100</f>
        <v>0</v>
      </c>
      <c r="F2610" s="18">
        <f>(Report_brouillon!C2610*'Matrice de report'!$C$21)/100</f>
        <v>281.9056701030928</v>
      </c>
      <c r="G2610" s="18">
        <f>(Report_brouillon!C2610*'Matrice de report'!$C$22)/100</f>
        <v>4623.2529896907208</v>
      </c>
      <c r="H2610" s="18">
        <f>(Report_brouillon!C2610*'Matrice de report'!$C$23)/100</f>
        <v>451.04907216494843</v>
      </c>
      <c r="I2610" s="18">
        <f>(Report_brouillon!C2610*'Matrice de report'!$C$24)/100</f>
        <v>5356.2077319587625</v>
      </c>
      <c r="J2610" s="18">
        <f>(Report_brouillon!C2610*'Matrice de report'!$C$25)/100</f>
        <v>56.381134020618553</v>
      </c>
      <c r="K2610" s="18">
        <f>(Report_brouillon!C2610*'Matrice de report'!$C$26)/100</f>
        <v>112.76226804123711</v>
      </c>
      <c r="L2610" s="18">
        <f>(Report_brouillon!C2610*'Matrice de report'!$C$27)/100</f>
        <v>56.381134020618553</v>
      </c>
      <c r="M2610" s="29">
        <f t="shared" si="320"/>
        <v>0</v>
      </c>
      <c r="N2610" s="29">
        <f t="shared" si="321"/>
        <v>2.9828762655340585E-3</v>
      </c>
      <c r="O2610" s="29">
        <f t="shared" si="322"/>
        <v>4.8919170754758545E-2</v>
      </c>
      <c r="P2610" s="29">
        <f t="shared" si="323"/>
        <v>4.7726020248544934E-3</v>
      </c>
      <c r="Q2610" s="29">
        <f t="shared" si="324"/>
        <v>5.6674649045147102E-2</v>
      </c>
      <c r="R2610" s="29">
        <f t="shared" si="325"/>
        <v>5.9657525310681167E-4</v>
      </c>
      <c r="S2610" s="29">
        <f t="shared" si="326"/>
        <v>1.1931505062136233E-3</v>
      </c>
      <c r="T2610" s="29">
        <f t="shared" si="327"/>
        <v>5.9657525310681167E-4</v>
      </c>
    </row>
    <row r="2611" spans="1:20">
      <c r="A2611" s="13" t="s">
        <v>343</v>
      </c>
      <c r="B2611" s="13" t="s">
        <v>27</v>
      </c>
      <c r="C2611" s="13">
        <v>16440</v>
      </c>
      <c r="D2611" s="13">
        <v>84252</v>
      </c>
      <c r="E2611" s="18">
        <f>(Report_brouillon!C2611*'Matrice de report'!$C$20)/100</f>
        <v>0</v>
      </c>
      <c r="F2611" s="18">
        <f>(Report_brouillon!C2611*'Matrice de report'!$C$21)/100</f>
        <v>330.49484536082474</v>
      </c>
      <c r="G2611" s="18">
        <f>(Report_brouillon!C2611*'Matrice de report'!$C$22)/100</f>
        <v>5420.1154639175256</v>
      </c>
      <c r="H2611" s="18">
        <f>(Report_brouillon!C2611*'Matrice de report'!$C$23)/100</f>
        <v>528.79175257731958</v>
      </c>
      <c r="I2611" s="18">
        <f>(Report_brouillon!C2611*'Matrice de report'!$C$24)/100</f>
        <v>6279.4020618556706</v>
      </c>
      <c r="J2611" s="18">
        <f>(Report_brouillon!C2611*'Matrice de report'!$C$25)/100</f>
        <v>66.098969072164948</v>
      </c>
      <c r="K2611" s="18">
        <f>(Report_brouillon!C2611*'Matrice de report'!$C$26)/100</f>
        <v>132.1979381443299</v>
      </c>
      <c r="L2611" s="18">
        <f>(Report_brouillon!C2611*'Matrice de report'!$C$27)/100</f>
        <v>66.098969072164948</v>
      </c>
      <c r="M2611" s="29">
        <f t="shared" si="320"/>
        <v>0</v>
      </c>
      <c r="N2611" s="29">
        <f t="shared" si="321"/>
        <v>3.9226943616866633E-3</v>
      </c>
      <c r="O2611" s="29">
        <f t="shared" si="322"/>
        <v>6.433218753166127E-2</v>
      </c>
      <c r="P2611" s="29">
        <f t="shared" si="323"/>
        <v>6.2763109786986614E-3</v>
      </c>
      <c r="Q2611" s="29">
        <f t="shared" si="324"/>
        <v>7.4531192872046612E-2</v>
      </c>
      <c r="R2611" s="29">
        <f t="shared" si="325"/>
        <v>7.8453887233733267E-4</v>
      </c>
      <c r="S2611" s="29">
        <f t="shared" si="326"/>
        <v>1.5690777446746653E-3</v>
      </c>
      <c r="T2611" s="29">
        <f t="shared" si="327"/>
        <v>7.8453887233733267E-4</v>
      </c>
    </row>
    <row r="2612" spans="1:20">
      <c r="A2612" s="13" t="s">
        <v>344</v>
      </c>
      <c r="B2612" s="13" t="s">
        <v>27</v>
      </c>
      <c r="C2612" s="13">
        <v>14211</v>
      </c>
      <c r="D2612" s="13">
        <v>87303</v>
      </c>
      <c r="E2612" s="18">
        <f>(Report_brouillon!C2612*'Matrice de report'!$C$20)/100</f>
        <v>0</v>
      </c>
      <c r="F2612" s="18">
        <f>(Report_brouillon!C2612*'Matrice de report'!$C$21)/100</f>
        <v>285.68505154639172</v>
      </c>
      <c r="G2612" s="18">
        <f>(Report_brouillon!C2612*'Matrice de report'!$C$22)/100</f>
        <v>4685.2348453608247</v>
      </c>
      <c r="H2612" s="18">
        <f>(Report_brouillon!C2612*'Matrice de report'!$C$23)/100</f>
        <v>457.09608247422676</v>
      </c>
      <c r="I2612" s="18">
        <f>(Report_brouillon!C2612*'Matrice de report'!$C$24)/100</f>
        <v>5428.0159793814437</v>
      </c>
      <c r="J2612" s="18">
        <f>(Report_brouillon!C2612*'Matrice de report'!$C$25)/100</f>
        <v>57.137010309278345</v>
      </c>
      <c r="K2612" s="18">
        <f>(Report_brouillon!C2612*'Matrice de report'!$C$26)/100</f>
        <v>114.27402061855669</v>
      </c>
      <c r="L2612" s="18">
        <f>(Report_brouillon!C2612*'Matrice de report'!$C$27)/100</f>
        <v>57.137010309278345</v>
      </c>
      <c r="M2612" s="29">
        <f t="shared" si="320"/>
        <v>0</v>
      </c>
      <c r="N2612" s="29">
        <f t="shared" si="321"/>
        <v>3.2723394562201953E-3</v>
      </c>
      <c r="O2612" s="29">
        <f t="shared" si="322"/>
        <v>5.366636708201121E-2</v>
      </c>
      <c r="P2612" s="29">
        <f t="shared" si="323"/>
        <v>5.235743129952313E-3</v>
      </c>
      <c r="Q2612" s="29">
        <f t="shared" si="324"/>
        <v>6.2174449668183723E-2</v>
      </c>
      <c r="R2612" s="29">
        <f t="shared" si="325"/>
        <v>6.5446789124403912E-4</v>
      </c>
      <c r="S2612" s="29">
        <f t="shared" si="326"/>
        <v>1.3089357824880782E-3</v>
      </c>
      <c r="T2612" s="29">
        <f t="shared" si="327"/>
        <v>6.5446789124403912E-4</v>
      </c>
    </row>
    <row r="2613" spans="1:20">
      <c r="A2613" s="13" t="s">
        <v>345</v>
      </c>
      <c r="B2613" s="13" t="s">
        <v>27</v>
      </c>
      <c r="C2613" s="13">
        <v>11808</v>
      </c>
      <c r="D2613" s="13">
        <v>87406</v>
      </c>
      <c r="E2613" s="18">
        <f>(Report_brouillon!C2613*'Matrice de report'!$C$20)/100</f>
        <v>0</v>
      </c>
      <c r="F2613" s="18">
        <f>(Report_brouillon!C2613*'Matrice de report'!$C$21)/100</f>
        <v>237.37731958762885</v>
      </c>
      <c r="G2613" s="18">
        <f>(Report_brouillon!C2613*'Matrice de report'!$C$22)/100</f>
        <v>3892.9880412371131</v>
      </c>
      <c r="H2613" s="18">
        <f>(Report_brouillon!C2613*'Matrice de report'!$C$23)/100</f>
        <v>379.80371134020623</v>
      </c>
      <c r="I2613" s="18">
        <f>(Report_brouillon!C2613*'Matrice de report'!$C$24)/100</f>
        <v>4510.1690721649493</v>
      </c>
      <c r="J2613" s="18">
        <f>(Report_brouillon!C2613*'Matrice de report'!$C$25)/100</f>
        <v>47.475463917525779</v>
      </c>
      <c r="K2613" s="18">
        <f>(Report_brouillon!C2613*'Matrice de report'!$C$26)/100</f>
        <v>94.950927835051559</v>
      </c>
      <c r="L2613" s="18">
        <f>(Report_brouillon!C2613*'Matrice de report'!$C$27)/100</f>
        <v>47.475463917525779</v>
      </c>
      <c r="M2613" s="29">
        <f t="shared" si="320"/>
        <v>0</v>
      </c>
      <c r="N2613" s="29">
        <f t="shared" si="321"/>
        <v>2.7158011988608201E-3</v>
      </c>
      <c r="O2613" s="29">
        <f t="shared" si="322"/>
        <v>4.4539139661317451E-2</v>
      </c>
      <c r="P2613" s="29">
        <f t="shared" si="323"/>
        <v>4.3452819181773131E-3</v>
      </c>
      <c r="Q2613" s="29">
        <f t="shared" si="324"/>
        <v>5.1600222778355596E-2</v>
      </c>
      <c r="R2613" s="29">
        <f t="shared" si="325"/>
        <v>5.4316023977216414E-4</v>
      </c>
      <c r="S2613" s="29">
        <f t="shared" si="326"/>
        <v>1.0863204795443283E-3</v>
      </c>
      <c r="T2613" s="29">
        <f t="shared" si="327"/>
        <v>5.4316023977216414E-4</v>
      </c>
    </row>
    <row r="2614" spans="1:20">
      <c r="A2614" s="13" t="s">
        <v>346</v>
      </c>
      <c r="B2614" s="13" t="s">
        <v>27</v>
      </c>
      <c r="C2614" s="13">
        <v>16140</v>
      </c>
      <c r="D2614" s="13">
        <v>89811</v>
      </c>
      <c r="E2614" s="18">
        <f>(Report_brouillon!C2614*'Matrice de report'!$C$20)/100</f>
        <v>0</v>
      </c>
      <c r="F2614" s="18">
        <f>(Report_brouillon!C2614*'Matrice de report'!$C$21)/100</f>
        <v>324.46391752577318</v>
      </c>
      <c r="G2614" s="18">
        <f>(Report_brouillon!C2614*'Matrice de report'!$C$22)/100</f>
        <v>5321.20824742268</v>
      </c>
      <c r="H2614" s="18">
        <f>(Report_brouillon!C2614*'Matrice de report'!$C$23)/100</f>
        <v>519.14226804123712</v>
      </c>
      <c r="I2614" s="18">
        <f>(Report_brouillon!C2614*'Matrice de report'!$C$24)/100</f>
        <v>6164.8144329896904</v>
      </c>
      <c r="J2614" s="18">
        <f>(Report_brouillon!C2614*'Matrice de report'!$C$25)/100</f>
        <v>64.89278350515464</v>
      </c>
      <c r="K2614" s="18">
        <f>(Report_brouillon!C2614*'Matrice de report'!$C$26)/100</f>
        <v>129.78556701030928</v>
      </c>
      <c r="L2614" s="18">
        <f>(Report_brouillon!C2614*'Matrice de report'!$C$27)/100</f>
        <v>64.89278350515464</v>
      </c>
      <c r="M2614" s="29">
        <f t="shared" si="320"/>
        <v>0</v>
      </c>
      <c r="N2614" s="29">
        <f t="shared" si="321"/>
        <v>3.6127413961070825E-3</v>
      </c>
      <c r="O2614" s="29">
        <f t="shared" si="322"/>
        <v>5.9248958896156147E-2</v>
      </c>
      <c r="P2614" s="29">
        <f t="shared" si="323"/>
        <v>5.7803862337713324E-3</v>
      </c>
      <c r="Q2614" s="29">
        <f t="shared" si="324"/>
        <v>6.8642086526034568E-2</v>
      </c>
      <c r="R2614" s="29">
        <f t="shared" si="325"/>
        <v>7.2254827922141654E-4</v>
      </c>
      <c r="S2614" s="29">
        <f t="shared" si="326"/>
        <v>1.4450965584428331E-3</v>
      </c>
      <c r="T2614" s="29">
        <f t="shared" si="327"/>
        <v>7.2254827922141654E-4</v>
      </c>
    </row>
    <row r="2615" spans="1:20">
      <c r="A2615" s="13" t="s">
        <v>347</v>
      </c>
      <c r="B2615" s="13" t="s">
        <v>27</v>
      </c>
      <c r="C2615" s="13">
        <v>21638</v>
      </c>
      <c r="D2615" s="13">
        <v>88973</v>
      </c>
      <c r="E2615" s="18">
        <f>(Report_brouillon!C2615*'Matrice de report'!$C$20)/100</f>
        <v>0</v>
      </c>
      <c r="F2615" s="18">
        <f>(Report_brouillon!C2615*'Matrice de report'!$C$21)/100</f>
        <v>434.99072164948456</v>
      </c>
      <c r="G2615" s="18">
        <f>(Report_brouillon!C2615*'Matrice de report'!$C$22)/100</f>
        <v>7133.8478350515452</v>
      </c>
      <c r="H2615" s="18">
        <f>(Report_brouillon!C2615*'Matrice de report'!$C$23)/100</f>
        <v>695.98515463917533</v>
      </c>
      <c r="I2615" s="18">
        <f>(Report_brouillon!C2615*'Matrice de report'!$C$24)/100</f>
        <v>8264.8237113402065</v>
      </c>
      <c r="J2615" s="18">
        <f>(Report_brouillon!C2615*'Matrice de report'!$C$25)/100</f>
        <v>86.998144329896917</v>
      </c>
      <c r="K2615" s="18">
        <f>(Report_brouillon!C2615*'Matrice de report'!$C$26)/100</f>
        <v>173.99628865979383</v>
      </c>
      <c r="L2615" s="18">
        <f>(Report_brouillon!C2615*'Matrice de report'!$C$27)/100</f>
        <v>86.998144329896917</v>
      </c>
      <c r="M2615" s="29">
        <f t="shared" si="320"/>
        <v>0</v>
      </c>
      <c r="N2615" s="29">
        <f t="shared" si="321"/>
        <v>4.8890193839646245E-3</v>
      </c>
      <c r="O2615" s="29">
        <f t="shared" si="322"/>
        <v>8.0179917897019823E-2</v>
      </c>
      <c r="P2615" s="29">
        <f t="shared" si="323"/>
        <v>7.8224310143433992E-3</v>
      </c>
      <c r="Q2615" s="29">
        <f t="shared" si="324"/>
        <v>9.2891368295327875E-2</v>
      </c>
      <c r="R2615" s="29">
        <f t="shared" si="325"/>
        <v>9.778038767929249E-4</v>
      </c>
      <c r="S2615" s="29">
        <f t="shared" si="326"/>
        <v>1.9556077535858498E-3</v>
      </c>
      <c r="T2615" s="29">
        <f t="shared" si="327"/>
        <v>9.778038767929249E-4</v>
      </c>
    </row>
    <row r="2616" spans="1:20">
      <c r="A2616" s="13" t="s">
        <v>348</v>
      </c>
      <c r="B2616" s="13" t="s">
        <v>27</v>
      </c>
      <c r="C2616" s="13">
        <v>20639</v>
      </c>
      <c r="D2616" s="13">
        <v>92272</v>
      </c>
      <c r="E2616" s="18">
        <f>(Report_brouillon!C2616*'Matrice de report'!$C$20)/100</f>
        <v>0</v>
      </c>
      <c r="F2616" s="18">
        <f>(Report_brouillon!C2616*'Matrice de report'!$C$21)/100</f>
        <v>414.90773195876289</v>
      </c>
      <c r="G2616" s="18">
        <f>(Report_brouillon!C2616*'Matrice de report'!$C$22)/100</f>
        <v>6804.4868041237105</v>
      </c>
      <c r="H2616" s="18">
        <f>(Report_brouillon!C2616*'Matrice de report'!$C$23)/100</f>
        <v>663.8523711340207</v>
      </c>
      <c r="I2616" s="18">
        <f>(Report_brouillon!C2616*'Matrice de report'!$C$24)/100</f>
        <v>7883.2469072164959</v>
      </c>
      <c r="J2616" s="18">
        <f>(Report_brouillon!C2616*'Matrice de report'!$C$25)/100</f>
        <v>82.981546391752588</v>
      </c>
      <c r="K2616" s="18">
        <f>(Report_brouillon!C2616*'Matrice de report'!$C$26)/100</f>
        <v>165.96309278350518</v>
      </c>
      <c r="L2616" s="18">
        <f>(Report_brouillon!C2616*'Matrice de report'!$C$27)/100</f>
        <v>82.981546391752588</v>
      </c>
      <c r="M2616" s="29">
        <f t="shared" si="320"/>
        <v>0</v>
      </c>
      <c r="N2616" s="29">
        <f t="shared" si="321"/>
        <v>4.4965724375624558E-3</v>
      </c>
      <c r="O2616" s="29">
        <f t="shared" si="322"/>
        <v>7.3743787976024266E-2</v>
      </c>
      <c r="P2616" s="29">
        <f t="shared" si="323"/>
        <v>7.1945159000999298E-3</v>
      </c>
      <c r="Q2616" s="29">
        <f t="shared" si="324"/>
        <v>8.5434876313686667E-2</v>
      </c>
      <c r="R2616" s="29">
        <f t="shared" si="325"/>
        <v>8.9931448751249122E-4</v>
      </c>
      <c r="S2616" s="29">
        <f t="shared" si="326"/>
        <v>1.7986289750249824E-3</v>
      </c>
      <c r="T2616" s="29">
        <f t="shared" si="327"/>
        <v>8.9931448751249122E-4</v>
      </c>
    </row>
    <row r="2617" spans="1:20">
      <c r="A2617" s="13" t="s">
        <v>349</v>
      </c>
      <c r="B2617" s="13" t="s">
        <v>27</v>
      </c>
      <c r="C2617" s="13">
        <v>19797</v>
      </c>
      <c r="D2617" s="13">
        <v>93137</v>
      </c>
      <c r="E2617" s="18">
        <f>(Report_brouillon!C2617*'Matrice de report'!$C$20)/100</f>
        <v>0</v>
      </c>
      <c r="F2617" s="18">
        <f>(Report_brouillon!C2617*'Matrice de report'!$C$21)/100</f>
        <v>397.98092783505155</v>
      </c>
      <c r="G2617" s="18">
        <f>(Report_brouillon!C2617*'Matrice de report'!$C$22)/100</f>
        <v>6526.8872164948443</v>
      </c>
      <c r="H2617" s="18">
        <f>(Report_brouillon!C2617*'Matrice de report'!$C$23)/100</f>
        <v>636.76948453608247</v>
      </c>
      <c r="I2617" s="18">
        <f>(Report_brouillon!C2617*'Matrice de report'!$C$24)/100</f>
        <v>7561.6376288659803</v>
      </c>
      <c r="J2617" s="18">
        <f>(Report_brouillon!C2617*'Matrice de report'!$C$25)/100</f>
        <v>79.596185567010309</v>
      </c>
      <c r="K2617" s="18">
        <f>(Report_brouillon!C2617*'Matrice de report'!$C$26)/100</f>
        <v>159.19237113402062</v>
      </c>
      <c r="L2617" s="18">
        <f>(Report_brouillon!C2617*'Matrice de report'!$C$27)/100</f>
        <v>79.596185567010309</v>
      </c>
      <c r="M2617" s="29">
        <f t="shared" si="320"/>
        <v>0</v>
      </c>
      <c r="N2617" s="29">
        <f t="shared" si="321"/>
        <v>4.2730700777891878E-3</v>
      </c>
      <c r="O2617" s="29">
        <f t="shared" si="322"/>
        <v>7.0078349275742663E-2</v>
      </c>
      <c r="P2617" s="29">
        <f t="shared" si="323"/>
        <v>6.8369121244627002E-3</v>
      </c>
      <c r="Q2617" s="29">
        <f t="shared" si="324"/>
        <v>8.1188331477994577E-2</v>
      </c>
      <c r="R2617" s="29">
        <f t="shared" si="325"/>
        <v>8.5461401555783753E-4</v>
      </c>
      <c r="S2617" s="29">
        <f t="shared" si="326"/>
        <v>1.7092280311156751E-3</v>
      </c>
      <c r="T2617" s="29">
        <f t="shared" si="327"/>
        <v>8.5461401555783753E-4</v>
      </c>
    </row>
    <row r="2618" spans="1:20">
      <c r="A2618" s="13" t="s">
        <v>350</v>
      </c>
      <c r="B2618" s="13" t="s">
        <v>27</v>
      </c>
      <c r="C2618" s="13">
        <v>18371</v>
      </c>
      <c r="D2618" s="13">
        <v>79240</v>
      </c>
      <c r="E2618" s="18">
        <f>(Report_brouillon!C2618*'Matrice de report'!$C$20)/100</f>
        <v>0</v>
      </c>
      <c r="F2618" s="18">
        <f>(Report_brouillon!C2618*'Matrice de report'!$C$21)/100</f>
        <v>369.31391752577321</v>
      </c>
      <c r="G2618" s="18">
        <f>(Report_brouillon!C2618*'Matrice de report'!$C$22)/100</f>
        <v>6056.7482474226799</v>
      </c>
      <c r="H2618" s="18">
        <f>(Report_brouillon!C2618*'Matrice de report'!$C$23)/100</f>
        <v>590.90226804123711</v>
      </c>
      <c r="I2618" s="18">
        <f>(Report_brouillon!C2618*'Matrice de report'!$C$24)/100</f>
        <v>7016.964432989691</v>
      </c>
      <c r="J2618" s="18">
        <f>(Report_brouillon!C2618*'Matrice de report'!$C$25)/100</f>
        <v>73.862783505154638</v>
      </c>
      <c r="K2618" s="18">
        <f>(Report_brouillon!C2618*'Matrice de report'!$C$26)/100</f>
        <v>147.72556701030928</v>
      </c>
      <c r="L2618" s="18">
        <f>(Report_brouillon!C2618*'Matrice de report'!$C$27)/100</f>
        <v>73.862783505154638</v>
      </c>
      <c r="M2618" s="29">
        <f t="shared" si="320"/>
        <v>0</v>
      </c>
      <c r="N2618" s="29">
        <f t="shared" si="321"/>
        <v>4.6607006250097577E-3</v>
      </c>
      <c r="O2618" s="29">
        <f t="shared" si="322"/>
        <v>7.6435490250160013E-2</v>
      </c>
      <c r="P2618" s="29">
        <f t="shared" si="323"/>
        <v>7.4571210000156122E-3</v>
      </c>
      <c r="Q2618" s="29">
        <f t="shared" si="324"/>
        <v>8.8553311875185392E-2</v>
      </c>
      <c r="R2618" s="29">
        <f t="shared" si="325"/>
        <v>9.3214012500195153E-4</v>
      </c>
      <c r="S2618" s="29">
        <f t="shared" si="326"/>
        <v>1.8642802500039031E-3</v>
      </c>
      <c r="T2618" s="29">
        <f t="shared" si="327"/>
        <v>9.3214012500195153E-4</v>
      </c>
    </row>
    <row r="2619" spans="1:20">
      <c r="A2619" s="13" t="s">
        <v>351</v>
      </c>
      <c r="B2619" s="13" t="s">
        <v>27</v>
      </c>
      <c r="C2619" s="13">
        <v>22547</v>
      </c>
      <c r="D2619" s="13">
        <v>80416</v>
      </c>
      <c r="E2619" s="18">
        <f>(Report_brouillon!C2619*'Matrice de report'!$C$20)/100</f>
        <v>0</v>
      </c>
      <c r="F2619" s="18">
        <f>(Report_brouillon!C2619*'Matrice de report'!$C$21)/100</f>
        <v>453.2644329896907</v>
      </c>
      <c r="G2619" s="18">
        <f>(Report_brouillon!C2619*'Matrice de report'!$C$22)/100</f>
        <v>7433.5367010309265</v>
      </c>
      <c r="H2619" s="18">
        <f>(Report_brouillon!C2619*'Matrice de report'!$C$23)/100</f>
        <v>725.22309278350508</v>
      </c>
      <c r="I2619" s="18">
        <f>(Report_brouillon!C2619*'Matrice de report'!$C$24)/100</f>
        <v>8612.0242268041238</v>
      </c>
      <c r="J2619" s="18">
        <f>(Report_brouillon!C2619*'Matrice de report'!$C$25)/100</f>
        <v>90.652886597938135</v>
      </c>
      <c r="K2619" s="18">
        <f>(Report_brouillon!C2619*'Matrice de report'!$C$26)/100</f>
        <v>181.30577319587627</v>
      </c>
      <c r="L2619" s="18">
        <f>(Report_brouillon!C2619*'Matrice de report'!$C$27)/100</f>
        <v>90.652886597938135</v>
      </c>
      <c r="M2619" s="29">
        <f t="shared" si="320"/>
        <v>0</v>
      </c>
      <c r="N2619" s="29">
        <f t="shared" si="321"/>
        <v>5.6364956350687763E-3</v>
      </c>
      <c r="O2619" s="29">
        <f t="shared" si="322"/>
        <v>9.243852841512791E-2</v>
      </c>
      <c r="P2619" s="29">
        <f t="shared" si="323"/>
        <v>9.0183930161100417E-3</v>
      </c>
      <c r="Q2619" s="29">
        <f t="shared" si="324"/>
        <v>0.10709341706630675</v>
      </c>
      <c r="R2619" s="29">
        <f t="shared" si="325"/>
        <v>1.1272991270137552E-3</v>
      </c>
      <c r="S2619" s="29">
        <f t="shared" si="326"/>
        <v>2.2545982540275104E-3</v>
      </c>
      <c r="T2619" s="29">
        <f t="shared" si="327"/>
        <v>1.1272991270137552E-3</v>
      </c>
    </row>
    <row r="2620" spans="1:20">
      <c r="A2620" s="13" t="s">
        <v>352</v>
      </c>
      <c r="B2620" s="13" t="s">
        <v>27</v>
      </c>
      <c r="C2620" s="13">
        <v>21426</v>
      </c>
      <c r="D2620" s="13">
        <v>86266</v>
      </c>
      <c r="E2620" s="18">
        <f>(Report_brouillon!C2620*'Matrice de report'!$C$20)/100</f>
        <v>0</v>
      </c>
      <c r="F2620" s="18">
        <f>(Report_brouillon!C2620*'Matrice de report'!$C$21)/100</f>
        <v>430.72886597938145</v>
      </c>
      <c r="G2620" s="18">
        <f>(Report_brouillon!C2620*'Matrice de report'!$C$22)/100</f>
        <v>7063.9534020618548</v>
      </c>
      <c r="H2620" s="18">
        <f>(Report_brouillon!C2620*'Matrice de report'!$C$23)/100</f>
        <v>689.16618556701042</v>
      </c>
      <c r="I2620" s="18">
        <f>(Report_brouillon!C2620*'Matrice de report'!$C$24)/100</f>
        <v>8183.8484536082487</v>
      </c>
      <c r="J2620" s="18">
        <f>(Report_brouillon!C2620*'Matrice de report'!$C$25)/100</f>
        <v>86.145773195876302</v>
      </c>
      <c r="K2620" s="18">
        <f>(Report_brouillon!C2620*'Matrice de report'!$C$26)/100</f>
        <v>172.2915463917526</v>
      </c>
      <c r="L2620" s="18">
        <f>(Report_brouillon!C2620*'Matrice de report'!$C$27)/100</f>
        <v>86.145773195876302</v>
      </c>
      <c r="M2620" s="29">
        <f t="shared" si="320"/>
        <v>0</v>
      </c>
      <c r="N2620" s="29">
        <f t="shared" si="321"/>
        <v>4.9930316228801782E-3</v>
      </c>
      <c r="O2620" s="29">
        <f t="shared" si="322"/>
        <v>8.1885718615234915E-2</v>
      </c>
      <c r="P2620" s="29">
        <f t="shared" si="323"/>
        <v>7.9888505966082858E-3</v>
      </c>
      <c r="Q2620" s="29">
        <f t="shared" si="324"/>
        <v>9.4867600834723398E-2</v>
      </c>
      <c r="R2620" s="29">
        <f t="shared" si="325"/>
        <v>9.9860632457603573E-4</v>
      </c>
      <c r="S2620" s="29">
        <f t="shared" si="326"/>
        <v>1.9972126491520715E-3</v>
      </c>
      <c r="T2620" s="29">
        <f t="shared" si="327"/>
        <v>9.9860632457603573E-4</v>
      </c>
    </row>
    <row r="2621" spans="1:20">
      <c r="A2621" s="13" t="s">
        <v>353</v>
      </c>
      <c r="B2621" s="13" t="s">
        <v>27</v>
      </c>
      <c r="C2621" s="13">
        <v>20413</v>
      </c>
      <c r="D2621" s="13">
        <v>86752</v>
      </c>
      <c r="E2621" s="18">
        <f>(Report_brouillon!C2621*'Matrice de report'!$C$20)/100</f>
        <v>0</v>
      </c>
      <c r="F2621" s="18">
        <f>(Report_brouillon!C2621*'Matrice de report'!$C$21)/100</f>
        <v>410.36443298969067</v>
      </c>
      <c r="G2621" s="18">
        <f>(Report_brouillon!C2621*'Matrice de report'!$C$22)/100</f>
        <v>6729.976701030927</v>
      </c>
      <c r="H2621" s="18">
        <f>(Report_brouillon!C2621*'Matrice de report'!$C$23)/100</f>
        <v>656.58309278350509</v>
      </c>
      <c r="I2621" s="18">
        <f>(Report_brouillon!C2621*'Matrice de report'!$C$24)/100</f>
        <v>7796.9242268041244</v>
      </c>
      <c r="J2621" s="18">
        <f>(Report_brouillon!C2621*'Matrice de report'!$C$25)/100</f>
        <v>82.072886597938137</v>
      </c>
      <c r="K2621" s="18">
        <f>(Report_brouillon!C2621*'Matrice de report'!$C$26)/100</f>
        <v>164.14577319587627</v>
      </c>
      <c r="L2621" s="18">
        <f>(Report_brouillon!C2621*'Matrice de report'!$C$27)/100</f>
        <v>82.072886597938137</v>
      </c>
      <c r="M2621" s="29">
        <f t="shared" si="320"/>
        <v>0</v>
      </c>
      <c r="N2621" s="29">
        <f t="shared" si="321"/>
        <v>4.7303166842227349E-3</v>
      </c>
      <c r="O2621" s="29">
        <f t="shared" si="322"/>
        <v>7.7577193621252843E-2</v>
      </c>
      <c r="P2621" s="29">
        <f t="shared" si="323"/>
        <v>7.5685066947563757E-3</v>
      </c>
      <c r="Q2621" s="29">
        <f t="shared" si="324"/>
        <v>8.987601700023197E-2</v>
      </c>
      <c r="R2621" s="29">
        <f t="shared" si="325"/>
        <v>9.4606333684454696E-4</v>
      </c>
      <c r="S2621" s="29">
        <f t="shared" si="326"/>
        <v>1.8921266736890939E-3</v>
      </c>
      <c r="T2621" s="29">
        <f t="shared" si="327"/>
        <v>9.4606333684454696E-4</v>
      </c>
    </row>
    <row r="2622" spans="1:20">
      <c r="A2622" s="13" t="s">
        <v>354</v>
      </c>
      <c r="B2622" s="13" t="s">
        <v>27</v>
      </c>
      <c r="C2622" s="13">
        <v>23131</v>
      </c>
      <c r="D2622" s="13">
        <v>95438</v>
      </c>
      <c r="E2622" s="18">
        <f>(Report_brouillon!C2622*'Matrice de report'!$C$20)/100</f>
        <v>0</v>
      </c>
      <c r="F2622" s="18">
        <f>(Report_brouillon!C2622*'Matrice de report'!$C$21)/100</f>
        <v>465.00463917525769</v>
      </c>
      <c r="G2622" s="18">
        <f>(Report_brouillon!C2622*'Matrice de report'!$C$22)/100</f>
        <v>7626.0760824742265</v>
      </c>
      <c r="H2622" s="18">
        <f>(Report_brouillon!C2622*'Matrice de report'!$C$23)/100</f>
        <v>744.00742268041245</v>
      </c>
      <c r="I2622" s="18">
        <f>(Report_brouillon!C2622*'Matrice de report'!$C$24)/100</f>
        <v>8835.0881443298986</v>
      </c>
      <c r="J2622" s="18">
        <f>(Report_brouillon!C2622*'Matrice de report'!$C$25)/100</f>
        <v>93.000927835051556</v>
      </c>
      <c r="K2622" s="18">
        <f>(Report_brouillon!C2622*'Matrice de report'!$C$26)/100</f>
        <v>186.00185567010311</v>
      </c>
      <c r="L2622" s="18">
        <f>(Report_brouillon!C2622*'Matrice de report'!$C$27)/100</f>
        <v>93.000927835051556</v>
      </c>
      <c r="M2622" s="29">
        <f t="shared" si="320"/>
        <v>0</v>
      </c>
      <c r="N2622" s="29">
        <f t="shared" si="321"/>
        <v>4.8723217080749561E-3</v>
      </c>
      <c r="O2622" s="29">
        <f t="shared" si="322"/>
        <v>7.9906076012429286E-2</v>
      </c>
      <c r="P2622" s="29">
        <f t="shared" si="323"/>
        <v>7.7957147329199318E-3</v>
      </c>
      <c r="Q2622" s="29">
        <f t="shared" si="324"/>
        <v>9.2574112453424201E-2</v>
      </c>
      <c r="R2622" s="29">
        <f t="shared" si="325"/>
        <v>9.7446434161499148E-4</v>
      </c>
      <c r="S2622" s="29">
        <f t="shared" si="326"/>
        <v>1.948928683229983E-3</v>
      </c>
      <c r="T2622" s="29">
        <f t="shared" si="327"/>
        <v>9.7446434161499148E-4</v>
      </c>
    </row>
    <row r="2623" spans="1:20">
      <c r="A2623" s="13" t="s">
        <v>355</v>
      </c>
      <c r="B2623" s="13" t="s">
        <v>27</v>
      </c>
      <c r="C2623" s="13">
        <v>17614</v>
      </c>
      <c r="D2623" s="13">
        <v>100375</v>
      </c>
      <c r="E2623" s="18">
        <f>(Report_brouillon!C2623*'Matrice de report'!$C$20)/100</f>
        <v>0</v>
      </c>
      <c r="F2623" s="18">
        <f>(Report_brouillon!C2623*'Matrice de report'!$C$21)/100</f>
        <v>354.09587628865978</v>
      </c>
      <c r="G2623" s="18">
        <f>(Report_brouillon!C2623*'Matrice de report'!$C$22)/100</f>
        <v>5807.1723711340201</v>
      </c>
      <c r="H2623" s="18">
        <f>(Report_brouillon!C2623*'Matrice de report'!$C$23)/100</f>
        <v>566.55340206185565</v>
      </c>
      <c r="I2623" s="18">
        <f>(Report_brouillon!C2623*'Matrice de report'!$C$24)/100</f>
        <v>6727.8216494845365</v>
      </c>
      <c r="J2623" s="18">
        <f>(Report_brouillon!C2623*'Matrice de report'!$C$25)/100</f>
        <v>70.819175257731956</v>
      </c>
      <c r="K2623" s="18">
        <f>(Report_brouillon!C2623*'Matrice de report'!$C$26)/100</f>
        <v>141.63835051546391</v>
      </c>
      <c r="L2623" s="18">
        <f>(Report_brouillon!C2623*'Matrice de report'!$C$27)/100</f>
        <v>70.819175257731956</v>
      </c>
      <c r="M2623" s="29">
        <f t="shared" si="320"/>
        <v>0</v>
      </c>
      <c r="N2623" s="29">
        <f t="shared" si="321"/>
        <v>3.5277297762257511E-3</v>
      </c>
      <c r="O2623" s="29">
        <f t="shared" si="322"/>
        <v>5.7854768330102314E-2</v>
      </c>
      <c r="P2623" s="29">
        <f t="shared" si="323"/>
        <v>5.644367641961202E-3</v>
      </c>
      <c r="Q2623" s="29">
        <f t="shared" si="324"/>
        <v>6.7026865748289283E-2</v>
      </c>
      <c r="R2623" s="29">
        <f t="shared" si="325"/>
        <v>7.0554595524515025E-4</v>
      </c>
      <c r="S2623" s="29">
        <f t="shared" si="326"/>
        <v>1.4110919104903005E-3</v>
      </c>
      <c r="T2623" s="29">
        <f t="shared" si="327"/>
        <v>7.0554595524515025E-4</v>
      </c>
    </row>
    <row r="2624" spans="1:20">
      <c r="A2624" s="13" t="s">
        <v>356</v>
      </c>
      <c r="B2624" s="13" t="s">
        <v>27</v>
      </c>
      <c r="C2624" s="13">
        <v>21000</v>
      </c>
      <c r="D2624" s="13">
        <v>68872</v>
      </c>
      <c r="E2624" s="18">
        <f>(Report_brouillon!C2624*'Matrice de report'!$C$20)/100</f>
        <v>0</v>
      </c>
      <c r="F2624" s="18">
        <f>(Report_brouillon!C2624*'Matrice de report'!$C$21)/100</f>
        <v>422.16494845360825</v>
      </c>
      <c r="G2624" s="18">
        <f>(Report_brouillon!C2624*'Matrice de report'!$C$22)/100</f>
        <v>6923.5051546391742</v>
      </c>
      <c r="H2624" s="18">
        <f>(Report_brouillon!C2624*'Matrice de report'!$C$23)/100</f>
        <v>675.46391752577324</v>
      </c>
      <c r="I2624" s="18">
        <f>(Report_brouillon!C2624*'Matrice de report'!$C$24)/100</f>
        <v>8021.1340206185578</v>
      </c>
      <c r="J2624" s="18">
        <f>(Report_brouillon!C2624*'Matrice de report'!$C$25)/100</f>
        <v>84.432989690721655</v>
      </c>
      <c r="K2624" s="18">
        <f>(Report_brouillon!C2624*'Matrice de report'!$C$26)/100</f>
        <v>168.86597938144331</v>
      </c>
      <c r="L2624" s="18">
        <f>(Report_brouillon!C2624*'Matrice de report'!$C$27)/100</f>
        <v>84.432989690721655</v>
      </c>
      <c r="M2624" s="29">
        <f t="shared" si="320"/>
        <v>0</v>
      </c>
      <c r="N2624" s="29">
        <f t="shared" si="321"/>
        <v>6.1297036307005493E-3</v>
      </c>
      <c r="O2624" s="29">
        <f t="shared" si="322"/>
        <v>0.10052713954348899</v>
      </c>
      <c r="P2624" s="29">
        <f t="shared" si="323"/>
        <v>9.8075258091208806E-3</v>
      </c>
      <c r="Q2624" s="29">
        <f t="shared" si="324"/>
        <v>0.11646436898331046</v>
      </c>
      <c r="R2624" s="29">
        <f t="shared" si="325"/>
        <v>1.2259407261401101E-3</v>
      </c>
      <c r="S2624" s="29">
        <f t="shared" si="326"/>
        <v>2.4518814522802202E-3</v>
      </c>
      <c r="T2624" s="29">
        <f t="shared" si="327"/>
        <v>1.2259407261401101E-3</v>
      </c>
    </row>
    <row r="2625" spans="1:20">
      <c r="A2625" s="13" t="s">
        <v>357</v>
      </c>
      <c r="B2625" s="13" t="s">
        <v>27</v>
      </c>
      <c r="C2625" s="13">
        <v>20210</v>
      </c>
      <c r="D2625" s="13">
        <v>77655</v>
      </c>
      <c r="E2625" s="18">
        <f>(Report_brouillon!C2625*'Matrice de report'!$C$20)/100</f>
        <v>0</v>
      </c>
      <c r="F2625" s="18">
        <f>(Report_brouillon!C2625*'Matrice de report'!$C$21)/100</f>
        <v>406.28350515463916</v>
      </c>
      <c r="G2625" s="18">
        <f>(Report_brouillon!C2625*'Matrice de report'!$C$22)/100</f>
        <v>6663.0494845360818</v>
      </c>
      <c r="H2625" s="18">
        <f>(Report_brouillon!C2625*'Matrice de report'!$C$23)/100</f>
        <v>650.05360824742263</v>
      </c>
      <c r="I2625" s="18">
        <f>(Report_brouillon!C2625*'Matrice de report'!$C$24)/100</f>
        <v>7719.3865979381453</v>
      </c>
      <c r="J2625" s="18">
        <f>(Report_brouillon!C2625*'Matrice de report'!$C$25)/100</f>
        <v>81.256701030927829</v>
      </c>
      <c r="K2625" s="18">
        <f>(Report_brouillon!C2625*'Matrice de report'!$C$26)/100</f>
        <v>162.51340206185566</v>
      </c>
      <c r="L2625" s="18">
        <f>(Report_brouillon!C2625*'Matrice de report'!$C$27)/100</f>
        <v>81.256701030927829</v>
      </c>
      <c r="M2625" s="29">
        <f t="shared" si="320"/>
        <v>0</v>
      </c>
      <c r="N2625" s="29">
        <f t="shared" si="321"/>
        <v>5.231904000446065E-3</v>
      </c>
      <c r="O2625" s="29">
        <f t="shared" si="322"/>
        <v>8.5803225607315459E-2</v>
      </c>
      <c r="P2625" s="29">
        <f t="shared" si="323"/>
        <v>8.3710464007137036E-3</v>
      </c>
      <c r="Q2625" s="29">
        <f t="shared" si="324"/>
        <v>9.9406176008475247E-2</v>
      </c>
      <c r="R2625" s="29">
        <f t="shared" si="325"/>
        <v>1.0463808000892129E-3</v>
      </c>
      <c r="S2625" s="29">
        <f t="shared" si="326"/>
        <v>2.0927616001784259E-3</v>
      </c>
      <c r="T2625" s="29">
        <f t="shared" si="327"/>
        <v>1.0463808000892129E-3</v>
      </c>
    </row>
    <row r="2626" spans="1:20">
      <c r="A2626" s="13" t="s">
        <v>358</v>
      </c>
      <c r="B2626" s="13" t="s">
        <v>27</v>
      </c>
      <c r="C2626" s="13">
        <v>23185</v>
      </c>
      <c r="D2626" s="13">
        <v>81932</v>
      </c>
      <c r="E2626" s="18">
        <f>(Report_brouillon!C2626*'Matrice de report'!$C$20)/100</f>
        <v>0</v>
      </c>
      <c r="F2626" s="18">
        <f>(Report_brouillon!C2626*'Matrice de report'!$C$21)/100</f>
        <v>466.09020618556701</v>
      </c>
      <c r="G2626" s="18">
        <f>(Report_brouillon!C2626*'Matrice de report'!$C$22)/100</f>
        <v>7643.8793814432984</v>
      </c>
      <c r="H2626" s="18">
        <f>(Report_brouillon!C2626*'Matrice de report'!$C$23)/100</f>
        <v>745.74432989690729</v>
      </c>
      <c r="I2626" s="18">
        <f>(Report_brouillon!C2626*'Matrice de report'!$C$24)/100</f>
        <v>8855.7139175257744</v>
      </c>
      <c r="J2626" s="18">
        <f>(Report_brouillon!C2626*'Matrice de report'!$C$25)/100</f>
        <v>93.218041237113411</v>
      </c>
      <c r="K2626" s="18">
        <f>(Report_brouillon!C2626*'Matrice de report'!$C$26)/100</f>
        <v>186.43608247422682</v>
      </c>
      <c r="L2626" s="18">
        <f>(Report_brouillon!C2626*'Matrice de report'!$C$27)/100</f>
        <v>93.218041237113411</v>
      </c>
      <c r="M2626" s="29">
        <f t="shared" si="320"/>
        <v>0</v>
      </c>
      <c r="N2626" s="29">
        <f t="shared" si="321"/>
        <v>5.6887444000581827E-3</v>
      </c>
      <c r="O2626" s="29">
        <f t="shared" si="322"/>
        <v>9.3295408160954191E-2</v>
      </c>
      <c r="P2626" s="29">
        <f t="shared" si="323"/>
        <v>9.1019910400930923E-3</v>
      </c>
      <c r="Q2626" s="29">
        <f t="shared" si="324"/>
        <v>0.10808614360110548</v>
      </c>
      <c r="R2626" s="29">
        <f t="shared" si="325"/>
        <v>1.1377488800116365E-3</v>
      </c>
      <c r="S2626" s="29">
        <f t="shared" si="326"/>
        <v>2.2754977600232731E-3</v>
      </c>
      <c r="T2626" s="29">
        <f t="shared" si="327"/>
        <v>1.1377488800116365E-3</v>
      </c>
    </row>
    <row r="2627" spans="1:20">
      <c r="A2627" s="13" t="s">
        <v>359</v>
      </c>
      <c r="B2627" s="13" t="s">
        <v>27</v>
      </c>
      <c r="C2627" s="13">
        <v>24272</v>
      </c>
      <c r="D2627" s="13">
        <v>80359</v>
      </c>
      <c r="E2627" s="18">
        <f>(Report_brouillon!C2627*'Matrice de report'!$C$20)/100</f>
        <v>0</v>
      </c>
      <c r="F2627" s="18">
        <f>(Report_brouillon!C2627*'Matrice de report'!$C$21)/100</f>
        <v>487.94226804123713</v>
      </c>
      <c r="G2627" s="18">
        <f>(Report_brouillon!C2627*'Matrice de report'!$C$22)/100</f>
        <v>8002.2531958762884</v>
      </c>
      <c r="H2627" s="18">
        <f>(Report_brouillon!C2627*'Matrice de report'!$C$23)/100</f>
        <v>780.70762886597936</v>
      </c>
      <c r="I2627" s="18">
        <f>(Report_brouillon!C2627*'Matrice de report'!$C$24)/100</f>
        <v>9270.9030927835047</v>
      </c>
      <c r="J2627" s="18">
        <f>(Report_brouillon!C2627*'Matrice de report'!$C$25)/100</f>
        <v>97.58845360824742</v>
      </c>
      <c r="K2627" s="18">
        <f>(Report_brouillon!C2627*'Matrice de report'!$C$26)/100</f>
        <v>195.17690721649484</v>
      </c>
      <c r="L2627" s="18">
        <f>(Report_brouillon!C2627*'Matrice de report'!$C$27)/100</f>
        <v>97.58845360824742</v>
      </c>
      <c r="M2627" s="29">
        <f t="shared" ref="M2627:M2690" si="328">E2627/D2627</f>
        <v>0</v>
      </c>
      <c r="N2627" s="29">
        <f t="shared" ref="N2627:N2690" si="329">F2627/D2627</f>
        <v>6.0720301153727287E-3</v>
      </c>
      <c r="O2627" s="29">
        <f t="shared" ref="O2627:O2690" si="330">G2627/D2627</f>
        <v>9.9581293892112746E-2</v>
      </c>
      <c r="P2627" s="29">
        <f t="shared" ref="P2627:P2690" si="331">H2627/D2627</f>
        <v>9.7152481845963652E-3</v>
      </c>
      <c r="Q2627" s="29">
        <f t="shared" ref="Q2627:Q2690" si="332">I2627/D2627</f>
        <v>0.11536857219208184</v>
      </c>
      <c r="R2627" s="29">
        <f t="shared" ref="R2627:R2690" si="333">J2627/D2627</f>
        <v>1.2144060230745457E-3</v>
      </c>
      <c r="S2627" s="29">
        <f t="shared" ref="S2627:S2690" si="334">K2627/D2627</f>
        <v>2.4288120461490913E-3</v>
      </c>
      <c r="T2627" s="29">
        <f t="shared" ref="T2627:T2690" si="335">L2627/D2627</f>
        <v>1.2144060230745457E-3</v>
      </c>
    </row>
    <row r="2628" spans="1:20">
      <c r="A2628" s="13" t="s">
        <v>360</v>
      </c>
      <c r="B2628" s="13" t="s">
        <v>27</v>
      </c>
      <c r="C2628" s="13">
        <v>23062</v>
      </c>
      <c r="D2628" s="13">
        <v>85472</v>
      </c>
      <c r="E2628" s="18">
        <f>(Report_brouillon!C2628*'Matrice de report'!$C$20)/100</f>
        <v>0</v>
      </c>
      <c r="F2628" s="18">
        <f>(Report_brouillon!C2628*'Matrice de report'!$C$21)/100</f>
        <v>463.61752577319589</v>
      </c>
      <c r="G2628" s="18">
        <f>(Report_brouillon!C2628*'Matrice de report'!$C$22)/100</f>
        <v>7603.3274226804115</v>
      </c>
      <c r="H2628" s="18">
        <f>(Report_brouillon!C2628*'Matrice de report'!$C$23)/100</f>
        <v>741.78804123711336</v>
      </c>
      <c r="I2628" s="18">
        <f>(Report_brouillon!C2628*'Matrice de report'!$C$24)/100</f>
        <v>8808.7329896907213</v>
      </c>
      <c r="J2628" s="18">
        <f>(Report_brouillon!C2628*'Matrice de report'!$C$25)/100</f>
        <v>92.72350515463917</v>
      </c>
      <c r="K2628" s="18">
        <f>(Report_brouillon!C2628*'Matrice de report'!$C$26)/100</f>
        <v>185.44701030927834</v>
      </c>
      <c r="L2628" s="18">
        <f>(Report_brouillon!C2628*'Matrice de report'!$C$27)/100</f>
        <v>92.72350515463917</v>
      </c>
      <c r="M2628" s="29">
        <f t="shared" si="328"/>
        <v>0</v>
      </c>
      <c r="N2628" s="29">
        <f t="shared" si="329"/>
        <v>5.4242035493868856E-3</v>
      </c>
      <c r="O2628" s="29">
        <f t="shared" si="330"/>
        <v>8.8956938209944908E-2</v>
      </c>
      <c r="P2628" s="29">
        <f t="shared" si="331"/>
        <v>8.6787256790190163E-3</v>
      </c>
      <c r="Q2628" s="29">
        <f t="shared" si="332"/>
        <v>0.10305986743835081</v>
      </c>
      <c r="R2628" s="29">
        <f t="shared" si="333"/>
        <v>1.084840709877377E-3</v>
      </c>
      <c r="S2628" s="29">
        <f t="shared" si="334"/>
        <v>2.1696814197547541E-3</v>
      </c>
      <c r="T2628" s="29">
        <f t="shared" si="335"/>
        <v>1.084840709877377E-3</v>
      </c>
    </row>
    <row r="2629" spans="1:20">
      <c r="A2629" s="13" t="s">
        <v>361</v>
      </c>
      <c r="B2629" s="13" t="s">
        <v>27</v>
      </c>
      <c r="C2629" s="13">
        <v>22371</v>
      </c>
      <c r="D2629" s="13">
        <v>94656</v>
      </c>
      <c r="E2629" s="18">
        <f>(Report_brouillon!C2629*'Matrice de report'!$C$20)/100</f>
        <v>0</v>
      </c>
      <c r="F2629" s="18">
        <f>(Report_brouillon!C2629*'Matrice de report'!$C$21)/100</f>
        <v>449.72628865979379</v>
      </c>
      <c r="G2629" s="18">
        <f>(Report_brouillon!C2629*'Matrice de report'!$C$22)/100</f>
        <v>7375.5111340206176</v>
      </c>
      <c r="H2629" s="18">
        <f>(Report_brouillon!C2629*'Matrice de report'!$C$23)/100</f>
        <v>719.56206185567021</v>
      </c>
      <c r="I2629" s="18">
        <f>(Report_brouillon!C2629*'Matrice de report'!$C$24)/100</f>
        <v>8544.7994845360827</v>
      </c>
      <c r="J2629" s="18">
        <f>(Report_brouillon!C2629*'Matrice de report'!$C$25)/100</f>
        <v>89.945257731958776</v>
      </c>
      <c r="K2629" s="18">
        <f>(Report_brouillon!C2629*'Matrice de report'!$C$26)/100</f>
        <v>179.89051546391755</v>
      </c>
      <c r="L2629" s="18">
        <f>(Report_brouillon!C2629*'Matrice de report'!$C$27)/100</f>
        <v>89.945257731958776</v>
      </c>
      <c r="M2629" s="29">
        <f t="shared" si="328"/>
        <v>0</v>
      </c>
      <c r="N2629" s="29">
        <f t="shared" si="329"/>
        <v>4.7511651523389304E-3</v>
      </c>
      <c r="O2629" s="29">
        <f t="shared" si="330"/>
        <v>7.7919108498358453E-2</v>
      </c>
      <c r="P2629" s="29">
        <f t="shared" si="331"/>
        <v>7.6018642437422901E-3</v>
      </c>
      <c r="Q2629" s="29">
        <f t="shared" si="332"/>
        <v>9.0272137894439677E-2</v>
      </c>
      <c r="R2629" s="29">
        <f t="shared" si="333"/>
        <v>9.5023303046778626E-4</v>
      </c>
      <c r="S2629" s="29">
        <f t="shared" si="334"/>
        <v>1.9004660609355725E-3</v>
      </c>
      <c r="T2629" s="29">
        <f t="shared" si="335"/>
        <v>9.5023303046778626E-4</v>
      </c>
    </row>
    <row r="2630" spans="1:20">
      <c r="A2630" s="13" t="s">
        <v>362</v>
      </c>
      <c r="B2630" s="13" t="s">
        <v>27</v>
      </c>
      <c r="C2630" s="13">
        <v>27725</v>
      </c>
      <c r="D2630" s="13">
        <v>88416</v>
      </c>
      <c r="E2630" s="18">
        <f>(Report_brouillon!C2630*'Matrice de report'!$C$20)/100</f>
        <v>0</v>
      </c>
      <c r="F2630" s="18">
        <f>(Report_brouillon!C2630*'Matrice de report'!$C$21)/100</f>
        <v>557.35824742268039</v>
      </c>
      <c r="G2630" s="18">
        <f>(Report_brouillon!C2630*'Matrice de report'!$C$22)/100</f>
        <v>9140.6752577319585</v>
      </c>
      <c r="H2630" s="18">
        <f>(Report_brouillon!C2630*'Matrice de report'!$C$23)/100</f>
        <v>891.7731958762887</v>
      </c>
      <c r="I2630" s="18">
        <f>(Report_brouillon!C2630*'Matrice de report'!$C$24)/100</f>
        <v>10589.80670103093</v>
      </c>
      <c r="J2630" s="18">
        <f>(Report_brouillon!C2630*'Matrice de report'!$C$25)/100</f>
        <v>111.47164948453609</v>
      </c>
      <c r="K2630" s="18">
        <f>(Report_brouillon!C2630*'Matrice de report'!$C$26)/100</f>
        <v>222.94329896907217</v>
      </c>
      <c r="L2630" s="18">
        <f>(Report_brouillon!C2630*'Matrice de report'!$C$27)/100</f>
        <v>111.47164948453609</v>
      </c>
      <c r="M2630" s="29">
        <f t="shared" si="328"/>
        <v>0</v>
      </c>
      <c r="N2630" s="29">
        <f t="shared" si="329"/>
        <v>6.3038165877519949E-3</v>
      </c>
      <c r="O2630" s="29">
        <f t="shared" si="330"/>
        <v>0.10338259203913272</v>
      </c>
      <c r="P2630" s="29">
        <f t="shared" si="331"/>
        <v>1.0086106540403194E-2</v>
      </c>
      <c r="Q2630" s="29">
        <f t="shared" si="332"/>
        <v>0.11977251516728793</v>
      </c>
      <c r="R2630" s="29">
        <f t="shared" si="333"/>
        <v>1.2607633175503992E-3</v>
      </c>
      <c r="S2630" s="29">
        <f t="shared" si="334"/>
        <v>2.5215266351007984E-3</v>
      </c>
      <c r="T2630" s="29">
        <f t="shared" si="335"/>
        <v>1.2607633175503992E-3</v>
      </c>
    </row>
    <row r="2631" spans="1:20">
      <c r="A2631" s="13" t="s">
        <v>363</v>
      </c>
      <c r="B2631" s="13" t="s">
        <v>27</v>
      </c>
      <c r="C2631" s="13">
        <v>24814</v>
      </c>
      <c r="D2631" s="13">
        <v>89001</v>
      </c>
      <c r="E2631" s="18">
        <f>(Report_brouillon!C2631*'Matrice de report'!$C$20)/100</f>
        <v>0</v>
      </c>
      <c r="F2631" s="18">
        <f>(Report_brouillon!C2631*'Matrice de report'!$C$21)/100</f>
        <v>498.83814432989692</v>
      </c>
      <c r="G2631" s="18">
        <f>(Report_brouillon!C2631*'Matrice de report'!$C$22)/100</f>
        <v>8180.945567010308</v>
      </c>
      <c r="H2631" s="18">
        <f>(Report_brouillon!C2631*'Matrice de report'!$C$23)/100</f>
        <v>798.14103092783512</v>
      </c>
      <c r="I2631" s="18">
        <f>(Report_brouillon!C2631*'Matrice de report'!$C$24)/100</f>
        <v>9477.9247422680419</v>
      </c>
      <c r="J2631" s="18">
        <f>(Report_brouillon!C2631*'Matrice de report'!$C$25)/100</f>
        <v>99.76762886597939</v>
      </c>
      <c r="K2631" s="18">
        <f>(Report_brouillon!C2631*'Matrice de report'!$C$26)/100</f>
        <v>199.53525773195878</v>
      </c>
      <c r="L2631" s="18">
        <f>(Report_brouillon!C2631*'Matrice de report'!$C$27)/100</f>
        <v>99.76762886597939</v>
      </c>
      <c r="M2631" s="29">
        <f t="shared" si="328"/>
        <v>0</v>
      </c>
      <c r="N2631" s="29">
        <f t="shared" si="329"/>
        <v>5.6048599940438527E-3</v>
      </c>
      <c r="O2631" s="29">
        <f t="shared" si="330"/>
        <v>9.1919703902319169E-2</v>
      </c>
      <c r="P2631" s="29">
        <f t="shared" si="331"/>
        <v>8.967775990470165E-3</v>
      </c>
      <c r="Q2631" s="29">
        <f t="shared" si="332"/>
        <v>0.10649233988683321</v>
      </c>
      <c r="R2631" s="29">
        <f t="shared" si="333"/>
        <v>1.1209719988087706E-3</v>
      </c>
      <c r="S2631" s="29">
        <f t="shared" si="334"/>
        <v>2.2419439976175412E-3</v>
      </c>
      <c r="T2631" s="29">
        <f t="shared" si="335"/>
        <v>1.1209719988087706E-3</v>
      </c>
    </row>
    <row r="2632" spans="1:20">
      <c r="A2632" s="13" t="s">
        <v>364</v>
      </c>
      <c r="B2632" s="13" t="s">
        <v>27</v>
      </c>
      <c r="C2632" s="13">
        <v>17315</v>
      </c>
      <c r="D2632" s="13">
        <v>67579</v>
      </c>
      <c r="E2632" s="18">
        <f>(Report_brouillon!C2632*'Matrice de report'!$C$20)/100</f>
        <v>0</v>
      </c>
      <c r="F2632" s="18">
        <f>(Report_brouillon!C2632*'Matrice de report'!$C$21)/100</f>
        <v>348.08505154639175</v>
      </c>
      <c r="G2632" s="18">
        <f>(Report_brouillon!C2632*'Matrice de report'!$C$22)/100</f>
        <v>5708.5948453608235</v>
      </c>
      <c r="H2632" s="18">
        <f>(Report_brouillon!C2632*'Matrice de report'!$C$23)/100</f>
        <v>556.93608247422685</v>
      </c>
      <c r="I2632" s="18">
        <f>(Report_brouillon!C2632*'Matrice de report'!$C$24)/100</f>
        <v>6613.6159793814431</v>
      </c>
      <c r="J2632" s="18">
        <f>(Report_brouillon!C2632*'Matrice de report'!$C$25)/100</f>
        <v>69.617010309278356</v>
      </c>
      <c r="K2632" s="18">
        <f>(Report_brouillon!C2632*'Matrice de report'!$C$26)/100</f>
        <v>139.23402061855671</v>
      </c>
      <c r="L2632" s="18">
        <f>(Report_brouillon!C2632*'Matrice de report'!$C$27)/100</f>
        <v>69.617010309278356</v>
      </c>
      <c r="M2632" s="29">
        <f t="shared" si="328"/>
        <v>0</v>
      </c>
      <c r="N2632" s="29">
        <f t="shared" si="329"/>
        <v>5.150787249683951E-3</v>
      </c>
      <c r="O2632" s="29">
        <f t="shared" si="330"/>
        <v>8.4472910894816788E-2</v>
      </c>
      <c r="P2632" s="29">
        <f t="shared" si="331"/>
        <v>8.241259599494323E-3</v>
      </c>
      <c r="Q2632" s="29">
        <f t="shared" si="332"/>
        <v>9.7864957743995076E-2</v>
      </c>
      <c r="R2632" s="29">
        <f t="shared" si="333"/>
        <v>1.0301574499367904E-3</v>
      </c>
      <c r="S2632" s="29">
        <f t="shared" si="334"/>
        <v>2.0603148998735808E-3</v>
      </c>
      <c r="T2632" s="29">
        <f t="shared" si="335"/>
        <v>1.0301574499367904E-3</v>
      </c>
    </row>
    <row r="2633" spans="1:20">
      <c r="A2633" s="13" t="s">
        <v>365</v>
      </c>
      <c r="B2633" s="13" t="s">
        <v>27</v>
      </c>
      <c r="C2633" s="13">
        <v>19075</v>
      </c>
      <c r="D2633" s="13">
        <v>89162</v>
      </c>
      <c r="E2633" s="18">
        <f>(Report_brouillon!C2633*'Matrice de report'!$C$20)/100</f>
        <v>0</v>
      </c>
      <c r="F2633" s="18">
        <f>(Report_brouillon!C2633*'Matrice de report'!$C$21)/100</f>
        <v>383.46649484536078</v>
      </c>
      <c r="G2633" s="18">
        <f>(Report_brouillon!C2633*'Matrice de report'!$C$22)/100</f>
        <v>6288.850515463917</v>
      </c>
      <c r="H2633" s="18">
        <f>(Report_brouillon!C2633*'Matrice de report'!$C$23)/100</f>
        <v>613.54639175257728</v>
      </c>
      <c r="I2633" s="18">
        <f>(Report_brouillon!C2633*'Matrice de report'!$C$24)/100</f>
        <v>7285.8634020618556</v>
      </c>
      <c r="J2633" s="18">
        <f>(Report_brouillon!C2633*'Matrice de report'!$C$25)/100</f>
        <v>76.69329896907216</v>
      </c>
      <c r="K2633" s="18">
        <f>(Report_brouillon!C2633*'Matrice de report'!$C$26)/100</f>
        <v>153.38659793814432</v>
      </c>
      <c r="L2633" s="18">
        <f>(Report_brouillon!C2633*'Matrice de report'!$C$27)/100</f>
        <v>76.69329896907216</v>
      </c>
      <c r="M2633" s="29">
        <f t="shared" si="328"/>
        <v>0</v>
      </c>
      <c r="N2633" s="29">
        <f t="shared" si="329"/>
        <v>4.3007839084515916E-3</v>
      </c>
      <c r="O2633" s="29">
        <f t="shared" si="330"/>
        <v>7.05328560986061E-2</v>
      </c>
      <c r="P2633" s="29">
        <f t="shared" si="331"/>
        <v>6.8812542535225465E-3</v>
      </c>
      <c r="Q2633" s="29">
        <f t="shared" si="332"/>
        <v>8.1714894260580248E-2</v>
      </c>
      <c r="R2633" s="29">
        <f t="shared" si="333"/>
        <v>8.6015678169031832E-4</v>
      </c>
      <c r="S2633" s="29">
        <f t="shared" si="334"/>
        <v>1.7203135633806366E-3</v>
      </c>
      <c r="T2633" s="29">
        <f t="shared" si="335"/>
        <v>8.6015678169031832E-4</v>
      </c>
    </row>
    <row r="2634" spans="1:20">
      <c r="A2634" s="13" t="s">
        <v>366</v>
      </c>
      <c r="B2634" s="13" t="s">
        <v>27</v>
      </c>
      <c r="C2634" s="13">
        <v>21969</v>
      </c>
      <c r="D2634" s="13">
        <v>80154</v>
      </c>
      <c r="E2634" s="18">
        <f>(Report_brouillon!C2634*'Matrice de report'!$C$20)/100</f>
        <v>0</v>
      </c>
      <c r="F2634" s="18">
        <f>(Report_brouillon!C2634*'Matrice de report'!$C$21)/100</f>
        <v>441.64484536082477</v>
      </c>
      <c r="G2634" s="18">
        <f>(Report_brouillon!C2634*'Matrice de report'!$C$22)/100</f>
        <v>7242.9754639175253</v>
      </c>
      <c r="H2634" s="18">
        <f>(Report_brouillon!C2634*'Matrice de report'!$C$23)/100</f>
        <v>706.63175257731962</v>
      </c>
      <c r="I2634" s="18">
        <f>(Report_brouillon!C2634*'Matrice de report'!$C$24)/100</f>
        <v>8391.25206185567</v>
      </c>
      <c r="J2634" s="18">
        <f>(Report_brouillon!C2634*'Matrice de report'!$C$25)/100</f>
        <v>88.328969072164952</v>
      </c>
      <c r="K2634" s="18">
        <f>(Report_brouillon!C2634*'Matrice de report'!$C$26)/100</f>
        <v>176.6579381443299</v>
      </c>
      <c r="L2634" s="18">
        <f>(Report_brouillon!C2634*'Matrice de report'!$C$27)/100</f>
        <v>88.328969072164952</v>
      </c>
      <c r="M2634" s="29">
        <f t="shared" si="328"/>
        <v>0</v>
      </c>
      <c r="N2634" s="29">
        <f t="shared" si="329"/>
        <v>5.5099539057417565E-3</v>
      </c>
      <c r="O2634" s="29">
        <f t="shared" si="330"/>
        <v>9.0363244054164793E-2</v>
      </c>
      <c r="P2634" s="29">
        <f t="shared" si="331"/>
        <v>8.81592624918681E-3</v>
      </c>
      <c r="Q2634" s="29">
        <f t="shared" si="332"/>
        <v>0.10468912420909338</v>
      </c>
      <c r="R2634" s="29">
        <f t="shared" si="333"/>
        <v>1.1019907811483513E-3</v>
      </c>
      <c r="S2634" s="29">
        <f t="shared" si="334"/>
        <v>2.2039815622967025E-3</v>
      </c>
      <c r="T2634" s="29">
        <f t="shared" si="335"/>
        <v>1.1019907811483513E-3</v>
      </c>
    </row>
    <row r="2635" spans="1:20">
      <c r="A2635" s="13" t="s">
        <v>367</v>
      </c>
      <c r="B2635" s="13" t="s">
        <v>27</v>
      </c>
      <c r="C2635" s="13">
        <v>19449</v>
      </c>
      <c r="D2635" s="13">
        <v>92348</v>
      </c>
      <c r="E2635" s="18">
        <f>(Report_brouillon!C2635*'Matrice de report'!$C$20)/100</f>
        <v>0</v>
      </c>
      <c r="F2635" s="18">
        <f>(Report_brouillon!C2635*'Matrice de report'!$C$21)/100</f>
        <v>390.98505154639179</v>
      </c>
      <c r="G2635" s="18">
        <f>(Report_brouillon!C2635*'Matrice de report'!$C$22)/100</f>
        <v>6412.1548453608239</v>
      </c>
      <c r="H2635" s="18">
        <f>(Report_brouillon!C2635*'Matrice de report'!$C$23)/100</f>
        <v>625.57608247422684</v>
      </c>
      <c r="I2635" s="18">
        <f>(Report_brouillon!C2635*'Matrice de report'!$C$24)/100</f>
        <v>7428.7159793814435</v>
      </c>
      <c r="J2635" s="18">
        <f>(Report_brouillon!C2635*'Matrice de report'!$C$25)/100</f>
        <v>78.197010309278355</v>
      </c>
      <c r="K2635" s="18">
        <f>(Report_brouillon!C2635*'Matrice de report'!$C$26)/100</f>
        <v>156.39402061855671</v>
      </c>
      <c r="L2635" s="18">
        <f>(Report_brouillon!C2635*'Matrice de report'!$C$27)/100</f>
        <v>78.197010309278355</v>
      </c>
      <c r="M2635" s="29">
        <f t="shared" si="328"/>
        <v>0</v>
      </c>
      <c r="N2635" s="29">
        <f t="shared" si="329"/>
        <v>4.233822622540735E-3</v>
      </c>
      <c r="O2635" s="29">
        <f t="shared" si="330"/>
        <v>6.9434691009668037E-2</v>
      </c>
      <c r="P2635" s="29">
        <f t="shared" si="331"/>
        <v>6.7741161960651755E-3</v>
      </c>
      <c r="Q2635" s="29">
        <f t="shared" si="332"/>
        <v>8.0442629828273965E-2</v>
      </c>
      <c r="R2635" s="29">
        <f t="shared" si="333"/>
        <v>8.4676452450814694E-4</v>
      </c>
      <c r="S2635" s="29">
        <f t="shared" si="334"/>
        <v>1.6935290490162939E-3</v>
      </c>
      <c r="T2635" s="29">
        <f t="shared" si="335"/>
        <v>8.4676452450814694E-4</v>
      </c>
    </row>
    <row r="2636" spans="1:20">
      <c r="A2636" s="13" t="s">
        <v>368</v>
      </c>
      <c r="B2636" s="13" t="s">
        <v>27</v>
      </c>
      <c r="C2636" s="13">
        <v>20212</v>
      </c>
      <c r="D2636" s="13">
        <v>63853</v>
      </c>
      <c r="E2636" s="18">
        <f>(Report_brouillon!C2636*'Matrice de report'!$C$20)/100</f>
        <v>0</v>
      </c>
      <c r="F2636" s="18">
        <f>(Report_brouillon!C2636*'Matrice de report'!$C$21)/100</f>
        <v>406.32371134020622</v>
      </c>
      <c r="G2636" s="18">
        <f>(Report_brouillon!C2636*'Matrice de report'!$C$22)/100</f>
        <v>6663.7088659793799</v>
      </c>
      <c r="H2636" s="18">
        <f>(Report_brouillon!C2636*'Matrice de report'!$C$23)/100</f>
        <v>650.11793814432986</v>
      </c>
      <c r="I2636" s="18">
        <f>(Report_brouillon!C2636*'Matrice de report'!$C$24)/100</f>
        <v>7720.1505154639181</v>
      </c>
      <c r="J2636" s="18">
        <f>(Report_brouillon!C2636*'Matrice de report'!$C$25)/100</f>
        <v>81.264742268041232</v>
      </c>
      <c r="K2636" s="18">
        <f>(Report_brouillon!C2636*'Matrice de report'!$C$26)/100</f>
        <v>162.52948453608246</v>
      </c>
      <c r="L2636" s="18">
        <f>(Report_brouillon!C2636*'Matrice de report'!$C$27)/100</f>
        <v>81.264742268041232</v>
      </c>
      <c r="M2636" s="29">
        <f t="shared" si="328"/>
        <v>0</v>
      </c>
      <c r="N2636" s="29">
        <f t="shared" si="329"/>
        <v>6.3634239791428154E-3</v>
      </c>
      <c r="O2636" s="29">
        <f t="shared" si="330"/>
        <v>0.10436015325794215</v>
      </c>
      <c r="P2636" s="29">
        <f t="shared" si="331"/>
        <v>1.0181478366628504E-2</v>
      </c>
      <c r="Q2636" s="29">
        <f t="shared" si="332"/>
        <v>0.12090505560371349</v>
      </c>
      <c r="R2636" s="29">
        <f t="shared" si="333"/>
        <v>1.272684795828563E-3</v>
      </c>
      <c r="S2636" s="29">
        <f t="shared" si="334"/>
        <v>2.5453695916571261E-3</v>
      </c>
      <c r="T2636" s="29">
        <f t="shared" si="335"/>
        <v>1.272684795828563E-3</v>
      </c>
    </row>
    <row r="2637" spans="1:20">
      <c r="A2637" s="13" t="s">
        <v>369</v>
      </c>
      <c r="B2637" s="13" t="s">
        <v>27</v>
      </c>
      <c r="C2637" s="13">
        <v>19803</v>
      </c>
      <c r="D2637" s="13">
        <v>71121</v>
      </c>
      <c r="E2637" s="18">
        <f>(Report_brouillon!C2637*'Matrice de report'!$C$20)/100</f>
        <v>0</v>
      </c>
      <c r="F2637" s="18">
        <f>(Report_brouillon!C2637*'Matrice de report'!$C$21)/100</f>
        <v>398.10154639175255</v>
      </c>
      <c r="G2637" s="18">
        <f>(Report_brouillon!C2637*'Matrice de report'!$C$22)/100</f>
        <v>6528.8653608247414</v>
      </c>
      <c r="H2637" s="18">
        <f>(Report_brouillon!C2637*'Matrice de report'!$C$23)/100</f>
        <v>636.96247422680415</v>
      </c>
      <c r="I2637" s="18">
        <f>(Report_brouillon!C2637*'Matrice de report'!$C$24)/100</f>
        <v>7563.9293814432995</v>
      </c>
      <c r="J2637" s="18">
        <f>(Report_brouillon!C2637*'Matrice de report'!$C$25)/100</f>
        <v>79.620309278350518</v>
      </c>
      <c r="K2637" s="18">
        <f>(Report_brouillon!C2637*'Matrice de report'!$C$26)/100</f>
        <v>159.24061855670104</v>
      </c>
      <c r="L2637" s="18">
        <f>(Report_brouillon!C2637*'Matrice de report'!$C$27)/100</f>
        <v>79.620309278350518</v>
      </c>
      <c r="M2637" s="29">
        <f t="shared" si="328"/>
        <v>0</v>
      </c>
      <c r="N2637" s="29">
        <f t="shared" si="329"/>
        <v>5.597524590370672E-3</v>
      </c>
      <c r="O2637" s="29">
        <f t="shared" si="330"/>
        <v>9.1799403282079015E-2</v>
      </c>
      <c r="P2637" s="29">
        <f t="shared" si="331"/>
        <v>8.9560393445930753E-3</v>
      </c>
      <c r="Q2637" s="29">
        <f t="shared" si="332"/>
        <v>0.10635296721704278</v>
      </c>
      <c r="R2637" s="29">
        <f t="shared" si="333"/>
        <v>1.1195049180741344E-3</v>
      </c>
      <c r="S2637" s="29">
        <f t="shared" si="334"/>
        <v>2.2390098361482688E-3</v>
      </c>
      <c r="T2637" s="29">
        <f t="shared" si="335"/>
        <v>1.1195049180741344E-3</v>
      </c>
    </row>
    <row r="2638" spans="1:20">
      <c r="A2638" s="13" t="s">
        <v>370</v>
      </c>
      <c r="B2638" s="13" t="s">
        <v>27</v>
      </c>
      <c r="C2638" s="13">
        <v>24800</v>
      </c>
      <c r="D2638" s="13">
        <v>68309</v>
      </c>
      <c r="E2638" s="18">
        <f>(Report_brouillon!C2638*'Matrice de report'!$C$20)/100</f>
        <v>0</v>
      </c>
      <c r="F2638" s="18">
        <f>(Report_brouillon!C2638*'Matrice de report'!$C$21)/100</f>
        <v>498.5567010309278</v>
      </c>
      <c r="G2638" s="18">
        <f>(Report_brouillon!C2638*'Matrice de report'!$C$22)/100</f>
        <v>8176.3298969072166</v>
      </c>
      <c r="H2638" s="18">
        <f>(Report_brouillon!C2638*'Matrice de report'!$C$23)/100</f>
        <v>797.69072164948466</v>
      </c>
      <c r="I2638" s="18">
        <f>(Report_brouillon!C2638*'Matrice de report'!$C$24)/100</f>
        <v>9472.57731958763</v>
      </c>
      <c r="J2638" s="18">
        <f>(Report_brouillon!C2638*'Matrice de report'!$C$25)/100</f>
        <v>99.711340206185582</v>
      </c>
      <c r="K2638" s="18">
        <f>(Report_brouillon!C2638*'Matrice de report'!$C$26)/100</f>
        <v>199.42268041237116</v>
      </c>
      <c r="L2638" s="18">
        <f>(Report_brouillon!C2638*'Matrice de report'!$C$27)/100</f>
        <v>99.711340206185582</v>
      </c>
      <c r="M2638" s="29">
        <f t="shared" si="328"/>
        <v>0</v>
      </c>
      <c r="N2638" s="29">
        <f t="shared" si="329"/>
        <v>7.2985507185133408E-3</v>
      </c>
      <c r="O2638" s="29">
        <f t="shared" si="330"/>
        <v>0.1196962317836188</v>
      </c>
      <c r="P2638" s="29">
        <f t="shared" si="331"/>
        <v>1.1677681149621349E-2</v>
      </c>
      <c r="Q2638" s="29">
        <f t="shared" si="332"/>
        <v>0.13867246365175351</v>
      </c>
      <c r="R2638" s="29">
        <f t="shared" si="333"/>
        <v>1.4597101437026686E-3</v>
      </c>
      <c r="S2638" s="29">
        <f t="shared" si="334"/>
        <v>2.9194202874053372E-3</v>
      </c>
      <c r="T2638" s="29">
        <f t="shared" si="335"/>
        <v>1.4597101437026686E-3</v>
      </c>
    </row>
    <row r="2639" spans="1:20">
      <c r="A2639" s="13" t="s">
        <v>371</v>
      </c>
      <c r="B2639" s="13" t="s">
        <v>27</v>
      </c>
      <c r="C2639" s="13">
        <v>23183</v>
      </c>
      <c r="D2639" s="13">
        <v>89817</v>
      </c>
      <c r="E2639" s="18">
        <f>(Report_brouillon!C2639*'Matrice de report'!$C$20)/100</f>
        <v>0</v>
      </c>
      <c r="F2639" s="18">
        <f>(Report_brouillon!C2639*'Matrice de report'!$C$21)/100</f>
        <v>466.05</v>
      </c>
      <c r="G2639" s="18">
        <f>(Report_brouillon!C2639*'Matrice de report'!$C$22)/100</f>
        <v>7643.2199999999984</v>
      </c>
      <c r="H2639" s="18">
        <f>(Report_brouillon!C2639*'Matrice de report'!$C$23)/100</f>
        <v>745.68</v>
      </c>
      <c r="I2639" s="18">
        <f>(Report_brouillon!C2639*'Matrice de report'!$C$24)/100</f>
        <v>8854.9500000000007</v>
      </c>
      <c r="J2639" s="18">
        <f>(Report_brouillon!C2639*'Matrice de report'!$C$25)/100</f>
        <v>93.21</v>
      </c>
      <c r="K2639" s="18">
        <f>(Report_brouillon!C2639*'Matrice de report'!$C$26)/100</f>
        <v>186.42</v>
      </c>
      <c r="L2639" s="18">
        <f>(Report_brouillon!C2639*'Matrice de report'!$C$27)/100</f>
        <v>93.21</v>
      </c>
      <c r="M2639" s="29">
        <f t="shared" si="328"/>
        <v>0</v>
      </c>
      <c r="N2639" s="29">
        <f t="shared" si="329"/>
        <v>5.1888840642640034E-3</v>
      </c>
      <c r="O2639" s="29">
        <f t="shared" si="330"/>
        <v>8.5097698653929646E-2</v>
      </c>
      <c r="P2639" s="29">
        <f t="shared" si="331"/>
        <v>8.3022145028224057E-3</v>
      </c>
      <c r="Q2639" s="29">
        <f t="shared" si="332"/>
        <v>9.8588797221016072E-2</v>
      </c>
      <c r="R2639" s="29">
        <f t="shared" si="333"/>
        <v>1.0377768128528007E-3</v>
      </c>
      <c r="S2639" s="29">
        <f t="shared" si="334"/>
        <v>2.0755536257056014E-3</v>
      </c>
      <c r="T2639" s="29">
        <f t="shared" si="335"/>
        <v>1.0377768128528007E-3</v>
      </c>
    </row>
    <row r="2640" spans="1:20">
      <c r="A2640" s="13" t="s">
        <v>372</v>
      </c>
      <c r="B2640" s="13" t="s">
        <v>27</v>
      </c>
      <c r="C2640" s="13">
        <v>14064</v>
      </c>
      <c r="D2640" s="13">
        <v>98393</v>
      </c>
      <c r="E2640" s="18">
        <f>(Report_brouillon!C2640*'Matrice de report'!$C$20)/100</f>
        <v>0</v>
      </c>
      <c r="F2640" s="18">
        <f>(Report_brouillon!C2640*'Matrice de report'!$C$21)/100</f>
        <v>282.72989690721647</v>
      </c>
      <c r="G2640" s="18">
        <f>(Report_brouillon!C2640*'Matrice de report'!$C$22)/100</f>
        <v>4636.7703092783495</v>
      </c>
      <c r="H2640" s="18">
        <f>(Report_brouillon!C2640*'Matrice de report'!$C$23)/100</f>
        <v>452.36783505154642</v>
      </c>
      <c r="I2640" s="18">
        <f>(Report_brouillon!C2640*'Matrice de report'!$C$24)/100</f>
        <v>5371.8680412371141</v>
      </c>
      <c r="J2640" s="18">
        <f>(Report_brouillon!C2640*'Matrice de report'!$C$25)/100</f>
        <v>56.545979381443303</v>
      </c>
      <c r="K2640" s="18">
        <f>(Report_brouillon!C2640*'Matrice de report'!$C$26)/100</f>
        <v>113.09195876288661</v>
      </c>
      <c r="L2640" s="18">
        <f>(Report_brouillon!C2640*'Matrice de report'!$C$27)/100</f>
        <v>56.545979381443303</v>
      </c>
      <c r="M2640" s="29">
        <f t="shared" si="328"/>
        <v>0</v>
      </c>
      <c r="N2640" s="29">
        <f t="shared" si="329"/>
        <v>2.8734757239561397E-3</v>
      </c>
      <c r="O2640" s="29">
        <f t="shared" si="330"/>
        <v>4.7125001872880684E-2</v>
      </c>
      <c r="P2640" s="29">
        <f t="shared" si="331"/>
        <v>4.5975611583298241E-3</v>
      </c>
      <c r="Q2640" s="29">
        <f t="shared" si="332"/>
        <v>5.4596038755166672E-2</v>
      </c>
      <c r="R2640" s="29">
        <f t="shared" si="333"/>
        <v>5.7469514479122801E-4</v>
      </c>
      <c r="S2640" s="29">
        <f t="shared" si="334"/>
        <v>1.149390289582456E-3</v>
      </c>
      <c r="T2640" s="29">
        <f t="shared" si="335"/>
        <v>5.7469514479122801E-4</v>
      </c>
    </row>
    <row r="2641" spans="1:20">
      <c r="A2641" s="13" t="s">
        <v>373</v>
      </c>
      <c r="B2641" s="13" t="s">
        <v>27</v>
      </c>
      <c r="C2641" s="13">
        <v>17534</v>
      </c>
      <c r="D2641" s="13">
        <v>91107</v>
      </c>
      <c r="E2641" s="18">
        <f>(Report_brouillon!C2641*'Matrice de report'!$C$20)/100</f>
        <v>0</v>
      </c>
      <c r="F2641" s="18">
        <f>(Report_brouillon!C2641*'Matrice de report'!$C$21)/100</f>
        <v>352.48762886597933</v>
      </c>
      <c r="G2641" s="18">
        <f>(Report_brouillon!C2641*'Matrice de report'!$C$22)/100</f>
        <v>5780.7971134020609</v>
      </c>
      <c r="H2641" s="18">
        <f>(Report_brouillon!C2641*'Matrice de report'!$C$23)/100</f>
        <v>563.980206185567</v>
      </c>
      <c r="I2641" s="18">
        <f>(Report_brouillon!C2641*'Matrice de report'!$C$24)/100</f>
        <v>6697.2649484536087</v>
      </c>
      <c r="J2641" s="18">
        <f>(Report_brouillon!C2641*'Matrice de report'!$C$25)/100</f>
        <v>70.497525773195875</v>
      </c>
      <c r="K2641" s="18">
        <f>(Report_brouillon!C2641*'Matrice de report'!$C$26)/100</f>
        <v>140.99505154639175</v>
      </c>
      <c r="L2641" s="18">
        <f>(Report_brouillon!C2641*'Matrice de report'!$C$27)/100</f>
        <v>70.497525773195875</v>
      </c>
      <c r="M2641" s="29">
        <f t="shared" si="328"/>
        <v>0</v>
      </c>
      <c r="N2641" s="29">
        <f t="shared" si="329"/>
        <v>3.8689412324627013E-3</v>
      </c>
      <c r="O2641" s="29">
        <f t="shared" si="330"/>
        <v>6.3450636212388306E-2</v>
      </c>
      <c r="P2641" s="29">
        <f t="shared" si="331"/>
        <v>6.1903059719403226E-3</v>
      </c>
      <c r="Q2641" s="29">
        <f t="shared" si="332"/>
        <v>7.3509883416791336E-2</v>
      </c>
      <c r="R2641" s="29">
        <f t="shared" si="333"/>
        <v>7.7378824649254033E-4</v>
      </c>
      <c r="S2641" s="29">
        <f t="shared" si="334"/>
        <v>1.5475764929850807E-3</v>
      </c>
      <c r="T2641" s="29">
        <f t="shared" si="335"/>
        <v>7.7378824649254033E-4</v>
      </c>
    </row>
    <row r="2642" spans="1:20">
      <c r="A2642" s="13" t="s">
        <v>374</v>
      </c>
      <c r="B2642" s="13" t="s">
        <v>27</v>
      </c>
      <c r="C2642" s="13">
        <v>17030</v>
      </c>
      <c r="D2642" s="13">
        <v>84580</v>
      </c>
      <c r="E2642" s="18">
        <f>(Report_brouillon!C2642*'Matrice de report'!$C$20)/100</f>
        <v>0</v>
      </c>
      <c r="F2642" s="18">
        <f>(Report_brouillon!C2642*'Matrice de report'!$C$21)/100</f>
        <v>342.35567010309279</v>
      </c>
      <c r="G2642" s="18">
        <f>(Report_brouillon!C2642*'Matrice de report'!$C$22)/100</f>
        <v>5614.6329896907209</v>
      </c>
      <c r="H2642" s="18">
        <f>(Report_brouillon!C2642*'Matrice de report'!$C$23)/100</f>
        <v>547.7690721649484</v>
      </c>
      <c r="I2642" s="18">
        <f>(Report_brouillon!C2642*'Matrice de report'!$C$24)/100</f>
        <v>6504.7577319587635</v>
      </c>
      <c r="J2642" s="18">
        <f>(Report_brouillon!C2642*'Matrice de report'!$C$25)/100</f>
        <v>68.47113402061855</v>
      </c>
      <c r="K2642" s="18">
        <f>(Report_brouillon!C2642*'Matrice de report'!$C$26)/100</f>
        <v>136.9422680412371</v>
      </c>
      <c r="L2642" s="18">
        <f>(Report_brouillon!C2642*'Matrice de report'!$C$27)/100</f>
        <v>68.47113402061855</v>
      </c>
      <c r="M2642" s="29">
        <f t="shared" si="328"/>
        <v>0</v>
      </c>
      <c r="N2642" s="29">
        <f t="shared" si="329"/>
        <v>4.0477142362626249E-3</v>
      </c>
      <c r="O2642" s="29">
        <f t="shared" si="330"/>
        <v>6.6382513474707028E-2</v>
      </c>
      <c r="P2642" s="29">
        <f t="shared" si="331"/>
        <v>6.476342778020199E-3</v>
      </c>
      <c r="Q2642" s="29">
        <f t="shared" si="332"/>
        <v>7.690657048898987E-2</v>
      </c>
      <c r="R2642" s="29">
        <f t="shared" si="333"/>
        <v>8.0954284725252487E-4</v>
      </c>
      <c r="S2642" s="29">
        <f t="shared" si="334"/>
        <v>1.6190856945050497E-3</v>
      </c>
      <c r="T2642" s="29">
        <f t="shared" si="335"/>
        <v>8.0954284725252487E-4</v>
      </c>
    </row>
    <row r="2643" spans="1:20">
      <c r="A2643" s="13" t="s">
        <v>375</v>
      </c>
      <c r="B2643" s="13" t="s">
        <v>27</v>
      </c>
      <c r="C2643" s="13">
        <v>19965</v>
      </c>
      <c r="D2643" s="13">
        <v>92698</v>
      </c>
      <c r="E2643" s="18">
        <f>(Report_brouillon!C2643*'Matrice de report'!$C$20)/100</f>
        <v>0</v>
      </c>
      <c r="F2643" s="18">
        <f>(Report_brouillon!C2643*'Matrice de report'!$C$21)/100</f>
        <v>401.35824742268045</v>
      </c>
      <c r="G2643" s="18">
        <f>(Report_brouillon!C2643*'Matrice de report'!$C$22)/100</f>
        <v>6582.2752577319579</v>
      </c>
      <c r="H2643" s="18">
        <f>(Report_brouillon!C2643*'Matrice de report'!$C$23)/100</f>
        <v>642.17319587628867</v>
      </c>
      <c r="I2643" s="18">
        <f>(Report_brouillon!C2643*'Matrice de report'!$C$24)/100</f>
        <v>7625.8067010309278</v>
      </c>
      <c r="J2643" s="18">
        <f>(Report_brouillon!C2643*'Matrice de report'!$C$25)/100</f>
        <v>80.271649484536084</v>
      </c>
      <c r="K2643" s="18">
        <f>(Report_brouillon!C2643*'Matrice de report'!$C$26)/100</f>
        <v>160.54329896907217</v>
      </c>
      <c r="L2643" s="18">
        <f>(Report_brouillon!C2643*'Matrice de report'!$C$27)/100</f>
        <v>80.271649484536084</v>
      </c>
      <c r="M2643" s="29">
        <f t="shared" si="328"/>
        <v>0</v>
      </c>
      <c r="N2643" s="29">
        <f t="shared" si="329"/>
        <v>4.3297400960396176E-3</v>
      </c>
      <c r="O2643" s="29">
        <f t="shared" si="330"/>
        <v>7.1007737575049704E-2</v>
      </c>
      <c r="P2643" s="29">
        <f t="shared" si="331"/>
        <v>6.9275841536633872E-3</v>
      </c>
      <c r="Q2643" s="29">
        <f t="shared" si="332"/>
        <v>8.2265061824752725E-2</v>
      </c>
      <c r="R2643" s="29">
        <f t="shared" si="333"/>
        <v>8.659480192079234E-4</v>
      </c>
      <c r="S2643" s="29">
        <f t="shared" si="334"/>
        <v>1.7318960384158468E-3</v>
      </c>
      <c r="T2643" s="29">
        <f t="shared" si="335"/>
        <v>8.659480192079234E-4</v>
      </c>
    </row>
    <row r="2644" spans="1:20">
      <c r="A2644" s="13" t="s">
        <v>376</v>
      </c>
      <c r="B2644" s="13" t="s">
        <v>27</v>
      </c>
      <c r="C2644" s="13">
        <v>16280</v>
      </c>
      <c r="D2644" s="13">
        <v>88209</v>
      </c>
      <c r="E2644" s="18">
        <f>(Report_brouillon!C2644*'Matrice de report'!$C$20)/100</f>
        <v>0</v>
      </c>
      <c r="F2644" s="18">
        <f>(Report_brouillon!C2644*'Matrice de report'!$C$21)/100</f>
        <v>327.2783505154639</v>
      </c>
      <c r="G2644" s="18">
        <f>(Report_brouillon!C2644*'Matrice de report'!$C$22)/100</f>
        <v>5367.3649484536072</v>
      </c>
      <c r="H2644" s="18">
        <f>(Report_brouillon!C2644*'Matrice de report'!$C$23)/100</f>
        <v>523.64536082474228</v>
      </c>
      <c r="I2644" s="18">
        <f>(Report_brouillon!C2644*'Matrice de report'!$C$24)/100</f>
        <v>6218.288659793815</v>
      </c>
      <c r="J2644" s="18">
        <f>(Report_brouillon!C2644*'Matrice de report'!$C$25)/100</f>
        <v>65.455670103092785</v>
      </c>
      <c r="K2644" s="18">
        <f>(Report_brouillon!C2644*'Matrice de report'!$C$26)/100</f>
        <v>130.91134020618557</v>
      </c>
      <c r="L2644" s="18">
        <f>(Report_brouillon!C2644*'Matrice de report'!$C$27)/100</f>
        <v>65.455670103092785</v>
      </c>
      <c r="M2644" s="29">
        <f t="shared" si="328"/>
        <v>0</v>
      </c>
      <c r="N2644" s="29">
        <f t="shared" si="329"/>
        <v>3.7102602967436873E-3</v>
      </c>
      <c r="O2644" s="29">
        <f t="shared" si="330"/>
        <v>6.0848268866596458E-2</v>
      </c>
      <c r="P2644" s="29">
        <f t="shared" si="331"/>
        <v>5.9364164747899E-3</v>
      </c>
      <c r="Q2644" s="29">
        <f t="shared" si="332"/>
        <v>7.0494945638130066E-2</v>
      </c>
      <c r="R2644" s="29">
        <f t="shared" si="333"/>
        <v>7.420520593487375E-4</v>
      </c>
      <c r="S2644" s="29">
        <f t="shared" si="334"/>
        <v>1.484104118697475E-3</v>
      </c>
      <c r="T2644" s="29">
        <f t="shared" si="335"/>
        <v>7.420520593487375E-4</v>
      </c>
    </row>
    <row r="2645" spans="1:20">
      <c r="A2645" s="13" t="s">
        <v>377</v>
      </c>
      <c r="B2645" s="13" t="s">
        <v>27</v>
      </c>
      <c r="C2645" s="13">
        <v>15632</v>
      </c>
      <c r="D2645" s="13">
        <v>74637</v>
      </c>
      <c r="E2645" s="18">
        <f>(Report_brouillon!C2645*'Matrice de report'!$C$20)/100</f>
        <v>0</v>
      </c>
      <c r="F2645" s="18">
        <f>(Report_brouillon!C2645*'Matrice de report'!$C$21)/100</f>
        <v>314.25154639175258</v>
      </c>
      <c r="G2645" s="18">
        <f>(Report_brouillon!C2645*'Matrice de report'!$C$22)/100</f>
        <v>5153.725360824742</v>
      </c>
      <c r="H2645" s="18">
        <f>(Report_brouillon!C2645*'Matrice de report'!$C$23)/100</f>
        <v>502.80247422680412</v>
      </c>
      <c r="I2645" s="18">
        <f>(Report_brouillon!C2645*'Matrice de report'!$C$24)/100</f>
        <v>5970.7793814432989</v>
      </c>
      <c r="J2645" s="18">
        <f>(Report_brouillon!C2645*'Matrice de report'!$C$25)/100</f>
        <v>62.850309278350515</v>
      </c>
      <c r="K2645" s="18">
        <f>(Report_brouillon!C2645*'Matrice de report'!$C$26)/100</f>
        <v>125.70061855670103</v>
      </c>
      <c r="L2645" s="18">
        <f>(Report_brouillon!C2645*'Matrice de report'!$C$27)/100</f>
        <v>62.850309278350515</v>
      </c>
      <c r="M2645" s="29">
        <f t="shared" si="328"/>
        <v>0</v>
      </c>
      <c r="N2645" s="29">
        <f t="shared" si="329"/>
        <v>4.2103989494721465E-3</v>
      </c>
      <c r="O2645" s="29">
        <f t="shared" si="330"/>
        <v>6.905054277134319E-2</v>
      </c>
      <c r="P2645" s="29">
        <f t="shared" si="331"/>
        <v>6.7366383191554335E-3</v>
      </c>
      <c r="Q2645" s="29">
        <f t="shared" si="332"/>
        <v>7.9997580039970775E-2</v>
      </c>
      <c r="R2645" s="29">
        <f t="shared" si="333"/>
        <v>8.4207978989442919E-4</v>
      </c>
      <c r="S2645" s="29">
        <f t="shared" si="334"/>
        <v>1.6841595797888584E-3</v>
      </c>
      <c r="T2645" s="29">
        <f t="shared" si="335"/>
        <v>8.4207978989442919E-4</v>
      </c>
    </row>
    <row r="2646" spans="1:20">
      <c r="A2646" s="13" t="s">
        <v>378</v>
      </c>
      <c r="B2646" s="13" t="s">
        <v>27</v>
      </c>
      <c r="C2646" s="13">
        <v>14125</v>
      </c>
      <c r="D2646" s="13">
        <v>91283</v>
      </c>
      <c r="E2646" s="18">
        <f>(Report_brouillon!C2646*'Matrice de report'!$C$20)/100</f>
        <v>0</v>
      </c>
      <c r="F2646" s="18">
        <f>(Report_brouillon!C2646*'Matrice de report'!$C$21)/100</f>
        <v>283.95618556701027</v>
      </c>
      <c r="G2646" s="18">
        <f>(Report_brouillon!C2646*'Matrice de report'!$C$22)/100</f>
        <v>4656.8814432989684</v>
      </c>
      <c r="H2646" s="18">
        <f>(Report_brouillon!C2646*'Matrice de report'!$C$23)/100</f>
        <v>454.32989690721655</v>
      </c>
      <c r="I2646" s="18">
        <f>(Report_brouillon!C2646*'Matrice de report'!$C$24)/100</f>
        <v>5395.1675257731958</v>
      </c>
      <c r="J2646" s="18">
        <f>(Report_brouillon!C2646*'Matrice de report'!$C$25)/100</f>
        <v>56.791237113402069</v>
      </c>
      <c r="K2646" s="18">
        <f>(Report_brouillon!C2646*'Matrice de report'!$C$26)/100</f>
        <v>113.58247422680414</v>
      </c>
      <c r="L2646" s="18">
        <f>(Report_brouillon!C2646*'Matrice de report'!$C$27)/100</f>
        <v>56.791237113402069</v>
      </c>
      <c r="M2646" s="29">
        <f t="shared" si="328"/>
        <v>0</v>
      </c>
      <c r="N2646" s="29">
        <f t="shared" si="329"/>
        <v>3.1107236349266596E-3</v>
      </c>
      <c r="O2646" s="29">
        <f t="shared" si="330"/>
        <v>5.1015867612797215E-2</v>
      </c>
      <c r="P2646" s="29">
        <f t="shared" si="331"/>
        <v>4.9771578158826569E-3</v>
      </c>
      <c r="Q2646" s="29">
        <f t="shared" si="332"/>
        <v>5.9103749063606541E-2</v>
      </c>
      <c r="R2646" s="29">
        <f t="shared" si="333"/>
        <v>6.2214472698533211E-4</v>
      </c>
      <c r="S2646" s="29">
        <f t="shared" si="334"/>
        <v>1.2442894539706642E-3</v>
      </c>
      <c r="T2646" s="29">
        <f t="shared" si="335"/>
        <v>6.2214472698533211E-4</v>
      </c>
    </row>
    <row r="2647" spans="1:20">
      <c r="A2647" s="13" t="s">
        <v>379</v>
      </c>
      <c r="B2647" s="13" t="s">
        <v>27</v>
      </c>
      <c r="C2647" s="13">
        <v>13733</v>
      </c>
      <c r="D2647" s="13">
        <v>83595</v>
      </c>
      <c r="E2647" s="18">
        <f>(Report_brouillon!C2647*'Matrice de report'!$C$20)/100</f>
        <v>0</v>
      </c>
      <c r="F2647" s="18">
        <f>(Report_brouillon!C2647*'Matrice de report'!$C$21)/100</f>
        <v>276.07577319587631</v>
      </c>
      <c r="G2647" s="18">
        <f>(Report_brouillon!C2647*'Matrice de report'!$C$22)/100</f>
        <v>4527.6426804123712</v>
      </c>
      <c r="H2647" s="18">
        <f>(Report_brouillon!C2647*'Matrice de report'!$C$23)/100</f>
        <v>441.72123711340208</v>
      </c>
      <c r="I2647" s="18">
        <f>(Report_brouillon!C2647*'Matrice de report'!$C$24)/100</f>
        <v>5245.4396907216496</v>
      </c>
      <c r="J2647" s="18">
        <f>(Report_brouillon!C2647*'Matrice de report'!$C$25)/100</f>
        <v>55.21515463917526</v>
      </c>
      <c r="K2647" s="18">
        <f>(Report_brouillon!C2647*'Matrice de report'!$C$26)/100</f>
        <v>110.43030927835052</v>
      </c>
      <c r="L2647" s="18">
        <f>(Report_brouillon!C2647*'Matrice de report'!$C$27)/100</f>
        <v>55.21515463917526</v>
      </c>
      <c r="M2647" s="29">
        <f t="shared" si="328"/>
        <v>0</v>
      </c>
      <c r="N2647" s="29">
        <f t="shared" si="329"/>
        <v>3.302539304933026E-3</v>
      </c>
      <c r="O2647" s="29">
        <f t="shared" si="330"/>
        <v>5.4161644600901622E-2</v>
      </c>
      <c r="P2647" s="29">
        <f t="shared" si="331"/>
        <v>5.2840628878928417E-3</v>
      </c>
      <c r="Q2647" s="29">
        <f t="shared" si="332"/>
        <v>6.2748246793727494E-2</v>
      </c>
      <c r="R2647" s="29">
        <f t="shared" si="333"/>
        <v>6.6050786098660521E-4</v>
      </c>
      <c r="S2647" s="29">
        <f t="shared" si="334"/>
        <v>1.3210157219732104E-3</v>
      </c>
      <c r="T2647" s="29">
        <f t="shared" si="335"/>
        <v>6.6050786098660521E-4</v>
      </c>
    </row>
    <row r="2648" spans="1:20">
      <c r="A2648" s="13" t="s">
        <v>380</v>
      </c>
      <c r="B2648" s="13" t="s">
        <v>27</v>
      </c>
      <c r="C2648" s="13">
        <v>12934</v>
      </c>
      <c r="D2648" s="13">
        <v>99218</v>
      </c>
      <c r="E2648" s="18">
        <f>(Report_brouillon!C2648*'Matrice de report'!$C$20)/100</f>
        <v>0</v>
      </c>
      <c r="F2648" s="18">
        <f>(Report_brouillon!C2648*'Matrice de report'!$C$21)/100</f>
        <v>260.01340206185569</v>
      </c>
      <c r="G2648" s="18">
        <f>(Report_brouillon!C2648*'Matrice de report'!$C$22)/100</f>
        <v>4264.2197938144327</v>
      </c>
      <c r="H2648" s="18">
        <f>(Report_brouillon!C2648*'Matrice de report'!$C$23)/100</f>
        <v>416.02144329896907</v>
      </c>
      <c r="I2648" s="18">
        <f>(Report_brouillon!C2648*'Matrice de report'!$C$24)/100</f>
        <v>4940.2546391752585</v>
      </c>
      <c r="J2648" s="18">
        <f>(Report_brouillon!C2648*'Matrice de report'!$C$25)/100</f>
        <v>52.002680412371134</v>
      </c>
      <c r="K2648" s="18">
        <f>(Report_brouillon!C2648*'Matrice de report'!$C$26)/100</f>
        <v>104.00536082474227</v>
      </c>
      <c r="L2648" s="18">
        <f>(Report_brouillon!C2648*'Matrice de report'!$C$27)/100</f>
        <v>52.002680412371134</v>
      </c>
      <c r="M2648" s="29">
        <f t="shared" si="328"/>
        <v>0</v>
      </c>
      <c r="N2648" s="29">
        <f t="shared" si="329"/>
        <v>2.6206273263103034E-3</v>
      </c>
      <c r="O2648" s="29">
        <f t="shared" si="330"/>
        <v>4.2978288151488971E-2</v>
      </c>
      <c r="P2648" s="29">
        <f t="shared" si="331"/>
        <v>4.1930037220964849E-3</v>
      </c>
      <c r="Q2648" s="29">
        <f t="shared" si="332"/>
        <v>4.9791919199895771E-2</v>
      </c>
      <c r="R2648" s="29">
        <f t="shared" si="333"/>
        <v>5.2412546526206061E-4</v>
      </c>
      <c r="S2648" s="29">
        <f t="shared" si="334"/>
        <v>1.0482509305241212E-3</v>
      </c>
      <c r="T2648" s="29">
        <f t="shared" si="335"/>
        <v>5.2412546526206061E-4</v>
      </c>
    </row>
    <row r="2649" spans="1:20">
      <c r="A2649" s="13" t="s">
        <v>381</v>
      </c>
      <c r="B2649" s="13" t="s">
        <v>27</v>
      </c>
      <c r="C2649" s="13">
        <v>11910</v>
      </c>
      <c r="D2649" s="13">
        <v>79642</v>
      </c>
      <c r="E2649" s="18">
        <f>(Report_brouillon!C2649*'Matrice de report'!$C$20)/100</f>
        <v>0</v>
      </c>
      <c r="F2649" s="18">
        <f>(Report_brouillon!C2649*'Matrice de report'!$C$21)/100</f>
        <v>239.4278350515464</v>
      </c>
      <c r="G2649" s="18">
        <f>(Report_brouillon!C2649*'Matrice de report'!$C$22)/100</f>
        <v>3926.6164948453602</v>
      </c>
      <c r="H2649" s="18">
        <f>(Report_brouillon!C2649*'Matrice de report'!$C$23)/100</f>
        <v>383.08453608247424</v>
      </c>
      <c r="I2649" s="18">
        <f>(Report_brouillon!C2649*'Matrice de report'!$C$24)/100</f>
        <v>4549.1288659793818</v>
      </c>
      <c r="J2649" s="18">
        <f>(Report_brouillon!C2649*'Matrice de report'!$C$25)/100</f>
        <v>47.885567010309281</v>
      </c>
      <c r="K2649" s="18">
        <f>(Report_brouillon!C2649*'Matrice de report'!$C$26)/100</f>
        <v>95.771134020618561</v>
      </c>
      <c r="L2649" s="18">
        <f>(Report_brouillon!C2649*'Matrice de report'!$C$27)/100</f>
        <v>47.885567010309281</v>
      </c>
      <c r="M2649" s="29">
        <f t="shared" si="328"/>
        <v>0</v>
      </c>
      <c r="N2649" s="29">
        <f t="shared" si="329"/>
        <v>3.0063011357267071E-3</v>
      </c>
      <c r="O2649" s="29">
        <f t="shared" si="330"/>
        <v>4.9303338625917986E-2</v>
      </c>
      <c r="P2649" s="29">
        <f t="shared" si="331"/>
        <v>4.8100818171627315E-3</v>
      </c>
      <c r="Q2649" s="29">
        <f t="shared" si="332"/>
        <v>5.7119721578807438E-2</v>
      </c>
      <c r="R2649" s="29">
        <f t="shared" si="333"/>
        <v>6.0126022714534144E-4</v>
      </c>
      <c r="S2649" s="29">
        <f t="shared" si="334"/>
        <v>1.2025204542906829E-3</v>
      </c>
      <c r="T2649" s="29">
        <f t="shared" si="335"/>
        <v>6.0126022714534144E-4</v>
      </c>
    </row>
    <row r="2650" spans="1:20">
      <c r="A2650" s="13" t="s">
        <v>382</v>
      </c>
      <c r="B2650" s="13" t="s">
        <v>27</v>
      </c>
      <c r="C2650" s="13">
        <v>9373</v>
      </c>
      <c r="D2650" s="13">
        <v>92799</v>
      </c>
      <c r="E2650" s="18">
        <f>(Report_brouillon!C2650*'Matrice de report'!$C$20)/100</f>
        <v>0</v>
      </c>
      <c r="F2650" s="18">
        <f>(Report_brouillon!C2650*'Matrice de report'!$C$21)/100</f>
        <v>188.42628865979384</v>
      </c>
      <c r="G2650" s="18">
        <f>(Report_brouillon!C2650*'Matrice de report'!$C$22)/100</f>
        <v>3090.1911340206179</v>
      </c>
      <c r="H2650" s="18">
        <f>(Report_brouillon!C2650*'Matrice de report'!$C$23)/100</f>
        <v>301.48206185567011</v>
      </c>
      <c r="I2650" s="18">
        <f>(Report_brouillon!C2650*'Matrice de report'!$C$24)/100</f>
        <v>3580.0994845360824</v>
      </c>
      <c r="J2650" s="18">
        <f>(Report_brouillon!C2650*'Matrice de report'!$C$25)/100</f>
        <v>37.685257731958764</v>
      </c>
      <c r="K2650" s="18">
        <f>(Report_brouillon!C2650*'Matrice de report'!$C$26)/100</f>
        <v>75.370515463917528</v>
      </c>
      <c r="L2650" s="18">
        <f>(Report_brouillon!C2650*'Matrice de report'!$C$27)/100</f>
        <v>37.685257731958764</v>
      </c>
      <c r="M2650" s="29">
        <f t="shared" si="328"/>
        <v>0</v>
      </c>
      <c r="N2650" s="29">
        <f t="shared" si="329"/>
        <v>2.0304775769113227E-3</v>
      </c>
      <c r="O2650" s="29">
        <f t="shared" si="330"/>
        <v>3.3299832261345683E-2</v>
      </c>
      <c r="P2650" s="29">
        <f t="shared" si="331"/>
        <v>3.2487641230581161E-3</v>
      </c>
      <c r="Q2650" s="29">
        <f t="shared" si="332"/>
        <v>3.8579073961315123E-2</v>
      </c>
      <c r="R2650" s="29">
        <f t="shared" si="333"/>
        <v>4.0609551538226451E-4</v>
      </c>
      <c r="S2650" s="29">
        <f t="shared" si="334"/>
        <v>8.1219103076452903E-4</v>
      </c>
      <c r="T2650" s="29">
        <f t="shared" si="335"/>
        <v>4.0609551538226451E-4</v>
      </c>
    </row>
    <row r="2651" spans="1:20">
      <c r="A2651" s="13" t="s">
        <v>383</v>
      </c>
      <c r="B2651" s="13" t="s">
        <v>27</v>
      </c>
      <c r="C2651" s="13">
        <v>9617</v>
      </c>
      <c r="D2651" s="13">
        <v>68034</v>
      </c>
      <c r="E2651" s="18">
        <f>(Report_brouillon!C2651*'Matrice de report'!$C$20)/100</f>
        <v>0</v>
      </c>
      <c r="F2651" s="18">
        <f>(Report_brouillon!C2651*'Matrice de report'!$C$21)/100</f>
        <v>193.33144329896905</v>
      </c>
      <c r="G2651" s="18">
        <f>(Report_brouillon!C2651*'Matrice de report'!$C$22)/100</f>
        <v>3170.6356701030927</v>
      </c>
      <c r="H2651" s="18">
        <f>(Report_brouillon!C2651*'Matrice de report'!$C$23)/100</f>
        <v>309.33030927835057</v>
      </c>
      <c r="I2651" s="18">
        <f>(Report_brouillon!C2651*'Matrice de report'!$C$24)/100</f>
        <v>3673.2974226804126</v>
      </c>
      <c r="J2651" s="18">
        <f>(Report_brouillon!C2651*'Matrice de report'!$C$25)/100</f>
        <v>38.666288659793821</v>
      </c>
      <c r="K2651" s="18">
        <f>(Report_brouillon!C2651*'Matrice de report'!$C$26)/100</f>
        <v>77.332577319587642</v>
      </c>
      <c r="L2651" s="18">
        <f>(Report_brouillon!C2651*'Matrice de report'!$C$27)/100</f>
        <v>38.666288659793821</v>
      </c>
      <c r="M2651" s="29">
        <f t="shared" si="328"/>
        <v>0</v>
      </c>
      <c r="N2651" s="29">
        <f t="shared" si="329"/>
        <v>2.841688615970971E-3</v>
      </c>
      <c r="O2651" s="29">
        <f t="shared" si="330"/>
        <v>4.6603693301923932E-2</v>
      </c>
      <c r="P2651" s="29">
        <f t="shared" si="331"/>
        <v>4.5467017855535547E-3</v>
      </c>
      <c r="Q2651" s="29">
        <f t="shared" si="332"/>
        <v>5.3992083703448462E-2</v>
      </c>
      <c r="R2651" s="29">
        <f t="shared" si="333"/>
        <v>5.6833772319419434E-4</v>
      </c>
      <c r="S2651" s="29">
        <f t="shared" si="334"/>
        <v>1.1366754463883887E-3</v>
      </c>
      <c r="T2651" s="29">
        <f t="shared" si="335"/>
        <v>5.6833772319419434E-4</v>
      </c>
    </row>
    <row r="2652" spans="1:20">
      <c r="A2652" s="13" t="s">
        <v>384</v>
      </c>
      <c r="B2652" s="13" t="s">
        <v>27</v>
      </c>
      <c r="C2652" s="13">
        <v>11098</v>
      </c>
      <c r="D2652" s="13">
        <v>89479</v>
      </c>
      <c r="E2652" s="18">
        <f>(Report_brouillon!C2652*'Matrice de report'!$C$20)/100</f>
        <v>0</v>
      </c>
      <c r="F2652" s="18">
        <f>(Report_brouillon!C2652*'Matrice de report'!$C$21)/100</f>
        <v>223.10412371134021</v>
      </c>
      <c r="G2652" s="18">
        <f>(Report_brouillon!C2652*'Matrice de report'!$C$22)/100</f>
        <v>3658.9076288659789</v>
      </c>
      <c r="H2652" s="18">
        <f>(Report_brouillon!C2652*'Matrice de report'!$C$23)/100</f>
        <v>356.96659793814433</v>
      </c>
      <c r="I2652" s="18">
        <f>(Report_brouillon!C2652*'Matrice de report'!$C$24)/100</f>
        <v>4238.9783505154637</v>
      </c>
      <c r="J2652" s="18">
        <f>(Report_brouillon!C2652*'Matrice de report'!$C$25)/100</f>
        <v>44.620824742268042</v>
      </c>
      <c r="K2652" s="18">
        <f>(Report_brouillon!C2652*'Matrice de report'!$C$26)/100</f>
        <v>89.241649484536083</v>
      </c>
      <c r="L2652" s="18">
        <f>(Report_brouillon!C2652*'Matrice de report'!$C$27)/100</f>
        <v>44.620824742268042</v>
      </c>
      <c r="M2652" s="29">
        <f t="shared" si="328"/>
        <v>0</v>
      </c>
      <c r="N2652" s="29">
        <f t="shared" si="329"/>
        <v>2.4933685413486987E-3</v>
      </c>
      <c r="O2652" s="29">
        <f t="shared" si="330"/>
        <v>4.0891244078118651E-2</v>
      </c>
      <c r="P2652" s="29">
        <f t="shared" si="331"/>
        <v>3.9893896661579182E-3</v>
      </c>
      <c r="Q2652" s="29">
        <f t="shared" si="332"/>
        <v>4.7374002285625272E-2</v>
      </c>
      <c r="R2652" s="29">
        <f t="shared" si="333"/>
        <v>4.9867370826973977E-4</v>
      </c>
      <c r="S2652" s="29">
        <f t="shared" si="334"/>
        <v>9.9734741653947955E-4</v>
      </c>
      <c r="T2652" s="29">
        <f t="shared" si="335"/>
        <v>4.9867370826973977E-4</v>
      </c>
    </row>
    <row r="2653" spans="1:20">
      <c r="A2653" s="13" t="s">
        <v>385</v>
      </c>
      <c r="B2653" s="13" t="s">
        <v>27</v>
      </c>
      <c r="C2653" s="13">
        <v>11513</v>
      </c>
      <c r="D2653" s="13">
        <v>85346</v>
      </c>
      <c r="E2653" s="18">
        <f>(Report_brouillon!C2653*'Matrice de report'!$C$20)/100</f>
        <v>0</v>
      </c>
      <c r="F2653" s="18">
        <f>(Report_brouillon!C2653*'Matrice de report'!$C$21)/100</f>
        <v>231.44690721649485</v>
      </c>
      <c r="G2653" s="18">
        <f>(Report_brouillon!C2653*'Matrice de report'!$C$22)/100</f>
        <v>3795.729278350515</v>
      </c>
      <c r="H2653" s="18">
        <f>(Report_brouillon!C2653*'Matrice de report'!$C$23)/100</f>
        <v>370.31505154639177</v>
      </c>
      <c r="I2653" s="18">
        <f>(Report_brouillon!C2653*'Matrice de report'!$C$24)/100</f>
        <v>4397.4912371134023</v>
      </c>
      <c r="J2653" s="18">
        <f>(Report_brouillon!C2653*'Matrice de report'!$C$25)/100</f>
        <v>46.289381443298971</v>
      </c>
      <c r="K2653" s="18">
        <f>(Report_brouillon!C2653*'Matrice de report'!$C$26)/100</f>
        <v>92.578762886597943</v>
      </c>
      <c r="L2653" s="18">
        <f>(Report_brouillon!C2653*'Matrice de report'!$C$27)/100</f>
        <v>46.289381443298971</v>
      </c>
      <c r="M2653" s="29">
        <f t="shared" si="328"/>
        <v>0</v>
      </c>
      <c r="N2653" s="29">
        <f t="shared" si="329"/>
        <v>2.7118659013485678E-3</v>
      </c>
      <c r="O2653" s="29">
        <f t="shared" si="330"/>
        <v>4.44746007821165E-2</v>
      </c>
      <c r="P2653" s="29">
        <f t="shared" si="331"/>
        <v>4.3389854421577081E-3</v>
      </c>
      <c r="Q2653" s="29">
        <f t="shared" si="332"/>
        <v>5.1525452125622789E-2</v>
      </c>
      <c r="R2653" s="29">
        <f t="shared" si="333"/>
        <v>5.4237318026971351E-4</v>
      </c>
      <c r="S2653" s="29">
        <f t="shared" si="334"/>
        <v>1.084746360539427E-3</v>
      </c>
      <c r="T2653" s="29">
        <f t="shared" si="335"/>
        <v>5.4237318026971351E-4</v>
      </c>
    </row>
    <row r="2654" spans="1:20">
      <c r="A2654" s="13" t="s">
        <v>386</v>
      </c>
      <c r="B2654" s="13" t="s">
        <v>27</v>
      </c>
      <c r="C2654" s="13">
        <v>12127</v>
      </c>
      <c r="D2654" s="13">
        <v>76108</v>
      </c>
      <c r="E2654" s="18">
        <f>(Report_brouillon!C2654*'Matrice de report'!$C$20)/100</f>
        <v>0</v>
      </c>
      <c r="F2654" s="18">
        <f>(Report_brouillon!C2654*'Matrice de report'!$C$21)/100</f>
        <v>243.790206185567</v>
      </c>
      <c r="G2654" s="18">
        <f>(Report_brouillon!C2654*'Matrice de report'!$C$22)/100</f>
        <v>3998.1593814432986</v>
      </c>
      <c r="H2654" s="18">
        <f>(Report_brouillon!C2654*'Matrice de report'!$C$23)/100</f>
        <v>390.06432989690722</v>
      </c>
      <c r="I2654" s="18">
        <f>(Report_brouillon!C2654*'Matrice de report'!$C$24)/100</f>
        <v>4632.0139175257736</v>
      </c>
      <c r="J2654" s="18">
        <f>(Report_brouillon!C2654*'Matrice de report'!$C$25)/100</f>
        <v>48.758041237113403</v>
      </c>
      <c r="K2654" s="18">
        <f>(Report_brouillon!C2654*'Matrice de report'!$C$26)/100</f>
        <v>97.516082474226806</v>
      </c>
      <c r="L2654" s="18">
        <f>(Report_brouillon!C2654*'Matrice de report'!$C$27)/100</f>
        <v>48.758041237113403</v>
      </c>
      <c r="M2654" s="29">
        <f t="shared" si="328"/>
        <v>0</v>
      </c>
      <c r="N2654" s="29">
        <f t="shared" si="329"/>
        <v>3.2032139352704972E-3</v>
      </c>
      <c r="O2654" s="29">
        <f t="shared" si="330"/>
        <v>5.2532708538436154E-2</v>
      </c>
      <c r="P2654" s="29">
        <f t="shared" si="331"/>
        <v>5.1251422964327959E-3</v>
      </c>
      <c r="Q2654" s="29">
        <f t="shared" si="332"/>
        <v>6.0861064770139452E-2</v>
      </c>
      <c r="R2654" s="29">
        <f t="shared" si="333"/>
        <v>6.4064278705409949E-4</v>
      </c>
      <c r="S2654" s="29">
        <f t="shared" si="334"/>
        <v>1.281285574108199E-3</v>
      </c>
      <c r="T2654" s="29">
        <f t="shared" si="335"/>
        <v>6.4064278705409949E-4</v>
      </c>
    </row>
    <row r="2655" spans="1:20">
      <c r="A2655" s="13" t="s">
        <v>387</v>
      </c>
      <c r="B2655" s="13" t="s">
        <v>27</v>
      </c>
      <c r="C2655" s="13">
        <v>9470</v>
      </c>
      <c r="D2655" s="13">
        <v>79390</v>
      </c>
      <c r="E2655" s="18">
        <f>(Report_brouillon!C2655*'Matrice de report'!$C$20)/100</f>
        <v>0</v>
      </c>
      <c r="F2655" s="18">
        <f>(Report_brouillon!C2655*'Matrice de report'!$C$21)/100</f>
        <v>190.37628865979383</v>
      </c>
      <c r="G2655" s="18">
        <f>(Report_brouillon!C2655*'Matrice de report'!$C$22)/100</f>
        <v>3122.171134020618</v>
      </c>
      <c r="H2655" s="18">
        <f>(Report_brouillon!C2655*'Matrice de report'!$C$23)/100</f>
        <v>304.60206185567012</v>
      </c>
      <c r="I2655" s="18">
        <f>(Report_brouillon!C2655*'Matrice de report'!$C$24)/100</f>
        <v>3617.1494845360826</v>
      </c>
      <c r="J2655" s="18">
        <f>(Report_brouillon!C2655*'Matrice de report'!$C$25)/100</f>
        <v>38.075257731958764</v>
      </c>
      <c r="K2655" s="18">
        <f>(Report_brouillon!C2655*'Matrice de report'!$C$26)/100</f>
        <v>76.150515463917529</v>
      </c>
      <c r="L2655" s="18">
        <f>(Report_brouillon!C2655*'Matrice de report'!$C$27)/100</f>
        <v>38.075257731958764</v>
      </c>
      <c r="M2655" s="29">
        <f t="shared" si="328"/>
        <v>0</v>
      </c>
      <c r="N2655" s="29">
        <f t="shared" si="329"/>
        <v>2.3979882687970001E-3</v>
      </c>
      <c r="O2655" s="29">
        <f t="shared" si="330"/>
        <v>3.9327007608270792E-2</v>
      </c>
      <c r="P2655" s="29">
        <f t="shared" si="331"/>
        <v>3.8367812300751998E-3</v>
      </c>
      <c r="Q2655" s="29">
        <f t="shared" si="332"/>
        <v>4.5561777107143001E-2</v>
      </c>
      <c r="R2655" s="29">
        <f t="shared" si="333"/>
        <v>4.7959765375939998E-4</v>
      </c>
      <c r="S2655" s="29">
        <f t="shared" si="334"/>
        <v>9.5919530751879996E-4</v>
      </c>
      <c r="T2655" s="29">
        <f t="shared" si="335"/>
        <v>4.7959765375939998E-4</v>
      </c>
    </row>
    <row r="2656" spans="1:20">
      <c r="A2656" s="13" t="s">
        <v>388</v>
      </c>
      <c r="B2656" s="13" t="s">
        <v>27</v>
      </c>
      <c r="C2656" s="13">
        <v>14294</v>
      </c>
      <c r="D2656" s="13">
        <v>69973</v>
      </c>
      <c r="E2656" s="18">
        <f>(Report_brouillon!C2656*'Matrice de report'!$C$20)/100</f>
        <v>0</v>
      </c>
      <c r="F2656" s="18">
        <f>(Report_brouillon!C2656*'Matrice de report'!$C$21)/100</f>
        <v>287.3536082474227</v>
      </c>
      <c r="G2656" s="18">
        <f>(Report_brouillon!C2656*'Matrice de report'!$C$22)/100</f>
        <v>4712.599175257732</v>
      </c>
      <c r="H2656" s="18">
        <f>(Report_brouillon!C2656*'Matrice de report'!$C$23)/100</f>
        <v>459.76577319587631</v>
      </c>
      <c r="I2656" s="18">
        <f>(Report_brouillon!C2656*'Matrice de report'!$C$24)/100</f>
        <v>5459.718556701031</v>
      </c>
      <c r="J2656" s="18">
        <f>(Report_brouillon!C2656*'Matrice de report'!$C$25)/100</f>
        <v>57.470721649484538</v>
      </c>
      <c r="K2656" s="18">
        <f>(Report_brouillon!C2656*'Matrice de report'!$C$26)/100</f>
        <v>114.94144329896908</v>
      </c>
      <c r="L2656" s="18">
        <f>(Report_brouillon!C2656*'Matrice de report'!$C$27)/100</f>
        <v>57.470721649484538</v>
      </c>
      <c r="M2656" s="29">
        <f t="shared" si="328"/>
        <v>0</v>
      </c>
      <c r="N2656" s="29">
        <f t="shared" si="329"/>
        <v>4.1066355343835868E-3</v>
      </c>
      <c r="O2656" s="29">
        <f t="shared" si="330"/>
        <v>6.7348822763890814E-2</v>
      </c>
      <c r="P2656" s="29">
        <f t="shared" si="331"/>
        <v>6.5706168550137382E-3</v>
      </c>
      <c r="Q2656" s="29">
        <f t="shared" si="332"/>
        <v>7.8026075153288146E-2</v>
      </c>
      <c r="R2656" s="29">
        <f t="shared" si="333"/>
        <v>8.2132710687671728E-4</v>
      </c>
      <c r="S2656" s="29">
        <f t="shared" si="334"/>
        <v>1.6426542137534346E-3</v>
      </c>
      <c r="T2656" s="29">
        <f t="shared" si="335"/>
        <v>8.2132710687671728E-4</v>
      </c>
    </row>
    <row r="2657" spans="1:20">
      <c r="A2657" s="13" t="s">
        <v>389</v>
      </c>
      <c r="B2657" s="13" t="s">
        <v>27</v>
      </c>
      <c r="C2657" s="13">
        <v>13543</v>
      </c>
      <c r="D2657" s="13">
        <v>74861</v>
      </c>
      <c r="E2657" s="18">
        <f>(Report_brouillon!C2657*'Matrice de report'!$C$20)/100</f>
        <v>0</v>
      </c>
      <c r="F2657" s="18">
        <f>(Report_brouillon!C2657*'Matrice de report'!$C$21)/100</f>
        <v>272.25618556701028</v>
      </c>
      <c r="G2657" s="18">
        <f>(Report_brouillon!C2657*'Matrice de report'!$C$22)/100</f>
        <v>4465.0014432989683</v>
      </c>
      <c r="H2657" s="18">
        <f>(Report_brouillon!C2657*'Matrice de report'!$C$23)/100</f>
        <v>435.60989690721652</v>
      </c>
      <c r="I2657" s="18">
        <f>(Report_brouillon!C2657*'Matrice de report'!$C$24)/100</f>
        <v>5172.8675257731966</v>
      </c>
      <c r="J2657" s="18">
        <f>(Report_brouillon!C2657*'Matrice de report'!$C$25)/100</f>
        <v>54.451237113402065</v>
      </c>
      <c r="K2657" s="18">
        <f>(Report_brouillon!C2657*'Matrice de report'!$C$26)/100</f>
        <v>108.90247422680413</v>
      </c>
      <c r="L2657" s="18">
        <f>(Report_brouillon!C2657*'Matrice de report'!$C$27)/100</f>
        <v>54.451237113402065</v>
      </c>
      <c r="M2657" s="29">
        <f t="shared" si="328"/>
        <v>0</v>
      </c>
      <c r="N2657" s="29">
        <f t="shared" si="329"/>
        <v>3.6368227189993493E-3</v>
      </c>
      <c r="O2657" s="29">
        <f t="shared" si="330"/>
        <v>5.9643892591589323E-2</v>
      </c>
      <c r="P2657" s="29">
        <f t="shared" si="331"/>
        <v>5.8189163503989593E-3</v>
      </c>
      <c r="Q2657" s="29">
        <f t="shared" si="332"/>
        <v>6.9099631660987648E-2</v>
      </c>
      <c r="R2657" s="29">
        <f t="shared" si="333"/>
        <v>7.2736454379986992E-4</v>
      </c>
      <c r="S2657" s="29">
        <f t="shared" si="334"/>
        <v>1.4547290875997398E-3</v>
      </c>
      <c r="T2657" s="29">
        <f t="shared" si="335"/>
        <v>7.2736454379986992E-4</v>
      </c>
    </row>
    <row r="2658" spans="1:20">
      <c r="A2658" s="13" t="s">
        <v>390</v>
      </c>
      <c r="B2658" s="13" t="s">
        <v>27</v>
      </c>
      <c r="C2658" s="13">
        <v>15633</v>
      </c>
      <c r="D2658" s="13">
        <v>70269</v>
      </c>
      <c r="E2658" s="18">
        <f>(Report_brouillon!C2658*'Matrice de report'!$C$20)/100</f>
        <v>0</v>
      </c>
      <c r="F2658" s="18">
        <f>(Report_brouillon!C2658*'Matrice de report'!$C$21)/100</f>
        <v>314.27164948453606</v>
      </c>
      <c r="G2658" s="18">
        <f>(Report_brouillon!C2658*'Matrice de report'!$C$22)/100</f>
        <v>5154.055051546391</v>
      </c>
      <c r="H2658" s="18">
        <f>(Report_brouillon!C2658*'Matrice de report'!$C$23)/100</f>
        <v>502.83463917525773</v>
      </c>
      <c r="I2658" s="18">
        <f>(Report_brouillon!C2658*'Matrice de report'!$C$24)/100</f>
        <v>5971.1613402061867</v>
      </c>
      <c r="J2658" s="18">
        <f>(Report_brouillon!C2658*'Matrice de report'!$C$25)/100</f>
        <v>62.854329896907217</v>
      </c>
      <c r="K2658" s="18">
        <f>(Report_brouillon!C2658*'Matrice de report'!$C$26)/100</f>
        <v>125.70865979381443</v>
      </c>
      <c r="L2658" s="18">
        <f>(Report_brouillon!C2658*'Matrice de report'!$C$27)/100</f>
        <v>62.854329896907217</v>
      </c>
      <c r="M2658" s="29">
        <f t="shared" si="328"/>
        <v>0</v>
      </c>
      <c r="N2658" s="29">
        <f t="shared" si="329"/>
        <v>4.472408166966031E-3</v>
      </c>
      <c r="O2658" s="29">
        <f t="shared" si="330"/>
        <v>7.3347493938242914E-2</v>
      </c>
      <c r="P2658" s="29">
        <f t="shared" si="331"/>
        <v>7.1558530671456504E-3</v>
      </c>
      <c r="Q2658" s="29">
        <f t="shared" si="332"/>
        <v>8.4975755172354617E-2</v>
      </c>
      <c r="R2658" s="29">
        <f t="shared" si="333"/>
        <v>8.944816333932063E-4</v>
      </c>
      <c r="S2658" s="29">
        <f t="shared" si="334"/>
        <v>1.7889632667864126E-3</v>
      </c>
      <c r="T2658" s="29">
        <f t="shared" si="335"/>
        <v>8.944816333932063E-4</v>
      </c>
    </row>
    <row r="2659" spans="1:20">
      <c r="A2659" s="13" t="s">
        <v>391</v>
      </c>
      <c r="B2659" s="13" t="s">
        <v>27</v>
      </c>
      <c r="C2659" s="13">
        <v>16261</v>
      </c>
      <c r="D2659" s="13">
        <v>79705</v>
      </c>
      <c r="E2659" s="18">
        <f>(Report_brouillon!C2659*'Matrice de report'!$C$20)/100</f>
        <v>0</v>
      </c>
      <c r="F2659" s="18">
        <f>(Report_brouillon!C2659*'Matrice de report'!$C$21)/100</f>
        <v>326.8963917525773</v>
      </c>
      <c r="G2659" s="18">
        <f>(Report_brouillon!C2659*'Matrice de report'!$C$22)/100</f>
        <v>5361.1008247422669</v>
      </c>
      <c r="H2659" s="18">
        <f>(Report_brouillon!C2659*'Matrice de report'!$C$23)/100</f>
        <v>523.0342268041237</v>
      </c>
      <c r="I2659" s="18">
        <f>(Report_brouillon!C2659*'Matrice de report'!$C$24)/100</f>
        <v>6211.0314432989699</v>
      </c>
      <c r="J2659" s="18">
        <f>(Report_brouillon!C2659*'Matrice de report'!$C$25)/100</f>
        <v>65.379278350515463</v>
      </c>
      <c r="K2659" s="18">
        <f>(Report_brouillon!C2659*'Matrice de report'!$C$26)/100</f>
        <v>130.75855670103093</v>
      </c>
      <c r="L2659" s="18">
        <f>(Report_brouillon!C2659*'Matrice de report'!$C$27)/100</f>
        <v>65.379278350515463</v>
      </c>
      <c r="M2659" s="29">
        <f t="shared" si="328"/>
        <v>0</v>
      </c>
      <c r="N2659" s="29">
        <f t="shared" si="329"/>
        <v>4.1013285459202973E-3</v>
      </c>
      <c r="O2659" s="29">
        <f t="shared" si="330"/>
        <v>6.7261788153092861E-2</v>
      </c>
      <c r="P2659" s="29">
        <f t="shared" si="331"/>
        <v>6.562125673472476E-3</v>
      </c>
      <c r="Q2659" s="29">
        <f t="shared" si="332"/>
        <v>7.7925242372485659E-2</v>
      </c>
      <c r="R2659" s="29">
        <f t="shared" si="333"/>
        <v>8.2026570918405949E-4</v>
      </c>
      <c r="S2659" s="29">
        <f t="shared" si="334"/>
        <v>1.640531418368119E-3</v>
      </c>
      <c r="T2659" s="29">
        <f t="shared" si="335"/>
        <v>8.2026570918405949E-4</v>
      </c>
    </row>
    <row r="2660" spans="1:20">
      <c r="A2660" s="13" t="s">
        <v>392</v>
      </c>
      <c r="B2660" s="13" t="s">
        <v>27</v>
      </c>
      <c r="C2660" s="13">
        <v>18300</v>
      </c>
      <c r="D2660" s="13">
        <v>80421</v>
      </c>
      <c r="E2660" s="18">
        <f>(Report_brouillon!C2660*'Matrice de report'!$C$20)/100</f>
        <v>0</v>
      </c>
      <c r="F2660" s="18">
        <f>(Report_brouillon!C2660*'Matrice de report'!$C$21)/100</f>
        <v>367.88659793814435</v>
      </c>
      <c r="G2660" s="18">
        <f>(Report_brouillon!C2660*'Matrice de report'!$C$22)/100</f>
        <v>6033.3402061855668</v>
      </c>
      <c r="H2660" s="18">
        <f>(Report_brouillon!C2660*'Matrice de report'!$C$23)/100</f>
        <v>588.61855670103103</v>
      </c>
      <c r="I2660" s="18">
        <f>(Report_brouillon!C2660*'Matrice de report'!$C$24)/100</f>
        <v>6989.8453608247428</v>
      </c>
      <c r="J2660" s="18">
        <f>(Report_brouillon!C2660*'Matrice de report'!$C$25)/100</f>
        <v>73.577319587628878</v>
      </c>
      <c r="K2660" s="18">
        <f>(Report_brouillon!C2660*'Matrice de report'!$C$26)/100</f>
        <v>147.15463917525776</v>
      </c>
      <c r="L2660" s="18">
        <f>(Report_brouillon!C2660*'Matrice de report'!$C$27)/100</f>
        <v>73.577319587628878</v>
      </c>
      <c r="M2660" s="29">
        <f t="shared" si="328"/>
        <v>0</v>
      </c>
      <c r="N2660" s="29">
        <f t="shared" si="329"/>
        <v>4.5745091199828943E-3</v>
      </c>
      <c r="O2660" s="29">
        <f t="shared" si="330"/>
        <v>7.5021949567719459E-2</v>
      </c>
      <c r="P2660" s="29">
        <f t="shared" si="331"/>
        <v>7.3192145919726316E-3</v>
      </c>
      <c r="Q2660" s="29">
        <f t="shared" si="332"/>
        <v>8.691567327967499E-2</v>
      </c>
      <c r="R2660" s="29">
        <f t="shared" si="333"/>
        <v>9.1490182399657895E-4</v>
      </c>
      <c r="S2660" s="29">
        <f t="shared" si="334"/>
        <v>1.8298036479931579E-3</v>
      </c>
      <c r="T2660" s="29">
        <f t="shared" si="335"/>
        <v>9.1490182399657895E-4</v>
      </c>
    </row>
    <row r="2661" spans="1:20">
      <c r="A2661" s="13" t="s">
        <v>393</v>
      </c>
      <c r="B2661" s="13" t="s">
        <v>27</v>
      </c>
      <c r="C2661" s="13">
        <v>17727</v>
      </c>
      <c r="D2661" s="13">
        <v>78307</v>
      </c>
      <c r="E2661" s="18">
        <f>(Report_brouillon!C2661*'Matrice de report'!$C$20)/100</f>
        <v>0</v>
      </c>
      <c r="F2661" s="18">
        <f>(Report_brouillon!C2661*'Matrice de report'!$C$21)/100</f>
        <v>356.36752577319589</v>
      </c>
      <c r="G2661" s="18">
        <f>(Report_brouillon!C2661*'Matrice de report'!$C$22)/100</f>
        <v>5844.4274226804109</v>
      </c>
      <c r="H2661" s="18">
        <f>(Report_brouillon!C2661*'Matrice de report'!$C$23)/100</f>
        <v>570.18804123711345</v>
      </c>
      <c r="I2661" s="18">
        <f>(Report_brouillon!C2661*'Matrice de report'!$C$24)/100</f>
        <v>6770.9829896907213</v>
      </c>
      <c r="J2661" s="18">
        <f>(Report_brouillon!C2661*'Matrice de report'!$C$25)/100</f>
        <v>71.273505154639182</v>
      </c>
      <c r="K2661" s="18">
        <f>(Report_brouillon!C2661*'Matrice de report'!$C$26)/100</f>
        <v>142.54701030927836</v>
      </c>
      <c r="L2661" s="18">
        <f>(Report_brouillon!C2661*'Matrice de report'!$C$27)/100</f>
        <v>71.273505154639182</v>
      </c>
      <c r="M2661" s="29">
        <f t="shared" si="328"/>
        <v>0</v>
      </c>
      <c r="N2661" s="29">
        <f t="shared" si="329"/>
        <v>4.5509025473226645E-3</v>
      </c>
      <c r="O2661" s="29">
        <f t="shared" si="330"/>
        <v>7.4634801776091678E-2</v>
      </c>
      <c r="P2661" s="29">
        <f t="shared" si="331"/>
        <v>7.2814440757162638E-3</v>
      </c>
      <c r="Q2661" s="29">
        <f t="shared" si="332"/>
        <v>8.6467148399130611E-2</v>
      </c>
      <c r="R2661" s="29">
        <f t="shared" si="333"/>
        <v>9.1018050946453297E-4</v>
      </c>
      <c r="S2661" s="29">
        <f t="shared" si="334"/>
        <v>1.8203610189290659E-3</v>
      </c>
      <c r="T2661" s="29">
        <f t="shared" si="335"/>
        <v>9.1018050946453297E-4</v>
      </c>
    </row>
    <row r="2662" spans="1:20">
      <c r="A2662" s="13" t="s">
        <v>394</v>
      </c>
      <c r="B2662" s="13" t="s">
        <v>27</v>
      </c>
      <c r="C2662" s="13">
        <v>17341</v>
      </c>
      <c r="D2662" s="13">
        <v>64610</v>
      </c>
      <c r="E2662" s="18">
        <f>(Report_brouillon!C2662*'Matrice de report'!$C$20)/100</f>
        <v>0</v>
      </c>
      <c r="F2662" s="18">
        <f>(Report_brouillon!C2662*'Matrice de report'!$C$21)/100</f>
        <v>348.60773195876288</v>
      </c>
      <c r="G2662" s="18">
        <f>(Report_brouillon!C2662*'Matrice de report'!$C$22)/100</f>
        <v>5717.1668041237108</v>
      </c>
      <c r="H2662" s="18">
        <f>(Report_brouillon!C2662*'Matrice de report'!$C$23)/100</f>
        <v>557.77237113402066</v>
      </c>
      <c r="I2662" s="18">
        <f>(Report_brouillon!C2662*'Matrice de report'!$C$24)/100</f>
        <v>6623.546907216496</v>
      </c>
      <c r="J2662" s="18">
        <f>(Report_brouillon!C2662*'Matrice de report'!$C$25)/100</f>
        <v>69.721546391752582</v>
      </c>
      <c r="K2662" s="18">
        <f>(Report_brouillon!C2662*'Matrice de report'!$C$26)/100</f>
        <v>139.44309278350516</v>
      </c>
      <c r="L2662" s="18">
        <f>(Report_brouillon!C2662*'Matrice de report'!$C$27)/100</f>
        <v>69.721546391752582</v>
      </c>
      <c r="M2662" s="29">
        <f t="shared" si="328"/>
        <v>0</v>
      </c>
      <c r="N2662" s="29">
        <f t="shared" si="329"/>
        <v>5.3955692920409056E-3</v>
      </c>
      <c r="O2662" s="29">
        <f t="shared" si="330"/>
        <v>8.848733638947083E-2</v>
      </c>
      <c r="P2662" s="29">
        <f t="shared" si="331"/>
        <v>8.6329108672654493E-3</v>
      </c>
      <c r="Q2662" s="29">
        <f t="shared" si="332"/>
        <v>0.10251581654877721</v>
      </c>
      <c r="R2662" s="29">
        <f t="shared" si="333"/>
        <v>1.0791138584081812E-3</v>
      </c>
      <c r="S2662" s="29">
        <f t="shared" si="334"/>
        <v>2.1582277168163623E-3</v>
      </c>
      <c r="T2662" s="29">
        <f t="shared" si="335"/>
        <v>1.0791138584081812E-3</v>
      </c>
    </row>
    <row r="2663" spans="1:20">
      <c r="A2663" s="13" t="s">
        <v>395</v>
      </c>
      <c r="B2663" s="13" t="s">
        <v>27</v>
      </c>
      <c r="C2663" s="13">
        <v>14803</v>
      </c>
      <c r="D2663" s="13">
        <v>98374</v>
      </c>
      <c r="E2663" s="18">
        <f>(Report_brouillon!C2663*'Matrice de report'!$C$20)/100</f>
        <v>0</v>
      </c>
      <c r="F2663" s="18">
        <f>(Report_brouillon!C2663*'Matrice de report'!$C$21)/100</f>
        <v>297.58608247422677</v>
      </c>
      <c r="G2663" s="18">
        <f>(Report_brouillon!C2663*'Matrice de report'!$C$22)/100</f>
        <v>4880.411752577319</v>
      </c>
      <c r="H2663" s="18">
        <f>(Report_brouillon!C2663*'Matrice de report'!$C$23)/100</f>
        <v>476.13773195876291</v>
      </c>
      <c r="I2663" s="18">
        <f>(Report_brouillon!C2663*'Matrice de report'!$C$24)/100</f>
        <v>5654.1355670103094</v>
      </c>
      <c r="J2663" s="18">
        <f>(Report_brouillon!C2663*'Matrice de report'!$C$25)/100</f>
        <v>59.517216494845364</v>
      </c>
      <c r="K2663" s="18">
        <f>(Report_brouillon!C2663*'Matrice de report'!$C$26)/100</f>
        <v>119.03443298969073</v>
      </c>
      <c r="L2663" s="18">
        <f>(Report_brouillon!C2663*'Matrice de report'!$C$27)/100</f>
        <v>59.517216494845364</v>
      </c>
      <c r="M2663" s="29">
        <f t="shared" si="328"/>
        <v>0</v>
      </c>
      <c r="N2663" s="29">
        <f t="shared" si="329"/>
        <v>3.0250481069614612E-3</v>
      </c>
      <c r="O2663" s="29">
        <f t="shared" si="330"/>
        <v>4.9610788954167963E-2</v>
      </c>
      <c r="P2663" s="29">
        <f t="shared" si="331"/>
        <v>4.8400769711383386E-3</v>
      </c>
      <c r="Q2663" s="29">
        <f t="shared" si="332"/>
        <v>5.7475914032267768E-2</v>
      </c>
      <c r="R2663" s="29">
        <f t="shared" si="333"/>
        <v>6.0500962139229232E-4</v>
      </c>
      <c r="S2663" s="29">
        <f t="shared" si="334"/>
        <v>1.2100192427845846E-3</v>
      </c>
      <c r="T2663" s="29">
        <f t="shared" si="335"/>
        <v>6.0500962139229232E-4</v>
      </c>
    </row>
    <row r="2664" spans="1:20">
      <c r="A2664" s="13" t="s">
        <v>396</v>
      </c>
      <c r="B2664" s="13" t="s">
        <v>27</v>
      </c>
      <c r="C2664" s="13">
        <v>20698</v>
      </c>
      <c r="D2664" s="13">
        <v>85755</v>
      </c>
      <c r="E2664" s="18">
        <f>(Report_brouillon!C2664*'Matrice de report'!$C$20)/100</f>
        <v>0</v>
      </c>
      <c r="F2664" s="18">
        <f>(Report_brouillon!C2664*'Matrice de report'!$C$21)/100</f>
        <v>416.09381443298969</v>
      </c>
      <c r="G2664" s="18">
        <f>(Report_brouillon!C2664*'Matrice de report'!$C$22)/100</f>
        <v>6823.9385567010295</v>
      </c>
      <c r="H2664" s="18">
        <f>(Report_brouillon!C2664*'Matrice de report'!$C$23)/100</f>
        <v>665.75010309278355</v>
      </c>
      <c r="I2664" s="18">
        <f>(Report_brouillon!C2664*'Matrice de report'!$C$24)/100</f>
        <v>7905.7824742268049</v>
      </c>
      <c r="J2664" s="18">
        <f>(Report_brouillon!C2664*'Matrice de report'!$C$25)/100</f>
        <v>83.218762886597943</v>
      </c>
      <c r="K2664" s="18">
        <f>(Report_brouillon!C2664*'Matrice de report'!$C$26)/100</f>
        <v>166.43752577319589</v>
      </c>
      <c r="L2664" s="18">
        <f>(Report_brouillon!C2664*'Matrice de report'!$C$27)/100</f>
        <v>83.218762886597943</v>
      </c>
      <c r="M2664" s="29">
        <f t="shared" si="328"/>
        <v>0</v>
      </c>
      <c r="N2664" s="29">
        <f t="shared" si="329"/>
        <v>4.8521230765901664E-3</v>
      </c>
      <c r="O2664" s="29">
        <f t="shared" si="330"/>
        <v>7.9574818456078708E-2</v>
      </c>
      <c r="P2664" s="29">
        <f t="shared" si="331"/>
        <v>7.7633969225442663E-3</v>
      </c>
      <c r="Q2664" s="29">
        <f t="shared" si="332"/>
        <v>9.2190338455213169E-2</v>
      </c>
      <c r="R2664" s="29">
        <f t="shared" si="333"/>
        <v>9.7042461531803329E-4</v>
      </c>
      <c r="S2664" s="29">
        <f t="shared" si="334"/>
        <v>1.9408492306360666E-3</v>
      </c>
      <c r="T2664" s="29">
        <f t="shared" si="335"/>
        <v>9.7042461531803329E-4</v>
      </c>
    </row>
    <row r="2665" spans="1:20">
      <c r="A2665" s="13" t="s">
        <v>397</v>
      </c>
      <c r="B2665" s="13" t="s">
        <v>27</v>
      </c>
      <c r="C2665" s="13">
        <v>16858</v>
      </c>
      <c r="D2665" s="13">
        <v>76468</v>
      </c>
      <c r="E2665" s="18">
        <f>(Report_brouillon!C2665*'Matrice de report'!$C$20)/100</f>
        <v>0</v>
      </c>
      <c r="F2665" s="18">
        <f>(Report_brouillon!C2665*'Matrice de report'!$C$21)/100</f>
        <v>338.89793814432988</v>
      </c>
      <c r="G2665" s="18">
        <f>(Report_brouillon!C2665*'Matrice de report'!$C$22)/100</f>
        <v>5557.9261855670102</v>
      </c>
      <c r="H2665" s="18">
        <f>(Report_brouillon!C2665*'Matrice de report'!$C$23)/100</f>
        <v>542.23670103092786</v>
      </c>
      <c r="I2665" s="18">
        <f>(Report_brouillon!C2665*'Matrice de report'!$C$24)/100</f>
        <v>6439.0608247422679</v>
      </c>
      <c r="J2665" s="18">
        <f>(Report_brouillon!C2665*'Matrice de report'!$C$25)/100</f>
        <v>67.779587628865983</v>
      </c>
      <c r="K2665" s="18">
        <f>(Report_brouillon!C2665*'Matrice de report'!$C$26)/100</f>
        <v>135.55917525773197</v>
      </c>
      <c r="L2665" s="18">
        <f>(Report_brouillon!C2665*'Matrice de report'!$C$27)/100</f>
        <v>67.779587628865983</v>
      </c>
      <c r="M2665" s="29">
        <f t="shared" si="328"/>
        <v>0</v>
      </c>
      <c r="N2665" s="29">
        <f t="shared" si="329"/>
        <v>4.4318922705488557E-3</v>
      </c>
      <c r="O2665" s="29">
        <f t="shared" si="330"/>
        <v>7.2683033237001232E-2</v>
      </c>
      <c r="P2665" s="29">
        <f t="shared" si="331"/>
        <v>7.0910276328781698E-3</v>
      </c>
      <c r="Q2665" s="29">
        <f t="shared" si="332"/>
        <v>8.4205953140428252E-2</v>
      </c>
      <c r="R2665" s="29">
        <f t="shared" si="333"/>
        <v>8.8637845410977122E-4</v>
      </c>
      <c r="S2665" s="29">
        <f t="shared" si="334"/>
        <v>1.7727569082195424E-3</v>
      </c>
      <c r="T2665" s="29">
        <f t="shared" si="335"/>
        <v>8.8637845410977122E-4</v>
      </c>
    </row>
    <row r="2666" spans="1:20">
      <c r="A2666" s="13" t="s">
        <v>398</v>
      </c>
      <c r="B2666" s="13" t="s">
        <v>27</v>
      </c>
      <c r="C2666" s="13">
        <v>16785</v>
      </c>
      <c r="D2666" s="13">
        <v>90863</v>
      </c>
      <c r="E2666" s="18">
        <f>(Report_brouillon!C2666*'Matrice de report'!$C$20)/100</f>
        <v>0</v>
      </c>
      <c r="F2666" s="18">
        <f>(Report_brouillon!C2666*'Matrice de report'!$C$21)/100</f>
        <v>337.43041237113403</v>
      </c>
      <c r="G2666" s="18">
        <f>(Report_brouillon!C2666*'Matrice de report'!$C$22)/100</f>
        <v>5533.8587628865971</v>
      </c>
      <c r="H2666" s="18">
        <f>(Report_brouillon!C2666*'Matrice de report'!$C$23)/100</f>
        <v>539.88865979381444</v>
      </c>
      <c r="I2666" s="18">
        <f>(Report_brouillon!C2666*'Matrice de report'!$C$24)/100</f>
        <v>6411.1778350515469</v>
      </c>
      <c r="J2666" s="18">
        <f>(Report_brouillon!C2666*'Matrice de report'!$C$25)/100</f>
        <v>67.486082474226805</v>
      </c>
      <c r="K2666" s="18">
        <f>(Report_brouillon!C2666*'Matrice de report'!$C$26)/100</f>
        <v>134.97216494845361</v>
      </c>
      <c r="L2666" s="18">
        <f>(Report_brouillon!C2666*'Matrice de report'!$C$27)/100</f>
        <v>67.486082474226805</v>
      </c>
      <c r="M2666" s="29">
        <f t="shared" si="328"/>
        <v>0</v>
      </c>
      <c r="N2666" s="29">
        <f t="shared" si="329"/>
        <v>3.7136173400738916E-3</v>
      </c>
      <c r="O2666" s="29">
        <f t="shared" si="330"/>
        <v>6.0903324377211812E-2</v>
      </c>
      <c r="P2666" s="29">
        <f t="shared" si="331"/>
        <v>5.9417877441182267E-3</v>
      </c>
      <c r="Q2666" s="29">
        <f t="shared" si="332"/>
        <v>7.0558729461403943E-2</v>
      </c>
      <c r="R2666" s="29">
        <f t="shared" si="333"/>
        <v>7.4272346801477834E-4</v>
      </c>
      <c r="S2666" s="29">
        <f t="shared" si="334"/>
        <v>1.4854469360295567E-3</v>
      </c>
      <c r="T2666" s="29">
        <f t="shared" si="335"/>
        <v>7.4272346801477834E-4</v>
      </c>
    </row>
    <row r="2667" spans="1:20">
      <c r="A2667" s="13" t="s">
        <v>399</v>
      </c>
      <c r="B2667" s="13" t="s">
        <v>27</v>
      </c>
      <c r="C2667" s="13">
        <v>14265</v>
      </c>
      <c r="D2667" s="13">
        <v>76020</v>
      </c>
      <c r="E2667" s="18">
        <f>(Report_brouillon!C2667*'Matrice de report'!$C$20)/100</f>
        <v>0</v>
      </c>
      <c r="F2667" s="18">
        <f>(Report_brouillon!C2667*'Matrice de report'!$C$21)/100</f>
        <v>286.77061855670104</v>
      </c>
      <c r="G2667" s="18">
        <f>(Report_brouillon!C2667*'Matrice de report'!$C$22)/100</f>
        <v>4703.0381443298966</v>
      </c>
      <c r="H2667" s="18">
        <f>(Report_brouillon!C2667*'Matrice de report'!$C$23)/100</f>
        <v>458.83298969072166</v>
      </c>
      <c r="I2667" s="18">
        <f>(Report_brouillon!C2667*'Matrice de report'!$C$24)/100</f>
        <v>5448.6417525773204</v>
      </c>
      <c r="J2667" s="18">
        <f>(Report_brouillon!C2667*'Matrice de report'!$C$25)/100</f>
        <v>57.354123711340208</v>
      </c>
      <c r="K2667" s="18">
        <f>(Report_brouillon!C2667*'Matrice de report'!$C$26)/100</f>
        <v>114.70824742268042</v>
      </c>
      <c r="L2667" s="18">
        <f>(Report_brouillon!C2667*'Matrice de report'!$C$27)/100</f>
        <v>57.354123711340208</v>
      </c>
      <c r="M2667" s="29">
        <f t="shared" si="328"/>
        <v>0</v>
      </c>
      <c r="N2667" s="29">
        <f t="shared" si="329"/>
        <v>3.7723049007721788E-3</v>
      </c>
      <c r="O2667" s="29">
        <f t="shared" si="330"/>
        <v>6.1865800372663725E-2</v>
      </c>
      <c r="P2667" s="29">
        <f t="shared" si="331"/>
        <v>6.0356878412354863E-3</v>
      </c>
      <c r="Q2667" s="29">
        <f t="shared" si="332"/>
        <v>7.1673793114671411E-2</v>
      </c>
      <c r="R2667" s="29">
        <f t="shared" si="333"/>
        <v>7.5446098015443579E-4</v>
      </c>
      <c r="S2667" s="29">
        <f t="shared" si="334"/>
        <v>1.5089219603088716E-3</v>
      </c>
      <c r="T2667" s="29">
        <f t="shared" si="335"/>
        <v>7.5446098015443579E-4</v>
      </c>
    </row>
    <row r="2668" spans="1:20">
      <c r="A2668" s="13" t="s">
        <v>400</v>
      </c>
      <c r="B2668" s="13" t="s">
        <v>27</v>
      </c>
      <c r="C2668" s="13">
        <v>16132</v>
      </c>
      <c r="D2668" s="13">
        <v>88775</v>
      </c>
      <c r="E2668" s="18">
        <f>(Report_brouillon!C2668*'Matrice de report'!$C$20)/100</f>
        <v>0</v>
      </c>
      <c r="F2668" s="18">
        <f>(Report_brouillon!C2668*'Matrice de report'!$C$21)/100</f>
        <v>324.30309278350518</v>
      </c>
      <c r="G2668" s="18">
        <f>(Report_brouillon!C2668*'Matrice de report'!$C$22)/100</f>
        <v>5318.5707216494848</v>
      </c>
      <c r="H2668" s="18">
        <f>(Report_brouillon!C2668*'Matrice de report'!$C$23)/100</f>
        <v>518.88494845360822</v>
      </c>
      <c r="I2668" s="18">
        <f>(Report_brouillon!C2668*'Matrice de report'!$C$24)/100</f>
        <v>6161.7587628865986</v>
      </c>
      <c r="J2668" s="18">
        <f>(Report_brouillon!C2668*'Matrice de report'!$C$25)/100</f>
        <v>64.860618556701027</v>
      </c>
      <c r="K2668" s="18">
        <f>(Report_brouillon!C2668*'Matrice de report'!$C$26)/100</f>
        <v>129.72123711340205</v>
      </c>
      <c r="L2668" s="18">
        <f>(Report_brouillon!C2668*'Matrice de report'!$C$27)/100</f>
        <v>64.860618556701027</v>
      </c>
      <c r="M2668" s="29">
        <f t="shared" si="328"/>
        <v>0</v>
      </c>
      <c r="N2668" s="29">
        <f t="shared" si="329"/>
        <v>3.6530903157815284E-3</v>
      </c>
      <c r="O2668" s="29">
        <f t="shared" si="330"/>
        <v>5.9910681178817066E-2</v>
      </c>
      <c r="P2668" s="29">
        <f t="shared" si="331"/>
        <v>5.8449445052504443E-3</v>
      </c>
      <c r="Q2668" s="29">
        <f t="shared" si="332"/>
        <v>6.9408715999849047E-2</v>
      </c>
      <c r="R2668" s="29">
        <f t="shared" si="333"/>
        <v>7.3061806315630553E-4</v>
      </c>
      <c r="S2668" s="29">
        <f t="shared" si="334"/>
        <v>1.4612361263126111E-3</v>
      </c>
      <c r="T2668" s="29">
        <f t="shared" si="335"/>
        <v>7.3061806315630553E-4</v>
      </c>
    </row>
    <row r="2669" spans="1:20">
      <c r="A2669" s="13" t="s">
        <v>401</v>
      </c>
      <c r="B2669" s="13" t="s">
        <v>27</v>
      </c>
      <c r="C2669" s="13">
        <v>17574</v>
      </c>
      <c r="D2669" s="13">
        <v>91871</v>
      </c>
      <c r="E2669" s="18">
        <f>(Report_brouillon!C2669*'Matrice de report'!$C$20)/100</f>
        <v>0</v>
      </c>
      <c r="F2669" s="18">
        <f>(Report_brouillon!C2669*'Matrice de report'!$C$21)/100</f>
        <v>353.29175257731958</v>
      </c>
      <c r="G2669" s="18">
        <f>(Report_brouillon!C2669*'Matrice de report'!$C$22)/100</f>
        <v>5793.9847422680414</v>
      </c>
      <c r="H2669" s="18">
        <f>(Report_brouillon!C2669*'Matrice de report'!$C$23)/100</f>
        <v>565.26680412371138</v>
      </c>
      <c r="I2669" s="18">
        <f>(Report_brouillon!C2669*'Matrice de report'!$C$24)/100</f>
        <v>6712.5432989690735</v>
      </c>
      <c r="J2669" s="18">
        <f>(Report_brouillon!C2669*'Matrice de report'!$C$25)/100</f>
        <v>70.658350515463923</v>
      </c>
      <c r="K2669" s="18">
        <f>(Report_brouillon!C2669*'Matrice de report'!$C$26)/100</f>
        <v>141.31670103092785</v>
      </c>
      <c r="L2669" s="18">
        <f>(Report_brouillon!C2669*'Matrice de report'!$C$27)/100</f>
        <v>70.658350515463923</v>
      </c>
      <c r="M2669" s="29">
        <f t="shared" si="328"/>
        <v>0</v>
      </c>
      <c r="N2669" s="29">
        <f t="shared" si="329"/>
        <v>3.845519832997568E-3</v>
      </c>
      <c r="O2669" s="29">
        <f t="shared" si="330"/>
        <v>6.306652526116012E-2</v>
      </c>
      <c r="P2669" s="29">
        <f t="shared" si="331"/>
        <v>6.1528317327961095E-3</v>
      </c>
      <c r="Q2669" s="29">
        <f t="shared" si="332"/>
        <v>7.3064876826953812E-2</v>
      </c>
      <c r="R2669" s="29">
        <f t="shared" si="333"/>
        <v>7.6910396659951369E-4</v>
      </c>
      <c r="S2669" s="29">
        <f t="shared" si="334"/>
        <v>1.5382079331990274E-3</v>
      </c>
      <c r="T2669" s="29">
        <f t="shared" si="335"/>
        <v>7.6910396659951369E-4</v>
      </c>
    </row>
    <row r="2670" spans="1:20">
      <c r="A2670" s="13" t="s">
        <v>402</v>
      </c>
      <c r="B2670" s="13" t="s">
        <v>27</v>
      </c>
      <c r="C2670" s="13">
        <v>16269</v>
      </c>
      <c r="D2670" s="13">
        <v>72494</v>
      </c>
      <c r="E2670" s="18">
        <f>(Report_brouillon!C2670*'Matrice de report'!$C$20)/100</f>
        <v>0</v>
      </c>
      <c r="F2670" s="18">
        <f>(Report_brouillon!C2670*'Matrice de report'!$C$21)/100</f>
        <v>327.05721649484536</v>
      </c>
      <c r="G2670" s="18">
        <f>(Report_brouillon!C2670*'Matrice de report'!$C$22)/100</f>
        <v>5363.738350515463</v>
      </c>
      <c r="H2670" s="18">
        <f>(Report_brouillon!C2670*'Matrice de report'!$C$23)/100</f>
        <v>523.2915463917526</v>
      </c>
      <c r="I2670" s="18">
        <f>(Report_brouillon!C2670*'Matrice de report'!$C$24)/100</f>
        <v>6214.0871134020617</v>
      </c>
      <c r="J2670" s="18">
        <f>(Report_brouillon!C2670*'Matrice de report'!$C$25)/100</f>
        <v>65.411443298969075</v>
      </c>
      <c r="K2670" s="18">
        <f>(Report_brouillon!C2670*'Matrice de report'!$C$26)/100</f>
        <v>130.82288659793815</v>
      </c>
      <c r="L2670" s="18">
        <f>(Report_brouillon!C2670*'Matrice de report'!$C$27)/100</f>
        <v>65.411443298969075</v>
      </c>
      <c r="M2670" s="29">
        <f t="shared" si="328"/>
        <v>0</v>
      </c>
      <c r="N2670" s="29">
        <f t="shared" si="329"/>
        <v>4.5115073867471149E-3</v>
      </c>
      <c r="O2670" s="29">
        <f t="shared" si="330"/>
        <v>7.3988721142652675E-2</v>
      </c>
      <c r="P2670" s="29">
        <f t="shared" si="331"/>
        <v>7.2184118187953849E-3</v>
      </c>
      <c r="Q2670" s="29">
        <f t="shared" si="332"/>
        <v>8.571864034819518E-2</v>
      </c>
      <c r="R2670" s="29">
        <f t="shared" si="333"/>
        <v>9.0230147734942311E-4</v>
      </c>
      <c r="S2670" s="29">
        <f t="shared" si="334"/>
        <v>1.8046029546988462E-3</v>
      </c>
      <c r="T2670" s="29">
        <f t="shared" si="335"/>
        <v>9.0230147734942311E-4</v>
      </c>
    </row>
    <row r="2671" spans="1:20">
      <c r="A2671" s="13" t="s">
        <v>403</v>
      </c>
      <c r="B2671" s="13" t="s">
        <v>27</v>
      </c>
      <c r="C2671" s="13">
        <v>16316</v>
      </c>
      <c r="D2671" s="13">
        <v>81318</v>
      </c>
      <c r="E2671" s="18">
        <f>(Report_brouillon!C2671*'Matrice de report'!$C$20)/100</f>
        <v>0</v>
      </c>
      <c r="F2671" s="18">
        <f>(Report_brouillon!C2671*'Matrice de report'!$C$21)/100</f>
        <v>328.00206185567009</v>
      </c>
      <c r="G2671" s="18">
        <f>(Report_brouillon!C2671*'Matrice de report'!$C$22)/100</f>
        <v>5379.2338144329888</v>
      </c>
      <c r="H2671" s="18">
        <f>(Report_brouillon!C2671*'Matrice de report'!$C$23)/100</f>
        <v>524.80329896907222</v>
      </c>
      <c r="I2671" s="18">
        <f>(Report_brouillon!C2671*'Matrice de report'!$C$24)/100</f>
        <v>6232.0391752577325</v>
      </c>
      <c r="J2671" s="18">
        <f>(Report_brouillon!C2671*'Matrice de report'!$C$25)/100</f>
        <v>65.600412371134027</v>
      </c>
      <c r="K2671" s="18">
        <f>(Report_brouillon!C2671*'Matrice de report'!$C$26)/100</f>
        <v>131.20082474226805</v>
      </c>
      <c r="L2671" s="18">
        <f>(Report_brouillon!C2671*'Matrice de report'!$C$27)/100</f>
        <v>65.600412371134027</v>
      </c>
      <c r="M2671" s="29">
        <f t="shared" si="328"/>
        <v>0</v>
      </c>
      <c r="N2671" s="29">
        <f t="shared" si="329"/>
        <v>4.033572663563665E-3</v>
      </c>
      <c r="O2671" s="29">
        <f t="shared" si="330"/>
        <v>6.6150591682444096E-2</v>
      </c>
      <c r="P2671" s="29">
        <f t="shared" si="331"/>
        <v>6.4537162617018641E-3</v>
      </c>
      <c r="Q2671" s="29">
        <f t="shared" si="332"/>
        <v>7.6637880607709638E-2</v>
      </c>
      <c r="R2671" s="29">
        <f t="shared" si="333"/>
        <v>8.0671453271273302E-4</v>
      </c>
      <c r="S2671" s="29">
        <f t="shared" si="334"/>
        <v>1.613429065425466E-3</v>
      </c>
      <c r="T2671" s="29">
        <f t="shared" si="335"/>
        <v>8.0671453271273302E-4</v>
      </c>
    </row>
    <row r="2672" spans="1:20">
      <c r="A2672" s="13" t="s">
        <v>404</v>
      </c>
      <c r="B2672" s="13" t="s">
        <v>27</v>
      </c>
      <c r="C2672" s="13">
        <v>18450</v>
      </c>
      <c r="D2672" s="13">
        <v>83710</v>
      </c>
      <c r="E2672" s="18">
        <f>(Report_brouillon!C2672*'Matrice de report'!$C$20)/100</f>
        <v>0</v>
      </c>
      <c r="F2672" s="18">
        <f>(Report_brouillon!C2672*'Matrice de report'!$C$21)/100</f>
        <v>370.90206185567013</v>
      </c>
      <c r="G2672" s="18">
        <f>(Report_brouillon!C2672*'Matrice de report'!$C$22)/100</f>
        <v>6082.7938144329892</v>
      </c>
      <c r="H2672" s="18">
        <f>(Report_brouillon!C2672*'Matrice de report'!$C$23)/100</f>
        <v>593.4432989690722</v>
      </c>
      <c r="I2672" s="18">
        <f>(Report_brouillon!C2672*'Matrice de report'!$C$24)/100</f>
        <v>7047.1391752577329</v>
      </c>
      <c r="J2672" s="18">
        <f>(Report_brouillon!C2672*'Matrice de report'!$C$25)/100</f>
        <v>74.180412371134025</v>
      </c>
      <c r="K2672" s="18">
        <f>(Report_brouillon!C2672*'Matrice de report'!$C$26)/100</f>
        <v>148.36082474226805</v>
      </c>
      <c r="L2672" s="18">
        <f>(Report_brouillon!C2672*'Matrice de report'!$C$27)/100</f>
        <v>74.180412371134025</v>
      </c>
      <c r="M2672" s="29">
        <f t="shared" si="328"/>
        <v>0</v>
      </c>
      <c r="N2672" s="29">
        <f t="shared" si="329"/>
        <v>4.4307975373989979E-3</v>
      </c>
      <c r="O2672" s="29">
        <f t="shared" si="330"/>
        <v>7.2665079613343564E-2</v>
      </c>
      <c r="P2672" s="29">
        <f t="shared" si="331"/>
        <v>7.0892760598383966E-3</v>
      </c>
      <c r="Q2672" s="29">
        <f t="shared" si="332"/>
        <v>8.4185153210580968E-2</v>
      </c>
      <c r="R2672" s="29">
        <f t="shared" si="333"/>
        <v>8.8615950747979958E-4</v>
      </c>
      <c r="S2672" s="29">
        <f t="shared" si="334"/>
        <v>1.7723190149595992E-3</v>
      </c>
      <c r="T2672" s="29">
        <f t="shared" si="335"/>
        <v>8.8615950747979958E-4</v>
      </c>
    </row>
    <row r="2673" spans="1:20">
      <c r="A2673" s="13" t="s">
        <v>405</v>
      </c>
      <c r="B2673" s="13" t="s">
        <v>27</v>
      </c>
      <c r="C2673" s="13">
        <v>18977</v>
      </c>
      <c r="D2673" s="13">
        <v>81210</v>
      </c>
      <c r="E2673" s="18">
        <f>(Report_brouillon!C2673*'Matrice de report'!$C$20)/100</f>
        <v>0</v>
      </c>
      <c r="F2673" s="18">
        <f>(Report_brouillon!C2673*'Matrice de report'!$C$21)/100</f>
        <v>381.49639175257732</v>
      </c>
      <c r="G2673" s="18">
        <f>(Report_brouillon!C2673*'Matrice de report'!$C$22)/100</f>
        <v>6256.5408247422674</v>
      </c>
      <c r="H2673" s="18">
        <f>(Report_brouillon!C2673*'Matrice de report'!$C$23)/100</f>
        <v>610.39422680412372</v>
      </c>
      <c r="I2673" s="18">
        <f>(Report_brouillon!C2673*'Matrice de report'!$C$24)/100</f>
        <v>7248.4314432989704</v>
      </c>
      <c r="J2673" s="18">
        <f>(Report_brouillon!C2673*'Matrice de report'!$C$25)/100</f>
        <v>76.299278350515465</v>
      </c>
      <c r="K2673" s="18">
        <f>(Report_brouillon!C2673*'Matrice de report'!$C$26)/100</f>
        <v>152.59855670103093</v>
      </c>
      <c r="L2673" s="18">
        <f>(Report_brouillon!C2673*'Matrice de report'!$C$27)/100</f>
        <v>76.299278350515465</v>
      </c>
      <c r="M2673" s="29">
        <f t="shared" si="328"/>
        <v>0</v>
      </c>
      <c r="N2673" s="29">
        <f t="shared" si="329"/>
        <v>4.6976528968424745E-3</v>
      </c>
      <c r="O2673" s="29">
        <f t="shared" si="330"/>
        <v>7.7041507508216561E-2</v>
      </c>
      <c r="P2673" s="29">
        <f t="shared" si="331"/>
        <v>7.5162446349479588E-3</v>
      </c>
      <c r="Q2673" s="29">
        <f t="shared" si="332"/>
        <v>8.9255405040007021E-2</v>
      </c>
      <c r="R2673" s="29">
        <f t="shared" si="333"/>
        <v>9.3953057936849486E-4</v>
      </c>
      <c r="S2673" s="29">
        <f t="shared" si="334"/>
        <v>1.8790611587369897E-3</v>
      </c>
      <c r="T2673" s="29">
        <f t="shared" si="335"/>
        <v>9.3953057936849486E-4</v>
      </c>
    </row>
    <row r="2674" spans="1:20">
      <c r="A2674" s="13" t="s">
        <v>406</v>
      </c>
      <c r="B2674" s="13" t="s">
        <v>27</v>
      </c>
      <c r="C2674" s="13">
        <v>19684</v>
      </c>
      <c r="D2674" s="13">
        <v>91255</v>
      </c>
      <c r="E2674" s="18">
        <f>(Report_brouillon!C2674*'Matrice de report'!$C$20)/100</f>
        <v>0</v>
      </c>
      <c r="F2674" s="18">
        <f>(Report_brouillon!C2674*'Matrice de report'!$C$21)/100</f>
        <v>395.70927835051543</v>
      </c>
      <c r="G2674" s="18">
        <f>(Report_brouillon!C2674*'Matrice de report'!$C$22)/100</f>
        <v>6489.6321649484535</v>
      </c>
      <c r="H2674" s="18">
        <f>(Report_brouillon!C2674*'Matrice de report'!$C$23)/100</f>
        <v>633.13484536082478</v>
      </c>
      <c r="I2674" s="18">
        <f>(Report_brouillon!C2674*'Matrice de report'!$C$24)/100</f>
        <v>7518.4762886597946</v>
      </c>
      <c r="J2674" s="18">
        <f>(Report_brouillon!C2674*'Matrice de report'!$C$25)/100</f>
        <v>79.141855670103098</v>
      </c>
      <c r="K2674" s="18">
        <f>(Report_brouillon!C2674*'Matrice de report'!$C$26)/100</f>
        <v>158.2837113402062</v>
      </c>
      <c r="L2674" s="18">
        <f>(Report_brouillon!C2674*'Matrice de report'!$C$27)/100</f>
        <v>79.141855670103098</v>
      </c>
      <c r="M2674" s="29">
        <f t="shared" si="328"/>
        <v>0</v>
      </c>
      <c r="N2674" s="29">
        <f t="shared" si="329"/>
        <v>4.336302431105314E-3</v>
      </c>
      <c r="O2674" s="29">
        <f t="shared" si="330"/>
        <v>7.1115359870127154E-2</v>
      </c>
      <c r="P2674" s="29">
        <f t="shared" si="331"/>
        <v>6.9380838897685031E-3</v>
      </c>
      <c r="Q2674" s="29">
        <f t="shared" si="332"/>
        <v>8.2389746191000979E-2</v>
      </c>
      <c r="R2674" s="29">
        <f t="shared" si="333"/>
        <v>8.6726048622106288E-4</v>
      </c>
      <c r="S2674" s="29">
        <f t="shared" si="334"/>
        <v>1.7345209724421258E-3</v>
      </c>
      <c r="T2674" s="29">
        <f t="shared" si="335"/>
        <v>8.6726048622106288E-4</v>
      </c>
    </row>
    <row r="2675" spans="1:20">
      <c r="A2675" s="13" t="s">
        <v>407</v>
      </c>
      <c r="B2675" s="13" t="s">
        <v>27</v>
      </c>
      <c r="C2675" s="13">
        <v>15561</v>
      </c>
      <c r="D2675" s="13">
        <v>72544</v>
      </c>
      <c r="E2675" s="18">
        <f>(Report_brouillon!C2675*'Matrice de report'!$C$20)/100</f>
        <v>0</v>
      </c>
      <c r="F2675" s="18">
        <f>(Report_brouillon!C2675*'Matrice de report'!$C$21)/100</f>
        <v>312.82422680412373</v>
      </c>
      <c r="G2675" s="18">
        <f>(Report_brouillon!C2675*'Matrice de report'!$C$22)/100</f>
        <v>5130.3173195876288</v>
      </c>
      <c r="H2675" s="18">
        <f>(Report_brouillon!C2675*'Matrice de report'!$C$23)/100</f>
        <v>500.51876288659798</v>
      </c>
      <c r="I2675" s="18">
        <f>(Report_brouillon!C2675*'Matrice de report'!$C$24)/100</f>
        <v>5943.6603092783516</v>
      </c>
      <c r="J2675" s="18">
        <f>(Report_brouillon!C2675*'Matrice de report'!$C$25)/100</f>
        <v>62.564845360824748</v>
      </c>
      <c r="K2675" s="18">
        <f>(Report_brouillon!C2675*'Matrice de report'!$C$26)/100</f>
        <v>125.1296907216495</v>
      </c>
      <c r="L2675" s="18">
        <f>(Report_brouillon!C2675*'Matrice de report'!$C$27)/100</f>
        <v>62.564845360824748</v>
      </c>
      <c r="M2675" s="29">
        <f t="shared" si="328"/>
        <v>0</v>
      </c>
      <c r="N2675" s="29">
        <f t="shared" si="329"/>
        <v>4.3121998622094688E-3</v>
      </c>
      <c r="O2675" s="29">
        <f t="shared" si="330"/>
        <v>7.0720077740235296E-2</v>
      </c>
      <c r="P2675" s="29">
        <f t="shared" si="331"/>
        <v>6.8995197795351506E-3</v>
      </c>
      <c r="Q2675" s="29">
        <f t="shared" si="332"/>
        <v>8.1931797381979921E-2</v>
      </c>
      <c r="R2675" s="29">
        <f t="shared" si="333"/>
        <v>8.6243997244189383E-4</v>
      </c>
      <c r="S2675" s="29">
        <f t="shared" si="334"/>
        <v>1.7248799448837877E-3</v>
      </c>
      <c r="T2675" s="29">
        <f t="shared" si="335"/>
        <v>8.6243997244189383E-4</v>
      </c>
    </row>
    <row r="2676" spans="1:20">
      <c r="A2676" s="13" t="s">
        <v>408</v>
      </c>
      <c r="B2676" s="13" t="s">
        <v>27</v>
      </c>
      <c r="C2676" s="13">
        <v>18088</v>
      </c>
      <c r="D2676" s="13">
        <v>83308</v>
      </c>
      <c r="E2676" s="18">
        <f>(Report_brouillon!C2676*'Matrice de report'!$C$20)/100</f>
        <v>0</v>
      </c>
      <c r="F2676" s="18">
        <f>(Report_brouillon!C2676*'Matrice de report'!$C$21)/100</f>
        <v>363.62474226804125</v>
      </c>
      <c r="G2676" s="18">
        <f>(Report_brouillon!C2676*'Matrice de report'!$C$22)/100</f>
        <v>5963.4457731958755</v>
      </c>
      <c r="H2676" s="18">
        <f>(Report_brouillon!C2676*'Matrice de report'!$C$23)/100</f>
        <v>581.79958762886599</v>
      </c>
      <c r="I2676" s="18">
        <f>(Report_brouillon!C2676*'Matrice de report'!$C$24)/100</f>
        <v>6908.8701030927841</v>
      </c>
      <c r="J2676" s="18">
        <f>(Report_brouillon!C2676*'Matrice de report'!$C$25)/100</f>
        <v>72.724948453608249</v>
      </c>
      <c r="K2676" s="18">
        <f>(Report_brouillon!C2676*'Matrice de report'!$C$26)/100</f>
        <v>145.4498969072165</v>
      </c>
      <c r="L2676" s="18">
        <f>(Report_brouillon!C2676*'Matrice de report'!$C$27)/100</f>
        <v>72.724948453608249</v>
      </c>
      <c r="M2676" s="29">
        <f t="shared" si="328"/>
        <v>0</v>
      </c>
      <c r="N2676" s="29">
        <f t="shared" si="329"/>
        <v>4.3648238136558461E-3</v>
      </c>
      <c r="O2676" s="29">
        <f t="shared" si="330"/>
        <v>7.1583110543955872E-2</v>
      </c>
      <c r="P2676" s="29">
        <f t="shared" si="331"/>
        <v>6.9837181018493543E-3</v>
      </c>
      <c r="Q2676" s="29">
        <f t="shared" si="332"/>
        <v>8.2931652459461089E-2</v>
      </c>
      <c r="R2676" s="29">
        <f t="shared" si="333"/>
        <v>8.7296476273116929E-4</v>
      </c>
      <c r="S2676" s="29">
        <f t="shared" si="334"/>
        <v>1.7459295254623386E-3</v>
      </c>
      <c r="T2676" s="29">
        <f t="shared" si="335"/>
        <v>8.7296476273116929E-4</v>
      </c>
    </row>
    <row r="2677" spans="1:20">
      <c r="A2677" s="13" t="s">
        <v>409</v>
      </c>
      <c r="B2677" s="13" t="s">
        <v>27</v>
      </c>
      <c r="C2677" s="13">
        <v>19721</v>
      </c>
      <c r="D2677" s="13">
        <v>84790</v>
      </c>
      <c r="E2677" s="18">
        <f>(Report_brouillon!C2677*'Matrice de report'!$C$20)/100</f>
        <v>0</v>
      </c>
      <c r="F2677" s="18">
        <f>(Report_brouillon!C2677*'Matrice de report'!$C$21)/100</f>
        <v>396.4530927835051</v>
      </c>
      <c r="G2677" s="18">
        <f>(Report_brouillon!C2677*'Matrice de report'!$C$22)/100</f>
        <v>6501.8307216494832</v>
      </c>
      <c r="H2677" s="18">
        <f>(Report_brouillon!C2677*'Matrice de report'!$C$23)/100</f>
        <v>634.32494845360827</v>
      </c>
      <c r="I2677" s="18">
        <f>(Report_brouillon!C2677*'Matrice de report'!$C$24)/100</f>
        <v>7532.6087628865989</v>
      </c>
      <c r="J2677" s="18">
        <f>(Report_brouillon!C2677*'Matrice de report'!$C$25)/100</f>
        <v>79.290618556701034</v>
      </c>
      <c r="K2677" s="18">
        <f>(Report_brouillon!C2677*'Matrice de report'!$C$26)/100</f>
        <v>158.58123711340207</v>
      </c>
      <c r="L2677" s="18">
        <f>(Report_brouillon!C2677*'Matrice de report'!$C$27)/100</f>
        <v>79.290618556701034</v>
      </c>
      <c r="M2677" s="29">
        <f t="shared" si="328"/>
        <v>0</v>
      </c>
      <c r="N2677" s="29">
        <f t="shared" si="329"/>
        <v>4.675705776430064E-3</v>
      </c>
      <c r="O2677" s="29">
        <f t="shared" si="330"/>
        <v>7.6681574733453037E-2</v>
      </c>
      <c r="P2677" s="29">
        <f t="shared" si="331"/>
        <v>7.4811292422881032E-3</v>
      </c>
      <c r="Q2677" s="29">
        <f t="shared" si="332"/>
        <v>8.8838409752171235E-2</v>
      </c>
      <c r="R2677" s="29">
        <f t="shared" si="333"/>
        <v>9.351411552860129E-4</v>
      </c>
      <c r="S2677" s="29">
        <f t="shared" si="334"/>
        <v>1.8702823105720258E-3</v>
      </c>
      <c r="T2677" s="29">
        <f t="shared" si="335"/>
        <v>9.351411552860129E-4</v>
      </c>
    </row>
    <row r="2678" spans="1:20">
      <c r="A2678" s="13" t="s">
        <v>410</v>
      </c>
      <c r="B2678" s="13" t="s">
        <v>27</v>
      </c>
      <c r="C2678" s="13">
        <v>17831</v>
      </c>
      <c r="D2678" s="13">
        <v>78821</v>
      </c>
      <c r="E2678" s="18">
        <f>(Report_brouillon!C2678*'Matrice de report'!$C$20)/100</f>
        <v>0</v>
      </c>
      <c r="F2678" s="18">
        <f>(Report_brouillon!C2678*'Matrice de report'!$C$21)/100</f>
        <v>358.45824742268042</v>
      </c>
      <c r="G2678" s="18">
        <f>(Report_brouillon!C2678*'Matrice de report'!$C$22)/100</f>
        <v>5878.7152577319575</v>
      </c>
      <c r="H2678" s="18">
        <f>(Report_brouillon!C2678*'Matrice de report'!$C$23)/100</f>
        <v>573.53319587628869</v>
      </c>
      <c r="I2678" s="18">
        <f>(Report_brouillon!C2678*'Matrice de report'!$C$24)/100</f>
        <v>6810.7067010309283</v>
      </c>
      <c r="J2678" s="18">
        <f>(Report_brouillon!C2678*'Matrice de report'!$C$25)/100</f>
        <v>71.691649484536086</v>
      </c>
      <c r="K2678" s="18">
        <f>(Report_brouillon!C2678*'Matrice de report'!$C$26)/100</f>
        <v>143.38329896907217</v>
      </c>
      <c r="L2678" s="18">
        <f>(Report_brouillon!C2678*'Matrice de report'!$C$27)/100</f>
        <v>71.691649484536086</v>
      </c>
      <c r="M2678" s="29">
        <f t="shared" si="328"/>
        <v>0</v>
      </c>
      <c r="N2678" s="29">
        <f t="shared" si="329"/>
        <v>4.5477505667611473E-3</v>
      </c>
      <c r="O2678" s="29">
        <f t="shared" si="330"/>
        <v>7.4583109294882807E-2</v>
      </c>
      <c r="P2678" s="29">
        <f t="shared" si="331"/>
        <v>7.2764009068178367E-3</v>
      </c>
      <c r="Q2678" s="29">
        <f t="shared" si="332"/>
        <v>8.6407260768461808E-2</v>
      </c>
      <c r="R2678" s="29">
        <f t="shared" si="333"/>
        <v>9.0955011335222958E-4</v>
      </c>
      <c r="S2678" s="29">
        <f t="shared" si="334"/>
        <v>1.8191002267044592E-3</v>
      </c>
      <c r="T2678" s="29">
        <f t="shared" si="335"/>
        <v>9.0955011335222958E-4</v>
      </c>
    </row>
    <row r="2679" spans="1:20">
      <c r="A2679" s="13" t="s">
        <v>411</v>
      </c>
      <c r="B2679" s="13" t="s">
        <v>27</v>
      </c>
      <c r="C2679" s="13">
        <v>21997</v>
      </c>
      <c r="D2679" s="13">
        <v>87395</v>
      </c>
      <c r="E2679" s="18">
        <f>(Report_brouillon!C2679*'Matrice de report'!$C$20)/100</f>
        <v>0</v>
      </c>
      <c r="F2679" s="18">
        <f>(Report_brouillon!C2679*'Matrice de report'!$C$21)/100</f>
        <v>442.20773195876291</v>
      </c>
      <c r="G2679" s="18">
        <f>(Report_brouillon!C2679*'Matrice de report'!$C$22)/100</f>
        <v>7252.2068041237108</v>
      </c>
      <c r="H2679" s="18">
        <f>(Report_brouillon!C2679*'Matrice de report'!$C$23)/100</f>
        <v>707.53237113402065</v>
      </c>
      <c r="I2679" s="18">
        <f>(Report_brouillon!C2679*'Matrice de report'!$C$24)/100</f>
        <v>8401.9469072164957</v>
      </c>
      <c r="J2679" s="18">
        <f>(Report_brouillon!C2679*'Matrice de report'!$C$25)/100</f>
        <v>88.441546391752581</v>
      </c>
      <c r="K2679" s="18">
        <f>(Report_brouillon!C2679*'Matrice de report'!$C$26)/100</f>
        <v>176.88309278350516</v>
      </c>
      <c r="L2679" s="18">
        <f>(Report_brouillon!C2679*'Matrice de report'!$C$27)/100</f>
        <v>88.441546391752581</v>
      </c>
      <c r="M2679" s="29">
        <f t="shared" si="328"/>
        <v>0</v>
      </c>
      <c r="N2679" s="29">
        <f t="shared" si="329"/>
        <v>5.0598745003577195E-3</v>
      </c>
      <c r="O2679" s="29">
        <f t="shared" si="330"/>
        <v>8.2981941805866585E-2</v>
      </c>
      <c r="P2679" s="29">
        <f t="shared" si="331"/>
        <v>8.0957992005723511E-3</v>
      </c>
      <c r="Q2679" s="29">
        <f t="shared" si="332"/>
        <v>9.6137615506796684E-2</v>
      </c>
      <c r="R2679" s="29">
        <f t="shared" si="333"/>
        <v>1.0119749000715439E-3</v>
      </c>
      <c r="S2679" s="29">
        <f t="shared" si="334"/>
        <v>2.0239498001430878E-3</v>
      </c>
      <c r="T2679" s="29">
        <f t="shared" si="335"/>
        <v>1.0119749000715439E-3</v>
      </c>
    </row>
    <row r="2680" spans="1:20">
      <c r="A2680" s="13" t="s">
        <v>412</v>
      </c>
      <c r="B2680" s="13" t="s">
        <v>27</v>
      </c>
      <c r="C2680" s="13">
        <v>15864</v>
      </c>
      <c r="D2680" s="13">
        <v>82082</v>
      </c>
      <c r="E2680" s="18">
        <f>(Report_brouillon!C2680*'Matrice de report'!$C$20)/100</f>
        <v>0</v>
      </c>
      <c r="F2680" s="18">
        <f>(Report_brouillon!C2680*'Matrice de report'!$C$21)/100</f>
        <v>318.91546391752576</v>
      </c>
      <c r="G2680" s="18">
        <f>(Report_brouillon!C2680*'Matrice de report'!$C$22)/100</f>
        <v>5230.2136082474226</v>
      </c>
      <c r="H2680" s="18">
        <f>(Report_brouillon!C2680*'Matrice de report'!$C$23)/100</f>
        <v>510.26474226804123</v>
      </c>
      <c r="I2680" s="18">
        <f>(Report_brouillon!C2680*'Matrice de report'!$C$24)/100</f>
        <v>6059.3938144329904</v>
      </c>
      <c r="J2680" s="18">
        <f>(Report_brouillon!C2680*'Matrice de report'!$C$25)/100</f>
        <v>63.783092783505154</v>
      </c>
      <c r="K2680" s="18">
        <f>(Report_brouillon!C2680*'Matrice de report'!$C$26)/100</f>
        <v>127.56618556701031</v>
      </c>
      <c r="L2680" s="18">
        <f>(Report_brouillon!C2680*'Matrice de report'!$C$27)/100</f>
        <v>63.783092783505154</v>
      </c>
      <c r="M2680" s="29">
        <f t="shared" si="328"/>
        <v>0</v>
      </c>
      <c r="N2680" s="29">
        <f t="shared" si="329"/>
        <v>3.8853276469570158E-3</v>
      </c>
      <c r="O2680" s="29">
        <f t="shared" si="330"/>
        <v>6.3719373410095065E-2</v>
      </c>
      <c r="P2680" s="29">
        <f t="shared" si="331"/>
        <v>6.2165242351312254E-3</v>
      </c>
      <c r="Q2680" s="29">
        <f t="shared" si="332"/>
        <v>7.382122529218331E-2</v>
      </c>
      <c r="R2680" s="29">
        <f t="shared" si="333"/>
        <v>7.7706552939140318E-4</v>
      </c>
      <c r="S2680" s="29">
        <f t="shared" si="334"/>
        <v>1.5541310587828064E-3</v>
      </c>
      <c r="T2680" s="29">
        <f t="shared" si="335"/>
        <v>7.7706552939140318E-4</v>
      </c>
    </row>
    <row r="2681" spans="1:20">
      <c r="A2681" s="13" t="s">
        <v>413</v>
      </c>
      <c r="B2681" s="13" t="s">
        <v>27</v>
      </c>
      <c r="C2681" s="13">
        <v>20784</v>
      </c>
      <c r="D2681" s="13">
        <v>74896</v>
      </c>
      <c r="E2681" s="18">
        <f>(Report_brouillon!C2681*'Matrice de report'!$C$20)/100</f>
        <v>0</v>
      </c>
      <c r="F2681" s="18">
        <f>(Report_brouillon!C2681*'Matrice de report'!$C$21)/100</f>
        <v>417.82268041237114</v>
      </c>
      <c r="G2681" s="18">
        <f>(Report_brouillon!C2681*'Matrice de report'!$C$22)/100</f>
        <v>6852.2919587628858</v>
      </c>
      <c r="H2681" s="18">
        <f>(Report_brouillon!C2681*'Matrice de report'!$C$23)/100</f>
        <v>668.51628865979376</v>
      </c>
      <c r="I2681" s="18">
        <f>(Report_brouillon!C2681*'Matrice de report'!$C$24)/100</f>
        <v>7938.6309278350518</v>
      </c>
      <c r="J2681" s="18">
        <f>(Report_brouillon!C2681*'Matrice de report'!$C$25)/100</f>
        <v>83.56453608247422</v>
      </c>
      <c r="K2681" s="18">
        <f>(Report_brouillon!C2681*'Matrice de report'!$C$26)/100</f>
        <v>167.12907216494844</v>
      </c>
      <c r="L2681" s="18">
        <f>(Report_brouillon!C2681*'Matrice de report'!$C$27)/100</f>
        <v>83.56453608247422</v>
      </c>
      <c r="M2681" s="29">
        <f t="shared" si="328"/>
        <v>0</v>
      </c>
      <c r="N2681" s="29">
        <f t="shared" si="329"/>
        <v>5.5787048762600292E-3</v>
      </c>
      <c r="O2681" s="29">
        <f t="shared" si="330"/>
        <v>9.149075997066447E-2</v>
      </c>
      <c r="P2681" s="29">
        <f t="shared" si="331"/>
        <v>8.9259278020160458E-3</v>
      </c>
      <c r="Q2681" s="29">
        <f t="shared" si="332"/>
        <v>0.10599539264894056</v>
      </c>
      <c r="R2681" s="29">
        <f t="shared" si="333"/>
        <v>1.1157409752520057E-3</v>
      </c>
      <c r="S2681" s="29">
        <f t="shared" si="334"/>
        <v>2.2314819505040114E-3</v>
      </c>
      <c r="T2681" s="29">
        <f t="shared" si="335"/>
        <v>1.1157409752520057E-3</v>
      </c>
    </row>
    <row r="2682" spans="1:20">
      <c r="A2682" s="13" t="s">
        <v>414</v>
      </c>
      <c r="B2682" s="13" t="s">
        <v>27</v>
      </c>
      <c r="C2682" s="13">
        <v>18084</v>
      </c>
      <c r="D2682" s="13">
        <v>70313</v>
      </c>
      <c r="E2682" s="18">
        <f>(Report_brouillon!C2682*'Matrice de report'!$C$20)/100</f>
        <v>0</v>
      </c>
      <c r="F2682" s="18">
        <f>(Report_brouillon!C2682*'Matrice de report'!$C$21)/100</f>
        <v>363.54432989690724</v>
      </c>
      <c r="G2682" s="18">
        <f>(Report_brouillon!C2682*'Matrice de report'!$C$22)/100</f>
        <v>5962.1270103092784</v>
      </c>
      <c r="H2682" s="18">
        <f>(Report_brouillon!C2682*'Matrice de report'!$C$23)/100</f>
        <v>581.67092783505154</v>
      </c>
      <c r="I2682" s="18">
        <f>(Report_brouillon!C2682*'Matrice de report'!$C$24)/100</f>
        <v>6907.3422680412368</v>
      </c>
      <c r="J2682" s="18">
        <f>(Report_brouillon!C2682*'Matrice de report'!$C$25)/100</f>
        <v>72.708865979381443</v>
      </c>
      <c r="K2682" s="18">
        <f>(Report_brouillon!C2682*'Matrice de report'!$C$26)/100</f>
        <v>145.41773195876289</v>
      </c>
      <c r="L2682" s="18">
        <f>(Report_brouillon!C2682*'Matrice de report'!$C$27)/100</f>
        <v>72.708865979381443</v>
      </c>
      <c r="M2682" s="29">
        <f t="shared" si="328"/>
        <v>0</v>
      </c>
      <c r="N2682" s="29">
        <f t="shared" si="329"/>
        <v>5.1703714803365986E-3</v>
      </c>
      <c r="O2682" s="29">
        <f t="shared" si="330"/>
        <v>8.4794092277520203E-2</v>
      </c>
      <c r="P2682" s="29">
        <f t="shared" si="331"/>
        <v>8.2725943685385567E-3</v>
      </c>
      <c r="Q2682" s="29">
        <f t="shared" si="332"/>
        <v>9.8237058126395355E-2</v>
      </c>
      <c r="R2682" s="29">
        <f t="shared" si="333"/>
        <v>1.0340742960673196E-3</v>
      </c>
      <c r="S2682" s="29">
        <f t="shared" si="334"/>
        <v>2.0681485921346392E-3</v>
      </c>
      <c r="T2682" s="29">
        <f t="shared" si="335"/>
        <v>1.0340742960673196E-3</v>
      </c>
    </row>
    <row r="2683" spans="1:20">
      <c r="A2683" s="13" t="s">
        <v>415</v>
      </c>
      <c r="B2683" s="13" t="s">
        <v>27</v>
      </c>
      <c r="C2683" s="13">
        <v>17770</v>
      </c>
      <c r="D2683" s="13">
        <v>71494</v>
      </c>
      <c r="E2683" s="18">
        <f>(Report_brouillon!C2683*'Matrice de report'!$C$20)/100</f>
        <v>0</v>
      </c>
      <c r="F2683" s="18">
        <f>(Report_brouillon!C2683*'Matrice de report'!$C$21)/100</f>
        <v>357.23195876288656</v>
      </c>
      <c r="G2683" s="18">
        <f>(Report_brouillon!C2683*'Matrice de report'!$C$22)/100</f>
        <v>5858.6041237113395</v>
      </c>
      <c r="H2683" s="18">
        <f>(Report_brouillon!C2683*'Matrice de report'!$C$23)/100</f>
        <v>571.5711340206185</v>
      </c>
      <c r="I2683" s="18">
        <f>(Report_brouillon!C2683*'Matrice de report'!$C$24)/100</f>
        <v>6787.4072164948457</v>
      </c>
      <c r="J2683" s="18">
        <f>(Report_brouillon!C2683*'Matrice de report'!$C$25)/100</f>
        <v>71.446391752577313</v>
      </c>
      <c r="K2683" s="18">
        <f>(Report_brouillon!C2683*'Matrice de report'!$C$26)/100</f>
        <v>142.89278350515463</v>
      </c>
      <c r="L2683" s="18">
        <f>(Report_brouillon!C2683*'Matrice de report'!$C$27)/100</f>
        <v>71.446391752577313</v>
      </c>
      <c r="M2683" s="29">
        <f t="shared" si="328"/>
        <v>0</v>
      </c>
      <c r="N2683" s="29">
        <f t="shared" si="329"/>
        <v>4.9966704725275769E-3</v>
      </c>
      <c r="O2683" s="29">
        <f t="shared" si="330"/>
        <v>8.1945395749452254E-2</v>
      </c>
      <c r="P2683" s="29">
        <f t="shared" si="331"/>
        <v>7.9946727560441227E-3</v>
      </c>
      <c r="Q2683" s="29">
        <f t="shared" si="332"/>
        <v>9.4936738978023974E-2</v>
      </c>
      <c r="R2683" s="29">
        <f t="shared" si="333"/>
        <v>9.9933409450551534E-4</v>
      </c>
      <c r="S2683" s="29">
        <f t="shared" si="334"/>
        <v>1.9986681890110307E-3</v>
      </c>
      <c r="T2683" s="29">
        <f t="shared" si="335"/>
        <v>9.9933409450551534E-4</v>
      </c>
    </row>
    <row r="2684" spans="1:20">
      <c r="A2684" s="13" t="s">
        <v>416</v>
      </c>
      <c r="B2684" s="13" t="s">
        <v>27</v>
      </c>
      <c r="C2684" s="13">
        <v>19220</v>
      </c>
      <c r="D2684" s="13">
        <v>93012</v>
      </c>
      <c r="E2684" s="18">
        <f>(Report_brouillon!C2684*'Matrice de report'!$C$20)/100</f>
        <v>0</v>
      </c>
      <c r="F2684" s="18">
        <f>(Report_brouillon!C2684*'Matrice de report'!$C$21)/100</f>
        <v>386.38144329896909</v>
      </c>
      <c r="G2684" s="18">
        <f>(Report_brouillon!C2684*'Matrice de report'!$C$22)/100</f>
        <v>6336.6556701030922</v>
      </c>
      <c r="H2684" s="18">
        <f>(Report_brouillon!C2684*'Matrice de report'!$C$23)/100</f>
        <v>618.21030927835056</v>
      </c>
      <c r="I2684" s="18">
        <f>(Report_brouillon!C2684*'Matrice de report'!$C$24)/100</f>
        <v>7341.2474226804125</v>
      </c>
      <c r="J2684" s="18">
        <f>(Report_brouillon!C2684*'Matrice de report'!$C$25)/100</f>
        <v>77.276288659793821</v>
      </c>
      <c r="K2684" s="18">
        <f>(Report_brouillon!C2684*'Matrice de report'!$C$26)/100</f>
        <v>154.55257731958764</v>
      </c>
      <c r="L2684" s="18">
        <f>(Report_brouillon!C2684*'Matrice de report'!$C$27)/100</f>
        <v>77.276288659793821</v>
      </c>
      <c r="M2684" s="29">
        <f t="shared" si="328"/>
        <v>0</v>
      </c>
      <c r="N2684" s="29">
        <f t="shared" si="329"/>
        <v>4.1541031619465136E-3</v>
      </c>
      <c r="O2684" s="29">
        <f t="shared" si="330"/>
        <v>6.8127291855922811E-2</v>
      </c>
      <c r="P2684" s="29">
        <f t="shared" si="331"/>
        <v>6.6465650591144218E-3</v>
      </c>
      <c r="Q2684" s="29">
        <f t="shared" si="332"/>
        <v>7.8927960076983744E-2</v>
      </c>
      <c r="R2684" s="29">
        <f t="shared" si="333"/>
        <v>8.3082063238930273E-4</v>
      </c>
      <c r="S2684" s="29">
        <f t="shared" si="334"/>
        <v>1.6616412647786055E-3</v>
      </c>
      <c r="T2684" s="29">
        <f t="shared" si="335"/>
        <v>8.3082063238930273E-4</v>
      </c>
    </row>
    <row r="2685" spans="1:20">
      <c r="A2685" s="13" t="s">
        <v>417</v>
      </c>
      <c r="B2685" s="13" t="s">
        <v>27</v>
      </c>
      <c r="C2685" s="13">
        <v>15030</v>
      </c>
      <c r="D2685" s="13">
        <v>90282</v>
      </c>
      <c r="E2685" s="18">
        <f>(Report_brouillon!C2685*'Matrice de report'!$C$20)/100</f>
        <v>0</v>
      </c>
      <c r="F2685" s="18">
        <f>(Report_brouillon!C2685*'Matrice de report'!$C$21)/100</f>
        <v>302.14948453608247</v>
      </c>
      <c r="G2685" s="18">
        <f>(Report_brouillon!C2685*'Matrice de report'!$C$22)/100</f>
        <v>4955.2515463917525</v>
      </c>
      <c r="H2685" s="18">
        <f>(Report_brouillon!C2685*'Matrice de report'!$C$23)/100</f>
        <v>483.43917525773196</v>
      </c>
      <c r="I2685" s="18">
        <f>(Report_brouillon!C2685*'Matrice de report'!$C$24)/100</f>
        <v>5740.8402061855677</v>
      </c>
      <c r="J2685" s="18">
        <f>(Report_brouillon!C2685*'Matrice de report'!$C$25)/100</f>
        <v>60.429896907216495</v>
      </c>
      <c r="K2685" s="18">
        <f>(Report_brouillon!C2685*'Matrice de report'!$C$26)/100</f>
        <v>120.85979381443299</v>
      </c>
      <c r="L2685" s="18">
        <f>(Report_brouillon!C2685*'Matrice de report'!$C$27)/100</f>
        <v>60.429896907216495</v>
      </c>
      <c r="M2685" s="29">
        <f t="shared" si="328"/>
        <v>0</v>
      </c>
      <c r="N2685" s="29">
        <f t="shared" si="329"/>
        <v>3.3467300739469935E-3</v>
      </c>
      <c r="O2685" s="29">
        <f t="shared" si="330"/>
        <v>5.4886373212730696E-2</v>
      </c>
      <c r="P2685" s="29">
        <f t="shared" si="331"/>
        <v>5.3547681183151894E-3</v>
      </c>
      <c r="Q2685" s="29">
        <f t="shared" si="332"/>
        <v>6.3587871404992891E-2</v>
      </c>
      <c r="R2685" s="29">
        <f t="shared" si="333"/>
        <v>6.6934601478939868E-4</v>
      </c>
      <c r="S2685" s="29">
        <f t="shared" si="334"/>
        <v>1.3386920295787974E-3</v>
      </c>
      <c r="T2685" s="29">
        <f t="shared" si="335"/>
        <v>6.6934601478939868E-4</v>
      </c>
    </row>
    <row r="2686" spans="1:20">
      <c r="A2686" s="13" t="s">
        <v>418</v>
      </c>
      <c r="B2686" s="13" t="s">
        <v>27</v>
      </c>
      <c r="C2686" s="13">
        <v>12242</v>
      </c>
      <c r="D2686" s="13">
        <v>75148</v>
      </c>
      <c r="E2686" s="18">
        <f>(Report_brouillon!C2686*'Matrice de report'!$C$20)/100</f>
        <v>0</v>
      </c>
      <c r="F2686" s="18">
        <f>(Report_brouillon!C2686*'Matrice de report'!$C$21)/100</f>
        <v>246.10206185567012</v>
      </c>
      <c r="G2686" s="18">
        <f>(Report_brouillon!C2686*'Matrice de report'!$C$22)/100</f>
        <v>4036.0738144329894</v>
      </c>
      <c r="H2686" s="18">
        <f>(Report_brouillon!C2686*'Matrice de report'!$C$23)/100</f>
        <v>393.7632989690722</v>
      </c>
      <c r="I2686" s="18">
        <f>(Report_brouillon!C2686*'Matrice de report'!$C$24)/100</f>
        <v>4675.9391752577321</v>
      </c>
      <c r="J2686" s="18">
        <f>(Report_brouillon!C2686*'Matrice de report'!$C$25)/100</f>
        <v>49.220412371134024</v>
      </c>
      <c r="K2686" s="18">
        <f>(Report_brouillon!C2686*'Matrice de report'!$C$26)/100</f>
        <v>98.440824742268049</v>
      </c>
      <c r="L2686" s="18">
        <f>(Report_brouillon!C2686*'Matrice de report'!$C$27)/100</f>
        <v>49.220412371134024</v>
      </c>
      <c r="M2686" s="29">
        <f t="shared" si="328"/>
        <v>0</v>
      </c>
      <c r="N2686" s="29">
        <f t="shared" si="329"/>
        <v>3.2748983586478697E-3</v>
      </c>
      <c r="O2686" s="29">
        <f t="shared" si="330"/>
        <v>5.3708333081825058E-2</v>
      </c>
      <c r="P2686" s="29">
        <f t="shared" si="331"/>
        <v>5.2398373738365917E-3</v>
      </c>
      <c r="Q2686" s="29">
        <f t="shared" si="332"/>
        <v>6.2223068814309522E-2</v>
      </c>
      <c r="R2686" s="29">
        <f t="shared" si="333"/>
        <v>6.5497967172957396E-4</v>
      </c>
      <c r="S2686" s="29">
        <f t="shared" si="334"/>
        <v>1.3099593434591479E-3</v>
      </c>
      <c r="T2686" s="29">
        <f t="shared" si="335"/>
        <v>6.5497967172957396E-4</v>
      </c>
    </row>
    <row r="2687" spans="1:20">
      <c r="A2687" s="13" t="s">
        <v>419</v>
      </c>
      <c r="B2687" s="13" t="s">
        <v>27</v>
      </c>
      <c r="C2687" s="13">
        <v>14231</v>
      </c>
      <c r="D2687" s="13">
        <v>80428</v>
      </c>
      <c r="E2687" s="18">
        <f>(Report_brouillon!C2687*'Matrice de report'!$C$20)/100</f>
        <v>0</v>
      </c>
      <c r="F2687" s="18">
        <f>(Report_brouillon!C2687*'Matrice de report'!$C$21)/100</f>
        <v>286.08711340206185</v>
      </c>
      <c r="G2687" s="18">
        <f>(Report_brouillon!C2687*'Matrice de report'!$C$22)/100</f>
        <v>4691.828659793814</v>
      </c>
      <c r="H2687" s="18">
        <f>(Report_brouillon!C2687*'Matrice de report'!$C$23)/100</f>
        <v>457.73938144329901</v>
      </c>
      <c r="I2687" s="18">
        <f>(Report_brouillon!C2687*'Matrice de report'!$C$24)/100</f>
        <v>5435.6551546391747</v>
      </c>
      <c r="J2687" s="18">
        <f>(Report_brouillon!C2687*'Matrice de report'!$C$25)/100</f>
        <v>57.217422680412376</v>
      </c>
      <c r="K2687" s="18">
        <f>(Report_brouillon!C2687*'Matrice de report'!$C$26)/100</f>
        <v>114.43484536082475</v>
      </c>
      <c r="L2687" s="18">
        <f>(Report_brouillon!C2687*'Matrice de report'!$C$27)/100</f>
        <v>57.217422680412376</v>
      </c>
      <c r="M2687" s="29">
        <f t="shared" si="328"/>
        <v>0</v>
      </c>
      <c r="N2687" s="29">
        <f t="shared" si="329"/>
        <v>3.5570586537283263E-3</v>
      </c>
      <c r="O2687" s="29">
        <f t="shared" si="330"/>
        <v>5.8335761921144549E-2</v>
      </c>
      <c r="P2687" s="29">
        <f t="shared" si="331"/>
        <v>5.691293845965323E-3</v>
      </c>
      <c r="Q2687" s="29">
        <f t="shared" si="332"/>
        <v>6.7584114420838198E-2</v>
      </c>
      <c r="R2687" s="29">
        <f t="shared" si="333"/>
        <v>7.1141173074566538E-4</v>
      </c>
      <c r="S2687" s="29">
        <f t="shared" si="334"/>
        <v>1.4228234614913308E-3</v>
      </c>
      <c r="T2687" s="29">
        <f t="shared" si="335"/>
        <v>7.1141173074566538E-4</v>
      </c>
    </row>
    <row r="2688" spans="1:20">
      <c r="A2688" s="13" t="s">
        <v>420</v>
      </c>
      <c r="B2688" s="13" t="s">
        <v>27</v>
      </c>
      <c r="C2688" s="13">
        <v>15966</v>
      </c>
      <c r="D2688" s="13">
        <v>89879</v>
      </c>
      <c r="E2688" s="18">
        <f>(Report_brouillon!C2688*'Matrice de report'!$C$20)/100</f>
        <v>0</v>
      </c>
      <c r="F2688" s="18">
        <f>(Report_brouillon!C2688*'Matrice de report'!$C$21)/100</f>
        <v>320.96597938144328</v>
      </c>
      <c r="G2688" s="18">
        <f>(Report_brouillon!C2688*'Matrice de report'!$C$22)/100</f>
        <v>5263.8420618556693</v>
      </c>
      <c r="H2688" s="18">
        <f>(Report_brouillon!C2688*'Matrice de report'!$C$23)/100</f>
        <v>513.54556701030936</v>
      </c>
      <c r="I2688" s="18">
        <f>(Report_brouillon!C2688*'Matrice de report'!$C$24)/100</f>
        <v>6098.3536082474238</v>
      </c>
      <c r="J2688" s="18">
        <f>(Report_brouillon!C2688*'Matrice de report'!$C$25)/100</f>
        <v>64.193195876288669</v>
      </c>
      <c r="K2688" s="18">
        <f>(Report_brouillon!C2688*'Matrice de report'!$C$26)/100</f>
        <v>128.38639175257734</v>
      </c>
      <c r="L2688" s="18">
        <f>(Report_brouillon!C2688*'Matrice de report'!$C$27)/100</f>
        <v>64.193195876288669</v>
      </c>
      <c r="M2688" s="29">
        <f t="shared" si="328"/>
        <v>0</v>
      </c>
      <c r="N2688" s="29">
        <f t="shared" si="329"/>
        <v>3.5710897916247765E-3</v>
      </c>
      <c r="O2688" s="29">
        <f t="shared" si="330"/>
        <v>5.8565872582646325E-2</v>
      </c>
      <c r="P2688" s="29">
        <f t="shared" si="331"/>
        <v>5.7137436665996438E-3</v>
      </c>
      <c r="Q2688" s="29">
        <f t="shared" si="332"/>
        <v>6.7850706040870776E-2</v>
      </c>
      <c r="R2688" s="29">
        <f t="shared" si="333"/>
        <v>7.1421795832495548E-4</v>
      </c>
      <c r="S2688" s="29">
        <f t="shared" si="334"/>
        <v>1.428435916649911E-3</v>
      </c>
      <c r="T2688" s="29">
        <f t="shared" si="335"/>
        <v>7.1421795832495548E-4</v>
      </c>
    </row>
    <row r="2689" spans="1:20">
      <c r="A2689" s="13" t="s">
        <v>421</v>
      </c>
      <c r="B2689" s="13" t="s">
        <v>27</v>
      </c>
      <c r="C2689" s="13">
        <v>16466</v>
      </c>
      <c r="D2689" s="13">
        <v>75925</v>
      </c>
      <c r="E2689" s="18">
        <f>(Report_brouillon!C2689*'Matrice de report'!$C$20)/100</f>
        <v>0</v>
      </c>
      <c r="F2689" s="18">
        <f>(Report_brouillon!C2689*'Matrice de report'!$C$21)/100</f>
        <v>331.01752577319587</v>
      </c>
      <c r="G2689" s="18">
        <f>(Report_brouillon!C2689*'Matrice de report'!$C$22)/100</f>
        <v>5428.6874226804111</v>
      </c>
      <c r="H2689" s="18">
        <f>(Report_brouillon!C2689*'Matrice de report'!$C$23)/100</f>
        <v>529.62804123711339</v>
      </c>
      <c r="I2689" s="18">
        <f>(Report_brouillon!C2689*'Matrice de report'!$C$24)/100</f>
        <v>6289.3329896907217</v>
      </c>
      <c r="J2689" s="18">
        <f>(Report_brouillon!C2689*'Matrice de report'!$C$25)/100</f>
        <v>66.203505154639174</v>
      </c>
      <c r="K2689" s="18">
        <f>(Report_brouillon!C2689*'Matrice de report'!$C$26)/100</f>
        <v>132.40701030927835</v>
      </c>
      <c r="L2689" s="18">
        <f>(Report_brouillon!C2689*'Matrice de report'!$C$27)/100</f>
        <v>66.203505154639174</v>
      </c>
      <c r="M2689" s="29">
        <f t="shared" si="328"/>
        <v>0</v>
      </c>
      <c r="N2689" s="29">
        <f t="shared" si="329"/>
        <v>4.3597961906249047E-3</v>
      </c>
      <c r="O2689" s="29">
        <f t="shared" si="330"/>
        <v>7.1500657526248415E-2</v>
      </c>
      <c r="P2689" s="29">
        <f t="shared" si="331"/>
        <v>6.9756739049998467E-3</v>
      </c>
      <c r="Q2689" s="29">
        <f t="shared" si="332"/>
        <v>8.2836127621873187E-2</v>
      </c>
      <c r="R2689" s="29">
        <f t="shared" si="333"/>
        <v>8.7195923812498084E-4</v>
      </c>
      <c r="S2689" s="29">
        <f t="shared" si="334"/>
        <v>1.7439184762499617E-3</v>
      </c>
      <c r="T2689" s="29">
        <f t="shared" si="335"/>
        <v>8.7195923812498084E-4</v>
      </c>
    </row>
    <row r="2690" spans="1:20">
      <c r="A2690" s="13" t="s">
        <v>422</v>
      </c>
      <c r="B2690" s="13" t="s">
        <v>27</v>
      </c>
      <c r="C2690" s="13">
        <v>16505</v>
      </c>
      <c r="D2690" s="13">
        <v>76628</v>
      </c>
      <c r="E2690" s="18">
        <f>(Report_brouillon!C2690*'Matrice de report'!$C$20)/100</f>
        <v>0</v>
      </c>
      <c r="F2690" s="18">
        <f>(Report_brouillon!C2690*'Matrice de report'!$C$21)/100</f>
        <v>331.80154639175254</v>
      </c>
      <c r="G2690" s="18">
        <f>(Report_brouillon!C2690*'Matrice de report'!$C$22)/100</f>
        <v>5441.5453608247417</v>
      </c>
      <c r="H2690" s="18">
        <f>(Report_brouillon!C2690*'Matrice de report'!$C$23)/100</f>
        <v>530.88247422680411</v>
      </c>
      <c r="I2690" s="18">
        <f>(Report_brouillon!C2690*'Matrice de report'!$C$24)/100</f>
        <v>6304.2293814432996</v>
      </c>
      <c r="J2690" s="18">
        <f>(Report_brouillon!C2690*'Matrice de report'!$C$25)/100</f>
        <v>66.360309278350513</v>
      </c>
      <c r="K2690" s="18">
        <f>(Report_brouillon!C2690*'Matrice de report'!$C$26)/100</f>
        <v>132.72061855670103</v>
      </c>
      <c r="L2690" s="18">
        <f>(Report_brouillon!C2690*'Matrice de report'!$C$27)/100</f>
        <v>66.360309278350513</v>
      </c>
      <c r="M2690" s="29">
        <f t="shared" si="328"/>
        <v>0</v>
      </c>
      <c r="N2690" s="29">
        <f t="shared" si="329"/>
        <v>4.3300300985508241E-3</v>
      </c>
      <c r="O2690" s="29">
        <f t="shared" si="330"/>
        <v>7.1012493616233519E-2</v>
      </c>
      <c r="P2690" s="29">
        <f t="shared" si="331"/>
        <v>6.9280481576813185E-3</v>
      </c>
      <c r="Q2690" s="29">
        <f t="shared" si="332"/>
        <v>8.227057187246567E-2</v>
      </c>
      <c r="R2690" s="29">
        <f t="shared" si="333"/>
        <v>8.6600601971016482E-4</v>
      </c>
      <c r="S2690" s="29">
        <f t="shared" si="334"/>
        <v>1.7320120394203296E-3</v>
      </c>
      <c r="T2690" s="29">
        <f t="shared" si="335"/>
        <v>8.6600601971016482E-4</v>
      </c>
    </row>
    <row r="2691" spans="1:20">
      <c r="A2691" s="13" t="s">
        <v>423</v>
      </c>
      <c r="B2691" s="13" t="s">
        <v>27</v>
      </c>
      <c r="C2691" s="13">
        <v>11919</v>
      </c>
      <c r="D2691" s="13">
        <v>66673</v>
      </c>
      <c r="E2691" s="18">
        <f>(Report_brouillon!C2691*'Matrice de report'!$C$20)/100</f>
        <v>0</v>
      </c>
      <c r="F2691" s="18">
        <f>(Report_brouillon!C2691*'Matrice de report'!$C$21)/100</f>
        <v>239.60876288659793</v>
      </c>
      <c r="G2691" s="18">
        <f>(Report_brouillon!C2691*'Matrice de report'!$C$22)/100</f>
        <v>3929.5837113402058</v>
      </c>
      <c r="H2691" s="18">
        <f>(Report_brouillon!C2691*'Matrice de report'!$C$23)/100</f>
        <v>383.37402061855676</v>
      </c>
      <c r="I2691" s="18">
        <f>(Report_brouillon!C2691*'Matrice de report'!$C$24)/100</f>
        <v>4552.5664948453614</v>
      </c>
      <c r="J2691" s="18">
        <f>(Report_brouillon!C2691*'Matrice de report'!$C$25)/100</f>
        <v>47.921752577319594</v>
      </c>
      <c r="K2691" s="18">
        <f>(Report_brouillon!C2691*'Matrice de report'!$C$26)/100</f>
        <v>95.843505154639189</v>
      </c>
      <c r="L2691" s="18">
        <f>(Report_brouillon!C2691*'Matrice de report'!$C$27)/100</f>
        <v>47.921752577319594</v>
      </c>
      <c r="M2691" s="29">
        <f t="shared" ref="M2691:M2754" si="336">E2691/D2691</f>
        <v>0</v>
      </c>
      <c r="N2691" s="29">
        <f t="shared" ref="N2691:N2754" si="337">F2691/D2691</f>
        <v>3.5937900332458105E-3</v>
      </c>
      <c r="O2691" s="29">
        <f t="shared" ref="O2691:O2754" si="338">G2691/D2691</f>
        <v>5.8938156545231289E-2</v>
      </c>
      <c r="P2691" s="29">
        <f t="shared" ref="P2691:P2754" si="339">H2691/D2691</f>
        <v>5.7500640531932979E-3</v>
      </c>
      <c r="Q2691" s="29">
        <f t="shared" ref="Q2691:Q2754" si="340">I2691/D2691</f>
        <v>6.8282010631670415E-2</v>
      </c>
      <c r="R2691" s="29">
        <f t="shared" ref="R2691:R2754" si="341">J2691/D2691</f>
        <v>7.1875800664916224E-4</v>
      </c>
      <c r="S2691" s="29">
        <f t="shared" ref="S2691:S2754" si="342">K2691/D2691</f>
        <v>1.4375160132983245E-3</v>
      </c>
      <c r="T2691" s="29">
        <f t="shared" ref="T2691:T2754" si="343">L2691/D2691</f>
        <v>7.1875800664916224E-4</v>
      </c>
    </row>
    <row r="2692" spans="1:20">
      <c r="A2692" s="13" t="s">
        <v>424</v>
      </c>
      <c r="B2692" s="13" t="s">
        <v>27</v>
      </c>
      <c r="C2692" s="13">
        <v>13107</v>
      </c>
      <c r="D2692" s="13">
        <v>69509</v>
      </c>
      <c r="E2692" s="18">
        <f>(Report_brouillon!C2692*'Matrice de report'!$C$20)/100</f>
        <v>0</v>
      </c>
      <c r="F2692" s="18">
        <f>(Report_brouillon!C2692*'Matrice de report'!$C$21)/100</f>
        <v>263.49123711340206</v>
      </c>
      <c r="G2692" s="18">
        <f>(Report_brouillon!C2692*'Matrice de report'!$C$22)/100</f>
        <v>4321.2562886597934</v>
      </c>
      <c r="H2692" s="18">
        <f>(Report_brouillon!C2692*'Matrice de report'!$C$23)/100</f>
        <v>421.58597938144334</v>
      </c>
      <c r="I2692" s="18">
        <f>(Report_brouillon!C2692*'Matrice de report'!$C$24)/100</f>
        <v>5006.3335051546401</v>
      </c>
      <c r="J2692" s="18">
        <f>(Report_brouillon!C2692*'Matrice de report'!$C$25)/100</f>
        <v>52.698247422680417</v>
      </c>
      <c r="K2692" s="18">
        <f>(Report_brouillon!C2692*'Matrice de report'!$C$26)/100</f>
        <v>105.39649484536083</v>
      </c>
      <c r="L2692" s="18">
        <f>(Report_brouillon!C2692*'Matrice de report'!$C$27)/100</f>
        <v>52.698247422680417</v>
      </c>
      <c r="M2692" s="29">
        <f t="shared" si="336"/>
        <v>0</v>
      </c>
      <c r="N2692" s="29">
        <f t="shared" si="337"/>
        <v>3.7907499332949985E-3</v>
      </c>
      <c r="O2692" s="29">
        <f t="shared" si="338"/>
        <v>6.2168298906037971E-2</v>
      </c>
      <c r="P2692" s="29">
        <f t="shared" si="339"/>
        <v>6.0651998932719983E-3</v>
      </c>
      <c r="Q2692" s="29">
        <f t="shared" si="340"/>
        <v>7.202424873260499E-2</v>
      </c>
      <c r="R2692" s="29">
        <f t="shared" si="341"/>
        <v>7.5814998665899979E-4</v>
      </c>
      <c r="S2692" s="29">
        <f t="shared" si="342"/>
        <v>1.5162999733179996E-3</v>
      </c>
      <c r="T2692" s="29">
        <f t="shared" si="343"/>
        <v>7.5814998665899979E-4</v>
      </c>
    </row>
    <row r="2693" spans="1:20">
      <c r="A2693" s="13" t="s">
        <v>425</v>
      </c>
      <c r="B2693" s="13" t="s">
        <v>27</v>
      </c>
      <c r="C2693" s="13">
        <v>13768</v>
      </c>
      <c r="D2693" s="13">
        <v>71250</v>
      </c>
      <c r="E2693" s="18">
        <f>(Report_brouillon!C2693*'Matrice de report'!$C$20)/100</f>
        <v>0</v>
      </c>
      <c r="F2693" s="18">
        <f>(Report_brouillon!C2693*'Matrice de report'!$C$21)/100</f>
        <v>276.77938144329897</v>
      </c>
      <c r="G2693" s="18">
        <f>(Report_brouillon!C2693*'Matrice de report'!$C$22)/100</f>
        <v>4539.1818556701028</v>
      </c>
      <c r="H2693" s="18">
        <f>(Report_brouillon!C2693*'Matrice de report'!$C$23)/100</f>
        <v>442.84701030927835</v>
      </c>
      <c r="I2693" s="18">
        <f>(Report_brouillon!C2693*'Matrice de report'!$C$24)/100</f>
        <v>5258.8082474226803</v>
      </c>
      <c r="J2693" s="18">
        <f>(Report_brouillon!C2693*'Matrice de report'!$C$25)/100</f>
        <v>55.355876288659793</v>
      </c>
      <c r="K2693" s="18">
        <f>(Report_brouillon!C2693*'Matrice de report'!$C$26)/100</f>
        <v>110.71175257731959</v>
      </c>
      <c r="L2693" s="18">
        <f>(Report_brouillon!C2693*'Matrice de report'!$C$27)/100</f>
        <v>55.355876288659793</v>
      </c>
      <c r="M2693" s="29">
        <f t="shared" si="336"/>
        <v>0</v>
      </c>
      <c r="N2693" s="29">
        <f t="shared" si="337"/>
        <v>3.8846228974498101E-3</v>
      </c>
      <c r="O2693" s="29">
        <f t="shared" si="338"/>
        <v>6.3707815518176877E-2</v>
      </c>
      <c r="P2693" s="29">
        <f t="shared" si="339"/>
        <v>6.215396635919696E-3</v>
      </c>
      <c r="Q2693" s="29">
        <f t="shared" si="340"/>
        <v>7.3807835051546394E-2</v>
      </c>
      <c r="R2693" s="29">
        <f t="shared" si="341"/>
        <v>7.76924579489962E-4</v>
      </c>
      <c r="S2693" s="29">
        <f t="shared" si="342"/>
        <v>1.553849158979924E-3</v>
      </c>
      <c r="T2693" s="29">
        <f t="shared" si="343"/>
        <v>7.76924579489962E-4</v>
      </c>
    </row>
    <row r="2694" spans="1:20">
      <c r="A2694" s="13" t="s">
        <v>426</v>
      </c>
      <c r="B2694" s="13" t="s">
        <v>27</v>
      </c>
      <c r="C2694" s="13">
        <v>10717</v>
      </c>
      <c r="D2694" s="13">
        <v>72571</v>
      </c>
      <c r="E2694" s="18">
        <f>(Report_brouillon!C2694*'Matrice de report'!$C$20)/100</f>
        <v>0</v>
      </c>
      <c r="F2694" s="18">
        <f>(Report_brouillon!C2694*'Matrice de report'!$C$21)/100</f>
        <v>215.44484536082473</v>
      </c>
      <c r="G2694" s="18">
        <f>(Report_brouillon!C2694*'Matrice de report'!$C$22)/100</f>
        <v>3533.2954639175255</v>
      </c>
      <c r="H2694" s="18">
        <f>(Report_brouillon!C2694*'Matrice de report'!$C$23)/100</f>
        <v>344.71175257731954</v>
      </c>
      <c r="I2694" s="18">
        <f>(Report_brouillon!C2694*'Matrice de report'!$C$24)/100</f>
        <v>4093.4520618556703</v>
      </c>
      <c r="J2694" s="18">
        <f>(Report_brouillon!C2694*'Matrice de report'!$C$25)/100</f>
        <v>43.088969072164943</v>
      </c>
      <c r="K2694" s="18">
        <f>(Report_brouillon!C2694*'Matrice de report'!$C$26)/100</f>
        <v>86.177938144329886</v>
      </c>
      <c r="L2694" s="18">
        <f>(Report_brouillon!C2694*'Matrice de report'!$C$27)/100</f>
        <v>43.088969072164943</v>
      </c>
      <c r="M2694" s="29">
        <f t="shared" si="336"/>
        <v>0</v>
      </c>
      <c r="N2694" s="29">
        <f t="shared" si="337"/>
        <v>2.9687457160687426E-3</v>
      </c>
      <c r="O2694" s="29">
        <f t="shared" si="338"/>
        <v>4.8687429743527383E-2</v>
      </c>
      <c r="P2694" s="29">
        <f t="shared" si="339"/>
        <v>4.7499931457099884E-3</v>
      </c>
      <c r="Q2694" s="29">
        <f t="shared" si="340"/>
        <v>5.6406168605306117E-2</v>
      </c>
      <c r="R2694" s="29">
        <f t="shared" si="341"/>
        <v>5.9374914321374856E-4</v>
      </c>
      <c r="S2694" s="29">
        <f t="shared" si="342"/>
        <v>1.1874982864274971E-3</v>
      </c>
      <c r="T2694" s="29">
        <f t="shared" si="343"/>
        <v>5.9374914321374856E-4</v>
      </c>
    </row>
    <row r="2695" spans="1:20">
      <c r="A2695" s="13" t="s">
        <v>427</v>
      </c>
      <c r="B2695" s="13" t="s">
        <v>27</v>
      </c>
      <c r="C2695" s="13">
        <v>17703</v>
      </c>
      <c r="D2695" s="13">
        <v>69857</v>
      </c>
      <c r="E2695" s="18">
        <f>(Report_brouillon!C2695*'Matrice de report'!$C$20)/100</f>
        <v>0</v>
      </c>
      <c r="F2695" s="18">
        <f>(Report_brouillon!C2695*'Matrice de report'!$C$21)/100</f>
        <v>355.88505154639176</v>
      </c>
      <c r="G2695" s="18">
        <f>(Report_brouillon!C2695*'Matrice de report'!$C$22)/100</f>
        <v>5836.5148453608235</v>
      </c>
      <c r="H2695" s="18">
        <f>(Report_brouillon!C2695*'Matrice de report'!$C$23)/100</f>
        <v>569.41608247422687</v>
      </c>
      <c r="I2695" s="18">
        <f>(Report_brouillon!C2695*'Matrice de report'!$C$24)/100</f>
        <v>6761.8159793814439</v>
      </c>
      <c r="J2695" s="18">
        <f>(Report_brouillon!C2695*'Matrice de report'!$C$25)/100</f>
        <v>71.177010309278359</v>
      </c>
      <c r="K2695" s="18">
        <f>(Report_brouillon!C2695*'Matrice de report'!$C$26)/100</f>
        <v>142.35402061855672</v>
      </c>
      <c r="L2695" s="18">
        <f>(Report_brouillon!C2695*'Matrice de report'!$C$27)/100</f>
        <v>71.177010309278359</v>
      </c>
      <c r="M2695" s="29">
        <f t="shared" si="336"/>
        <v>0</v>
      </c>
      <c r="N2695" s="29">
        <f t="shared" si="337"/>
        <v>5.0944794586997976E-3</v>
      </c>
      <c r="O2695" s="29">
        <f t="shared" si="338"/>
        <v>8.3549463122676665E-2</v>
      </c>
      <c r="P2695" s="29">
        <f t="shared" si="339"/>
        <v>8.1511671339196765E-3</v>
      </c>
      <c r="Q2695" s="29">
        <f t="shared" si="340"/>
        <v>9.679510971529616E-2</v>
      </c>
      <c r="R2695" s="29">
        <f t="shared" si="341"/>
        <v>1.0188958917399596E-3</v>
      </c>
      <c r="S2695" s="29">
        <f t="shared" si="342"/>
        <v>2.0377917834799191E-3</v>
      </c>
      <c r="T2695" s="29">
        <f t="shared" si="343"/>
        <v>1.0188958917399596E-3</v>
      </c>
    </row>
    <row r="2696" spans="1:20">
      <c r="A2696" s="13" t="s">
        <v>428</v>
      </c>
      <c r="B2696" s="13" t="s">
        <v>27</v>
      </c>
      <c r="C2696" s="13">
        <v>16454</v>
      </c>
      <c r="D2696" s="13">
        <v>73917</v>
      </c>
      <c r="E2696" s="18">
        <f>(Report_brouillon!C2696*'Matrice de report'!$C$20)/100</f>
        <v>0</v>
      </c>
      <c r="F2696" s="18">
        <f>(Report_brouillon!C2696*'Matrice de report'!$C$21)/100</f>
        <v>330.77628865979381</v>
      </c>
      <c r="G2696" s="18">
        <f>(Report_brouillon!C2696*'Matrice de report'!$C$22)/100</f>
        <v>5424.7311340206179</v>
      </c>
      <c r="H2696" s="18">
        <f>(Report_brouillon!C2696*'Matrice de report'!$C$23)/100</f>
        <v>529.24206185567016</v>
      </c>
      <c r="I2696" s="18">
        <f>(Report_brouillon!C2696*'Matrice de report'!$C$24)/100</f>
        <v>6284.7494845360834</v>
      </c>
      <c r="J2696" s="18">
        <f>(Report_brouillon!C2696*'Matrice de report'!$C$25)/100</f>
        <v>66.15525773195877</v>
      </c>
      <c r="K2696" s="18">
        <f>(Report_brouillon!C2696*'Matrice de report'!$C$26)/100</f>
        <v>132.31051546391754</v>
      </c>
      <c r="L2696" s="18">
        <f>(Report_brouillon!C2696*'Matrice de report'!$C$27)/100</f>
        <v>66.15525773195877</v>
      </c>
      <c r="M2696" s="29">
        <f t="shared" si="336"/>
        <v>0</v>
      </c>
      <c r="N2696" s="29">
        <f t="shared" si="337"/>
        <v>4.4749690688176439E-3</v>
      </c>
      <c r="O2696" s="29">
        <f t="shared" si="338"/>
        <v>7.3389492728609354E-2</v>
      </c>
      <c r="P2696" s="29">
        <f t="shared" si="339"/>
        <v>7.1599505101082317E-3</v>
      </c>
      <c r="Q2696" s="29">
        <f t="shared" si="340"/>
        <v>8.5024412307535255E-2</v>
      </c>
      <c r="R2696" s="29">
        <f t="shared" si="341"/>
        <v>8.9499381376352896E-4</v>
      </c>
      <c r="S2696" s="29">
        <f t="shared" si="342"/>
        <v>1.7899876275270579E-3</v>
      </c>
      <c r="T2696" s="29">
        <f t="shared" si="343"/>
        <v>8.9499381376352896E-4</v>
      </c>
    </row>
    <row r="2697" spans="1:20">
      <c r="A2697" s="13" t="s">
        <v>429</v>
      </c>
      <c r="B2697" s="13" t="s">
        <v>27</v>
      </c>
      <c r="C2697" s="13">
        <v>18671</v>
      </c>
      <c r="D2697" s="13">
        <v>66160</v>
      </c>
      <c r="E2697" s="18">
        <f>(Report_brouillon!C2697*'Matrice de report'!$C$20)/100</f>
        <v>0</v>
      </c>
      <c r="F2697" s="18">
        <f>(Report_brouillon!C2697*'Matrice de report'!$C$21)/100</f>
        <v>375.34484536082476</v>
      </c>
      <c r="G2697" s="18">
        <f>(Report_brouillon!C2697*'Matrice de report'!$C$22)/100</f>
        <v>6155.6554639175256</v>
      </c>
      <c r="H2697" s="18">
        <f>(Report_brouillon!C2697*'Matrice de report'!$C$23)/100</f>
        <v>600.55175257731969</v>
      </c>
      <c r="I2697" s="18">
        <f>(Report_brouillon!C2697*'Matrice de report'!$C$24)/100</f>
        <v>7131.5520618556711</v>
      </c>
      <c r="J2697" s="18">
        <f>(Report_brouillon!C2697*'Matrice de report'!$C$25)/100</f>
        <v>75.068969072164961</v>
      </c>
      <c r="K2697" s="18">
        <f>(Report_brouillon!C2697*'Matrice de report'!$C$26)/100</f>
        <v>150.13793814432992</v>
      </c>
      <c r="L2697" s="18">
        <f>(Report_brouillon!C2697*'Matrice de report'!$C$27)/100</f>
        <v>75.068969072164961</v>
      </c>
      <c r="M2697" s="29">
        <f t="shared" si="336"/>
        <v>0</v>
      </c>
      <c r="N2697" s="29">
        <f t="shared" si="337"/>
        <v>5.6732896819955379E-3</v>
      </c>
      <c r="O2697" s="29">
        <f t="shared" si="338"/>
        <v>9.304195078472681E-2</v>
      </c>
      <c r="P2697" s="29">
        <f t="shared" si="339"/>
        <v>9.077263491192861E-3</v>
      </c>
      <c r="Q2697" s="29">
        <f t="shared" si="340"/>
        <v>0.10779250395791522</v>
      </c>
      <c r="R2697" s="29">
        <f t="shared" si="341"/>
        <v>1.1346579363991076E-3</v>
      </c>
      <c r="S2697" s="29">
        <f t="shared" si="342"/>
        <v>2.2693158727982153E-3</v>
      </c>
      <c r="T2697" s="29">
        <f t="shared" si="343"/>
        <v>1.1346579363991076E-3</v>
      </c>
    </row>
    <row r="2698" spans="1:20">
      <c r="A2698" s="13" t="s">
        <v>430</v>
      </c>
      <c r="B2698" s="13" t="s">
        <v>27</v>
      </c>
      <c r="C2698" s="13">
        <v>8741</v>
      </c>
      <c r="D2698" s="13">
        <v>54982</v>
      </c>
      <c r="E2698" s="18">
        <f>(Report_brouillon!C2698*'Matrice de report'!$C$20)/100</f>
        <v>0</v>
      </c>
      <c r="F2698" s="18">
        <f>(Report_brouillon!C2698*'Matrice de report'!$C$21)/100</f>
        <v>175.72113402061856</v>
      </c>
      <c r="G2698" s="18">
        <f>(Report_brouillon!C2698*'Matrice de report'!$C$22)/100</f>
        <v>2881.826597938144</v>
      </c>
      <c r="H2698" s="18">
        <f>(Report_brouillon!C2698*'Matrice de report'!$C$23)/100</f>
        <v>281.15381443298969</v>
      </c>
      <c r="I2698" s="18">
        <f>(Report_brouillon!C2698*'Matrice de report'!$C$24)/100</f>
        <v>3338.7015463917528</v>
      </c>
      <c r="J2698" s="18">
        <f>(Report_brouillon!C2698*'Matrice de report'!$C$25)/100</f>
        <v>35.144226804123711</v>
      </c>
      <c r="K2698" s="18">
        <f>(Report_brouillon!C2698*'Matrice de report'!$C$26)/100</f>
        <v>70.288453608247423</v>
      </c>
      <c r="L2698" s="18">
        <f>(Report_brouillon!C2698*'Matrice de report'!$C$27)/100</f>
        <v>35.144226804123711</v>
      </c>
      <c r="M2698" s="29">
        <f t="shared" si="336"/>
        <v>0</v>
      </c>
      <c r="N2698" s="29">
        <f t="shared" si="337"/>
        <v>3.1959756651380191E-3</v>
      </c>
      <c r="O2698" s="29">
        <f t="shared" si="338"/>
        <v>5.2414000908263501E-2</v>
      </c>
      <c r="P2698" s="29">
        <f t="shared" si="339"/>
        <v>5.11356106422083E-3</v>
      </c>
      <c r="Q2698" s="29">
        <f t="shared" si="340"/>
        <v>6.0723537637622366E-2</v>
      </c>
      <c r="R2698" s="29">
        <f t="shared" si="341"/>
        <v>6.3919513302760375E-4</v>
      </c>
      <c r="S2698" s="29">
        <f t="shared" si="342"/>
        <v>1.2783902660552075E-3</v>
      </c>
      <c r="T2698" s="29">
        <f t="shared" si="343"/>
        <v>6.3919513302760375E-4</v>
      </c>
    </row>
    <row r="2699" spans="1:20">
      <c r="A2699" s="13" t="s">
        <v>431</v>
      </c>
      <c r="B2699" s="13" t="s">
        <v>27</v>
      </c>
      <c r="C2699" s="13">
        <v>23640</v>
      </c>
      <c r="D2699" s="13">
        <v>64978</v>
      </c>
      <c r="E2699" s="18">
        <f>(Report_brouillon!C2699*'Matrice de report'!$C$20)/100</f>
        <v>0</v>
      </c>
      <c r="F2699" s="18">
        <f>(Report_brouillon!C2699*'Matrice de report'!$C$21)/100</f>
        <v>475.23711340206188</v>
      </c>
      <c r="G2699" s="18">
        <f>(Report_brouillon!C2699*'Matrice de report'!$C$22)/100</f>
        <v>7793.8886597938135</v>
      </c>
      <c r="H2699" s="18">
        <f>(Report_brouillon!C2699*'Matrice de report'!$C$23)/100</f>
        <v>760.37938144329905</v>
      </c>
      <c r="I2699" s="18">
        <f>(Report_brouillon!C2699*'Matrice de report'!$C$24)/100</f>
        <v>9029.5051546391769</v>
      </c>
      <c r="J2699" s="18">
        <f>(Report_brouillon!C2699*'Matrice de report'!$C$25)/100</f>
        <v>95.047422680412382</v>
      </c>
      <c r="K2699" s="18">
        <f>(Report_brouillon!C2699*'Matrice de report'!$C$26)/100</f>
        <v>190.09484536082476</v>
      </c>
      <c r="L2699" s="18">
        <f>(Report_brouillon!C2699*'Matrice de report'!$C$27)/100</f>
        <v>95.047422680412382</v>
      </c>
      <c r="M2699" s="29">
        <f t="shared" si="336"/>
        <v>0</v>
      </c>
      <c r="N2699" s="29">
        <f t="shared" si="337"/>
        <v>7.3138156514829921E-3</v>
      </c>
      <c r="O2699" s="29">
        <f t="shared" si="338"/>
        <v>0.11994657668432106</v>
      </c>
      <c r="P2699" s="29">
        <f t="shared" si="339"/>
        <v>1.1702105042372788E-2</v>
      </c>
      <c r="Q2699" s="29">
        <f t="shared" si="340"/>
        <v>0.13896249737817687</v>
      </c>
      <c r="R2699" s="29">
        <f t="shared" si="341"/>
        <v>1.4627631302965986E-3</v>
      </c>
      <c r="S2699" s="29">
        <f t="shared" si="342"/>
        <v>2.9255262605931971E-3</v>
      </c>
      <c r="T2699" s="29">
        <f t="shared" si="343"/>
        <v>1.4627631302965986E-3</v>
      </c>
    </row>
    <row r="2700" spans="1:20">
      <c r="A2700" s="13" t="s">
        <v>432</v>
      </c>
      <c r="B2700" s="13" t="s">
        <v>27</v>
      </c>
      <c r="C2700" s="13">
        <v>25109</v>
      </c>
      <c r="D2700" s="13">
        <v>71232</v>
      </c>
      <c r="E2700" s="18">
        <f>(Report_brouillon!C2700*'Matrice de report'!$C$20)/100</f>
        <v>0</v>
      </c>
      <c r="F2700" s="18">
        <f>(Report_brouillon!C2700*'Matrice de report'!$C$21)/100</f>
        <v>504.76855670103089</v>
      </c>
      <c r="G2700" s="18">
        <f>(Report_brouillon!C2700*'Matrice de report'!$C$22)/100</f>
        <v>8278.2043298969074</v>
      </c>
      <c r="H2700" s="18">
        <f>(Report_brouillon!C2700*'Matrice de report'!$C$23)/100</f>
        <v>807.62969072164958</v>
      </c>
      <c r="I2700" s="18">
        <f>(Report_brouillon!C2700*'Matrice de report'!$C$24)/100</f>
        <v>9590.6025773195888</v>
      </c>
      <c r="J2700" s="18">
        <f>(Report_brouillon!C2700*'Matrice de report'!$C$25)/100</f>
        <v>100.9537113402062</v>
      </c>
      <c r="K2700" s="18">
        <f>(Report_brouillon!C2700*'Matrice de report'!$C$26)/100</f>
        <v>201.9074226804124</v>
      </c>
      <c r="L2700" s="18">
        <f>(Report_brouillon!C2700*'Matrice de report'!$C$27)/100</f>
        <v>100.9537113402062</v>
      </c>
      <c r="M2700" s="29">
        <f t="shared" si="336"/>
        <v>0</v>
      </c>
      <c r="N2700" s="29">
        <f t="shared" si="337"/>
        <v>7.086261184594436E-3</v>
      </c>
      <c r="O2700" s="29">
        <f t="shared" si="338"/>
        <v>0.11621468342734877</v>
      </c>
      <c r="P2700" s="29">
        <f t="shared" si="339"/>
        <v>1.1338017895351101E-2</v>
      </c>
      <c r="Q2700" s="29">
        <f t="shared" si="340"/>
        <v>0.13463896250729432</v>
      </c>
      <c r="R2700" s="29">
        <f t="shared" si="341"/>
        <v>1.4172522369188876E-3</v>
      </c>
      <c r="S2700" s="29">
        <f t="shared" si="342"/>
        <v>2.8345044738377753E-3</v>
      </c>
      <c r="T2700" s="29">
        <f t="shared" si="343"/>
        <v>1.4172522369188876E-3</v>
      </c>
    </row>
    <row r="2701" spans="1:20">
      <c r="A2701" s="13" t="s">
        <v>433</v>
      </c>
      <c r="B2701" s="13" t="s">
        <v>27</v>
      </c>
      <c r="C2701" s="13">
        <v>23467</v>
      </c>
      <c r="D2701" s="13">
        <v>64992</v>
      </c>
      <c r="E2701" s="18">
        <f>(Report_brouillon!C2701*'Matrice de report'!$C$20)/100</f>
        <v>0</v>
      </c>
      <c r="F2701" s="18">
        <f>(Report_brouillon!C2701*'Matrice de report'!$C$21)/100</f>
        <v>471.75927835051544</v>
      </c>
      <c r="G2701" s="18">
        <f>(Report_brouillon!C2701*'Matrice de report'!$C$22)/100</f>
        <v>7736.8521649484519</v>
      </c>
      <c r="H2701" s="18">
        <f>(Report_brouillon!C2701*'Matrice de report'!$C$23)/100</f>
        <v>754.81484536082485</v>
      </c>
      <c r="I2701" s="18">
        <f>(Report_brouillon!C2701*'Matrice de report'!$C$24)/100</f>
        <v>8963.4262886597953</v>
      </c>
      <c r="J2701" s="18">
        <f>(Report_brouillon!C2701*'Matrice de report'!$C$25)/100</f>
        <v>94.351855670103106</v>
      </c>
      <c r="K2701" s="18">
        <f>(Report_brouillon!C2701*'Matrice de report'!$C$26)/100</f>
        <v>188.70371134020621</v>
      </c>
      <c r="L2701" s="18">
        <f>(Report_brouillon!C2701*'Matrice de report'!$C$27)/100</f>
        <v>94.351855670103106</v>
      </c>
      <c r="M2701" s="29">
        <f t="shared" si="336"/>
        <v>0</v>
      </c>
      <c r="N2701" s="29">
        <f t="shared" si="337"/>
        <v>7.2587284335074382E-3</v>
      </c>
      <c r="O2701" s="29">
        <f t="shared" si="338"/>
        <v>0.11904314630952197</v>
      </c>
      <c r="P2701" s="29">
        <f t="shared" si="339"/>
        <v>1.1613965493611903E-2</v>
      </c>
      <c r="Q2701" s="29">
        <f t="shared" si="340"/>
        <v>0.13791584023664136</v>
      </c>
      <c r="R2701" s="29">
        <f t="shared" si="341"/>
        <v>1.4517456867014879E-3</v>
      </c>
      <c r="S2701" s="29">
        <f t="shared" si="342"/>
        <v>2.9034913734029759E-3</v>
      </c>
      <c r="T2701" s="29">
        <f t="shared" si="343"/>
        <v>1.4517456867014879E-3</v>
      </c>
    </row>
    <row r="2702" spans="1:20">
      <c r="A2702" s="13" t="s">
        <v>434</v>
      </c>
      <c r="B2702" s="13" t="s">
        <v>27</v>
      </c>
      <c r="C2702" s="13">
        <v>23364</v>
      </c>
      <c r="D2702" s="13">
        <v>67284</v>
      </c>
      <c r="E2702" s="18">
        <f>(Report_brouillon!C2702*'Matrice de report'!$C$20)/100</f>
        <v>0</v>
      </c>
      <c r="F2702" s="18">
        <f>(Report_brouillon!C2702*'Matrice de report'!$C$21)/100</f>
        <v>469.68865979381445</v>
      </c>
      <c r="G2702" s="18">
        <f>(Report_brouillon!C2702*'Matrice de report'!$C$22)/100</f>
        <v>7702.8940206185553</v>
      </c>
      <c r="H2702" s="18">
        <f>(Report_brouillon!C2702*'Matrice de report'!$C$23)/100</f>
        <v>751.50185567010305</v>
      </c>
      <c r="I2702" s="18">
        <f>(Report_brouillon!C2702*'Matrice de report'!$C$24)/100</f>
        <v>8924.0845360824751</v>
      </c>
      <c r="J2702" s="18">
        <f>(Report_brouillon!C2702*'Matrice de report'!$C$25)/100</f>
        <v>93.937731958762882</v>
      </c>
      <c r="K2702" s="18">
        <f>(Report_brouillon!C2702*'Matrice de report'!$C$26)/100</f>
        <v>187.87546391752576</v>
      </c>
      <c r="L2702" s="18">
        <f>(Report_brouillon!C2702*'Matrice de report'!$C$27)/100</f>
        <v>93.937731958762882</v>
      </c>
      <c r="M2702" s="29">
        <f t="shared" si="336"/>
        <v>0</v>
      </c>
      <c r="N2702" s="29">
        <f t="shared" si="337"/>
        <v>6.9806887193658886E-3</v>
      </c>
      <c r="O2702" s="29">
        <f t="shared" si="338"/>
        <v>0.11448329499760054</v>
      </c>
      <c r="P2702" s="29">
        <f t="shared" si="339"/>
        <v>1.1169101950985421E-2</v>
      </c>
      <c r="Q2702" s="29">
        <f t="shared" si="340"/>
        <v>0.1326330856679519</v>
      </c>
      <c r="R2702" s="29">
        <f t="shared" si="341"/>
        <v>1.3961377438731777E-3</v>
      </c>
      <c r="S2702" s="29">
        <f t="shared" si="342"/>
        <v>2.7922754877463553E-3</v>
      </c>
      <c r="T2702" s="29">
        <f t="shared" si="343"/>
        <v>1.3961377438731777E-3</v>
      </c>
    </row>
    <row r="2703" spans="1:20">
      <c r="A2703" s="13" t="s">
        <v>435</v>
      </c>
      <c r="B2703" s="13" t="s">
        <v>27</v>
      </c>
      <c r="C2703" s="13">
        <v>20980</v>
      </c>
      <c r="D2703" s="13">
        <v>70913</v>
      </c>
      <c r="E2703" s="18">
        <f>(Report_brouillon!C2703*'Matrice de report'!$C$20)/100</f>
        <v>0</v>
      </c>
      <c r="F2703" s="18">
        <f>(Report_brouillon!C2703*'Matrice de report'!$C$21)/100</f>
        <v>421.76288659793812</v>
      </c>
      <c r="G2703" s="18">
        <f>(Report_brouillon!C2703*'Matrice de report'!$C$22)/100</f>
        <v>6916.9113402061848</v>
      </c>
      <c r="H2703" s="18">
        <f>(Report_brouillon!C2703*'Matrice de report'!$C$23)/100</f>
        <v>674.82061855670111</v>
      </c>
      <c r="I2703" s="18">
        <f>(Report_brouillon!C2703*'Matrice de report'!$C$24)/100</f>
        <v>8013.4948453608249</v>
      </c>
      <c r="J2703" s="18">
        <f>(Report_brouillon!C2703*'Matrice de report'!$C$25)/100</f>
        <v>84.352577319587638</v>
      </c>
      <c r="K2703" s="18">
        <f>(Report_brouillon!C2703*'Matrice de report'!$C$26)/100</f>
        <v>168.70515463917528</v>
      </c>
      <c r="L2703" s="18">
        <f>(Report_brouillon!C2703*'Matrice de report'!$C$27)/100</f>
        <v>84.352577319587638</v>
      </c>
      <c r="M2703" s="29">
        <f t="shared" si="336"/>
        <v>0</v>
      </c>
      <c r="N2703" s="29">
        <f t="shared" si="337"/>
        <v>5.9476102632512818E-3</v>
      </c>
      <c r="O2703" s="29">
        <f t="shared" si="338"/>
        <v>9.7540808317321009E-2</v>
      </c>
      <c r="P2703" s="29">
        <f t="shared" si="339"/>
        <v>9.5161764212020519E-3</v>
      </c>
      <c r="Q2703" s="29">
        <f t="shared" si="340"/>
        <v>0.11300459500177436</v>
      </c>
      <c r="R2703" s="29">
        <f t="shared" si="341"/>
        <v>1.1895220526502565E-3</v>
      </c>
      <c r="S2703" s="29">
        <f t="shared" si="342"/>
        <v>2.379044105300513E-3</v>
      </c>
      <c r="T2703" s="29">
        <f t="shared" si="343"/>
        <v>1.1895220526502565E-3</v>
      </c>
    </row>
    <row r="2704" spans="1:20">
      <c r="A2704" s="13" t="s">
        <v>436</v>
      </c>
      <c r="B2704" s="13" t="s">
        <v>27</v>
      </c>
      <c r="C2704" s="13">
        <v>20603</v>
      </c>
      <c r="D2704" s="13">
        <v>73259</v>
      </c>
      <c r="E2704" s="18">
        <f>(Report_brouillon!C2704*'Matrice de report'!$C$20)/100</f>
        <v>0</v>
      </c>
      <c r="F2704" s="18">
        <f>(Report_brouillon!C2704*'Matrice de report'!$C$21)/100</f>
        <v>414.1840206185567</v>
      </c>
      <c r="G2704" s="18">
        <f>(Report_brouillon!C2704*'Matrice de report'!$C$22)/100</f>
        <v>6792.6179381443289</v>
      </c>
      <c r="H2704" s="18">
        <f>(Report_brouillon!C2704*'Matrice de report'!$C$23)/100</f>
        <v>662.69443298969065</v>
      </c>
      <c r="I2704" s="18">
        <f>(Report_brouillon!C2704*'Matrice de report'!$C$24)/100</f>
        <v>7869.4963917525774</v>
      </c>
      <c r="J2704" s="18">
        <f>(Report_brouillon!C2704*'Matrice de report'!$C$25)/100</f>
        <v>82.836804123711332</v>
      </c>
      <c r="K2704" s="18">
        <f>(Report_brouillon!C2704*'Matrice de report'!$C$26)/100</f>
        <v>165.67360824742266</v>
      </c>
      <c r="L2704" s="18">
        <f>(Report_brouillon!C2704*'Matrice de report'!$C$27)/100</f>
        <v>82.836804123711332</v>
      </c>
      <c r="M2704" s="29">
        <f t="shared" si="336"/>
        <v>0</v>
      </c>
      <c r="N2704" s="29">
        <f t="shared" si="337"/>
        <v>5.6536947080707721E-3</v>
      </c>
      <c r="O2704" s="29">
        <f t="shared" si="338"/>
        <v>9.2720593212360647E-2</v>
      </c>
      <c r="P2704" s="29">
        <f t="shared" si="339"/>
        <v>9.0459115329132346E-3</v>
      </c>
      <c r="Q2704" s="29">
        <f t="shared" si="340"/>
        <v>0.10742019945334468</v>
      </c>
      <c r="R2704" s="29">
        <f t="shared" si="341"/>
        <v>1.1307389416141543E-3</v>
      </c>
      <c r="S2704" s="29">
        <f t="shared" si="342"/>
        <v>2.2614778832283087E-3</v>
      </c>
      <c r="T2704" s="29">
        <f t="shared" si="343"/>
        <v>1.1307389416141543E-3</v>
      </c>
    </row>
    <row r="2705" spans="1:20">
      <c r="A2705" s="13" t="s">
        <v>437</v>
      </c>
      <c r="B2705" s="13" t="s">
        <v>27</v>
      </c>
      <c r="C2705" s="13">
        <v>19955</v>
      </c>
      <c r="D2705" s="13">
        <v>72442</v>
      </c>
      <c r="E2705" s="18">
        <f>(Report_brouillon!C2705*'Matrice de report'!$C$20)/100</f>
        <v>0</v>
      </c>
      <c r="F2705" s="18">
        <f>(Report_brouillon!C2705*'Matrice de report'!$C$21)/100</f>
        <v>401.15721649484533</v>
      </c>
      <c r="G2705" s="18">
        <f>(Report_brouillon!C2705*'Matrice de report'!$C$22)/100</f>
        <v>6578.9783505154637</v>
      </c>
      <c r="H2705" s="18">
        <f>(Report_brouillon!C2705*'Matrice de report'!$C$23)/100</f>
        <v>641.85154639175266</v>
      </c>
      <c r="I2705" s="18">
        <f>(Report_brouillon!C2705*'Matrice de report'!$C$24)/100</f>
        <v>7621.9871134020623</v>
      </c>
      <c r="J2705" s="18">
        <f>(Report_brouillon!C2705*'Matrice de report'!$C$25)/100</f>
        <v>80.231443298969083</v>
      </c>
      <c r="K2705" s="18">
        <f>(Report_brouillon!C2705*'Matrice de report'!$C$26)/100</f>
        <v>160.46288659793817</v>
      </c>
      <c r="L2705" s="18">
        <f>(Report_brouillon!C2705*'Matrice de report'!$C$27)/100</f>
        <v>80.231443298969083</v>
      </c>
      <c r="M2705" s="29">
        <f t="shared" si="336"/>
        <v>0</v>
      </c>
      <c r="N2705" s="29">
        <f t="shared" si="337"/>
        <v>5.5376330926098852E-3</v>
      </c>
      <c r="O2705" s="29">
        <f t="shared" si="338"/>
        <v>9.0817182718802125E-2</v>
      </c>
      <c r="P2705" s="29">
        <f t="shared" si="339"/>
        <v>8.8602129481758184E-3</v>
      </c>
      <c r="Q2705" s="29">
        <f t="shared" si="340"/>
        <v>0.10521502875958784</v>
      </c>
      <c r="R2705" s="29">
        <f t="shared" si="341"/>
        <v>1.1075266185219773E-3</v>
      </c>
      <c r="S2705" s="29">
        <f t="shared" si="342"/>
        <v>2.2150532370439546E-3</v>
      </c>
      <c r="T2705" s="29">
        <f t="shared" si="343"/>
        <v>1.1075266185219773E-3</v>
      </c>
    </row>
    <row r="2706" spans="1:20">
      <c r="A2706" s="13" t="s">
        <v>438</v>
      </c>
      <c r="B2706" s="13" t="s">
        <v>27</v>
      </c>
      <c r="C2706" s="13">
        <v>15277</v>
      </c>
      <c r="D2706" s="13">
        <v>80126</v>
      </c>
      <c r="E2706" s="18">
        <f>(Report_brouillon!C2706*'Matrice de report'!$C$20)/100</f>
        <v>0</v>
      </c>
      <c r="F2706" s="18">
        <f>(Report_brouillon!C2706*'Matrice de report'!$C$21)/100</f>
        <v>307.11494845360824</v>
      </c>
      <c r="G2706" s="18">
        <f>(Report_brouillon!C2706*'Matrice de report'!$C$22)/100</f>
        <v>5036.6851546391745</v>
      </c>
      <c r="H2706" s="18">
        <f>(Report_brouillon!C2706*'Matrice de report'!$C$23)/100</f>
        <v>491.3839175257732</v>
      </c>
      <c r="I2706" s="18">
        <f>(Report_brouillon!C2706*'Matrice de report'!$C$24)/100</f>
        <v>5835.184020618558</v>
      </c>
      <c r="J2706" s="18">
        <f>(Report_brouillon!C2706*'Matrice de report'!$C$25)/100</f>
        <v>61.42298969072165</v>
      </c>
      <c r="K2706" s="18">
        <f>(Report_brouillon!C2706*'Matrice de report'!$C$26)/100</f>
        <v>122.8459793814433</v>
      </c>
      <c r="L2706" s="18">
        <f>(Report_brouillon!C2706*'Matrice de report'!$C$27)/100</f>
        <v>61.42298969072165</v>
      </c>
      <c r="M2706" s="29">
        <f t="shared" si="336"/>
        <v>0</v>
      </c>
      <c r="N2706" s="29">
        <f t="shared" si="337"/>
        <v>3.8329000381100795E-3</v>
      </c>
      <c r="O2706" s="29">
        <f t="shared" si="338"/>
        <v>6.2859560625005292E-2</v>
      </c>
      <c r="P2706" s="29">
        <f t="shared" si="339"/>
        <v>6.1326400609761278E-3</v>
      </c>
      <c r="Q2706" s="29">
        <f t="shared" si="340"/>
        <v>7.2825100724091527E-2</v>
      </c>
      <c r="R2706" s="29">
        <f t="shared" si="341"/>
        <v>7.6658000762201597E-4</v>
      </c>
      <c r="S2706" s="29">
        <f t="shared" si="342"/>
        <v>1.5331600152440319E-3</v>
      </c>
      <c r="T2706" s="29">
        <f t="shared" si="343"/>
        <v>7.6658000762201597E-4</v>
      </c>
    </row>
    <row r="2707" spans="1:20">
      <c r="A2707" s="13" t="s">
        <v>439</v>
      </c>
      <c r="B2707" s="13" t="s">
        <v>27</v>
      </c>
      <c r="C2707" s="13">
        <v>17878</v>
      </c>
      <c r="D2707" s="13">
        <v>66549</v>
      </c>
      <c r="E2707" s="18">
        <f>(Report_brouillon!C2707*'Matrice de report'!$C$20)/100</f>
        <v>0</v>
      </c>
      <c r="F2707" s="18">
        <f>(Report_brouillon!C2707*'Matrice de report'!$C$21)/100</f>
        <v>359.40309278350514</v>
      </c>
      <c r="G2707" s="18">
        <f>(Report_brouillon!C2707*'Matrice de report'!$C$22)/100</f>
        <v>5894.2107216494842</v>
      </c>
      <c r="H2707" s="18">
        <f>(Report_brouillon!C2707*'Matrice de report'!$C$23)/100</f>
        <v>575.0449484536083</v>
      </c>
      <c r="I2707" s="18">
        <f>(Report_brouillon!C2707*'Matrice de report'!$C$24)/100</f>
        <v>6828.6587628865991</v>
      </c>
      <c r="J2707" s="18">
        <f>(Report_brouillon!C2707*'Matrice de report'!$C$25)/100</f>
        <v>71.880618556701037</v>
      </c>
      <c r="K2707" s="18">
        <f>(Report_brouillon!C2707*'Matrice de report'!$C$26)/100</f>
        <v>143.76123711340207</v>
      </c>
      <c r="L2707" s="18">
        <f>(Report_brouillon!C2707*'Matrice de report'!$C$27)/100</f>
        <v>71.880618556701037</v>
      </c>
      <c r="M2707" s="29">
        <f t="shared" si="336"/>
        <v>0</v>
      </c>
      <c r="N2707" s="29">
        <f t="shared" si="337"/>
        <v>5.4005784126509061E-3</v>
      </c>
      <c r="O2707" s="29">
        <f t="shared" si="338"/>
        <v>8.8569485967474854E-2</v>
      </c>
      <c r="P2707" s="29">
        <f t="shared" si="339"/>
        <v>8.6409254602414498E-3</v>
      </c>
      <c r="Q2707" s="29">
        <f t="shared" si="340"/>
        <v>0.10261098984036723</v>
      </c>
      <c r="R2707" s="29">
        <f t="shared" si="341"/>
        <v>1.0801156825301812E-3</v>
      </c>
      <c r="S2707" s="29">
        <f t="shared" si="342"/>
        <v>2.1602313650603625E-3</v>
      </c>
      <c r="T2707" s="29">
        <f t="shared" si="343"/>
        <v>1.0801156825301812E-3</v>
      </c>
    </row>
    <row r="2708" spans="1:20">
      <c r="A2708" s="13" t="s">
        <v>440</v>
      </c>
      <c r="B2708" s="13" t="s">
        <v>27</v>
      </c>
      <c r="C2708" s="13">
        <v>8618</v>
      </c>
      <c r="D2708" s="13">
        <v>64685</v>
      </c>
      <c r="E2708" s="18">
        <f>(Report_brouillon!C2708*'Matrice de report'!$C$20)/100</f>
        <v>0</v>
      </c>
      <c r="F2708" s="18">
        <f>(Report_brouillon!C2708*'Matrice de report'!$C$21)/100</f>
        <v>173.24845360824744</v>
      </c>
      <c r="G2708" s="18">
        <f>(Report_brouillon!C2708*'Matrice de report'!$C$22)/100</f>
        <v>2841.2746391752571</v>
      </c>
      <c r="H2708" s="18">
        <f>(Report_brouillon!C2708*'Matrice de report'!$C$23)/100</f>
        <v>277.19752577319588</v>
      </c>
      <c r="I2708" s="18">
        <f>(Report_brouillon!C2708*'Matrice de report'!$C$24)/100</f>
        <v>3291.7206185567011</v>
      </c>
      <c r="J2708" s="18">
        <f>(Report_brouillon!C2708*'Matrice de report'!$C$25)/100</f>
        <v>34.649690721649485</v>
      </c>
      <c r="K2708" s="18">
        <f>(Report_brouillon!C2708*'Matrice de report'!$C$26)/100</f>
        <v>69.299381443298969</v>
      </c>
      <c r="L2708" s="18">
        <f>(Report_brouillon!C2708*'Matrice de report'!$C$27)/100</f>
        <v>34.649690721649485</v>
      </c>
      <c r="M2708" s="29">
        <f t="shared" si="336"/>
        <v>0</v>
      </c>
      <c r="N2708" s="29">
        <f t="shared" si="337"/>
        <v>2.678340474735216E-3</v>
      </c>
      <c r="O2708" s="29">
        <f t="shared" si="338"/>
        <v>4.3924783785657527E-2</v>
      </c>
      <c r="P2708" s="29">
        <f t="shared" si="339"/>
        <v>4.2853447595763454E-3</v>
      </c>
      <c r="Q2708" s="29">
        <f t="shared" si="340"/>
        <v>5.0888469019969094E-2</v>
      </c>
      <c r="R2708" s="29">
        <f t="shared" si="341"/>
        <v>5.3566809494704317E-4</v>
      </c>
      <c r="S2708" s="29">
        <f t="shared" si="342"/>
        <v>1.0713361898940863E-3</v>
      </c>
      <c r="T2708" s="29">
        <f t="shared" si="343"/>
        <v>5.3566809494704317E-4</v>
      </c>
    </row>
    <row r="2709" spans="1:20">
      <c r="A2709" s="13" t="s">
        <v>441</v>
      </c>
      <c r="B2709" s="13" t="s">
        <v>27</v>
      </c>
      <c r="C2709" s="13">
        <v>24549</v>
      </c>
      <c r="D2709" s="13">
        <v>105857</v>
      </c>
      <c r="E2709" s="18">
        <f>(Report_brouillon!C2709*'Matrice de report'!$C$20)/100</f>
        <v>0</v>
      </c>
      <c r="F2709" s="18">
        <f>(Report_brouillon!C2709*'Matrice de report'!$C$21)/100</f>
        <v>493.51082474226803</v>
      </c>
      <c r="G2709" s="18">
        <f>(Report_brouillon!C2709*'Matrice de report'!$C$22)/100</f>
        <v>8093.5775257731948</v>
      </c>
      <c r="H2709" s="18">
        <f>(Report_brouillon!C2709*'Matrice de report'!$C$23)/100</f>
        <v>789.61731958762891</v>
      </c>
      <c r="I2709" s="18">
        <f>(Report_brouillon!C2709*'Matrice de report'!$C$24)/100</f>
        <v>9376.7056701030924</v>
      </c>
      <c r="J2709" s="18">
        <f>(Report_brouillon!C2709*'Matrice de report'!$C$25)/100</f>
        <v>98.702164948453614</v>
      </c>
      <c r="K2709" s="18">
        <f>(Report_brouillon!C2709*'Matrice de report'!$C$26)/100</f>
        <v>197.40432989690723</v>
      </c>
      <c r="L2709" s="18">
        <f>(Report_brouillon!C2709*'Matrice de report'!$C$27)/100</f>
        <v>98.702164948453614</v>
      </c>
      <c r="M2709" s="29">
        <f t="shared" si="336"/>
        <v>0</v>
      </c>
      <c r="N2709" s="29">
        <f t="shared" si="337"/>
        <v>4.6620518694301559E-3</v>
      </c>
      <c r="O2709" s="29">
        <f t="shared" si="338"/>
        <v>7.645765065865455E-2</v>
      </c>
      <c r="P2709" s="29">
        <f t="shared" si="339"/>
        <v>7.4592829910882499E-3</v>
      </c>
      <c r="Q2709" s="29">
        <f t="shared" si="340"/>
        <v>8.8578985519172967E-2</v>
      </c>
      <c r="R2709" s="29">
        <f t="shared" si="341"/>
        <v>9.3241037388603124E-4</v>
      </c>
      <c r="S2709" s="29">
        <f t="shared" si="342"/>
        <v>1.8648207477720625E-3</v>
      </c>
      <c r="T2709" s="29">
        <f t="shared" si="343"/>
        <v>9.3241037388603124E-4</v>
      </c>
    </row>
    <row r="2710" spans="1:20">
      <c r="A2710" s="13" t="s">
        <v>442</v>
      </c>
      <c r="B2710" s="13" t="s">
        <v>27</v>
      </c>
      <c r="C2710" s="13">
        <v>20974</v>
      </c>
      <c r="D2710" s="13">
        <v>91321</v>
      </c>
      <c r="E2710" s="18">
        <f>(Report_brouillon!C2710*'Matrice de report'!$C$20)/100</f>
        <v>0</v>
      </c>
      <c r="F2710" s="18">
        <f>(Report_brouillon!C2710*'Matrice de report'!$C$21)/100</f>
        <v>421.64226804123712</v>
      </c>
      <c r="G2710" s="18">
        <f>(Report_brouillon!C2710*'Matrice de report'!$C$22)/100</f>
        <v>6914.9331958762887</v>
      </c>
      <c r="H2710" s="18">
        <f>(Report_brouillon!C2710*'Matrice de report'!$C$23)/100</f>
        <v>674.62762886597932</v>
      </c>
      <c r="I2710" s="18">
        <f>(Report_brouillon!C2710*'Matrice de report'!$C$24)/100</f>
        <v>8011.2030927835058</v>
      </c>
      <c r="J2710" s="18">
        <f>(Report_brouillon!C2710*'Matrice de report'!$C$25)/100</f>
        <v>84.328453608247415</v>
      </c>
      <c r="K2710" s="18">
        <f>(Report_brouillon!C2710*'Matrice de report'!$C$26)/100</f>
        <v>168.65690721649483</v>
      </c>
      <c r="L2710" s="18">
        <f>(Report_brouillon!C2710*'Matrice de report'!$C$27)/100</f>
        <v>84.328453608247415</v>
      </c>
      <c r="M2710" s="29">
        <f t="shared" si="336"/>
        <v>0</v>
      </c>
      <c r="N2710" s="29">
        <f t="shared" si="337"/>
        <v>4.6171446659720883E-3</v>
      </c>
      <c r="O2710" s="29">
        <f t="shared" si="338"/>
        <v>7.5721172521942257E-2</v>
      </c>
      <c r="P2710" s="29">
        <f t="shared" si="339"/>
        <v>7.3874314655553415E-3</v>
      </c>
      <c r="Q2710" s="29">
        <f t="shared" si="340"/>
        <v>8.7725748653469687E-2</v>
      </c>
      <c r="R2710" s="29">
        <f t="shared" si="341"/>
        <v>9.2342893319441769E-4</v>
      </c>
      <c r="S2710" s="29">
        <f t="shared" si="342"/>
        <v>1.8468578663888354E-3</v>
      </c>
      <c r="T2710" s="29">
        <f t="shared" si="343"/>
        <v>9.2342893319441769E-4</v>
      </c>
    </row>
    <row r="2711" spans="1:20">
      <c r="A2711" s="13" t="s">
        <v>443</v>
      </c>
      <c r="B2711" s="13" t="s">
        <v>27</v>
      </c>
      <c r="C2711" s="13">
        <v>18279</v>
      </c>
      <c r="D2711" s="13">
        <v>69191</v>
      </c>
      <c r="E2711" s="18">
        <f>(Report_brouillon!C2711*'Matrice de report'!$C$20)/100</f>
        <v>0</v>
      </c>
      <c r="F2711" s="18">
        <f>(Report_brouillon!C2711*'Matrice de report'!$C$21)/100</f>
        <v>367.46443298969069</v>
      </c>
      <c r="G2711" s="18">
        <f>(Report_brouillon!C2711*'Matrice de report'!$C$22)/100</f>
        <v>6026.4167010309266</v>
      </c>
      <c r="H2711" s="18">
        <f>(Report_brouillon!C2711*'Matrice de report'!$C$23)/100</f>
        <v>587.94309278350522</v>
      </c>
      <c r="I2711" s="18">
        <f>(Report_brouillon!C2711*'Matrice de report'!$C$24)/100</f>
        <v>6981.824226804124</v>
      </c>
      <c r="J2711" s="18">
        <f>(Report_brouillon!C2711*'Matrice de report'!$C$25)/100</f>
        <v>73.492886597938153</v>
      </c>
      <c r="K2711" s="18">
        <f>(Report_brouillon!C2711*'Matrice de report'!$C$26)/100</f>
        <v>146.98577319587631</v>
      </c>
      <c r="L2711" s="18">
        <f>(Report_brouillon!C2711*'Matrice de report'!$C$27)/100</f>
        <v>73.492886597938153</v>
      </c>
      <c r="M2711" s="29">
        <f t="shared" si="336"/>
        <v>0</v>
      </c>
      <c r="N2711" s="29">
        <f t="shared" si="337"/>
        <v>5.3108703876181976E-3</v>
      </c>
      <c r="O2711" s="29">
        <f t="shared" si="338"/>
        <v>8.7098274356938427E-2</v>
      </c>
      <c r="P2711" s="29">
        <f t="shared" si="339"/>
        <v>8.4973926201891183E-3</v>
      </c>
      <c r="Q2711" s="29">
        <f t="shared" si="340"/>
        <v>0.10090653736474577</v>
      </c>
      <c r="R2711" s="29">
        <f t="shared" si="341"/>
        <v>1.0621740775236398E-3</v>
      </c>
      <c r="S2711" s="29">
        <f t="shared" si="342"/>
        <v>2.1243481550472796E-3</v>
      </c>
      <c r="T2711" s="29">
        <f t="shared" si="343"/>
        <v>1.0621740775236398E-3</v>
      </c>
    </row>
    <row r="2712" spans="1:20">
      <c r="A2712" s="13" t="s">
        <v>444</v>
      </c>
      <c r="B2712" s="13" t="s">
        <v>27</v>
      </c>
      <c r="C2712" s="13">
        <v>21373</v>
      </c>
      <c r="D2712" s="13">
        <v>88898</v>
      </c>
      <c r="E2712" s="18">
        <f>(Report_brouillon!C2712*'Matrice de report'!$C$20)/100</f>
        <v>0</v>
      </c>
      <c r="F2712" s="18">
        <f>(Report_brouillon!C2712*'Matrice de report'!$C$21)/100</f>
        <v>429.66340206185566</v>
      </c>
      <c r="G2712" s="18">
        <f>(Report_brouillon!C2712*'Matrice de report'!$C$22)/100</f>
        <v>7046.479793814432</v>
      </c>
      <c r="H2712" s="18">
        <f>(Report_brouillon!C2712*'Matrice de report'!$C$23)/100</f>
        <v>687.46144329896913</v>
      </c>
      <c r="I2712" s="18">
        <f>(Report_brouillon!C2712*'Matrice de report'!$C$24)/100</f>
        <v>8163.6046391752579</v>
      </c>
      <c r="J2712" s="18">
        <f>(Report_brouillon!C2712*'Matrice de report'!$C$25)/100</f>
        <v>85.932680412371141</v>
      </c>
      <c r="K2712" s="18">
        <f>(Report_brouillon!C2712*'Matrice de report'!$C$26)/100</f>
        <v>171.86536082474228</v>
      </c>
      <c r="L2712" s="18">
        <f>(Report_brouillon!C2712*'Matrice de report'!$C$27)/100</f>
        <v>85.932680412371141</v>
      </c>
      <c r="M2712" s="29">
        <f t="shared" si="336"/>
        <v>0</v>
      </c>
      <c r="N2712" s="29">
        <f t="shared" si="337"/>
        <v>4.833217868364369E-3</v>
      </c>
      <c r="O2712" s="29">
        <f t="shared" si="338"/>
        <v>7.9264773041175643E-2</v>
      </c>
      <c r="P2712" s="29">
        <f t="shared" si="339"/>
        <v>7.7331485893829908E-3</v>
      </c>
      <c r="Q2712" s="29">
        <f t="shared" si="340"/>
        <v>9.1831139498923006E-2</v>
      </c>
      <c r="R2712" s="29">
        <f t="shared" si="341"/>
        <v>9.6664357367287385E-4</v>
      </c>
      <c r="S2712" s="29">
        <f t="shared" si="342"/>
        <v>1.9332871473457477E-3</v>
      </c>
      <c r="T2712" s="29">
        <f t="shared" si="343"/>
        <v>9.6664357367287385E-4</v>
      </c>
    </row>
    <row r="2713" spans="1:20">
      <c r="A2713" s="13" t="s">
        <v>445</v>
      </c>
      <c r="B2713" s="13" t="s">
        <v>27</v>
      </c>
      <c r="C2713" s="13">
        <v>16443</v>
      </c>
      <c r="D2713" s="13">
        <v>94019</v>
      </c>
      <c r="E2713" s="18">
        <f>(Report_brouillon!C2713*'Matrice de report'!$C$20)/100</f>
        <v>0</v>
      </c>
      <c r="F2713" s="18">
        <f>(Report_brouillon!C2713*'Matrice de report'!$C$21)/100</f>
        <v>330.55515463917521</v>
      </c>
      <c r="G2713" s="18">
        <f>(Report_brouillon!C2713*'Matrice de report'!$C$22)/100</f>
        <v>5421.1045360824737</v>
      </c>
      <c r="H2713" s="18">
        <f>(Report_brouillon!C2713*'Matrice de report'!$C$23)/100</f>
        <v>528.88824742268048</v>
      </c>
      <c r="I2713" s="18">
        <f>(Report_brouillon!C2713*'Matrice de report'!$C$24)/100</f>
        <v>6280.5479381443301</v>
      </c>
      <c r="J2713" s="18">
        <f>(Report_brouillon!C2713*'Matrice de report'!$C$25)/100</f>
        <v>66.11103092783506</v>
      </c>
      <c r="K2713" s="18">
        <f>(Report_brouillon!C2713*'Matrice de report'!$C$26)/100</f>
        <v>132.22206185567012</v>
      </c>
      <c r="L2713" s="18">
        <f>(Report_brouillon!C2713*'Matrice de report'!$C$27)/100</f>
        <v>66.11103092783506</v>
      </c>
      <c r="M2713" s="29">
        <f t="shared" si="336"/>
        <v>0</v>
      </c>
      <c r="N2713" s="29">
        <f t="shared" si="337"/>
        <v>3.5158335510819642E-3</v>
      </c>
      <c r="O2713" s="29">
        <f t="shared" si="338"/>
        <v>5.7659670237744216E-2</v>
      </c>
      <c r="P2713" s="29">
        <f t="shared" si="339"/>
        <v>5.6253336817311443E-3</v>
      </c>
      <c r="Q2713" s="29">
        <f t="shared" si="340"/>
        <v>6.6800837470557331E-2</v>
      </c>
      <c r="R2713" s="29">
        <f t="shared" si="341"/>
        <v>7.0316671021639304E-4</v>
      </c>
      <c r="S2713" s="29">
        <f t="shared" si="342"/>
        <v>1.4063334204327861E-3</v>
      </c>
      <c r="T2713" s="29">
        <f t="shared" si="343"/>
        <v>7.0316671021639304E-4</v>
      </c>
    </row>
    <row r="2714" spans="1:20">
      <c r="A2714" s="13" t="s">
        <v>446</v>
      </c>
      <c r="B2714" s="13" t="s">
        <v>27</v>
      </c>
      <c r="C2714" s="13">
        <v>18940</v>
      </c>
      <c r="D2714" s="13">
        <v>110282</v>
      </c>
      <c r="E2714" s="18">
        <f>(Report_brouillon!C2714*'Matrice de report'!$C$20)/100</f>
        <v>0</v>
      </c>
      <c r="F2714" s="18">
        <f>(Report_brouillon!C2714*'Matrice de report'!$C$21)/100</f>
        <v>380.75257731958766</v>
      </c>
      <c r="G2714" s="18">
        <f>(Report_brouillon!C2714*'Matrice de report'!$C$22)/100</f>
        <v>6244.3422680412359</v>
      </c>
      <c r="H2714" s="18">
        <f>(Report_brouillon!C2714*'Matrice de report'!$C$23)/100</f>
        <v>609.20412371134023</v>
      </c>
      <c r="I2714" s="18">
        <f>(Report_brouillon!C2714*'Matrice de report'!$C$24)/100</f>
        <v>7234.2989690721652</v>
      </c>
      <c r="J2714" s="18">
        <f>(Report_brouillon!C2714*'Matrice de report'!$C$25)/100</f>
        <v>76.150515463917529</v>
      </c>
      <c r="K2714" s="18">
        <f>(Report_brouillon!C2714*'Matrice de report'!$C$26)/100</f>
        <v>152.30103092783506</v>
      </c>
      <c r="L2714" s="18">
        <f>(Report_brouillon!C2714*'Matrice de report'!$C$27)/100</f>
        <v>76.150515463917529</v>
      </c>
      <c r="M2714" s="29">
        <f t="shared" si="336"/>
        <v>0</v>
      </c>
      <c r="N2714" s="29">
        <f t="shared" si="337"/>
        <v>3.4525360196549543E-3</v>
      </c>
      <c r="O2714" s="29">
        <f t="shared" si="338"/>
        <v>5.6621590722341235E-2</v>
      </c>
      <c r="P2714" s="29">
        <f t="shared" si="339"/>
        <v>5.5240576314479267E-3</v>
      </c>
      <c r="Q2714" s="29">
        <f t="shared" si="340"/>
        <v>6.5598184373444127E-2</v>
      </c>
      <c r="R2714" s="29">
        <f t="shared" si="341"/>
        <v>6.9050720393099084E-4</v>
      </c>
      <c r="S2714" s="29">
        <f t="shared" si="342"/>
        <v>1.3810144078619817E-3</v>
      </c>
      <c r="T2714" s="29">
        <f t="shared" si="343"/>
        <v>6.9050720393099084E-4</v>
      </c>
    </row>
    <row r="2715" spans="1:20">
      <c r="A2715" s="13" t="s">
        <v>447</v>
      </c>
      <c r="B2715" s="13" t="s">
        <v>27</v>
      </c>
      <c r="C2715" s="13">
        <v>20015</v>
      </c>
      <c r="D2715" s="13">
        <v>89140</v>
      </c>
      <c r="E2715" s="18">
        <f>(Report_brouillon!C2715*'Matrice de report'!$C$20)/100</f>
        <v>0</v>
      </c>
      <c r="F2715" s="18">
        <f>(Report_brouillon!C2715*'Matrice de report'!$C$21)/100</f>
        <v>402.36340206185565</v>
      </c>
      <c r="G2715" s="18">
        <f>(Report_brouillon!C2715*'Matrice de report'!$C$22)/100</f>
        <v>6598.7597938144327</v>
      </c>
      <c r="H2715" s="18">
        <f>(Report_brouillon!C2715*'Matrice de report'!$C$23)/100</f>
        <v>643.78144329896907</v>
      </c>
      <c r="I2715" s="18">
        <f>(Report_brouillon!C2715*'Matrice de report'!$C$24)/100</f>
        <v>7644.9046391752581</v>
      </c>
      <c r="J2715" s="18">
        <f>(Report_brouillon!C2715*'Matrice de report'!$C$25)/100</f>
        <v>80.472680412371133</v>
      </c>
      <c r="K2715" s="18">
        <f>(Report_brouillon!C2715*'Matrice de report'!$C$26)/100</f>
        <v>160.94536082474227</v>
      </c>
      <c r="L2715" s="18">
        <f>(Report_brouillon!C2715*'Matrice de report'!$C$27)/100</f>
        <v>80.472680412371133</v>
      </c>
      <c r="M2715" s="29">
        <f t="shared" si="336"/>
        <v>0</v>
      </c>
      <c r="N2715" s="29">
        <f t="shared" si="337"/>
        <v>4.5138366845619881E-3</v>
      </c>
      <c r="O2715" s="29">
        <f t="shared" si="338"/>
        <v>7.4026921626816608E-2</v>
      </c>
      <c r="P2715" s="29">
        <f t="shared" si="339"/>
        <v>7.2221386952991814E-3</v>
      </c>
      <c r="Q2715" s="29">
        <f t="shared" si="340"/>
        <v>8.5762897006677788E-2</v>
      </c>
      <c r="R2715" s="29">
        <f t="shared" si="341"/>
        <v>9.0276733691239768E-4</v>
      </c>
      <c r="S2715" s="29">
        <f t="shared" si="342"/>
        <v>1.8055346738247954E-3</v>
      </c>
      <c r="T2715" s="29">
        <f t="shared" si="343"/>
        <v>9.0276733691239768E-4</v>
      </c>
    </row>
    <row r="2716" spans="1:20">
      <c r="A2716" s="13" t="s">
        <v>448</v>
      </c>
      <c r="B2716" s="13" t="s">
        <v>27</v>
      </c>
      <c r="C2716" s="13">
        <v>25563</v>
      </c>
      <c r="D2716" s="13">
        <v>70437</v>
      </c>
      <c r="E2716" s="18">
        <f>(Report_brouillon!C2716*'Matrice de report'!$C$20)/100</f>
        <v>0</v>
      </c>
      <c r="F2716" s="18">
        <f>(Report_brouillon!C2716*'Matrice de report'!$C$21)/100</f>
        <v>513.89536082474228</v>
      </c>
      <c r="G2716" s="18">
        <f>(Report_brouillon!C2716*'Matrice de report'!$C$22)/100</f>
        <v>8427.8839175257726</v>
      </c>
      <c r="H2716" s="18">
        <f>(Report_brouillon!C2716*'Matrice de report'!$C$23)/100</f>
        <v>822.23257731958768</v>
      </c>
      <c r="I2716" s="18">
        <f>(Report_brouillon!C2716*'Matrice de report'!$C$24)/100</f>
        <v>9764.0118556701036</v>
      </c>
      <c r="J2716" s="18">
        <f>(Report_brouillon!C2716*'Matrice de report'!$C$25)/100</f>
        <v>102.77907216494846</v>
      </c>
      <c r="K2716" s="18">
        <f>(Report_brouillon!C2716*'Matrice de report'!$C$26)/100</f>
        <v>205.55814432989692</v>
      </c>
      <c r="L2716" s="18">
        <f>(Report_brouillon!C2716*'Matrice de report'!$C$27)/100</f>
        <v>102.77907216494846</v>
      </c>
      <c r="M2716" s="29">
        <f t="shared" si="336"/>
        <v>0</v>
      </c>
      <c r="N2716" s="29">
        <f t="shared" si="337"/>
        <v>7.2958155631946599E-3</v>
      </c>
      <c r="O2716" s="29">
        <f t="shared" si="338"/>
        <v>0.11965137523639241</v>
      </c>
      <c r="P2716" s="29">
        <f t="shared" si="339"/>
        <v>1.1673304901111457E-2</v>
      </c>
      <c r="Q2716" s="29">
        <f t="shared" si="340"/>
        <v>0.13862049570069854</v>
      </c>
      <c r="R2716" s="29">
        <f t="shared" si="341"/>
        <v>1.4591631126389321E-3</v>
      </c>
      <c r="S2716" s="29">
        <f t="shared" si="342"/>
        <v>2.9183262252778642E-3</v>
      </c>
      <c r="T2716" s="29">
        <f t="shared" si="343"/>
        <v>1.4591631126389321E-3</v>
      </c>
    </row>
    <row r="2717" spans="1:20">
      <c r="A2717" s="13" t="s">
        <v>449</v>
      </c>
      <c r="B2717" s="13" t="s">
        <v>27</v>
      </c>
      <c r="C2717" s="13">
        <v>23405</v>
      </c>
      <c r="D2717" s="13">
        <v>92335</v>
      </c>
      <c r="E2717" s="18">
        <f>(Report_brouillon!C2717*'Matrice de report'!$C$20)/100</f>
        <v>0</v>
      </c>
      <c r="F2717" s="18">
        <f>(Report_brouillon!C2717*'Matrice de report'!$C$21)/100</f>
        <v>470.51288659793812</v>
      </c>
      <c r="G2717" s="18">
        <f>(Report_brouillon!C2717*'Matrice de report'!$C$22)/100</f>
        <v>7716.4113402061848</v>
      </c>
      <c r="H2717" s="18">
        <f>(Report_brouillon!C2717*'Matrice de report'!$C$23)/100</f>
        <v>752.82061855670111</v>
      </c>
      <c r="I2717" s="18">
        <f>(Report_brouillon!C2717*'Matrice de report'!$C$24)/100</f>
        <v>8939.7448453608249</v>
      </c>
      <c r="J2717" s="18">
        <f>(Report_brouillon!C2717*'Matrice de report'!$C$25)/100</f>
        <v>94.102577319587638</v>
      </c>
      <c r="K2717" s="18">
        <f>(Report_brouillon!C2717*'Matrice de report'!$C$26)/100</f>
        <v>188.20515463917528</v>
      </c>
      <c r="L2717" s="18">
        <f>(Report_brouillon!C2717*'Matrice de report'!$C$27)/100</f>
        <v>94.102577319587638</v>
      </c>
      <c r="M2717" s="29">
        <f t="shared" si="336"/>
        <v>0</v>
      </c>
      <c r="N2717" s="29">
        <f t="shared" si="337"/>
        <v>5.0957154556553648E-3</v>
      </c>
      <c r="O2717" s="29">
        <f t="shared" si="338"/>
        <v>8.3569733472747987E-2</v>
      </c>
      <c r="P2717" s="29">
        <f t="shared" si="339"/>
        <v>8.1531447290485847E-3</v>
      </c>
      <c r="Q2717" s="29">
        <f t="shared" si="340"/>
        <v>9.6818593657451935E-2</v>
      </c>
      <c r="R2717" s="29">
        <f t="shared" si="341"/>
        <v>1.0191430911310731E-3</v>
      </c>
      <c r="S2717" s="29">
        <f t="shared" si="342"/>
        <v>2.0382861822621462E-3</v>
      </c>
      <c r="T2717" s="29">
        <f t="shared" si="343"/>
        <v>1.0191430911310731E-3</v>
      </c>
    </row>
    <row r="2718" spans="1:20">
      <c r="A2718" s="13" t="s">
        <v>450</v>
      </c>
      <c r="B2718" s="13" t="s">
        <v>27</v>
      </c>
      <c r="C2718" s="13">
        <v>22353</v>
      </c>
      <c r="D2718" s="13">
        <v>67656</v>
      </c>
      <c r="E2718" s="18">
        <f>(Report_brouillon!C2718*'Matrice de report'!$C$20)/100</f>
        <v>0</v>
      </c>
      <c r="F2718" s="18">
        <f>(Report_brouillon!C2718*'Matrice de report'!$C$21)/100</f>
        <v>449.36443298969067</v>
      </c>
      <c r="G2718" s="18">
        <f>(Report_brouillon!C2718*'Matrice de report'!$C$22)/100</f>
        <v>7369.5767010309264</v>
      </c>
      <c r="H2718" s="18">
        <f>(Report_brouillon!C2718*'Matrice de report'!$C$23)/100</f>
        <v>718.98309278350507</v>
      </c>
      <c r="I2718" s="18">
        <f>(Report_brouillon!C2718*'Matrice de report'!$C$24)/100</f>
        <v>8537.9242268041235</v>
      </c>
      <c r="J2718" s="18">
        <f>(Report_brouillon!C2718*'Matrice de report'!$C$25)/100</f>
        <v>89.872886597938134</v>
      </c>
      <c r="K2718" s="18">
        <f>(Report_brouillon!C2718*'Matrice de report'!$C$26)/100</f>
        <v>179.74577319587627</v>
      </c>
      <c r="L2718" s="18">
        <f>(Report_brouillon!C2718*'Matrice de report'!$C$27)/100</f>
        <v>89.872886597938134</v>
      </c>
      <c r="M2718" s="29">
        <f t="shared" si="336"/>
        <v>0</v>
      </c>
      <c r="N2718" s="29">
        <f t="shared" si="337"/>
        <v>6.6419006886261484E-3</v>
      </c>
      <c r="O2718" s="29">
        <f t="shared" si="338"/>
        <v>0.10892717129346882</v>
      </c>
      <c r="P2718" s="29">
        <f t="shared" si="339"/>
        <v>1.0627041101801836E-2</v>
      </c>
      <c r="Q2718" s="29">
        <f t="shared" si="340"/>
        <v>0.12619611308389683</v>
      </c>
      <c r="R2718" s="29">
        <f t="shared" si="341"/>
        <v>1.3283801377252295E-3</v>
      </c>
      <c r="S2718" s="29">
        <f t="shared" si="342"/>
        <v>2.6567602754504591E-3</v>
      </c>
      <c r="T2718" s="29">
        <f t="shared" si="343"/>
        <v>1.3283801377252295E-3</v>
      </c>
    </row>
    <row r="2719" spans="1:20">
      <c r="A2719" s="13" t="s">
        <v>451</v>
      </c>
      <c r="B2719" s="13" t="s">
        <v>27</v>
      </c>
      <c r="C2719" s="13">
        <v>18522</v>
      </c>
      <c r="D2719" s="13">
        <v>78227</v>
      </c>
      <c r="E2719" s="18">
        <f>(Report_brouillon!C2719*'Matrice de report'!$C$20)/100</f>
        <v>0</v>
      </c>
      <c r="F2719" s="18">
        <f>(Report_brouillon!C2719*'Matrice de report'!$C$21)/100</f>
        <v>372.34948453608246</v>
      </c>
      <c r="G2719" s="18">
        <f>(Report_brouillon!C2719*'Matrice de report'!$C$22)/100</f>
        <v>6106.5315463917514</v>
      </c>
      <c r="H2719" s="18">
        <f>(Report_brouillon!C2719*'Matrice de report'!$C$23)/100</f>
        <v>595.75917525773195</v>
      </c>
      <c r="I2719" s="18">
        <f>(Report_brouillon!C2719*'Matrice de report'!$C$24)/100</f>
        <v>7074.6402061855679</v>
      </c>
      <c r="J2719" s="18">
        <f>(Report_brouillon!C2719*'Matrice de report'!$C$25)/100</f>
        <v>74.469896907216494</v>
      </c>
      <c r="K2719" s="18">
        <f>(Report_brouillon!C2719*'Matrice de report'!$C$26)/100</f>
        <v>148.93979381443299</v>
      </c>
      <c r="L2719" s="18">
        <f>(Report_brouillon!C2719*'Matrice de report'!$C$27)/100</f>
        <v>74.469896907216494</v>
      </c>
      <c r="M2719" s="29">
        <f t="shared" si="336"/>
        <v>0</v>
      </c>
      <c r="N2719" s="29">
        <f t="shared" si="337"/>
        <v>4.7598589302425311E-3</v>
      </c>
      <c r="O2719" s="29">
        <f t="shared" si="338"/>
        <v>7.8061686455977497E-2</v>
      </c>
      <c r="P2719" s="29">
        <f t="shared" si="339"/>
        <v>7.6157742883880492E-3</v>
      </c>
      <c r="Q2719" s="29">
        <f t="shared" si="340"/>
        <v>9.0437319674608094E-2</v>
      </c>
      <c r="R2719" s="29">
        <f t="shared" si="341"/>
        <v>9.5197178604850615E-4</v>
      </c>
      <c r="S2719" s="29">
        <f t="shared" si="342"/>
        <v>1.9039435720970123E-3</v>
      </c>
      <c r="T2719" s="29">
        <f t="shared" si="343"/>
        <v>9.5197178604850615E-4</v>
      </c>
    </row>
    <row r="2720" spans="1:20">
      <c r="A2720" s="13" t="s">
        <v>452</v>
      </c>
      <c r="B2720" s="13" t="s">
        <v>27</v>
      </c>
      <c r="C2720" s="13">
        <v>15723</v>
      </c>
      <c r="D2720" s="13">
        <v>62464</v>
      </c>
      <c r="E2720" s="18">
        <f>(Report_brouillon!C2720*'Matrice de report'!$C$20)/100</f>
        <v>0</v>
      </c>
      <c r="F2720" s="18">
        <f>(Report_brouillon!C2720*'Matrice de report'!$C$21)/100</f>
        <v>316.08092783505157</v>
      </c>
      <c r="G2720" s="18">
        <f>(Report_brouillon!C2720*'Matrice de report'!$C$22)/100</f>
        <v>5183.7272164948445</v>
      </c>
      <c r="H2720" s="18">
        <f>(Report_brouillon!C2720*'Matrice de report'!$C$23)/100</f>
        <v>505.72948453608251</v>
      </c>
      <c r="I2720" s="18">
        <f>(Report_brouillon!C2720*'Matrice de report'!$C$24)/100</f>
        <v>6005.53762886598</v>
      </c>
      <c r="J2720" s="18">
        <f>(Report_brouillon!C2720*'Matrice de report'!$C$25)/100</f>
        <v>63.216185567010314</v>
      </c>
      <c r="K2720" s="18">
        <f>(Report_brouillon!C2720*'Matrice de report'!$C$26)/100</f>
        <v>126.43237113402063</v>
      </c>
      <c r="L2720" s="18">
        <f>(Report_brouillon!C2720*'Matrice de report'!$C$27)/100</f>
        <v>63.216185567010314</v>
      </c>
      <c r="M2720" s="29">
        <f t="shared" si="336"/>
        <v>0</v>
      </c>
      <c r="N2720" s="29">
        <f t="shared" si="337"/>
        <v>5.060209526047829E-3</v>
      </c>
      <c r="O2720" s="29">
        <f t="shared" si="338"/>
        <v>8.2987436227184366E-2</v>
      </c>
      <c r="P2720" s="29">
        <f t="shared" si="339"/>
        <v>8.0963352416765257E-3</v>
      </c>
      <c r="Q2720" s="29">
        <f t="shared" si="340"/>
        <v>9.6143980994908743E-2</v>
      </c>
      <c r="R2720" s="29">
        <f t="shared" si="341"/>
        <v>1.0120419052095657E-3</v>
      </c>
      <c r="S2720" s="29">
        <f t="shared" si="342"/>
        <v>2.0240838104191314E-3</v>
      </c>
      <c r="T2720" s="29">
        <f t="shared" si="343"/>
        <v>1.0120419052095657E-3</v>
      </c>
    </row>
    <row r="2721" spans="1:20">
      <c r="A2721" s="13" t="s">
        <v>453</v>
      </c>
      <c r="B2721" s="13" t="s">
        <v>27</v>
      </c>
      <c r="C2721" s="13">
        <v>19665</v>
      </c>
      <c r="D2721" s="13">
        <v>78737</v>
      </c>
      <c r="E2721" s="18">
        <f>(Report_brouillon!C2721*'Matrice de report'!$C$20)/100</f>
        <v>0</v>
      </c>
      <c r="F2721" s="18">
        <f>(Report_brouillon!C2721*'Matrice de report'!$C$21)/100</f>
        <v>395.32731958762889</v>
      </c>
      <c r="G2721" s="18">
        <f>(Report_brouillon!C2721*'Matrice de report'!$C$22)/100</f>
        <v>6483.3680412371132</v>
      </c>
      <c r="H2721" s="18">
        <f>(Report_brouillon!C2721*'Matrice de report'!$C$23)/100</f>
        <v>632.52371134020621</v>
      </c>
      <c r="I2721" s="18">
        <f>(Report_brouillon!C2721*'Matrice de report'!$C$24)/100</f>
        <v>7511.2190721649495</v>
      </c>
      <c r="J2721" s="18">
        <f>(Report_brouillon!C2721*'Matrice de report'!$C$25)/100</f>
        <v>79.065463917525776</v>
      </c>
      <c r="K2721" s="18">
        <f>(Report_brouillon!C2721*'Matrice de report'!$C$26)/100</f>
        <v>158.13092783505155</v>
      </c>
      <c r="L2721" s="18">
        <f>(Report_brouillon!C2721*'Matrice de report'!$C$27)/100</f>
        <v>79.065463917525776</v>
      </c>
      <c r="M2721" s="29">
        <f t="shared" si="336"/>
        <v>0</v>
      </c>
      <c r="N2721" s="29">
        <f t="shared" si="337"/>
        <v>5.0208582951805237E-3</v>
      </c>
      <c r="O2721" s="29">
        <f t="shared" si="338"/>
        <v>8.2342076040960582E-2</v>
      </c>
      <c r="P2721" s="29">
        <f t="shared" si="339"/>
        <v>8.0333732722888372E-3</v>
      </c>
      <c r="Q2721" s="29">
        <f t="shared" si="340"/>
        <v>9.5396307608429959E-2</v>
      </c>
      <c r="R2721" s="29">
        <f t="shared" si="341"/>
        <v>1.0041716590361047E-3</v>
      </c>
      <c r="S2721" s="29">
        <f t="shared" si="342"/>
        <v>2.0083433180722093E-3</v>
      </c>
      <c r="T2721" s="29">
        <f t="shared" si="343"/>
        <v>1.0041716590361047E-3</v>
      </c>
    </row>
    <row r="2722" spans="1:20">
      <c r="A2722" s="13" t="s">
        <v>454</v>
      </c>
      <c r="B2722" s="13" t="s">
        <v>27</v>
      </c>
      <c r="C2722" s="13">
        <v>23819</v>
      </c>
      <c r="D2722" s="13">
        <v>72363</v>
      </c>
      <c r="E2722" s="18">
        <f>(Report_brouillon!C2722*'Matrice de report'!$C$20)/100</f>
        <v>0</v>
      </c>
      <c r="F2722" s="18">
        <f>(Report_brouillon!C2722*'Matrice de report'!$C$21)/100</f>
        <v>478.83556701030926</v>
      </c>
      <c r="G2722" s="18">
        <f>(Report_brouillon!C2722*'Matrice de report'!$C$22)/100</f>
        <v>7852.9032989690713</v>
      </c>
      <c r="H2722" s="18">
        <f>(Report_brouillon!C2722*'Matrice de report'!$C$23)/100</f>
        <v>766.13690721649482</v>
      </c>
      <c r="I2722" s="18">
        <f>(Report_brouillon!C2722*'Matrice de report'!$C$24)/100</f>
        <v>9097.8757731958776</v>
      </c>
      <c r="J2722" s="18">
        <f>(Report_brouillon!C2722*'Matrice de report'!$C$25)/100</f>
        <v>95.767113402061852</v>
      </c>
      <c r="K2722" s="18">
        <f>(Report_brouillon!C2722*'Matrice de report'!$C$26)/100</f>
        <v>191.5342268041237</v>
      </c>
      <c r="L2722" s="18">
        <f>(Report_brouillon!C2722*'Matrice de report'!$C$27)/100</f>
        <v>95.767113402061852</v>
      </c>
      <c r="M2722" s="29">
        <f t="shared" si="336"/>
        <v>0</v>
      </c>
      <c r="N2722" s="29">
        <f t="shared" si="337"/>
        <v>6.6171326093488279E-3</v>
      </c>
      <c r="O2722" s="29">
        <f t="shared" si="338"/>
        <v>0.10852097479332078</v>
      </c>
      <c r="P2722" s="29">
        <f t="shared" si="339"/>
        <v>1.0587412174958125E-2</v>
      </c>
      <c r="Q2722" s="29">
        <f t="shared" si="340"/>
        <v>0.12572551957762776</v>
      </c>
      <c r="R2722" s="29">
        <f t="shared" si="341"/>
        <v>1.3234265218697657E-3</v>
      </c>
      <c r="S2722" s="29">
        <f t="shared" si="342"/>
        <v>2.6468530437395313E-3</v>
      </c>
      <c r="T2722" s="29">
        <f t="shared" si="343"/>
        <v>1.3234265218697657E-3</v>
      </c>
    </row>
    <row r="2723" spans="1:20">
      <c r="A2723" s="13" t="s">
        <v>455</v>
      </c>
      <c r="B2723" s="13" t="s">
        <v>27</v>
      </c>
      <c r="C2723" s="13">
        <v>14501</v>
      </c>
      <c r="D2723" s="13">
        <v>85018</v>
      </c>
      <c r="E2723" s="18">
        <f>(Report_brouillon!C2723*'Matrice de report'!$C$20)/100</f>
        <v>0</v>
      </c>
      <c r="F2723" s="18">
        <f>(Report_brouillon!C2723*'Matrice de report'!$C$21)/100</f>
        <v>291.51494845360821</v>
      </c>
      <c r="G2723" s="18">
        <f>(Report_brouillon!C2723*'Matrice de report'!$C$22)/100</f>
        <v>4780.8451546391743</v>
      </c>
      <c r="H2723" s="18">
        <f>(Report_brouillon!C2723*'Matrice de report'!$C$23)/100</f>
        <v>466.42391752577322</v>
      </c>
      <c r="I2723" s="18">
        <f>(Report_brouillon!C2723*'Matrice de report'!$C$24)/100</f>
        <v>5538.7840206185565</v>
      </c>
      <c r="J2723" s="18">
        <f>(Report_brouillon!C2723*'Matrice de report'!$C$25)/100</f>
        <v>58.302989690721652</v>
      </c>
      <c r="K2723" s="18">
        <f>(Report_brouillon!C2723*'Matrice de report'!$C$26)/100</f>
        <v>116.6059793814433</v>
      </c>
      <c r="L2723" s="18">
        <f>(Report_brouillon!C2723*'Matrice de report'!$C$27)/100</f>
        <v>58.302989690721652</v>
      </c>
      <c r="M2723" s="29">
        <f t="shared" si="336"/>
        <v>0</v>
      </c>
      <c r="N2723" s="29">
        <f t="shared" si="337"/>
        <v>3.4288615170153169E-3</v>
      </c>
      <c r="O2723" s="29">
        <f t="shared" si="338"/>
        <v>5.6233328879051192E-2</v>
      </c>
      <c r="P2723" s="29">
        <f t="shared" si="339"/>
        <v>5.4861784272245079E-3</v>
      </c>
      <c r="Q2723" s="29">
        <f t="shared" si="340"/>
        <v>6.5148368823291031E-2</v>
      </c>
      <c r="R2723" s="29">
        <f t="shared" si="341"/>
        <v>6.8577230340306349E-4</v>
      </c>
      <c r="S2723" s="29">
        <f t="shared" si="342"/>
        <v>1.371544606806127E-3</v>
      </c>
      <c r="T2723" s="29">
        <f t="shared" si="343"/>
        <v>6.8577230340306349E-4</v>
      </c>
    </row>
    <row r="2724" spans="1:20">
      <c r="A2724" s="13" t="s">
        <v>456</v>
      </c>
      <c r="B2724" s="13" t="s">
        <v>27</v>
      </c>
      <c r="C2724" s="13">
        <v>14922</v>
      </c>
      <c r="D2724" s="13">
        <v>78816</v>
      </c>
      <c r="E2724" s="18">
        <f>(Report_brouillon!C2724*'Matrice de report'!$C$20)/100</f>
        <v>0</v>
      </c>
      <c r="F2724" s="18">
        <f>(Report_brouillon!C2724*'Matrice de report'!$C$21)/100</f>
        <v>299.97835051546389</v>
      </c>
      <c r="G2724" s="18">
        <f>(Report_brouillon!C2724*'Matrice de report'!$C$22)/100</f>
        <v>4919.6449484536079</v>
      </c>
      <c r="H2724" s="18">
        <f>(Report_brouillon!C2724*'Matrice de report'!$C$23)/100</f>
        <v>479.96536082474233</v>
      </c>
      <c r="I2724" s="18">
        <f>(Report_brouillon!C2724*'Matrice de report'!$C$24)/100</f>
        <v>5699.5886597938152</v>
      </c>
      <c r="J2724" s="18">
        <f>(Report_brouillon!C2724*'Matrice de report'!$C$25)/100</f>
        <v>59.995670103092792</v>
      </c>
      <c r="K2724" s="18">
        <f>(Report_brouillon!C2724*'Matrice de report'!$C$26)/100</f>
        <v>119.99134020618558</v>
      </c>
      <c r="L2724" s="18">
        <f>(Report_brouillon!C2724*'Matrice de report'!$C$27)/100</f>
        <v>59.995670103092792</v>
      </c>
      <c r="M2724" s="29">
        <f t="shared" si="336"/>
        <v>0</v>
      </c>
      <c r="N2724" s="29">
        <f t="shared" si="337"/>
        <v>3.8060590554641681E-3</v>
      </c>
      <c r="O2724" s="29">
        <f t="shared" si="338"/>
        <v>6.2419368509612362E-2</v>
      </c>
      <c r="P2724" s="29">
        <f t="shared" si="339"/>
        <v>6.089694488742671E-3</v>
      </c>
      <c r="Q2724" s="29">
        <f t="shared" si="340"/>
        <v>7.2315122053819209E-2</v>
      </c>
      <c r="R2724" s="29">
        <f t="shared" si="341"/>
        <v>7.6121181109283387E-4</v>
      </c>
      <c r="S2724" s="29">
        <f t="shared" si="342"/>
        <v>1.5224236221856677E-3</v>
      </c>
      <c r="T2724" s="29">
        <f t="shared" si="343"/>
        <v>7.6121181109283387E-4</v>
      </c>
    </row>
    <row r="2725" spans="1:20">
      <c r="A2725" s="13" t="s">
        <v>457</v>
      </c>
      <c r="B2725" s="13" t="s">
        <v>27</v>
      </c>
      <c r="C2725" s="13">
        <v>15168</v>
      </c>
      <c r="D2725" s="13">
        <v>73813</v>
      </c>
      <c r="E2725" s="18">
        <f>(Report_brouillon!C2725*'Matrice de report'!$C$20)/100</f>
        <v>0</v>
      </c>
      <c r="F2725" s="18">
        <f>(Report_brouillon!C2725*'Matrice de report'!$C$21)/100</f>
        <v>304.92371134020618</v>
      </c>
      <c r="G2725" s="18">
        <f>(Report_brouillon!C2725*'Matrice de report'!$C$22)/100</f>
        <v>5000.7488659793808</v>
      </c>
      <c r="H2725" s="18">
        <f>(Report_brouillon!C2725*'Matrice de report'!$C$23)/100</f>
        <v>487.8779381443299</v>
      </c>
      <c r="I2725" s="18">
        <f>(Report_brouillon!C2725*'Matrice de report'!$C$24)/100</f>
        <v>5793.5505154639177</v>
      </c>
      <c r="J2725" s="18">
        <f>(Report_brouillon!C2725*'Matrice de report'!$C$25)/100</f>
        <v>60.984742268041238</v>
      </c>
      <c r="K2725" s="18">
        <f>(Report_brouillon!C2725*'Matrice de report'!$C$26)/100</f>
        <v>121.96948453608248</v>
      </c>
      <c r="L2725" s="18">
        <f>(Report_brouillon!C2725*'Matrice de report'!$C$27)/100</f>
        <v>60.984742268041238</v>
      </c>
      <c r="M2725" s="29">
        <f t="shared" si="336"/>
        <v>0</v>
      </c>
      <c r="N2725" s="29">
        <f t="shared" si="337"/>
        <v>4.1310299180389119E-3</v>
      </c>
      <c r="O2725" s="29">
        <f t="shared" si="338"/>
        <v>6.774889065583814E-2</v>
      </c>
      <c r="P2725" s="29">
        <f t="shared" si="339"/>
        <v>6.6096478688622588E-3</v>
      </c>
      <c r="Q2725" s="29">
        <f t="shared" si="340"/>
        <v>7.8489568442739327E-2</v>
      </c>
      <c r="R2725" s="29">
        <f t="shared" si="341"/>
        <v>8.2620598360778235E-4</v>
      </c>
      <c r="S2725" s="29">
        <f t="shared" si="342"/>
        <v>1.6524119672155647E-3</v>
      </c>
      <c r="T2725" s="29">
        <f t="shared" si="343"/>
        <v>8.2620598360778235E-4</v>
      </c>
    </row>
    <row r="2726" spans="1:20">
      <c r="A2726" s="13" t="s">
        <v>458</v>
      </c>
      <c r="B2726" s="13" t="s">
        <v>27</v>
      </c>
      <c r="C2726" s="13">
        <v>14324</v>
      </c>
      <c r="D2726" s="13">
        <v>81797</v>
      </c>
      <c r="E2726" s="18">
        <f>(Report_brouillon!C2726*'Matrice de report'!$C$20)/100</f>
        <v>0</v>
      </c>
      <c r="F2726" s="18">
        <f>(Report_brouillon!C2726*'Matrice de report'!$C$21)/100</f>
        <v>287.95670103092783</v>
      </c>
      <c r="G2726" s="18">
        <f>(Report_brouillon!C2726*'Matrice de report'!$C$22)/100</f>
        <v>4722.4898969072165</v>
      </c>
      <c r="H2726" s="18">
        <f>(Report_brouillon!C2726*'Matrice de report'!$C$23)/100</f>
        <v>460.73072164948456</v>
      </c>
      <c r="I2726" s="18">
        <f>(Report_brouillon!C2726*'Matrice de report'!$C$24)/100</f>
        <v>5471.1773195876294</v>
      </c>
      <c r="J2726" s="18">
        <f>(Report_brouillon!C2726*'Matrice de report'!$C$25)/100</f>
        <v>57.591340206185571</v>
      </c>
      <c r="K2726" s="18">
        <f>(Report_brouillon!C2726*'Matrice de report'!$C$26)/100</f>
        <v>115.18268041237114</v>
      </c>
      <c r="L2726" s="18">
        <f>(Report_brouillon!C2726*'Matrice de report'!$C$27)/100</f>
        <v>57.591340206185571</v>
      </c>
      <c r="M2726" s="29">
        <f t="shared" si="336"/>
        <v>0</v>
      </c>
      <c r="N2726" s="29">
        <f t="shared" si="337"/>
        <v>3.5203821782085875E-3</v>
      </c>
      <c r="O2726" s="29">
        <f t="shared" si="338"/>
        <v>5.7734267722620837E-2</v>
      </c>
      <c r="P2726" s="29">
        <f t="shared" si="339"/>
        <v>5.6326114851337405E-3</v>
      </c>
      <c r="Q2726" s="29">
        <f t="shared" si="340"/>
        <v>6.6887261385963168E-2</v>
      </c>
      <c r="R2726" s="29">
        <f t="shared" si="341"/>
        <v>7.0407643564171756E-4</v>
      </c>
      <c r="S2726" s="29">
        <f t="shared" si="342"/>
        <v>1.4081528712834351E-3</v>
      </c>
      <c r="T2726" s="29">
        <f t="shared" si="343"/>
        <v>7.0407643564171756E-4</v>
      </c>
    </row>
    <row r="2727" spans="1:20">
      <c r="A2727" s="13" t="s">
        <v>459</v>
      </c>
      <c r="B2727" s="13" t="s">
        <v>27</v>
      </c>
      <c r="C2727" s="13">
        <v>14135</v>
      </c>
      <c r="D2727" s="13">
        <v>82707</v>
      </c>
      <c r="E2727" s="18">
        <f>(Report_brouillon!C2727*'Matrice de report'!$C$20)/100</f>
        <v>0</v>
      </c>
      <c r="F2727" s="18">
        <f>(Report_brouillon!C2727*'Matrice de report'!$C$21)/100</f>
        <v>284.15721649484533</v>
      </c>
      <c r="G2727" s="18">
        <f>(Report_brouillon!C2727*'Matrice de report'!$C$22)/100</f>
        <v>4660.1783505154635</v>
      </c>
      <c r="H2727" s="18">
        <f>(Report_brouillon!C2727*'Matrice de report'!$C$23)/100</f>
        <v>454.65154639175256</v>
      </c>
      <c r="I2727" s="18">
        <f>(Report_brouillon!C2727*'Matrice de report'!$C$24)/100</f>
        <v>5398.9871134020623</v>
      </c>
      <c r="J2727" s="18">
        <f>(Report_brouillon!C2727*'Matrice de report'!$C$25)/100</f>
        <v>56.83144329896907</v>
      </c>
      <c r="K2727" s="18">
        <f>(Report_brouillon!C2727*'Matrice de report'!$C$26)/100</f>
        <v>113.66288659793814</v>
      </c>
      <c r="L2727" s="18">
        <f>(Report_brouillon!C2727*'Matrice de report'!$C$27)/100</f>
        <v>56.83144329896907</v>
      </c>
      <c r="M2727" s="29">
        <f t="shared" si="336"/>
        <v>0</v>
      </c>
      <c r="N2727" s="29">
        <f t="shared" si="337"/>
        <v>3.4357093897112133E-3</v>
      </c>
      <c r="O2727" s="29">
        <f t="shared" si="338"/>
        <v>5.6345633991263903E-2</v>
      </c>
      <c r="P2727" s="29">
        <f t="shared" si="339"/>
        <v>5.4971350235379418E-3</v>
      </c>
      <c r="Q2727" s="29">
        <f t="shared" si="340"/>
        <v>6.5278478404513063E-2</v>
      </c>
      <c r="R2727" s="29">
        <f t="shared" si="341"/>
        <v>6.8714187794224272E-4</v>
      </c>
      <c r="S2727" s="29">
        <f t="shared" si="342"/>
        <v>1.3742837558844854E-3</v>
      </c>
      <c r="T2727" s="29">
        <f t="shared" si="343"/>
        <v>6.8714187794224272E-4</v>
      </c>
    </row>
    <row r="2728" spans="1:20">
      <c r="A2728" s="13" t="s">
        <v>460</v>
      </c>
      <c r="B2728" s="13" t="s">
        <v>27</v>
      </c>
      <c r="C2728" s="13">
        <v>15528</v>
      </c>
      <c r="D2728" s="13">
        <v>82075</v>
      </c>
      <c r="E2728" s="18">
        <f>(Report_brouillon!C2728*'Matrice de report'!$C$20)/100</f>
        <v>0</v>
      </c>
      <c r="F2728" s="18">
        <f>(Report_brouillon!C2728*'Matrice de report'!$C$21)/100</f>
        <v>312.16082474226806</v>
      </c>
      <c r="G2728" s="18">
        <f>(Report_brouillon!C2728*'Matrice de report'!$C$22)/100</f>
        <v>5119.4375257731954</v>
      </c>
      <c r="H2728" s="18">
        <f>(Report_brouillon!C2728*'Matrice de report'!$C$23)/100</f>
        <v>499.45731958762889</v>
      </c>
      <c r="I2728" s="18">
        <f>(Report_brouillon!C2728*'Matrice de report'!$C$24)/100</f>
        <v>5931.0556701030928</v>
      </c>
      <c r="J2728" s="18">
        <f>(Report_brouillon!C2728*'Matrice de report'!$C$25)/100</f>
        <v>62.432164948453611</v>
      </c>
      <c r="K2728" s="18">
        <f>(Report_brouillon!C2728*'Matrice de report'!$C$26)/100</f>
        <v>124.86432989690722</v>
      </c>
      <c r="L2728" s="18">
        <f>(Report_brouillon!C2728*'Matrice de report'!$C$27)/100</f>
        <v>62.432164948453611</v>
      </c>
      <c r="M2728" s="29">
        <f t="shared" si="336"/>
        <v>0</v>
      </c>
      <c r="N2728" s="29">
        <f t="shared" si="337"/>
        <v>3.8033606426106374E-3</v>
      </c>
      <c r="O2728" s="29">
        <f t="shared" si="338"/>
        <v>6.237511453881444E-2</v>
      </c>
      <c r="P2728" s="29">
        <f t="shared" si="339"/>
        <v>6.0853770281770201E-3</v>
      </c>
      <c r="Q2728" s="29">
        <f t="shared" si="340"/>
        <v>7.2263852209602103E-2</v>
      </c>
      <c r="R2728" s="29">
        <f t="shared" si="341"/>
        <v>7.6067212852212751E-4</v>
      </c>
      <c r="S2728" s="29">
        <f t="shared" si="342"/>
        <v>1.521344257044255E-3</v>
      </c>
      <c r="T2728" s="29">
        <f t="shared" si="343"/>
        <v>7.6067212852212751E-4</v>
      </c>
    </row>
    <row r="2729" spans="1:20">
      <c r="A2729" s="13" t="s">
        <v>461</v>
      </c>
      <c r="B2729" s="13" t="s">
        <v>27</v>
      </c>
      <c r="C2729" s="13">
        <v>16418</v>
      </c>
      <c r="D2729" s="13">
        <v>81999</v>
      </c>
      <c r="E2729" s="18">
        <f>(Report_brouillon!C2729*'Matrice de report'!$C$20)/100</f>
        <v>0</v>
      </c>
      <c r="F2729" s="18">
        <f>(Report_brouillon!C2729*'Matrice de report'!$C$21)/100</f>
        <v>330.05257731958767</v>
      </c>
      <c r="G2729" s="18">
        <f>(Report_brouillon!C2729*'Matrice de report'!$C$22)/100</f>
        <v>5412.8622680412363</v>
      </c>
      <c r="H2729" s="18">
        <f>(Report_brouillon!C2729*'Matrice de report'!$C$23)/100</f>
        <v>528.08412371134023</v>
      </c>
      <c r="I2729" s="18">
        <f>(Report_brouillon!C2729*'Matrice de report'!$C$24)/100</f>
        <v>6270.998969072165</v>
      </c>
      <c r="J2729" s="18">
        <f>(Report_brouillon!C2729*'Matrice de report'!$C$25)/100</f>
        <v>66.010515463917528</v>
      </c>
      <c r="K2729" s="18">
        <f>(Report_brouillon!C2729*'Matrice de report'!$C$26)/100</f>
        <v>132.02103092783506</v>
      </c>
      <c r="L2729" s="18">
        <f>(Report_brouillon!C2729*'Matrice de report'!$C$27)/100</f>
        <v>66.010515463917528</v>
      </c>
      <c r="M2729" s="29">
        <f t="shared" si="336"/>
        <v>0</v>
      </c>
      <c r="N2729" s="29">
        <f t="shared" si="337"/>
        <v>4.0250805170744478E-3</v>
      </c>
      <c r="O2729" s="29">
        <f t="shared" si="338"/>
        <v>6.6011320480020938E-2</v>
      </c>
      <c r="P2729" s="29">
        <f t="shared" si="339"/>
        <v>6.4401288273191167E-3</v>
      </c>
      <c r="Q2729" s="29">
        <f t="shared" si="340"/>
        <v>7.647652982441451E-2</v>
      </c>
      <c r="R2729" s="29">
        <f t="shared" si="341"/>
        <v>8.0501610341488959E-4</v>
      </c>
      <c r="S2729" s="29">
        <f t="shared" si="342"/>
        <v>1.6100322068297792E-3</v>
      </c>
      <c r="T2729" s="29">
        <f t="shared" si="343"/>
        <v>8.0501610341488959E-4</v>
      </c>
    </row>
    <row r="2730" spans="1:20">
      <c r="A2730" s="13" t="s">
        <v>462</v>
      </c>
      <c r="B2730" s="13" t="s">
        <v>27</v>
      </c>
      <c r="C2730" s="13">
        <v>19276</v>
      </c>
      <c r="D2730" s="13">
        <v>86660</v>
      </c>
      <c r="E2730" s="18">
        <f>(Report_brouillon!C2730*'Matrice de report'!$C$20)/100</f>
        <v>0</v>
      </c>
      <c r="F2730" s="18">
        <f>(Report_brouillon!C2730*'Matrice de report'!$C$21)/100</f>
        <v>387.50721649484535</v>
      </c>
      <c r="G2730" s="18">
        <f>(Report_brouillon!C2730*'Matrice de report'!$C$22)/100</f>
        <v>6355.1183505154631</v>
      </c>
      <c r="H2730" s="18">
        <f>(Report_brouillon!C2730*'Matrice de report'!$C$23)/100</f>
        <v>620.01154639175263</v>
      </c>
      <c r="I2730" s="18">
        <f>(Report_brouillon!C2730*'Matrice de report'!$C$24)/100</f>
        <v>7362.6371134020619</v>
      </c>
      <c r="J2730" s="18">
        <f>(Report_brouillon!C2730*'Matrice de report'!$C$25)/100</f>
        <v>77.501443298969079</v>
      </c>
      <c r="K2730" s="18">
        <f>(Report_brouillon!C2730*'Matrice de report'!$C$26)/100</f>
        <v>155.00288659793816</v>
      </c>
      <c r="L2730" s="18">
        <f>(Report_brouillon!C2730*'Matrice de report'!$C$27)/100</f>
        <v>77.501443298969079</v>
      </c>
      <c r="M2730" s="29">
        <f t="shared" si="336"/>
        <v>0</v>
      </c>
      <c r="N2730" s="29">
        <f t="shared" si="337"/>
        <v>4.4715810811775366E-3</v>
      </c>
      <c r="O2730" s="29">
        <f t="shared" si="338"/>
        <v>7.3333929731311601E-2</v>
      </c>
      <c r="P2730" s="29">
        <f t="shared" si="339"/>
        <v>7.1545297298840601E-3</v>
      </c>
      <c r="Q2730" s="29">
        <f t="shared" si="340"/>
        <v>8.4960040542373202E-2</v>
      </c>
      <c r="R2730" s="29">
        <f t="shared" si="341"/>
        <v>8.9431621623550751E-4</v>
      </c>
      <c r="S2730" s="29">
        <f t="shared" si="342"/>
        <v>1.788632432471015E-3</v>
      </c>
      <c r="T2730" s="29">
        <f t="shared" si="343"/>
        <v>8.9431621623550751E-4</v>
      </c>
    </row>
    <row r="2731" spans="1:20">
      <c r="A2731" s="13" t="s">
        <v>463</v>
      </c>
      <c r="B2731" s="13" t="s">
        <v>27</v>
      </c>
      <c r="C2731" s="13">
        <v>17245</v>
      </c>
      <c r="D2731" s="13">
        <v>65593</v>
      </c>
      <c r="E2731" s="18">
        <f>(Report_brouillon!C2731*'Matrice de report'!$C$20)/100</f>
        <v>0</v>
      </c>
      <c r="F2731" s="18">
        <f>(Report_brouillon!C2731*'Matrice de report'!$C$21)/100</f>
        <v>346.67783505154637</v>
      </c>
      <c r="G2731" s="18">
        <f>(Report_brouillon!C2731*'Matrice de report'!$C$22)/100</f>
        <v>5685.5164948453603</v>
      </c>
      <c r="H2731" s="18">
        <f>(Report_brouillon!C2731*'Matrice de report'!$C$23)/100</f>
        <v>554.68453608247421</v>
      </c>
      <c r="I2731" s="18">
        <f>(Report_brouillon!C2731*'Matrice de report'!$C$24)/100</f>
        <v>6586.8788659793818</v>
      </c>
      <c r="J2731" s="18">
        <f>(Report_brouillon!C2731*'Matrice de report'!$C$25)/100</f>
        <v>69.335567010309276</v>
      </c>
      <c r="K2731" s="18">
        <f>(Report_brouillon!C2731*'Matrice de report'!$C$26)/100</f>
        <v>138.67113402061855</v>
      </c>
      <c r="L2731" s="18">
        <f>(Report_brouillon!C2731*'Matrice de report'!$C$27)/100</f>
        <v>69.335567010309276</v>
      </c>
      <c r="M2731" s="29">
        <f t="shared" si="336"/>
        <v>0</v>
      </c>
      <c r="N2731" s="29">
        <f t="shared" si="337"/>
        <v>5.2852870741016021E-3</v>
      </c>
      <c r="O2731" s="29">
        <f t="shared" si="338"/>
        <v>8.6678708015266268E-2</v>
      </c>
      <c r="P2731" s="29">
        <f t="shared" si="339"/>
        <v>8.456459318562563E-3</v>
      </c>
      <c r="Q2731" s="29">
        <f t="shared" si="340"/>
        <v>0.10042045440793045</v>
      </c>
      <c r="R2731" s="29">
        <f t="shared" si="341"/>
        <v>1.0570574148203204E-3</v>
      </c>
      <c r="S2731" s="29">
        <f t="shared" si="342"/>
        <v>2.1141148296406407E-3</v>
      </c>
      <c r="T2731" s="29">
        <f t="shared" si="343"/>
        <v>1.0570574148203204E-3</v>
      </c>
    </row>
    <row r="2732" spans="1:20">
      <c r="A2732" s="13" t="s">
        <v>464</v>
      </c>
      <c r="B2732" s="13" t="s">
        <v>27</v>
      </c>
      <c r="C2732" s="13">
        <v>20391</v>
      </c>
      <c r="D2732" s="13">
        <v>66351</v>
      </c>
      <c r="E2732" s="18">
        <f>(Report_brouillon!C2732*'Matrice de report'!$C$20)/100</f>
        <v>0</v>
      </c>
      <c r="F2732" s="18">
        <f>(Report_brouillon!C2732*'Matrice de report'!$C$21)/100</f>
        <v>409.9221649484536</v>
      </c>
      <c r="G2732" s="18">
        <f>(Report_brouillon!C2732*'Matrice de report'!$C$22)/100</f>
        <v>6722.7235051546386</v>
      </c>
      <c r="H2732" s="18">
        <f>(Report_brouillon!C2732*'Matrice de report'!$C$23)/100</f>
        <v>655.87546391752574</v>
      </c>
      <c r="I2732" s="18">
        <f>(Report_brouillon!C2732*'Matrice de report'!$C$24)/100</f>
        <v>7788.5211340206188</v>
      </c>
      <c r="J2732" s="18">
        <f>(Report_brouillon!C2732*'Matrice de report'!$C$25)/100</f>
        <v>81.984432989690717</v>
      </c>
      <c r="K2732" s="18">
        <f>(Report_brouillon!C2732*'Matrice de report'!$C$26)/100</f>
        <v>163.96886597938143</v>
      </c>
      <c r="L2732" s="18">
        <f>(Report_brouillon!C2732*'Matrice de report'!$C$27)/100</f>
        <v>81.984432989690717</v>
      </c>
      <c r="M2732" s="29">
        <f t="shared" si="336"/>
        <v>0</v>
      </c>
      <c r="N2732" s="29">
        <f t="shared" si="337"/>
        <v>6.1780857100639571E-3</v>
      </c>
      <c r="O2732" s="29">
        <f t="shared" si="338"/>
        <v>0.10132060564504888</v>
      </c>
      <c r="P2732" s="29">
        <f t="shared" si="339"/>
        <v>9.8849371361023307E-3</v>
      </c>
      <c r="Q2732" s="29">
        <f t="shared" si="340"/>
        <v>0.11738362849121518</v>
      </c>
      <c r="R2732" s="29">
        <f t="shared" si="341"/>
        <v>1.2356171420127913E-3</v>
      </c>
      <c r="S2732" s="29">
        <f t="shared" si="342"/>
        <v>2.4712342840255827E-3</v>
      </c>
      <c r="T2732" s="29">
        <f t="shared" si="343"/>
        <v>1.2356171420127913E-3</v>
      </c>
    </row>
    <row r="2733" spans="1:20">
      <c r="A2733" s="13" t="s">
        <v>465</v>
      </c>
      <c r="B2733" s="13" t="s">
        <v>27</v>
      </c>
      <c r="C2733" s="13">
        <v>16629</v>
      </c>
      <c r="D2733" s="13">
        <v>83055</v>
      </c>
      <c r="E2733" s="18">
        <f>(Report_brouillon!C2733*'Matrice de report'!$C$20)/100</f>
        <v>0</v>
      </c>
      <c r="F2733" s="18">
        <f>(Report_brouillon!C2733*'Matrice de report'!$C$21)/100</f>
        <v>334.29432989690724</v>
      </c>
      <c r="G2733" s="18">
        <f>(Report_brouillon!C2733*'Matrice de report'!$C$22)/100</f>
        <v>5482.4270103092786</v>
      </c>
      <c r="H2733" s="18">
        <f>(Report_brouillon!C2733*'Matrice de report'!$C$23)/100</f>
        <v>534.87092783505159</v>
      </c>
      <c r="I2733" s="18">
        <f>(Report_brouillon!C2733*'Matrice de report'!$C$24)/100</f>
        <v>6351.5922680412368</v>
      </c>
      <c r="J2733" s="18">
        <f>(Report_brouillon!C2733*'Matrice de report'!$C$25)/100</f>
        <v>66.858865979381449</v>
      </c>
      <c r="K2733" s="18">
        <f>(Report_brouillon!C2733*'Matrice de report'!$C$26)/100</f>
        <v>133.7177319587629</v>
      </c>
      <c r="L2733" s="18">
        <f>(Report_brouillon!C2733*'Matrice de report'!$C$27)/100</f>
        <v>66.858865979381449</v>
      </c>
      <c r="M2733" s="29">
        <f t="shared" si="336"/>
        <v>0</v>
      </c>
      <c r="N2733" s="29">
        <f t="shared" si="337"/>
        <v>4.0249753765204651E-3</v>
      </c>
      <c r="O2733" s="29">
        <f t="shared" si="338"/>
        <v>6.6009596174935625E-2</v>
      </c>
      <c r="P2733" s="29">
        <f t="shared" si="339"/>
        <v>6.4399606024327441E-3</v>
      </c>
      <c r="Q2733" s="29">
        <f t="shared" si="340"/>
        <v>7.647453215388883E-2</v>
      </c>
      <c r="R2733" s="29">
        <f t="shared" si="341"/>
        <v>8.0499507530409301E-4</v>
      </c>
      <c r="S2733" s="29">
        <f t="shared" si="342"/>
        <v>1.609990150608186E-3</v>
      </c>
      <c r="T2733" s="29">
        <f t="shared" si="343"/>
        <v>8.0499507530409301E-4</v>
      </c>
    </row>
    <row r="2734" spans="1:20">
      <c r="A2734" s="13" t="s">
        <v>466</v>
      </c>
      <c r="B2734" s="13" t="s">
        <v>27</v>
      </c>
      <c r="C2734" s="13">
        <v>17187</v>
      </c>
      <c r="D2734" s="13">
        <v>81513</v>
      </c>
      <c r="E2734" s="18">
        <f>(Report_brouillon!C2734*'Matrice de report'!$C$20)/100</f>
        <v>0</v>
      </c>
      <c r="F2734" s="18">
        <f>(Report_brouillon!C2734*'Matrice de report'!$C$21)/100</f>
        <v>345.5118556701031</v>
      </c>
      <c r="G2734" s="18">
        <f>(Report_brouillon!C2734*'Matrice de report'!$C$22)/100</f>
        <v>5666.3944329896904</v>
      </c>
      <c r="H2734" s="18">
        <f>(Report_brouillon!C2734*'Matrice de report'!$C$23)/100</f>
        <v>552.81896907216503</v>
      </c>
      <c r="I2734" s="18">
        <f>(Report_brouillon!C2734*'Matrice de report'!$C$24)/100</f>
        <v>6564.7252577319587</v>
      </c>
      <c r="J2734" s="18">
        <f>(Report_brouillon!C2734*'Matrice de report'!$C$25)/100</f>
        <v>69.102371134020629</v>
      </c>
      <c r="K2734" s="18">
        <f>(Report_brouillon!C2734*'Matrice de report'!$C$26)/100</f>
        <v>138.20474226804126</v>
      </c>
      <c r="L2734" s="18">
        <f>(Report_brouillon!C2734*'Matrice de report'!$C$27)/100</f>
        <v>69.102371134020629</v>
      </c>
      <c r="M2734" s="29">
        <f t="shared" si="336"/>
        <v>0</v>
      </c>
      <c r="N2734" s="29">
        <f t="shared" si="337"/>
        <v>4.2387331550808229E-3</v>
      </c>
      <c r="O2734" s="29">
        <f t="shared" si="338"/>
        <v>6.9515223743325485E-2</v>
      </c>
      <c r="P2734" s="29">
        <f t="shared" si="339"/>
        <v>6.7819730481293175E-3</v>
      </c>
      <c r="Q2734" s="29">
        <f t="shared" si="340"/>
        <v>8.0535929946535634E-2</v>
      </c>
      <c r="R2734" s="29">
        <f t="shared" si="341"/>
        <v>8.4774663101616469E-4</v>
      </c>
      <c r="S2734" s="29">
        <f t="shared" si="342"/>
        <v>1.6954932620323294E-3</v>
      </c>
      <c r="T2734" s="29">
        <f t="shared" si="343"/>
        <v>8.4774663101616469E-4</v>
      </c>
    </row>
    <row r="2735" spans="1:20">
      <c r="A2735" s="13" t="s">
        <v>467</v>
      </c>
      <c r="B2735" s="13" t="s">
        <v>27</v>
      </c>
      <c r="C2735" s="13">
        <v>16844</v>
      </c>
      <c r="D2735" s="13">
        <v>76770</v>
      </c>
      <c r="E2735" s="18">
        <f>(Report_brouillon!C2735*'Matrice de report'!$C$20)/100</f>
        <v>0</v>
      </c>
      <c r="F2735" s="18">
        <f>(Report_brouillon!C2735*'Matrice de report'!$C$21)/100</f>
        <v>338.61649484536082</v>
      </c>
      <c r="G2735" s="18">
        <f>(Report_brouillon!C2735*'Matrice de report'!$C$22)/100</f>
        <v>5553.310515463917</v>
      </c>
      <c r="H2735" s="18">
        <f>(Report_brouillon!C2735*'Matrice de report'!$C$23)/100</f>
        <v>541.78639175257729</v>
      </c>
      <c r="I2735" s="18">
        <f>(Report_brouillon!C2735*'Matrice de report'!$C$24)/100</f>
        <v>6433.713402061856</v>
      </c>
      <c r="J2735" s="18">
        <f>(Report_brouillon!C2735*'Matrice de report'!$C$25)/100</f>
        <v>67.723298969072161</v>
      </c>
      <c r="K2735" s="18">
        <f>(Report_brouillon!C2735*'Matrice de report'!$C$26)/100</f>
        <v>135.44659793814432</v>
      </c>
      <c r="L2735" s="18">
        <f>(Report_brouillon!C2735*'Matrice de report'!$C$27)/100</f>
        <v>67.723298969072161</v>
      </c>
      <c r="M2735" s="29">
        <f t="shared" si="336"/>
        <v>0</v>
      </c>
      <c r="N2735" s="29">
        <f t="shared" si="337"/>
        <v>4.4107919088883785E-3</v>
      </c>
      <c r="O2735" s="29">
        <f t="shared" si="338"/>
        <v>7.2336987305769401E-2</v>
      </c>
      <c r="P2735" s="29">
        <f t="shared" si="339"/>
        <v>7.057267054221405E-3</v>
      </c>
      <c r="Q2735" s="29">
        <f t="shared" si="340"/>
        <v>8.3805046268879191E-2</v>
      </c>
      <c r="R2735" s="29">
        <f t="shared" si="341"/>
        <v>8.8215838177767563E-4</v>
      </c>
      <c r="S2735" s="29">
        <f t="shared" si="342"/>
        <v>1.7643167635553513E-3</v>
      </c>
      <c r="T2735" s="29">
        <f t="shared" si="343"/>
        <v>8.8215838177767563E-4</v>
      </c>
    </row>
    <row r="2736" spans="1:20">
      <c r="A2736" s="13" t="s">
        <v>468</v>
      </c>
      <c r="B2736" s="13" t="s">
        <v>27</v>
      </c>
      <c r="C2736" s="13">
        <v>14207</v>
      </c>
      <c r="D2736" s="13">
        <v>72022</v>
      </c>
      <c r="E2736" s="18">
        <f>(Report_brouillon!C2736*'Matrice de report'!$C$20)/100</f>
        <v>0</v>
      </c>
      <c r="F2736" s="18">
        <f>(Report_brouillon!C2736*'Matrice de report'!$C$21)/100</f>
        <v>285.60463917525772</v>
      </c>
      <c r="G2736" s="18">
        <f>(Report_brouillon!C2736*'Matrice de report'!$C$22)/100</f>
        <v>4683.9160824742257</v>
      </c>
      <c r="H2736" s="18">
        <f>(Report_brouillon!C2736*'Matrice de report'!$C$23)/100</f>
        <v>456.96742268041243</v>
      </c>
      <c r="I2736" s="18">
        <f>(Report_brouillon!C2736*'Matrice de report'!$C$24)/100</f>
        <v>5426.4881443298973</v>
      </c>
      <c r="J2736" s="18">
        <f>(Report_brouillon!C2736*'Matrice de report'!$C$25)/100</f>
        <v>57.120927835051553</v>
      </c>
      <c r="K2736" s="18">
        <f>(Report_brouillon!C2736*'Matrice de report'!$C$26)/100</f>
        <v>114.24185567010311</v>
      </c>
      <c r="L2736" s="18">
        <f>(Report_brouillon!C2736*'Matrice de report'!$C$27)/100</f>
        <v>57.120927835051553</v>
      </c>
      <c r="M2736" s="29">
        <f t="shared" si="336"/>
        <v>0</v>
      </c>
      <c r="N2736" s="29">
        <f t="shared" si="337"/>
        <v>3.9655194131689997E-3</v>
      </c>
      <c r="O2736" s="29">
        <f t="shared" si="338"/>
        <v>6.5034518375971587E-2</v>
      </c>
      <c r="P2736" s="29">
        <f t="shared" si="339"/>
        <v>6.3448310610704009E-3</v>
      </c>
      <c r="Q2736" s="29">
        <f t="shared" si="340"/>
        <v>7.5344868850211008E-2</v>
      </c>
      <c r="R2736" s="29">
        <f t="shared" si="341"/>
        <v>7.9310388263380011E-4</v>
      </c>
      <c r="S2736" s="29">
        <f t="shared" si="342"/>
        <v>1.5862077652676002E-3</v>
      </c>
      <c r="T2736" s="29">
        <f t="shared" si="343"/>
        <v>7.9310388263380011E-4</v>
      </c>
    </row>
    <row r="2737" spans="1:20">
      <c r="A2737" s="13" t="s">
        <v>469</v>
      </c>
      <c r="B2737" s="13" t="s">
        <v>27</v>
      </c>
      <c r="C2737" s="13">
        <v>15525</v>
      </c>
      <c r="D2737" s="13">
        <v>74012</v>
      </c>
      <c r="E2737" s="18">
        <f>(Report_brouillon!C2737*'Matrice de report'!$C$20)/100</f>
        <v>0</v>
      </c>
      <c r="F2737" s="18">
        <f>(Report_brouillon!C2737*'Matrice de report'!$C$21)/100</f>
        <v>312.10051546391753</v>
      </c>
      <c r="G2737" s="18">
        <f>(Report_brouillon!C2737*'Matrice de report'!$C$22)/100</f>
        <v>5118.4484536082464</v>
      </c>
      <c r="H2737" s="18">
        <f>(Report_brouillon!C2737*'Matrice de report'!$C$23)/100</f>
        <v>499.36082474226811</v>
      </c>
      <c r="I2737" s="18">
        <f>(Report_brouillon!C2737*'Matrice de report'!$C$24)/100</f>
        <v>5929.9097938144332</v>
      </c>
      <c r="J2737" s="18">
        <f>(Report_brouillon!C2737*'Matrice de report'!$C$25)/100</f>
        <v>62.420103092783513</v>
      </c>
      <c r="K2737" s="18">
        <f>(Report_brouillon!C2737*'Matrice de report'!$C$26)/100</f>
        <v>124.84020618556703</v>
      </c>
      <c r="L2737" s="18">
        <f>(Report_brouillon!C2737*'Matrice de report'!$C$27)/100</f>
        <v>62.420103092783513</v>
      </c>
      <c r="M2737" s="29">
        <f t="shared" si="336"/>
        <v>0</v>
      </c>
      <c r="N2737" s="29">
        <f t="shared" si="337"/>
        <v>4.216890713180532E-3</v>
      </c>
      <c r="O2737" s="29">
        <f t="shared" si="338"/>
        <v>6.9157007696160705E-2</v>
      </c>
      <c r="P2737" s="29">
        <f t="shared" si="339"/>
        <v>6.7470251410888518E-3</v>
      </c>
      <c r="Q2737" s="29">
        <f t="shared" si="340"/>
        <v>8.0120923550430115E-2</v>
      </c>
      <c r="R2737" s="29">
        <f t="shared" si="341"/>
        <v>8.4337814263610647E-4</v>
      </c>
      <c r="S2737" s="29">
        <f t="shared" si="342"/>
        <v>1.6867562852722129E-3</v>
      </c>
      <c r="T2737" s="29">
        <f t="shared" si="343"/>
        <v>8.4337814263610647E-4</v>
      </c>
    </row>
    <row r="2738" spans="1:20">
      <c r="A2738" s="13" t="s">
        <v>470</v>
      </c>
      <c r="B2738" s="13" t="s">
        <v>27</v>
      </c>
      <c r="C2738" s="13">
        <v>14679</v>
      </c>
      <c r="D2738" s="13">
        <v>78349</v>
      </c>
      <c r="E2738" s="18">
        <f>(Report_brouillon!C2738*'Matrice de report'!$C$20)/100</f>
        <v>0</v>
      </c>
      <c r="F2738" s="18">
        <f>(Report_brouillon!C2738*'Matrice de report'!$C$21)/100</f>
        <v>295.09329896907218</v>
      </c>
      <c r="G2738" s="18">
        <f>(Report_brouillon!C2738*'Matrice de report'!$C$22)/100</f>
        <v>4839.5301030927831</v>
      </c>
      <c r="H2738" s="18">
        <f>(Report_brouillon!C2738*'Matrice de report'!$C$23)/100</f>
        <v>472.14927835051543</v>
      </c>
      <c r="I2738" s="18">
        <f>(Report_brouillon!C2738*'Matrice de report'!$C$24)/100</f>
        <v>5606.7726804123713</v>
      </c>
      <c r="J2738" s="18">
        <f>(Report_brouillon!C2738*'Matrice de report'!$C$25)/100</f>
        <v>59.018659793814429</v>
      </c>
      <c r="K2738" s="18">
        <f>(Report_brouillon!C2738*'Matrice de report'!$C$26)/100</f>
        <v>118.03731958762886</v>
      </c>
      <c r="L2738" s="18">
        <f>(Report_brouillon!C2738*'Matrice de report'!$C$27)/100</f>
        <v>59.018659793814429</v>
      </c>
      <c r="M2738" s="29">
        <f t="shared" si="336"/>
        <v>0</v>
      </c>
      <c r="N2738" s="29">
        <f t="shared" si="337"/>
        <v>3.7663952184338306E-3</v>
      </c>
      <c r="O2738" s="29">
        <f t="shared" si="338"/>
        <v>6.1768881582314812E-2</v>
      </c>
      <c r="P2738" s="29">
        <f t="shared" si="339"/>
        <v>6.0262323494941284E-3</v>
      </c>
      <c r="Q2738" s="29">
        <f t="shared" si="340"/>
        <v>7.1561509150242772E-2</v>
      </c>
      <c r="R2738" s="29">
        <f t="shared" si="341"/>
        <v>7.5327904368676605E-4</v>
      </c>
      <c r="S2738" s="29">
        <f t="shared" si="342"/>
        <v>1.5065580873735321E-3</v>
      </c>
      <c r="T2738" s="29">
        <f t="shared" si="343"/>
        <v>7.5327904368676605E-4</v>
      </c>
    </row>
    <row r="2739" spans="1:20">
      <c r="A2739" s="13" t="s">
        <v>471</v>
      </c>
      <c r="B2739" s="13" t="s">
        <v>27</v>
      </c>
      <c r="C2739" s="13">
        <v>13900</v>
      </c>
      <c r="D2739" s="13">
        <v>71073</v>
      </c>
      <c r="E2739" s="18">
        <f>(Report_brouillon!C2739*'Matrice de report'!$C$20)/100</f>
        <v>0</v>
      </c>
      <c r="F2739" s="18">
        <f>(Report_brouillon!C2739*'Matrice de report'!$C$21)/100</f>
        <v>279.43298969072168</v>
      </c>
      <c r="G2739" s="18">
        <f>(Report_brouillon!C2739*'Matrice de report'!$C$22)/100</f>
        <v>4582.7010309278348</v>
      </c>
      <c r="H2739" s="18">
        <f>(Report_brouillon!C2739*'Matrice de report'!$C$23)/100</f>
        <v>447.09278350515467</v>
      </c>
      <c r="I2739" s="18">
        <f>(Report_brouillon!C2739*'Matrice de report'!$C$24)/100</f>
        <v>5309.2268041237121</v>
      </c>
      <c r="J2739" s="18">
        <f>(Report_brouillon!C2739*'Matrice de report'!$C$25)/100</f>
        <v>55.886597938144334</v>
      </c>
      <c r="K2739" s="18">
        <f>(Report_brouillon!C2739*'Matrice de report'!$C$26)/100</f>
        <v>111.77319587628867</v>
      </c>
      <c r="L2739" s="18">
        <f>(Report_brouillon!C2739*'Matrice de report'!$C$27)/100</f>
        <v>55.886597938144334</v>
      </c>
      <c r="M2739" s="29">
        <f t="shared" si="336"/>
        <v>0</v>
      </c>
      <c r="N2739" s="29">
        <f t="shared" si="337"/>
        <v>3.9316335273693482E-3</v>
      </c>
      <c r="O2739" s="29">
        <f t="shared" si="338"/>
        <v>6.4478789848857299E-2</v>
      </c>
      <c r="P2739" s="29">
        <f t="shared" si="339"/>
        <v>6.2906136437909568E-3</v>
      </c>
      <c r="Q2739" s="29">
        <f t="shared" si="340"/>
        <v>7.470103702001761E-2</v>
      </c>
      <c r="R2739" s="29">
        <f t="shared" si="341"/>
        <v>7.863267054738696E-4</v>
      </c>
      <c r="S2739" s="29">
        <f t="shared" si="342"/>
        <v>1.5726534109477392E-3</v>
      </c>
      <c r="T2739" s="29">
        <f t="shared" si="343"/>
        <v>7.863267054738696E-4</v>
      </c>
    </row>
    <row r="2740" spans="1:20">
      <c r="A2740" s="13" t="s">
        <v>472</v>
      </c>
      <c r="B2740" s="13" t="s">
        <v>27</v>
      </c>
      <c r="C2740" s="13">
        <v>17643</v>
      </c>
      <c r="D2740" s="13">
        <v>89222</v>
      </c>
      <c r="E2740" s="18">
        <f>(Report_brouillon!C2740*'Matrice de report'!$C$20)/100</f>
        <v>0</v>
      </c>
      <c r="F2740" s="18">
        <f>(Report_brouillon!C2740*'Matrice de report'!$C$21)/100</f>
        <v>354.67886597938144</v>
      </c>
      <c r="G2740" s="18">
        <f>(Report_brouillon!C2740*'Matrice de report'!$C$22)/100</f>
        <v>5816.7334020618546</v>
      </c>
      <c r="H2740" s="18">
        <f>(Report_brouillon!C2740*'Matrice de report'!$C$23)/100</f>
        <v>567.48618556701035</v>
      </c>
      <c r="I2740" s="18">
        <f>(Report_brouillon!C2740*'Matrice de report'!$C$24)/100</f>
        <v>6738.898453608248</v>
      </c>
      <c r="J2740" s="18">
        <f>(Report_brouillon!C2740*'Matrice de report'!$C$25)/100</f>
        <v>70.935773195876294</v>
      </c>
      <c r="K2740" s="18">
        <f>(Report_brouillon!C2740*'Matrice de report'!$C$26)/100</f>
        <v>141.87154639175259</v>
      </c>
      <c r="L2740" s="18">
        <f>(Report_brouillon!C2740*'Matrice de report'!$C$27)/100</f>
        <v>70.935773195876294</v>
      </c>
      <c r="M2740" s="29">
        <f t="shared" si="336"/>
        <v>0</v>
      </c>
      <c r="N2740" s="29">
        <f t="shared" si="337"/>
        <v>3.9752400302546622E-3</v>
      </c>
      <c r="O2740" s="29">
        <f t="shared" si="338"/>
        <v>6.5193936496176441E-2</v>
      </c>
      <c r="P2740" s="29">
        <f t="shared" si="339"/>
        <v>6.3603840484074596E-3</v>
      </c>
      <c r="Q2740" s="29">
        <f t="shared" si="340"/>
        <v>7.5529560574838589E-2</v>
      </c>
      <c r="R2740" s="29">
        <f t="shared" si="341"/>
        <v>7.9504800605093246E-4</v>
      </c>
      <c r="S2740" s="29">
        <f t="shared" si="342"/>
        <v>1.5900960121018649E-3</v>
      </c>
      <c r="T2740" s="29">
        <f t="shared" si="343"/>
        <v>7.9504800605093246E-4</v>
      </c>
    </row>
    <row r="2741" spans="1:20">
      <c r="A2741" s="13" t="s">
        <v>473</v>
      </c>
      <c r="B2741" s="13" t="s">
        <v>27</v>
      </c>
      <c r="C2741" s="13">
        <v>17394</v>
      </c>
      <c r="D2741" s="13">
        <v>88418</v>
      </c>
      <c r="E2741" s="18">
        <f>(Report_brouillon!C2741*'Matrice de report'!$C$20)/100</f>
        <v>0</v>
      </c>
      <c r="F2741" s="18">
        <f>(Report_brouillon!C2741*'Matrice de report'!$C$21)/100</f>
        <v>349.67319587628867</v>
      </c>
      <c r="G2741" s="18">
        <f>(Report_brouillon!C2741*'Matrice de report'!$C$22)/100</f>
        <v>5734.6404123711327</v>
      </c>
      <c r="H2741" s="18">
        <f>(Report_brouillon!C2741*'Matrice de report'!$C$23)/100</f>
        <v>559.47711340206183</v>
      </c>
      <c r="I2741" s="18">
        <f>(Report_brouillon!C2741*'Matrice de report'!$C$24)/100</f>
        <v>6643.7907216494841</v>
      </c>
      <c r="J2741" s="18">
        <f>(Report_brouillon!C2741*'Matrice de report'!$C$25)/100</f>
        <v>69.934639175257729</v>
      </c>
      <c r="K2741" s="18">
        <f>(Report_brouillon!C2741*'Matrice de report'!$C$26)/100</f>
        <v>139.86927835051546</v>
      </c>
      <c r="L2741" s="18">
        <f>(Report_brouillon!C2741*'Matrice de report'!$C$27)/100</f>
        <v>69.934639175257729</v>
      </c>
      <c r="M2741" s="29">
        <f t="shared" si="336"/>
        <v>0</v>
      </c>
      <c r="N2741" s="29">
        <f t="shared" si="337"/>
        <v>3.9547738681749043E-3</v>
      </c>
      <c r="O2741" s="29">
        <f t="shared" si="338"/>
        <v>6.4858291438068413E-2</v>
      </c>
      <c r="P2741" s="29">
        <f t="shared" si="339"/>
        <v>6.3276381890798464E-3</v>
      </c>
      <c r="Q2741" s="29">
        <f t="shared" si="340"/>
        <v>7.5140703495323174E-2</v>
      </c>
      <c r="R2741" s="29">
        <f t="shared" si="341"/>
        <v>7.909547736349808E-4</v>
      </c>
      <c r="S2741" s="29">
        <f t="shared" si="342"/>
        <v>1.5819095472699616E-3</v>
      </c>
      <c r="T2741" s="29">
        <f t="shared" si="343"/>
        <v>7.909547736349808E-4</v>
      </c>
    </row>
    <row r="2742" spans="1:20">
      <c r="A2742" s="13" t="s">
        <v>474</v>
      </c>
      <c r="B2742" s="13" t="s">
        <v>27</v>
      </c>
      <c r="C2742" s="13">
        <v>18419</v>
      </c>
      <c r="D2742" s="13">
        <v>97194</v>
      </c>
      <c r="E2742" s="18">
        <f>(Report_brouillon!C2742*'Matrice de report'!$C$20)/100</f>
        <v>0</v>
      </c>
      <c r="F2742" s="18">
        <f>(Report_brouillon!C2742*'Matrice de report'!$C$21)/100</f>
        <v>370.27886597938146</v>
      </c>
      <c r="G2742" s="18">
        <f>(Report_brouillon!C2742*'Matrice de report'!$C$22)/100</f>
        <v>6072.5734020618547</v>
      </c>
      <c r="H2742" s="18">
        <f>(Report_brouillon!C2742*'Matrice de report'!$C$23)/100</f>
        <v>592.44618556701028</v>
      </c>
      <c r="I2742" s="18">
        <f>(Report_brouillon!C2742*'Matrice de report'!$C$24)/100</f>
        <v>7035.2984536082486</v>
      </c>
      <c r="J2742" s="18">
        <f>(Report_brouillon!C2742*'Matrice de report'!$C$25)/100</f>
        <v>74.055773195876284</v>
      </c>
      <c r="K2742" s="18">
        <f>(Report_brouillon!C2742*'Matrice de report'!$C$26)/100</f>
        <v>148.11154639175257</v>
      </c>
      <c r="L2742" s="18">
        <f>(Report_brouillon!C2742*'Matrice de report'!$C$27)/100</f>
        <v>74.055773195876284</v>
      </c>
      <c r="M2742" s="29">
        <f t="shared" si="336"/>
        <v>0</v>
      </c>
      <c r="N2742" s="29">
        <f t="shared" si="337"/>
        <v>3.8096885196553434E-3</v>
      </c>
      <c r="O2742" s="29">
        <f t="shared" si="338"/>
        <v>6.2478891722347621E-2</v>
      </c>
      <c r="P2742" s="29">
        <f t="shared" si="339"/>
        <v>6.0955016314485494E-3</v>
      </c>
      <c r="Q2742" s="29">
        <f t="shared" si="340"/>
        <v>7.2384081873451536E-2</v>
      </c>
      <c r="R2742" s="29">
        <f t="shared" si="341"/>
        <v>7.6193770393106867E-4</v>
      </c>
      <c r="S2742" s="29">
        <f t="shared" si="342"/>
        <v>1.5238754078621373E-3</v>
      </c>
      <c r="T2742" s="29">
        <f t="shared" si="343"/>
        <v>7.6193770393106867E-4</v>
      </c>
    </row>
    <row r="2743" spans="1:20">
      <c r="A2743" s="13" t="s">
        <v>475</v>
      </c>
      <c r="B2743" s="13" t="s">
        <v>27</v>
      </c>
      <c r="C2743" s="13">
        <v>17955</v>
      </c>
      <c r="D2743" s="13">
        <v>85099</v>
      </c>
      <c r="E2743" s="18">
        <f>(Report_brouillon!C2743*'Matrice de report'!$C$20)/100</f>
        <v>0</v>
      </c>
      <c r="F2743" s="18">
        <f>(Report_brouillon!C2743*'Matrice de report'!$C$21)/100</f>
        <v>360.95103092783501</v>
      </c>
      <c r="G2743" s="18">
        <f>(Report_brouillon!C2743*'Matrice de report'!$C$22)/100</f>
        <v>5919.5969072164944</v>
      </c>
      <c r="H2743" s="18">
        <f>(Report_brouillon!C2743*'Matrice de report'!$C$23)/100</f>
        <v>577.52164948453606</v>
      </c>
      <c r="I2743" s="18">
        <f>(Report_brouillon!C2743*'Matrice de report'!$C$24)/100</f>
        <v>6858.0695876288673</v>
      </c>
      <c r="J2743" s="18">
        <f>(Report_brouillon!C2743*'Matrice de report'!$C$25)/100</f>
        <v>72.190206185567007</v>
      </c>
      <c r="K2743" s="18">
        <f>(Report_brouillon!C2743*'Matrice de report'!$C$26)/100</f>
        <v>144.38041237113401</v>
      </c>
      <c r="L2743" s="18">
        <f>(Report_brouillon!C2743*'Matrice de report'!$C$27)/100</f>
        <v>72.190206185567007</v>
      </c>
      <c r="M2743" s="29">
        <f t="shared" si="336"/>
        <v>0</v>
      </c>
      <c r="N2743" s="29">
        <f t="shared" si="337"/>
        <v>4.2415425672197677E-3</v>
      </c>
      <c r="O2743" s="29">
        <f t="shared" si="338"/>
        <v>6.956129810240419E-2</v>
      </c>
      <c r="P2743" s="29">
        <f t="shared" si="339"/>
        <v>6.7864681075516286E-3</v>
      </c>
      <c r="Q2743" s="29">
        <f t="shared" si="340"/>
        <v>8.0589308777175614E-2</v>
      </c>
      <c r="R2743" s="29">
        <f t="shared" si="341"/>
        <v>8.4830851344395357E-4</v>
      </c>
      <c r="S2743" s="29">
        <f t="shared" si="342"/>
        <v>1.6966170268879071E-3</v>
      </c>
      <c r="T2743" s="29">
        <f t="shared" si="343"/>
        <v>8.4830851344395357E-4</v>
      </c>
    </row>
    <row r="2744" spans="1:20">
      <c r="A2744" s="13" t="s">
        <v>476</v>
      </c>
      <c r="B2744" s="13" t="s">
        <v>27</v>
      </c>
      <c r="C2744" s="13">
        <v>17528</v>
      </c>
      <c r="D2744" s="13">
        <v>73103</v>
      </c>
      <c r="E2744" s="18">
        <f>(Report_brouillon!C2744*'Matrice de report'!$C$20)/100</f>
        <v>0</v>
      </c>
      <c r="F2744" s="18">
        <f>(Report_brouillon!C2744*'Matrice de report'!$C$21)/100</f>
        <v>352.36701030927833</v>
      </c>
      <c r="G2744" s="18">
        <f>(Report_brouillon!C2744*'Matrice de report'!$C$22)/100</f>
        <v>5778.8189690721638</v>
      </c>
      <c r="H2744" s="18">
        <f>(Report_brouillon!C2744*'Matrice de report'!$C$23)/100</f>
        <v>563.78721649484544</v>
      </c>
      <c r="I2744" s="18">
        <f>(Report_brouillon!C2744*'Matrice de report'!$C$24)/100</f>
        <v>6694.9731958762895</v>
      </c>
      <c r="J2744" s="18">
        <f>(Report_brouillon!C2744*'Matrice de report'!$C$25)/100</f>
        <v>70.47340206185568</v>
      </c>
      <c r="K2744" s="18">
        <f>(Report_brouillon!C2744*'Matrice de report'!$C$26)/100</f>
        <v>140.94680412371136</v>
      </c>
      <c r="L2744" s="18">
        <f>(Report_brouillon!C2744*'Matrice de report'!$C$27)/100</f>
        <v>70.47340206185568</v>
      </c>
      <c r="M2744" s="29">
        <f t="shared" si="336"/>
        <v>0</v>
      </c>
      <c r="N2744" s="29">
        <f t="shared" si="337"/>
        <v>4.8201443211534183E-3</v>
      </c>
      <c r="O2744" s="29">
        <f t="shared" si="338"/>
        <v>7.905036686691605E-2</v>
      </c>
      <c r="P2744" s="29">
        <f t="shared" si="339"/>
        <v>7.7122309138454703E-3</v>
      </c>
      <c r="Q2744" s="29">
        <f t="shared" si="340"/>
        <v>9.1582742101914957E-2</v>
      </c>
      <c r="R2744" s="29">
        <f t="shared" si="341"/>
        <v>9.6402886423068378E-4</v>
      </c>
      <c r="S2744" s="29">
        <f t="shared" si="342"/>
        <v>1.9280577284613676E-3</v>
      </c>
      <c r="T2744" s="29">
        <f t="shared" si="343"/>
        <v>9.6402886423068378E-4</v>
      </c>
    </row>
    <row r="2745" spans="1:20">
      <c r="A2745" s="13" t="s">
        <v>477</v>
      </c>
      <c r="B2745" s="13" t="s">
        <v>27</v>
      </c>
      <c r="C2745" s="13">
        <v>15204</v>
      </c>
      <c r="D2745" s="13">
        <v>64937</v>
      </c>
      <c r="E2745" s="18">
        <f>(Report_brouillon!C2745*'Matrice de report'!$C$20)/100</f>
        <v>0</v>
      </c>
      <c r="F2745" s="18">
        <f>(Report_brouillon!C2745*'Matrice de report'!$C$21)/100</f>
        <v>305.64742268041238</v>
      </c>
      <c r="G2745" s="18">
        <f>(Report_brouillon!C2745*'Matrice de report'!$C$22)/100</f>
        <v>5012.6177319587623</v>
      </c>
      <c r="H2745" s="18">
        <f>(Report_brouillon!C2745*'Matrice de report'!$C$23)/100</f>
        <v>489.03587628865978</v>
      </c>
      <c r="I2745" s="18">
        <f>(Report_brouillon!C2745*'Matrice de report'!$C$24)/100</f>
        <v>5807.3010309278361</v>
      </c>
      <c r="J2745" s="18">
        <f>(Report_brouillon!C2745*'Matrice de report'!$C$25)/100</f>
        <v>61.129484536082472</v>
      </c>
      <c r="K2745" s="18">
        <f>(Report_brouillon!C2745*'Matrice de report'!$C$26)/100</f>
        <v>122.25896907216494</v>
      </c>
      <c r="L2745" s="18">
        <f>(Report_brouillon!C2745*'Matrice de report'!$C$27)/100</f>
        <v>61.129484536082472</v>
      </c>
      <c r="M2745" s="29">
        <f t="shared" si="336"/>
        <v>0</v>
      </c>
      <c r="N2745" s="29">
        <f t="shared" si="337"/>
        <v>4.706830045742987E-3</v>
      </c>
      <c r="O2745" s="29">
        <f t="shared" si="338"/>
        <v>7.7192012750184988E-2</v>
      </c>
      <c r="P2745" s="29">
        <f t="shared" si="339"/>
        <v>7.5309280731887798E-3</v>
      </c>
      <c r="Q2745" s="29">
        <f t="shared" si="340"/>
        <v>8.942977086911677E-2</v>
      </c>
      <c r="R2745" s="29">
        <f t="shared" si="341"/>
        <v>9.4136600914859747E-4</v>
      </c>
      <c r="S2745" s="29">
        <f t="shared" si="342"/>
        <v>1.8827320182971949E-3</v>
      </c>
      <c r="T2745" s="29">
        <f t="shared" si="343"/>
        <v>9.4136600914859747E-4</v>
      </c>
    </row>
    <row r="2746" spans="1:20">
      <c r="A2746" s="13" t="s">
        <v>478</v>
      </c>
      <c r="B2746" s="13" t="s">
        <v>27</v>
      </c>
      <c r="C2746" s="13">
        <v>26032</v>
      </c>
      <c r="D2746" s="13">
        <v>58539</v>
      </c>
      <c r="E2746" s="18">
        <f>(Report_brouillon!C2746*'Matrice de report'!$C$20)/100</f>
        <v>0</v>
      </c>
      <c r="F2746" s="18">
        <f>(Report_brouillon!C2746*'Matrice de report'!$C$21)/100</f>
        <v>523.32371134020616</v>
      </c>
      <c r="G2746" s="18">
        <f>(Report_brouillon!C2746*'Matrice de report'!$C$22)/100</f>
        <v>8582.5088659793801</v>
      </c>
      <c r="H2746" s="18">
        <f>(Report_brouillon!C2746*'Matrice de report'!$C$23)/100</f>
        <v>837.31793814433001</v>
      </c>
      <c r="I2746" s="18">
        <f>(Report_brouillon!C2746*'Matrice de report'!$C$24)/100</f>
        <v>9943.1505154639181</v>
      </c>
      <c r="J2746" s="18">
        <f>(Report_brouillon!C2746*'Matrice de report'!$C$25)/100</f>
        <v>104.66474226804125</v>
      </c>
      <c r="K2746" s="18">
        <f>(Report_brouillon!C2746*'Matrice de report'!$C$26)/100</f>
        <v>209.3294845360825</v>
      </c>
      <c r="L2746" s="18">
        <f>(Report_brouillon!C2746*'Matrice de report'!$C$27)/100</f>
        <v>104.66474226804125</v>
      </c>
      <c r="M2746" s="29">
        <f t="shared" si="336"/>
        <v>0</v>
      </c>
      <c r="N2746" s="29">
        <f t="shared" si="337"/>
        <v>8.9397446375955539E-3</v>
      </c>
      <c r="O2746" s="29">
        <f t="shared" si="338"/>
        <v>0.14661181205656706</v>
      </c>
      <c r="P2746" s="29">
        <f t="shared" si="339"/>
        <v>1.4303591420152889E-2</v>
      </c>
      <c r="Q2746" s="29">
        <f t="shared" si="340"/>
        <v>0.16985514811431554</v>
      </c>
      <c r="R2746" s="29">
        <f t="shared" si="341"/>
        <v>1.7879489275191111E-3</v>
      </c>
      <c r="S2746" s="29">
        <f t="shared" si="342"/>
        <v>3.5758978550382223E-3</v>
      </c>
      <c r="T2746" s="29">
        <f t="shared" si="343"/>
        <v>1.7879489275191111E-3</v>
      </c>
    </row>
    <row r="2747" spans="1:20">
      <c r="A2747" s="13" t="s">
        <v>479</v>
      </c>
      <c r="B2747" s="13" t="s">
        <v>27</v>
      </c>
      <c r="C2747" s="13">
        <v>27410</v>
      </c>
      <c r="D2747" s="13">
        <v>84976</v>
      </c>
      <c r="E2747" s="18">
        <f>(Report_brouillon!C2747*'Matrice de report'!$C$20)/100</f>
        <v>0</v>
      </c>
      <c r="F2747" s="18">
        <f>(Report_brouillon!C2747*'Matrice de report'!$C$21)/100</f>
        <v>551.02577319587624</v>
      </c>
      <c r="G2747" s="18">
        <f>(Report_brouillon!C2747*'Matrice de report'!$C$22)/100</f>
        <v>9036.8226804123697</v>
      </c>
      <c r="H2747" s="18">
        <f>(Report_brouillon!C2747*'Matrice de report'!$C$23)/100</f>
        <v>881.64123711340221</v>
      </c>
      <c r="I2747" s="18">
        <f>(Report_brouillon!C2747*'Matrice de report'!$C$24)/100</f>
        <v>10469.489690721652</v>
      </c>
      <c r="J2747" s="18">
        <f>(Report_brouillon!C2747*'Matrice de report'!$C$25)/100</f>
        <v>110.20515463917528</v>
      </c>
      <c r="K2747" s="18">
        <f>(Report_brouillon!C2747*'Matrice de report'!$C$26)/100</f>
        <v>220.41030927835055</v>
      </c>
      <c r="L2747" s="18">
        <f>(Report_brouillon!C2747*'Matrice de report'!$C$27)/100</f>
        <v>110.20515463917528</v>
      </c>
      <c r="M2747" s="29">
        <f t="shared" si="336"/>
        <v>0</v>
      </c>
      <c r="N2747" s="29">
        <f t="shared" si="337"/>
        <v>6.4844870692416243E-3</v>
      </c>
      <c r="O2747" s="29">
        <f t="shared" si="338"/>
        <v>0.10634558793556262</v>
      </c>
      <c r="P2747" s="29">
        <f t="shared" si="339"/>
        <v>1.0375179310786601E-2</v>
      </c>
      <c r="Q2747" s="29">
        <f t="shared" si="340"/>
        <v>0.12320525431559089</v>
      </c>
      <c r="R2747" s="29">
        <f t="shared" si="341"/>
        <v>1.2968974138483252E-3</v>
      </c>
      <c r="S2747" s="29">
        <f t="shared" si="342"/>
        <v>2.5937948276966503E-3</v>
      </c>
      <c r="T2747" s="29">
        <f t="shared" si="343"/>
        <v>1.2968974138483252E-3</v>
      </c>
    </row>
    <row r="2748" spans="1:20">
      <c r="A2748" s="13" t="s">
        <v>480</v>
      </c>
      <c r="B2748" s="13" t="s">
        <v>27</v>
      </c>
      <c r="C2748" s="13">
        <v>20469</v>
      </c>
      <c r="D2748" s="13">
        <v>74997</v>
      </c>
      <c r="E2748" s="18">
        <f>(Report_brouillon!C2748*'Matrice de report'!$C$20)/100</f>
        <v>0</v>
      </c>
      <c r="F2748" s="18">
        <f>(Report_brouillon!C2748*'Matrice de report'!$C$21)/100</f>
        <v>411.49020618556699</v>
      </c>
      <c r="G2748" s="18">
        <f>(Report_brouillon!C2748*'Matrice de report'!$C$22)/100</f>
        <v>6748.4393814432979</v>
      </c>
      <c r="H2748" s="18">
        <f>(Report_brouillon!C2748*'Matrice de report'!$C$23)/100</f>
        <v>658.38432989690727</v>
      </c>
      <c r="I2748" s="18">
        <f>(Report_brouillon!C2748*'Matrice de report'!$C$24)/100</f>
        <v>7818.3139175257738</v>
      </c>
      <c r="J2748" s="18">
        <f>(Report_brouillon!C2748*'Matrice de report'!$C$25)/100</f>
        <v>82.298041237113409</v>
      </c>
      <c r="K2748" s="18">
        <f>(Report_brouillon!C2748*'Matrice de report'!$C$26)/100</f>
        <v>164.59608247422682</v>
      </c>
      <c r="L2748" s="18">
        <f>(Report_brouillon!C2748*'Matrice de report'!$C$27)/100</f>
        <v>82.298041237113409</v>
      </c>
      <c r="M2748" s="29">
        <f t="shared" si="336"/>
        <v>0</v>
      </c>
      <c r="N2748" s="29">
        <f t="shared" si="337"/>
        <v>5.4867555526963343E-3</v>
      </c>
      <c r="O2748" s="29">
        <f t="shared" si="338"/>
        <v>8.9982791064219872E-2</v>
      </c>
      <c r="P2748" s="29">
        <f t="shared" si="339"/>
        <v>8.7788088843141366E-3</v>
      </c>
      <c r="Q2748" s="29">
        <f t="shared" si="340"/>
        <v>0.10424835550123036</v>
      </c>
      <c r="R2748" s="29">
        <f t="shared" si="341"/>
        <v>1.0973511105392671E-3</v>
      </c>
      <c r="S2748" s="29">
        <f t="shared" si="342"/>
        <v>2.1947022210785341E-3</v>
      </c>
      <c r="T2748" s="29">
        <f t="shared" si="343"/>
        <v>1.0973511105392671E-3</v>
      </c>
    </row>
    <row r="2749" spans="1:20">
      <c r="A2749" s="13" t="s">
        <v>481</v>
      </c>
      <c r="B2749" s="13" t="s">
        <v>27</v>
      </c>
      <c r="C2749" s="13">
        <v>21101</v>
      </c>
      <c r="D2749" s="13">
        <v>84633</v>
      </c>
      <c r="E2749" s="18">
        <f>(Report_brouillon!C2749*'Matrice de report'!$C$20)/100</f>
        <v>0</v>
      </c>
      <c r="F2749" s="18">
        <f>(Report_brouillon!C2749*'Matrice de report'!$C$21)/100</f>
        <v>424.19536082474224</v>
      </c>
      <c r="G2749" s="18">
        <f>(Report_brouillon!C2749*'Matrice de report'!$C$22)/100</f>
        <v>6956.8039175257727</v>
      </c>
      <c r="H2749" s="18">
        <f>(Report_brouillon!C2749*'Matrice de report'!$C$23)/100</f>
        <v>678.71257731958769</v>
      </c>
      <c r="I2749" s="18">
        <f>(Report_brouillon!C2749*'Matrice de report'!$C$24)/100</f>
        <v>8059.7118556701043</v>
      </c>
      <c r="J2749" s="18">
        <f>(Report_brouillon!C2749*'Matrice de report'!$C$25)/100</f>
        <v>84.839072164948462</v>
      </c>
      <c r="K2749" s="18">
        <f>(Report_brouillon!C2749*'Matrice de report'!$C$26)/100</f>
        <v>169.67814432989692</v>
      </c>
      <c r="L2749" s="18">
        <f>(Report_brouillon!C2749*'Matrice de report'!$C$27)/100</f>
        <v>84.839072164948462</v>
      </c>
      <c r="M2749" s="29">
        <f t="shared" si="336"/>
        <v>0</v>
      </c>
      <c r="N2749" s="29">
        <f t="shared" si="337"/>
        <v>5.0121744570645289E-3</v>
      </c>
      <c r="O2749" s="29">
        <f t="shared" si="338"/>
        <v>8.2199661095858273E-2</v>
      </c>
      <c r="P2749" s="29">
        <f t="shared" si="339"/>
        <v>8.0194791313032473E-3</v>
      </c>
      <c r="Q2749" s="29">
        <f t="shared" si="340"/>
        <v>9.5231314684226062E-2</v>
      </c>
      <c r="R2749" s="29">
        <f t="shared" si="341"/>
        <v>1.0024348914129059E-3</v>
      </c>
      <c r="S2749" s="29">
        <f t="shared" si="342"/>
        <v>2.0048697828258118E-3</v>
      </c>
      <c r="T2749" s="29">
        <f t="shared" si="343"/>
        <v>1.0024348914129059E-3</v>
      </c>
    </row>
    <row r="2750" spans="1:20">
      <c r="A2750" s="13" t="s">
        <v>482</v>
      </c>
      <c r="B2750" s="13" t="s">
        <v>27</v>
      </c>
      <c r="C2750" s="13">
        <v>17739</v>
      </c>
      <c r="D2750" s="13">
        <v>82862</v>
      </c>
      <c r="E2750" s="18">
        <f>(Report_brouillon!C2750*'Matrice de report'!$C$20)/100</f>
        <v>0</v>
      </c>
      <c r="F2750" s="18">
        <f>(Report_brouillon!C2750*'Matrice de report'!$C$21)/100</f>
        <v>356.6087628865979</v>
      </c>
      <c r="G2750" s="18">
        <f>(Report_brouillon!C2750*'Matrice de report'!$C$22)/100</f>
        <v>5848.3837113402051</v>
      </c>
      <c r="H2750" s="18">
        <f>(Report_brouillon!C2750*'Matrice de report'!$C$23)/100</f>
        <v>570.5740206185568</v>
      </c>
      <c r="I2750" s="18">
        <f>(Report_brouillon!C2750*'Matrice de report'!$C$24)/100</f>
        <v>6775.5664948453614</v>
      </c>
      <c r="J2750" s="18">
        <f>(Report_brouillon!C2750*'Matrice de report'!$C$25)/100</f>
        <v>71.3217525773196</v>
      </c>
      <c r="K2750" s="18">
        <f>(Report_brouillon!C2750*'Matrice de report'!$C$26)/100</f>
        <v>142.6435051546392</v>
      </c>
      <c r="L2750" s="18">
        <f>(Report_brouillon!C2750*'Matrice de report'!$C$27)/100</f>
        <v>71.3217525773196</v>
      </c>
      <c r="M2750" s="29">
        <f t="shared" si="336"/>
        <v>0</v>
      </c>
      <c r="N2750" s="29">
        <f t="shared" si="337"/>
        <v>4.3036465796939235E-3</v>
      </c>
      <c r="O2750" s="29">
        <f t="shared" si="338"/>
        <v>7.0579803906980348E-2</v>
      </c>
      <c r="P2750" s="29">
        <f t="shared" si="339"/>
        <v>6.8858345275102798E-3</v>
      </c>
      <c r="Q2750" s="29">
        <f t="shared" si="340"/>
        <v>8.1769285014184567E-2</v>
      </c>
      <c r="R2750" s="29">
        <f t="shared" si="341"/>
        <v>8.6072931593878497E-4</v>
      </c>
      <c r="S2750" s="29">
        <f t="shared" si="342"/>
        <v>1.7214586318775699E-3</v>
      </c>
      <c r="T2750" s="29">
        <f t="shared" si="343"/>
        <v>8.6072931593878497E-4</v>
      </c>
    </row>
    <row r="2751" spans="1:20">
      <c r="A2751" s="13" t="s">
        <v>483</v>
      </c>
      <c r="B2751" s="13" t="s">
        <v>27</v>
      </c>
      <c r="C2751" s="13">
        <v>18592</v>
      </c>
      <c r="D2751" s="13">
        <v>81976</v>
      </c>
      <c r="E2751" s="18">
        <f>(Report_brouillon!C2751*'Matrice de report'!$C$20)/100</f>
        <v>0</v>
      </c>
      <c r="F2751" s="18">
        <f>(Report_brouillon!C2751*'Matrice de report'!$C$21)/100</f>
        <v>373.75670103092779</v>
      </c>
      <c r="G2751" s="18">
        <f>(Report_brouillon!C2751*'Matrice de report'!$C$22)/100</f>
        <v>6129.6098969072164</v>
      </c>
      <c r="H2751" s="18">
        <f>(Report_brouillon!C2751*'Matrice de report'!$C$23)/100</f>
        <v>598.01072164948459</v>
      </c>
      <c r="I2751" s="18">
        <f>(Report_brouillon!C2751*'Matrice de report'!$C$24)/100</f>
        <v>7101.3773195876302</v>
      </c>
      <c r="J2751" s="18">
        <f>(Report_brouillon!C2751*'Matrice de report'!$C$25)/100</f>
        <v>74.751340206185574</v>
      </c>
      <c r="K2751" s="18">
        <f>(Report_brouillon!C2751*'Matrice de report'!$C$26)/100</f>
        <v>149.50268041237115</v>
      </c>
      <c r="L2751" s="18">
        <f>(Report_brouillon!C2751*'Matrice de report'!$C$27)/100</f>
        <v>74.751340206185574</v>
      </c>
      <c r="M2751" s="29">
        <f t="shared" si="336"/>
        <v>0</v>
      </c>
      <c r="N2751" s="29">
        <f t="shared" si="337"/>
        <v>4.5593429910086832E-3</v>
      </c>
      <c r="O2751" s="29">
        <f t="shared" si="338"/>
        <v>7.4773225052542414E-2</v>
      </c>
      <c r="P2751" s="29">
        <f t="shared" si="339"/>
        <v>7.2949487856138941E-3</v>
      </c>
      <c r="Q2751" s="29">
        <f t="shared" si="340"/>
        <v>8.6627516829165002E-2</v>
      </c>
      <c r="R2751" s="29">
        <f t="shared" si="341"/>
        <v>9.1186859820173677E-4</v>
      </c>
      <c r="S2751" s="29">
        <f t="shared" si="342"/>
        <v>1.8237371964034735E-3</v>
      </c>
      <c r="T2751" s="29">
        <f t="shared" si="343"/>
        <v>9.1186859820173677E-4</v>
      </c>
    </row>
    <row r="2752" spans="1:20">
      <c r="A2752" s="13" t="s">
        <v>484</v>
      </c>
      <c r="B2752" s="13" t="s">
        <v>27</v>
      </c>
      <c r="C2752" s="13">
        <v>18047</v>
      </c>
      <c r="D2752" s="13">
        <v>83047</v>
      </c>
      <c r="E2752" s="18">
        <f>(Report_brouillon!C2752*'Matrice de report'!$C$20)/100</f>
        <v>0</v>
      </c>
      <c r="F2752" s="18">
        <f>(Report_brouillon!C2752*'Matrice de report'!$C$21)/100</f>
        <v>362.80051546391752</v>
      </c>
      <c r="G2752" s="18">
        <f>(Report_brouillon!C2752*'Matrice de report'!$C$22)/100</f>
        <v>5949.9284536082469</v>
      </c>
      <c r="H2752" s="18">
        <f>(Report_brouillon!C2752*'Matrice de report'!$C$23)/100</f>
        <v>580.48082474226806</v>
      </c>
      <c r="I2752" s="18">
        <f>(Report_brouillon!C2752*'Matrice de report'!$C$24)/100</f>
        <v>6893.2097938144334</v>
      </c>
      <c r="J2752" s="18">
        <f>(Report_brouillon!C2752*'Matrice de report'!$C$25)/100</f>
        <v>72.560103092783507</v>
      </c>
      <c r="K2752" s="18">
        <f>(Report_brouillon!C2752*'Matrice de report'!$C$26)/100</f>
        <v>145.12020618556701</v>
      </c>
      <c r="L2752" s="18">
        <f>(Report_brouillon!C2752*'Matrice de report'!$C$27)/100</f>
        <v>72.560103092783507</v>
      </c>
      <c r="M2752" s="29">
        <f t="shared" si="336"/>
        <v>0</v>
      </c>
      <c r="N2752" s="29">
        <f t="shared" si="337"/>
        <v>4.368616752729388E-3</v>
      </c>
      <c r="O2752" s="29">
        <f t="shared" si="338"/>
        <v>7.1645314744761962E-2</v>
      </c>
      <c r="P2752" s="29">
        <f t="shared" si="339"/>
        <v>6.9897868043670213E-3</v>
      </c>
      <c r="Q2752" s="29">
        <f t="shared" si="340"/>
        <v>8.300371830185839E-2</v>
      </c>
      <c r="R2752" s="29">
        <f t="shared" si="341"/>
        <v>8.7372335054587767E-4</v>
      </c>
      <c r="S2752" s="29">
        <f t="shared" si="342"/>
        <v>1.7474467010917553E-3</v>
      </c>
      <c r="T2752" s="29">
        <f t="shared" si="343"/>
        <v>8.7372335054587767E-4</v>
      </c>
    </row>
    <row r="2753" spans="1:20">
      <c r="A2753" s="13" t="s">
        <v>485</v>
      </c>
      <c r="B2753" s="13" t="s">
        <v>27</v>
      </c>
      <c r="C2753" s="13">
        <v>17900</v>
      </c>
      <c r="D2753" s="13">
        <v>102399</v>
      </c>
      <c r="E2753" s="18">
        <f>(Report_brouillon!C2753*'Matrice de report'!$C$20)/100</f>
        <v>0</v>
      </c>
      <c r="F2753" s="18">
        <f>(Report_brouillon!C2753*'Matrice de report'!$C$21)/100</f>
        <v>359.84536082474222</v>
      </c>
      <c r="G2753" s="18">
        <f>(Report_brouillon!C2753*'Matrice de report'!$C$22)/100</f>
        <v>5901.4639175257726</v>
      </c>
      <c r="H2753" s="18">
        <f>(Report_brouillon!C2753*'Matrice de report'!$C$23)/100</f>
        <v>575.75257731958766</v>
      </c>
      <c r="I2753" s="18">
        <f>(Report_brouillon!C2753*'Matrice de report'!$C$24)/100</f>
        <v>6837.0618556701029</v>
      </c>
      <c r="J2753" s="18">
        <f>(Report_brouillon!C2753*'Matrice de report'!$C$25)/100</f>
        <v>71.969072164948457</v>
      </c>
      <c r="K2753" s="18">
        <f>(Report_brouillon!C2753*'Matrice de report'!$C$26)/100</f>
        <v>143.93814432989691</v>
      </c>
      <c r="L2753" s="18">
        <f>(Report_brouillon!C2753*'Matrice de report'!$C$27)/100</f>
        <v>71.969072164948457</v>
      </c>
      <c r="M2753" s="29">
        <f t="shared" si="336"/>
        <v>0</v>
      </c>
      <c r="N2753" s="29">
        <f t="shared" si="337"/>
        <v>3.5141491696671083E-3</v>
      </c>
      <c r="O2753" s="29">
        <f t="shared" si="338"/>
        <v>5.7632046382540575E-2</v>
      </c>
      <c r="P2753" s="29">
        <f t="shared" si="339"/>
        <v>5.622638671467374E-3</v>
      </c>
      <c r="Q2753" s="29">
        <f t="shared" si="340"/>
        <v>6.6768834223675064E-2</v>
      </c>
      <c r="R2753" s="29">
        <f t="shared" si="341"/>
        <v>7.0282983393342175E-4</v>
      </c>
      <c r="S2753" s="29">
        <f t="shared" si="342"/>
        <v>1.4056596678668435E-3</v>
      </c>
      <c r="T2753" s="29">
        <f t="shared" si="343"/>
        <v>7.0282983393342175E-4</v>
      </c>
    </row>
    <row r="2754" spans="1:20">
      <c r="A2754" s="13" t="s">
        <v>486</v>
      </c>
      <c r="B2754" s="13" t="s">
        <v>27</v>
      </c>
      <c r="C2754" s="13">
        <v>20962</v>
      </c>
      <c r="D2754" s="13">
        <v>98438</v>
      </c>
      <c r="E2754" s="18">
        <f>(Report_brouillon!C2754*'Matrice de report'!$C$20)/100</f>
        <v>0</v>
      </c>
      <c r="F2754" s="18">
        <f>(Report_brouillon!C2754*'Matrice de report'!$C$21)/100</f>
        <v>421.401030927835</v>
      </c>
      <c r="G2754" s="18">
        <f>(Report_brouillon!C2754*'Matrice de report'!$C$22)/100</f>
        <v>6910.9769072164945</v>
      </c>
      <c r="H2754" s="18">
        <f>(Report_brouillon!C2754*'Matrice de report'!$C$23)/100</f>
        <v>674.2416494845362</v>
      </c>
      <c r="I2754" s="18">
        <f>(Report_brouillon!C2754*'Matrice de report'!$C$24)/100</f>
        <v>8006.6195876288666</v>
      </c>
      <c r="J2754" s="18">
        <f>(Report_brouillon!C2754*'Matrice de report'!$C$25)/100</f>
        <v>84.280206185567025</v>
      </c>
      <c r="K2754" s="18">
        <f>(Report_brouillon!C2754*'Matrice de report'!$C$26)/100</f>
        <v>168.56041237113405</v>
      </c>
      <c r="L2754" s="18">
        <f>(Report_brouillon!C2754*'Matrice de report'!$C$27)/100</f>
        <v>84.280206185567025</v>
      </c>
      <c r="M2754" s="29">
        <f t="shared" si="336"/>
        <v>0</v>
      </c>
      <c r="N2754" s="29">
        <f t="shared" si="337"/>
        <v>4.2808776176662972E-3</v>
      </c>
      <c r="O2754" s="29">
        <f t="shared" si="338"/>
        <v>7.0206392929727288E-2</v>
      </c>
      <c r="P2754" s="29">
        <f t="shared" si="339"/>
        <v>6.849404188266078E-3</v>
      </c>
      <c r="Q2754" s="29">
        <f t="shared" si="340"/>
        <v>8.133667473565967E-2</v>
      </c>
      <c r="R2754" s="29">
        <f t="shared" si="341"/>
        <v>8.5617552353325975E-4</v>
      </c>
      <c r="S2754" s="29">
        <f t="shared" si="342"/>
        <v>1.7123510470665195E-3</v>
      </c>
      <c r="T2754" s="29">
        <f t="shared" si="343"/>
        <v>8.5617552353325975E-4</v>
      </c>
    </row>
    <row r="2755" spans="1:20">
      <c r="A2755" s="13" t="s">
        <v>487</v>
      </c>
      <c r="B2755" s="13" t="s">
        <v>27</v>
      </c>
      <c r="C2755" s="13">
        <v>28146</v>
      </c>
      <c r="D2755" s="13">
        <v>86086</v>
      </c>
      <c r="E2755" s="18">
        <f>(Report_brouillon!C2755*'Matrice de report'!$C$20)/100</f>
        <v>0</v>
      </c>
      <c r="F2755" s="18">
        <f>(Report_brouillon!C2755*'Matrice de report'!$C$21)/100</f>
        <v>565.82164948453612</v>
      </c>
      <c r="G2755" s="18">
        <f>(Report_brouillon!C2755*'Matrice de report'!$C$22)/100</f>
        <v>9279.4750515463911</v>
      </c>
      <c r="H2755" s="18">
        <f>(Report_brouillon!C2755*'Matrice de report'!$C$23)/100</f>
        <v>905.31463917525775</v>
      </c>
      <c r="I2755" s="18">
        <f>(Report_brouillon!C2755*'Matrice de report'!$C$24)/100</f>
        <v>10750.611340206186</v>
      </c>
      <c r="J2755" s="18">
        <f>(Report_brouillon!C2755*'Matrice de report'!$C$25)/100</f>
        <v>113.16432989690722</v>
      </c>
      <c r="K2755" s="18">
        <f>(Report_brouillon!C2755*'Matrice de report'!$C$26)/100</f>
        <v>226.32865979381444</v>
      </c>
      <c r="L2755" s="18">
        <f>(Report_brouillon!C2755*'Matrice de report'!$C$27)/100</f>
        <v>113.16432989690722</v>
      </c>
      <c r="M2755" s="29">
        <f t="shared" ref="M2755:M2818" si="344">E2755/D2755</f>
        <v>0</v>
      </c>
      <c r="N2755" s="29">
        <f t="shared" ref="N2755:N2818" si="345">F2755/D2755</f>
        <v>6.5727487568772638E-3</v>
      </c>
      <c r="O2755" s="29">
        <f t="shared" ref="O2755:O2818" si="346">G2755/D2755</f>
        <v>0.10779307961278711</v>
      </c>
      <c r="P2755" s="29">
        <f t="shared" ref="P2755:P2818" si="347">H2755/D2755</f>
        <v>1.0516398011003621E-2</v>
      </c>
      <c r="Q2755" s="29">
        <f t="shared" ref="Q2755:Q2818" si="348">I2755/D2755</f>
        <v>0.124882226380668</v>
      </c>
      <c r="R2755" s="29">
        <f t="shared" ref="R2755:R2818" si="349">J2755/D2755</f>
        <v>1.3145497513754527E-3</v>
      </c>
      <c r="S2755" s="29">
        <f t="shared" ref="S2755:S2818" si="350">K2755/D2755</f>
        <v>2.6290995027509053E-3</v>
      </c>
      <c r="T2755" s="29">
        <f t="shared" ref="T2755:T2818" si="351">L2755/D2755</f>
        <v>1.3145497513754527E-3</v>
      </c>
    </row>
    <row r="2756" spans="1:20">
      <c r="A2756" s="13" t="s">
        <v>488</v>
      </c>
      <c r="B2756" s="13" t="s">
        <v>27</v>
      </c>
      <c r="C2756" s="13">
        <v>23539</v>
      </c>
      <c r="D2756" s="13">
        <v>89226</v>
      </c>
      <c r="E2756" s="18">
        <f>(Report_brouillon!C2756*'Matrice de report'!$C$20)/100</f>
        <v>0</v>
      </c>
      <c r="F2756" s="18">
        <f>(Report_brouillon!C2756*'Matrice de report'!$C$21)/100</f>
        <v>473.20670103092777</v>
      </c>
      <c r="G2756" s="18">
        <f>(Report_brouillon!C2756*'Matrice de report'!$C$22)/100</f>
        <v>7760.5898969072159</v>
      </c>
      <c r="H2756" s="18">
        <f>(Report_brouillon!C2756*'Matrice de report'!$C$23)/100</f>
        <v>757.1307216494846</v>
      </c>
      <c r="I2756" s="18">
        <f>(Report_brouillon!C2756*'Matrice de report'!$C$24)/100</f>
        <v>8990.9273195876303</v>
      </c>
      <c r="J2756" s="18">
        <f>(Report_brouillon!C2756*'Matrice de report'!$C$25)/100</f>
        <v>94.641340206185575</v>
      </c>
      <c r="K2756" s="18">
        <f>(Report_brouillon!C2756*'Matrice de report'!$C$26)/100</f>
        <v>189.28268041237115</v>
      </c>
      <c r="L2756" s="18">
        <f>(Report_brouillon!C2756*'Matrice de report'!$C$27)/100</f>
        <v>94.641340206185575</v>
      </c>
      <c r="M2756" s="29">
        <f t="shared" si="344"/>
        <v>0</v>
      </c>
      <c r="N2756" s="29">
        <f t="shared" si="345"/>
        <v>5.3034620069366302E-3</v>
      </c>
      <c r="O2756" s="29">
        <f t="shared" si="346"/>
        <v>8.6976776913760739E-2</v>
      </c>
      <c r="P2756" s="29">
        <f t="shared" si="347"/>
        <v>8.4855392110986111E-3</v>
      </c>
      <c r="Q2756" s="29">
        <f t="shared" si="348"/>
        <v>0.100765778131796</v>
      </c>
      <c r="R2756" s="29">
        <f t="shared" si="349"/>
        <v>1.0606924013873264E-3</v>
      </c>
      <c r="S2756" s="29">
        <f t="shared" si="350"/>
        <v>2.1213848027746528E-3</v>
      </c>
      <c r="T2756" s="29">
        <f t="shared" si="351"/>
        <v>1.0606924013873264E-3</v>
      </c>
    </row>
    <row r="2757" spans="1:20">
      <c r="A2757" s="13" t="s">
        <v>489</v>
      </c>
      <c r="B2757" s="13" t="s">
        <v>27</v>
      </c>
      <c r="C2757" s="13">
        <v>19996</v>
      </c>
      <c r="D2757" s="13">
        <v>73565</v>
      </c>
      <c r="E2757" s="18">
        <f>(Report_brouillon!C2757*'Matrice de report'!$C$20)/100</f>
        <v>0</v>
      </c>
      <c r="F2757" s="18">
        <f>(Report_brouillon!C2757*'Matrice de report'!$C$21)/100</f>
        <v>401.98144329896911</v>
      </c>
      <c r="G2757" s="18">
        <f>(Report_brouillon!C2757*'Matrice de report'!$C$22)/100</f>
        <v>6592.4956701030924</v>
      </c>
      <c r="H2757" s="18">
        <f>(Report_brouillon!C2757*'Matrice de report'!$C$23)/100</f>
        <v>643.17030927835049</v>
      </c>
      <c r="I2757" s="18">
        <f>(Report_brouillon!C2757*'Matrice de report'!$C$24)/100</f>
        <v>7637.6474226804121</v>
      </c>
      <c r="J2757" s="18">
        <f>(Report_brouillon!C2757*'Matrice de report'!$C$25)/100</f>
        <v>80.396288659793811</v>
      </c>
      <c r="K2757" s="18">
        <f>(Report_brouillon!C2757*'Matrice de report'!$C$26)/100</f>
        <v>160.79257731958762</v>
      </c>
      <c r="L2757" s="18">
        <f>(Report_brouillon!C2757*'Matrice de report'!$C$27)/100</f>
        <v>80.396288659793811</v>
      </c>
      <c r="M2757" s="29">
        <f t="shared" si="344"/>
        <v>0</v>
      </c>
      <c r="N2757" s="29">
        <f t="shared" si="345"/>
        <v>5.4643029062593504E-3</v>
      </c>
      <c r="O2757" s="29">
        <f t="shared" si="346"/>
        <v>8.9614567662653327E-2</v>
      </c>
      <c r="P2757" s="29">
        <f t="shared" si="347"/>
        <v>8.7428846500149596E-3</v>
      </c>
      <c r="Q2757" s="29">
        <f t="shared" si="348"/>
        <v>0.10382175521892764</v>
      </c>
      <c r="R2757" s="29">
        <f t="shared" si="349"/>
        <v>1.09286058125187E-3</v>
      </c>
      <c r="S2757" s="29">
        <f t="shared" si="350"/>
        <v>2.1857211625037399E-3</v>
      </c>
      <c r="T2757" s="29">
        <f t="shared" si="351"/>
        <v>1.09286058125187E-3</v>
      </c>
    </row>
    <row r="2758" spans="1:20">
      <c r="A2758" s="13" t="s">
        <v>490</v>
      </c>
      <c r="B2758" s="13" t="s">
        <v>27</v>
      </c>
      <c r="C2758" s="13">
        <v>20301</v>
      </c>
      <c r="D2758" s="13">
        <v>86851</v>
      </c>
      <c r="E2758" s="18">
        <f>(Report_brouillon!C2758*'Matrice de report'!$C$20)/100</f>
        <v>0</v>
      </c>
      <c r="F2758" s="18">
        <f>(Report_brouillon!C2758*'Matrice de report'!$C$21)/100</f>
        <v>408.11288659793814</v>
      </c>
      <c r="G2758" s="18">
        <f>(Report_brouillon!C2758*'Matrice de report'!$C$22)/100</f>
        <v>6693.0513402061852</v>
      </c>
      <c r="H2758" s="18">
        <f>(Report_brouillon!C2758*'Matrice de report'!$C$23)/100</f>
        <v>652.98061855670107</v>
      </c>
      <c r="I2758" s="18">
        <f>(Report_brouillon!C2758*'Matrice de report'!$C$24)/100</f>
        <v>7754.1448453608245</v>
      </c>
      <c r="J2758" s="18">
        <f>(Report_brouillon!C2758*'Matrice de report'!$C$25)/100</f>
        <v>81.622577319587634</v>
      </c>
      <c r="K2758" s="18">
        <f>(Report_brouillon!C2758*'Matrice de report'!$C$26)/100</f>
        <v>163.24515463917527</v>
      </c>
      <c r="L2758" s="18">
        <f>(Report_brouillon!C2758*'Matrice de report'!$C$27)/100</f>
        <v>81.622577319587634</v>
      </c>
      <c r="M2758" s="29">
        <f t="shared" si="344"/>
        <v>0</v>
      </c>
      <c r="N2758" s="29">
        <f t="shared" si="345"/>
        <v>4.6990004329016148E-3</v>
      </c>
      <c r="O2758" s="29">
        <f t="shared" si="346"/>
        <v>7.7063607099586484E-2</v>
      </c>
      <c r="P2758" s="29">
        <f t="shared" si="347"/>
        <v>7.5184006926425845E-3</v>
      </c>
      <c r="Q2758" s="29">
        <f t="shared" si="348"/>
        <v>8.9281008225130673E-2</v>
      </c>
      <c r="R2758" s="29">
        <f t="shared" si="349"/>
        <v>9.3980008658032306E-4</v>
      </c>
      <c r="S2758" s="29">
        <f t="shared" si="350"/>
        <v>1.8796001731606461E-3</v>
      </c>
      <c r="T2758" s="29">
        <f t="shared" si="351"/>
        <v>9.3980008658032306E-4</v>
      </c>
    </row>
    <row r="2759" spans="1:20">
      <c r="A2759" s="13" t="s">
        <v>491</v>
      </c>
      <c r="B2759" s="13" t="s">
        <v>27</v>
      </c>
      <c r="C2759" s="13">
        <v>12389</v>
      </c>
      <c r="D2759" s="13">
        <v>97658</v>
      </c>
      <c r="E2759" s="18">
        <f>(Report_brouillon!C2759*'Matrice de report'!$C$20)/100</f>
        <v>0</v>
      </c>
      <c r="F2759" s="18">
        <f>(Report_brouillon!C2759*'Matrice de report'!$C$21)/100</f>
        <v>249.05721649484533</v>
      </c>
      <c r="G2759" s="18">
        <f>(Report_brouillon!C2759*'Matrice de report'!$C$22)/100</f>
        <v>4084.5383505154632</v>
      </c>
      <c r="H2759" s="18">
        <f>(Report_brouillon!C2759*'Matrice de report'!$C$23)/100</f>
        <v>398.49154639175254</v>
      </c>
      <c r="I2759" s="18">
        <f>(Report_brouillon!C2759*'Matrice de report'!$C$24)/100</f>
        <v>4732.0871134020617</v>
      </c>
      <c r="J2759" s="18">
        <f>(Report_brouillon!C2759*'Matrice de report'!$C$25)/100</f>
        <v>49.811443298969067</v>
      </c>
      <c r="K2759" s="18">
        <f>(Report_brouillon!C2759*'Matrice de report'!$C$26)/100</f>
        <v>99.622886597938134</v>
      </c>
      <c r="L2759" s="18">
        <f>(Report_brouillon!C2759*'Matrice de report'!$C$27)/100</f>
        <v>49.811443298969067</v>
      </c>
      <c r="M2759" s="29">
        <f t="shared" si="344"/>
        <v>0</v>
      </c>
      <c r="N2759" s="29">
        <f t="shared" si="345"/>
        <v>2.5503001955277122E-3</v>
      </c>
      <c r="O2759" s="29">
        <f t="shared" si="346"/>
        <v>4.1824923206654478E-2</v>
      </c>
      <c r="P2759" s="29">
        <f t="shared" si="347"/>
        <v>4.0804803128443399E-3</v>
      </c>
      <c r="Q2759" s="29">
        <f t="shared" si="348"/>
        <v>4.8455703715026541E-2</v>
      </c>
      <c r="R2759" s="29">
        <f t="shared" si="349"/>
        <v>5.1006003910554249E-4</v>
      </c>
      <c r="S2759" s="29">
        <f t="shared" si="350"/>
        <v>1.020120078211085E-3</v>
      </c>
      <c r="T2759" s="29">
        <f t="shared" si="351"/>
        <v>5.1006003910554249E-4</v>
      </c>
    </row>
    <row r="2760" spans="1:20">
      <c r="A2760" s="13" t="s">
        <v>492</v>
      </c>
      <c r="B2760" s="13" t="s">
        <v>27</v>
      </c>
      <c r="C2760" s="13">
        <v>15121</v>
      </c>
      <c r="D2760" s="13">
        <v>99243</v>
      </c>
      <c r="E2760" s="18">
        <f>(Report_brouillon!C2760*'Matrice de report'!$C$20)/100</f>
        <v>0</v>
      </c>
      <c r="F2760" s="18">
        <f>(Report_brouillon!C2760*'Matrice de report'!$C$21)/100</f>
        <v>303.97886597938145</v>
      </c>
      <c r="G2760" s="18">
        <f>(Report_brouillon!C2760*'Matrice de report'!$C$22)/100</f>
        <v>4985.253402061855</v>
      </c>
      <c r="H2760" s="18">
        <f>(Report_brouillon!C2760*'Matrice de report'!$C$23)/100</f>
        <v>486.36618556701035</v>
      </c>
      <c r="I2760" s="18">
        <f>(Report_brouillon!C2760*'Matrice de report'!$C$24)/100</f>
        <v>5775.5984536082487</v>
      </c>
      <c r="J2760" s="18">
        <f>(Report_brouillon!C2760*'Matrice de report'!$C$25)/100</f>
        <v>60.795773195876293</v>
      </c>
      <c r="K2760" s="18">
        <f>(Report_brouillon!C2760*'Matrice de report'!$C$26)/100</f>
        <v>121.59154639175259</v>
      </c>
      <c r="L2760" s="18">
        <f>(Report_brouillon!C2760*'Matrice de report'!$C$27)/100</f>
        <v>60.795773195876293</v>
      </c>
      <c r="M2760" s="29">
        <f t="shared" si="344"/>
        <v>0</v>
      </c>
      <c r="N2760" s="29">
        <f t="shared" si="345"/>
        <v>3.0629753834465045E-3</v>
      </c>
      <c r="O2760" s="29">
        <f t="shared" si="346"/>
        <v>5.0232796288522667E-2</v>
      </c>
      <c r="P2760" s="29">
        <f t="shared" si="347"/>
        <v>4.9007606135144073E-3</v>
      </c>
      <c r="Q2760" s="29">
        <f t="shared" si="348"/>
        <v>5.8196532285483597E-2</v>
      </c>
      <c r="R2760" s="29">
        <f t="shared" si="349"/>
        <v>6.1259507668930092E-4</v>
      </c>
      <c r="S2760" s="29">
        <f t="shared" si="350"/>
        <v>1.2251901533786018E-3</v>
      </c>
      <c r="T2760" s="29">
        <f t="shared" si="351"/>
        <v>6.1259507668930092E-4</v>
      </c>
    </row>
    <row r="2761" spans="1:20">
      <c r="A2761" s="13" t="s">
        <v>493</v>
      </c>
      <c r="B2761" s="13" t="s">
        <v>27</v>
      </c>
      <c r="C2761" s="13">
        <v>15673</v>
      </c>
      <c r="D2761" s="13">
        <v>90985</v>
      </c>
      <c r="E2761" s="18">
        <f>(Report_brouillon!C2761*'Matrice de report'!$C$20)/100</f>
        <v>0</v>
      </c>
      <c r="F2761" s="18">
        <f>(Report_brouillon!C2761*'Matrice de report'!$C$21)/100</f>
        <v>315.07577319587631</v>
      </c>
      <c r="G2761" s="18">
        <f>(Report_brouillon!C2761*'Matrice de report'!$C$22)/100</f>
        <v>5167.2426804123706</v>
      </c>
      <c r="H2761" s="18">
        <f>(Report_brouillon!C2761*'Matrice de report'!$C$23)/100</f>
        <v>504.12123711340212</v>
      </c>
      <c r="I2761" s="18">
        <f>(Report_brouillon!C2761*'Matrice de report'!$C$24)/100</f>
        <v>5986.4396907216496</v>
      </c>
      <c r="J2761" s="18">
        <f>(Report_brouillon!C2761*'Matrice de report'!$C$25)/100</f>
        <v>63.015154639175265</v>
      </c>
      <c r="K2761" s="18">
        <f>(Report_brouillon!C2761*'Matrice de report'!$C$26)/100</f>
        <v>126.03030927835053</v>
      </c>
      <c r="L2761" s="18">
        <f>(Report_brouillon!C2761*'Matrice de report'!$C$27)/100</f>
        <v>63.015154639175265</v>
      </c>
      <c r="M2761" s="29">
        <f t="shared" si="344"/>
        <v>0</v>
      </c>
      <c r="N2761" s="29">
        <f t="shared" si="345"/>
        <v>3.4629419486275352E-3</v>
      </c>
      <c r="O2761" s="29">
        <f t="shared" si="346"/>
        <v>5.6792247957491569E-2</v>
      </c>
      <c r="P2761" s="29">
        <f t="shared" si="347"/>
        <v>5.5407071178040571E-3</v>
      </c>
      <c r="Q2761" s="29">
        <f t="shared" si="348"/>
        <v>6.5795897023923175E-2</v>
      </c>
      <c r="R2761" s="29">
        <f t="shared" si="349"/>
        <v>6.9258838972550713E-4</v>
      </c>
      <c r="S2761" s="29">
        <f t="shared" si="350"/>
        <v>1.3851767794510143E-3</v>
      </c>
      <c r="T2761" s="29">
        <f t="shared" si="351"/>
        <v>6.9258838972550713E-4</v>
      </c>
    </row>
    <row r="2762" spans="1:20">
      <c r="A2762" s="13" t="s">
        <v>494</v>
      </c>
      <c r="B2762" s="13" t="s">
        <v>27</v>
      </c>
      <c r="C2762" s="13">
        <v>13478</v>
      </c>
      <c r="D2762" s="13">
        <v>108002</v>
      </c>
      <c r="E2762" s="18">
        <f>(Report_brouillon!C2762*'Matrice de report'!$C$20)/100</f>
        <v>0</v>
      </c>
      <c r="F2762" s="18">
        <f>(Report_brouillon!C2762*'Matrice de report'!$C$21)/100</f>
        <v>270.94948453608248</v>
      </c>
      <c r="G2762" s="18">
        <f>(Report_brouillon!C2762*'Matrice de report'!$C$22)/100</f>
        <v>4443.5715463917522</v>
      </c>
      <c r="H2762" s="18">
        <f>(Report_brouillon!C2762*'Matrice de report'!$C$23)/100</f>
        <v>433.519175257732</v>
      </c>
      <c r="I2762" s="18">
        <f>(Report_brouillon!C2762*'Matrice de report'!$C$24)/100</f>
        <v>5148.0402061855675</v>
      </c>
      <c r="J2762" s="18">
        <f>(Report_brouillon!C2762*'Matrice de report'!$C$25)/100</f>
        <v>54.1898969072165</v>
      </c>
      <c r="K2762" s="18">
        <f>(Report_brouillon!C2762*'Matrice de report'!$C$26)/100</f>
        <v>108.379793814433</v>
      </c>
      <c r="L2762" s="18">
        <f>(Report_brouillon!C2762*'Matrice de report'!$C$27)/100</f>
        <v>54.1898969072165</v>
      </c>
      <c r="M2762" s="29">
        <f t="shared" si="344"/>
        <v>0</v>
      </c>
      <c r="N2762" s="29">
        <f t="shared" si="345"/>
        <v>2.5087450652402964E-3</v>
      </c>
      <c r="O2762" s="29">
        <f t="shared" si="346"/>
        <v>4.1143419069940852E-2</v>
      </c>
      <c r="P2762" s="29">
        <f t="shared" si="347"/>
        <v>4.0139921043844742E-3</v>
      </c>
      <c r="Q2762" s="29">
        <f t="shared" si="348"/>
        <v>4.7666156239565632E-2</v>
      </c>
      <c r="R2762" s="29">
        <f t="shared" si="349"/>
        <v>5.0174901304805928E-4</v>
      </c>
      <c r="S2762" s="29">
        <f t="shared" si="350"/>
        <v>1.0034980260961186E-3</v>
      </c>
      <c r="T2762" s="29">
        <f t="shared" si="351"/>
        <v>5.0174901304805928E-4</v>
      </c>
    </row>
    <row r="2763" spans="1:20">
      <c r="A2763" s="13" t="s">
        <v>495</v>
      </c>
      <c r="B2763" s="13" t="s">
        <v>27</v>
      </c>
      <c r="C2763" s="13">
        <v>12581</v>
      </c>
      <c r="D2763" s="13">
        <v>101188</v>
      </c>
      <c r="E2763" s="18">
        <f>(Report_brouillon!C2763*'Matrice de report'!$C$20)/100</f>
        <v>0</v>
      </c>
      <c r="F2763" s="18">
        <f>(Report_brouillon!C2763*'Matrice de report'!$C$21)/100</f>
        <v>252.91701030927834</v>
      </c>
      <c r="G2763" s="18">
        <f>(Report_brouillon!C2763*'Matrice de report'!$C$22)/100</f>
        <v>4147.8389690721642</v>
      </c>
      <c r="H2763" s="18">
        <f>(Report_brouillon!C2763*'Matrice de report'!$C$23)/100</f>
        <v>404.66721649484532</v>
      </c>
      <c r="I2763" s="18">
        <f>(Report_brouillon!C2763*'Matrice de report'!$C$24)/100</f>
        <v>4805.4231958762884</v>
      </c>
      <c r="J2763" s="18">
        <f>(Report_brouillon!C2763*'Matrice de report'!$C$25)/100</f>
        <v>50.583402061855665</v>
      </c>
      <c r="K2763" s="18">
        <f>(Report_brouillon!C2763*'Matrice de report'!$C$26)/100</f>
        <v>101.16680412371133</v>
      </c>
      <c r="L2763" s="18">
        <f>(Report_brouillon!C2763*'Matrice de report'!$C$27)/100</f>
        <v>50.583402061855665</v>
      </c>
      <c r="M2763" s="29">
        <f t="shared" si="344"/>
        <v>0</v>
      </c>
      <c r="N2763" s="29">
        <f t="shared" si="345"/>
        <v>2.499476324359394E-3</v>
      </c>
      <c r="O2763" s="29">
        <f t="shared" si="346"/>
        <v>4.0991411719494053E-2</v>
      </c>
      <c r="P2763" s="29">
        <f t="shared" si="347"/>
        <v>3.99916211897503E-3</v>
      </c>
      <c r="Q2763" s="29">
        <f t="shared" si="348"/>
        <v>4.7490050162828479E-2</v>
      </c>
      <c r="R2763" s="29">
        <f t="shared" si="349"/>
        <v>4.9989526487187875E-4</v>
      </c>
      <c r="S2763" s="29">
        <f t="shared" si="350"/>
        <v>9.9979052974375751E-4</v>
      </c>
      <c r="T2763" s="29">
        <f t="shared" si="351"/>
        <v>4.9989526487187875E-4</v>
      </c>
    </row>
    <row r="2764" spans="1:20">
      <c r="A2764" s="13" t="s">
        <v>496</v>
      </c>
      <c r="B2764" s="13" t="s">
        <v>27</v>
      </c>
      <c r="C2764" s="13">
        <v>17265</v>
      </c>
      <c r="D2764" s="13">
        <v>99688</v>
      </c>
      <c r="E2764" s="18">
        <f>(Report_brouillon!C2764*'Matrice de report'!$C$20)/100</f>
        <v>0</v>
      </c>
      <c r="F2764" s="18">
        <f>(Report_brouillon!C2764*'Matrice de report'!$C$21)/100</f>
        <v>347.07989690721644</v>
      </c>
      <c r="G2764" s="18">
        <f>(Report_brouillon!C2764*'Matrice de report'!$C$22)/100</f>
        <v>5692.1103092783505</v>
      </c>
      <c r="H2764" s="18">
        <f>(Report_brouillon!C2764*'Matrice de report'!$C$23)/100</f>
        <v>555.32783505154646</v>
      </c>
      <c r="I2764" s="18">
        <f>(Report_brouillon!C2764*'Matrice de report'!$C$24)/100</f>
        <v>6594.5180412371146</v>
      </c>
      <c r="J2764" s="18">
        <f>(Report_brouillon!C2764*'Matrice de report'!$C$25)/100</f>
        <v>69.415979381443307</v>
      </c>
      <c r="K2764" s="18">
        <f>(Report_brouillon!C2764*'Matrice de report'!$C$26)/100</f>
        <v>138.83195876288661</v>
      </c>
      <c r="L2764" s="18">
        <f>(Report_brouillon!C2764*'Matrice de report'!$C$27)/100</f>
        <v>69.415979381443307</v>
      </c>
      <c r="M2764" s="29">
        <f t="shared" si="344"/>
        <v>0</v>
      </c>
      <c r="N2764" s="29">
        <f t="shared" si="345"/>
        <v>3.4816617537438452E-3</v>
      </c>
      <c r="O2764" s="29">
        <f t="shared" si="346"/>
        <v>5.7099252761399072E-2</v>
      </c>
      <c r="P2764" s="29">
        <f t="shared" si="347"/>
        <v>5.570658805990154E-3</v>
      </c>
      <c r="Q2764" s="29">
        <f t="shared" si="348"/>
        <v>6.6151573321133084E-2</v>
      </c>
      <c r="R2764" s="29">
        <f t="shared" si="349"/>
        <v>6.9633235074876925E-4</v>
      </c>
      <c r="S2764" s="29">
        <f t="shared" si="350"/>
        <v>1.3926647014975385E-3</v>
      </c>
      <c r="T2764" s="29">
        <f t="shared" si="351"/>
        <v>6.9633235074876925E-4</v>
      </c>
    </row>
    <row r="2765" spans="1:20">
      <c r="A2765" s="13" t="s">
        <v>497</v>
      </c>
      <c r="B2765" s="13" t="s">
        <v>27</v>
      </c>
      <c r="C2765" s="13">
        <v>15774</v>
      </c>
      <c r="D2765" s="13">
        <v>72365</v>
      </c>
      <c r="E2765" s="18">
        <f>(Report_brouillon!C2765*'Matrice de report'!$C$20)/100</f>
        <v>0</v>
      </c>
      <c r="F2765" s="18">
        <f>(Report_brouillon!C2765*'Matrice de report'!$C$21)/100</f>
        <v>317.1061855670103</v>
      </c>
      <c r="G2765" s="18">
        <f>(Report_brouillon!C2765*'Matrice de report'!$C$22)/100</f>
        <v>5200.5414432989683</v>
      </c>
      <c r="H2765" s="18">
        <f>(Report_brouillon!C2765*'Matrice de report'!$C$23)/100</f>
        <v>507.36989690721651</v>
      </c>
      <c r="I2765" s="18">
        <f>(Report_brouillon!C2765*'Matrice de report'!$C$24)/100</f>
        <v>6025.0175257731962</v>
      </c>
      <c r="J2765" s="18">
        <f>(Report_brouillon!C2765*'Matrice de report'!$C$25)/100</f>
        <v>63.421237113402064</v>
      </c>
      <c r="K2765" s="18">
        <f>(Report_brouillon!C2765*'Matrice de report'!$C$26)/100</f>
        <v>126.84247422680413</v>
      </c>
      <c r="L2765" s="18">
        <f>(Report_brouillon!C2765*'Matrice de report'!$C$27)/100</f>
        <v>63.421237113402064</v>
      </c>
      <c r="M2765" s="29">
        <f t="shared" si="344"/>
        <v>0</v>
      </c>
      <c r="N2765" s="29">
        <f t="shared" si="345"/>
        <v>4.3820380787260461E-3</v>
      </c>
      <c r="O2765" s="29">
        <f t="shared" si="346"/>
        <v>7.1865424491107138E-2</v>
      </c>
      <c r="P2765" s="29">
        <f t="shared" si="347"/>
        <v>7.0112609259616737E-3</v>
      </c>
      <c r="Q2765" s="29">
        <f t="shared" si="348"/>
        <v>8.325872349579487E-2</v>
      </c>
      <c r="R2765" s="29">
        <f t="shared" si="349"/>
        <v>8.7640761574520921E-4</v>
      </c>
      <c r="S2765" s="29">
        <f t="shared" si="350"/>
        <v>1.7528152314904184E-3</v>
      </c>
      <c r="T2765" s="29">
        <f t="shared" si="351"/>
        <v>8.7640761574520921E-4</v>
      </c>
    </row>
    <row r="2766" spans="1:20">
      <c r="A2766" s="13" t="s">
        <v>498</v>
      </c>
      <c r="B2766" s="13" t="s">
        <v>27</v>
      </c>
      <c r="C2766" s="13">
        <v>15742</v>
      </c>
      <c r="D2766" s="13">
        <v>80323</v>
      </c>
      <c r="E2766" s="18">
        <f>(Report_brouillon!C2766*'Matrice de report'!$C$20)/100</f>
        <v>0</v>
      </c>
      <c r="F2766" s="18">
        <f>(Report_brouillon!C2766*'Matrice de report'!$C$21)/100</f>
        <v>316.46288659793811</v>
      </c>
      <c r="G2766" s="18">
        <f>(Report_brouillon!C2766*'Matrice de report'!$C$22)/100</f>
        <v>5189.9913402061848</v>
      </c>
      <c r="H2766" s="18">
        <f>(Report_brouillon!C2766*'Matrice de report'!$C$23)/100</f>
        <v>506.34061855670109</v>
      </c>
      <c r="I2766" s="18">
        <f>(Report_brouillon!C2766*'Matrice de report'!$C$24)/100</f>
        <v>6012.7948453608251</v>
      </c>
      <c r="J2766" s="18">
        <f>(Report_brouillon!C2766*'Matrice de report'!$C$25)/100</f>
        <v>63.292577319587636</v>
      </c>
      <c r="K2766" s="18">
        <f>(Report_brouillon!C2766*'Matrice de report'!$C$26)/100</f>
        <v>126.58515463917527</v>
      </c>
      <c r="L2766" s="18">
        <f>(Report_brouillon!C2766*'Matrice de report'!$C$27)/100</f>
        <v>63.292577319587636</v>
      </c>
      <c r="M2766" s="29">
        <f t="shared" si="344"/>
        <v>0</v>
      </c>
      <c r="N2766" s="29">
        <f t="shared" si="345"/>
        <v>3.9398788217314858E-3</v>
      </c>
      <c r="O2766" s="29">
        <f t="shared" si="346"/>
        <v>6.4614012676396354E-2</v>
      </c>
      <c r="P2766" s="29">
        <f t="shared" si="347"/>
        <v>6.3038061147703784E-3</v>
      </c>
      <c r="Q2766" s="29">
        <f t="shared" si="348"/>
        <v>7.4857697612898233E-2</v>
      </c>
      <c r="R2766" s="29">
        <f t="shared" si="349"/>
        <v>7.879757643462973E-4</v>
      </c>
      <c r="S2766" s="29">
        <f t="shared" si="350"/>
        <v>1.5759515286925946E-3</v>
      </c>
      <c r="T2766" s="29">
        <f t="shared" si="351"/>
        <v>7.879757643462973E-4</v>
      </c>
    </row>
    <row r="2767" spans="1:20">
      <c r="A2767" s="13" t="s">
        <v>499</v>
      </c>
      <c r="B2767" s="13" t="s">
        <v>27</v>
      </c>
      <c r="C2767" s="13">
        <v>16249</v>
      </c>
      <c r="D2767" s="13">
        <v>70881</v>
      </c>
      <c r="E2767" s="18">
        <f>(Report_brouillon!C2767*'Matrice de report'!$C$20)/100</f>
        <v>0</v>
      </c>
      <c r="F2767" s="18">
        <f>(Report_brouillon!C2767*'Matrice de report'!$C$21)/100</f>
        <v>326.65515463917524</v>
      </c>
      <c r="G2767" s="18">
        <f>(Report_brouillon!C2767*'Matrice de report'!$C$22)/100</f>
        <v>5357.1445360824737</v>
      </c>
      <c r="H2767" s="18">
        <f>(Report_brouillon!C2767*'Matrice de report'!$C$23)/100</f>
        <v>522.64824742268047</v>
      </c>
      <c r="I2767" s="18">
        <f>(Report_brouillon!C2767*'Matrice de report'!$C$24)/100</f>
        <v>6206.4479381443307</v>
      </c>
      <c r="J2767" s="18">
        <f>(Report_brouillon!C2767*'Matrice de report'!$C$25)/100</f>
        <v>65.331030927835059</v>
      </c>
      <c r="K2767" s="18">
        <f>(Report_brouillon!C2767*'Matrice de report'!$C$26)/100</f>
        <v>130.66206185567012</v>
      </c>
      <c r="L2767" s="18">
        <f>(Report_brouillon!C2767*'Matrice de report'!$C$27)/100</f>
        <v>65.331030927835059</v>
      </c>
      <c r="M2767" s="29">
        <f t="shared" si="344"/>
        <v>0</v>
      </c>
      <c r="N2767" s="29">
        <f t="shared" si="345"/>
        <v>4.6085009331016105E-3</v>
      </c>
      <c r="O2767" s="29">
        <f t="shared" si="346"/>
        <v>7.557941530286641E-2</v>
      </c>
      <c r="P2767" s="29">
        <f t="shared" si="347"/>
        <v>7.3736014929625775E-3</v>
      </c>
      <c r="Q2767" s="29">
        <f t="shared" si="348"/>
        <v>8.7561517728930616E-2</v>
      </c>
      <c r="R2767" s="29">
        <f t="shared" si="349"/>
        <v>9.2170018662032218E-4</v>
      </c>
      <c r="S2767" s="29">
        <f t="shared" si="350"/>
        <v>1.8434003732406444E-3</v>
      </c>
      <c r="T2767" s="29">
        <f t="shared" si="351"/>
        <v>9.2170018662032218E-4</v>
      </c>
    </row>
    <row r="2768" spans="1:20">
      <c r="A2768" s="13" t="s">
        <v>500</v>
      </c>
      <c r="B2768" s="13" t="s">
        <v>27</v>
      </c>
      <c r="C2768" s="13">
        <v>14038</v>
      </c>
      <c r="D2768" s="13">
        <v>86044</v>
      </c>
      <c r="E2768" s="18">
        <f>(Report_brouillon!C2768*'Matrice de report'!$C$20)/100</f>
        <v>0</v>
      </c>
      <c r="F2768" s="18">
        <f>(Report_brouillon!C2768*'Matrice de report'!$C$21)/100</f>
        <v>282.20721649484534</v>
      </c>
      <c r="G2768" s="18">
        <f>(Report_brouillon!C2768*'Matrice de report'!$C$22)/100</f>
        <v>4628.1983505154631</v>
      </c>
      <c r="H2768" s="18">
        <f>(Report_brouillon!C2768*'Matrice de report'!$C$23)/100</f>
        <v>451.53154639175256</v>
      </c>
      <c r="I2768" s="18">
        <f>(Report_brouillon!C2768*'Matrice de report'!$C$24)/100</f>
        <v>5361.9371134020621</v>
      </c>
      <c r="J2768" s="18">
        <f>(Report_brouillon!C2768*'Matrice de report'!$C$25)/100</f>
        <v>56.44144329896907</v>
      </c>
      <c r="K2768" s="18">
        <f>(Report_brouillon!C2768*'Matrice de report'!$C$26)/100</f>
        <v>112.88288659793814</v>
      </c>
      <c r="L2768" s="18">
        <f>(Report_brouillon!C2768*'Matrice de report'!$C$27)/100</f>
        <v>56.44144329896907</v>
      </c>
      <c r="M2768" s="29">
        <f t="shared" si="344"/>
        <v>0</v>
      </c>
      <c r="N2768" s="29">
        <f t="shared" si="345"/>
        <v>3.2798012237325708E-3</v>
      </c>
      <c r="O2768" s="29">
        <f t="shared" si="346"/>
        <v>5.3788740069214157E-2</v>
      </c>
      <c r="P2768" s="29">
        <f t="shared" si="347"/>
        <v>5.2476819579721137E-3</v>
      </c>
      <c r="Q2768" s="29">
        <f t="shared" si="348"/>
        <v>6.2316223250918859E-2</v>
      </c>
      <c r="R2768" s="29">
        <f t="shared" si="349"/>
        <v>6.5596024474651421E-4</v>
      </c>
      <c r="S2768" s="29">
        <f t="shared" si="350"/>
        <v>1.3119204894930284E-3</v>
      </c>
      <c r="T2768" s="29">
        <f t="shared" si="351"/>
        <v>6.5596024474651421E-4</v>
      </c>
    </row>
    <row r="2769" spans="1:20">
      <c r="A2769" s="13" t="s">
        <v>501</v>
      </c>
      <c r="B2769" s="13" t="s">
        <v>27</v>
      </c>
      <c r="C2769" s="13">
        <v>11040</v>
      </c>
      <c r="D2769" s="13">
        <v>78439</v>
      </c>
      <c r="E2769" s="18">
        <f>(Report_brouillon!C2769*'Matrice de report'!$C$20)/100</f>
        <v>0</v>
      </c>
      <c r="F2769" s="18">
        <f>(Report_brouillon!C2769*'Matrice de report'!$C$21)/100</f>
        <v>221.93814432989689</v>
      </c>
      <c r="G2769" s="18">
        <f>(Report_brouillon!C2769*'Matrice de report'!$C$22)/100</f>
        <v>3639.7855670103086</v>
      </c>
      <c r="H2769" s="18">
        <f>(Report_brouillon!C2769*'Matrice de report'!$C$23)/100</f>
        <v>355.1010309278351</v>
      </c>
      <c r="I2769" s="18">
        <f>(Report_brouillon!C2769*'Matrice de report'!$C$24)/100</f>
        <v>4216.8247422680415</v>
      </c>
      <c r="J2769" s="18">
        <f>(Report_brouillon!C2769*'Matrice de report'!$C$25)/100</f>
        <v>44.387628865979387</v>
      </c>
      <c r="K2769" s="18">
        <f>(Report_brouillon!C2769*'Matrice de report'!$C$26)/100</f>
        <v>88.775257731958774</v>
      </c>
      <c r="L2769" s="18">
        <f>(Report_brouillon!C2769*'Matrice de report'!$C$27)/100</f>
        <v>44.387628865979387</v>
      </c>
      <c r="M2769" s="29">
        <f t="shared" si="344"/>
        <v>0</v>
      </c>
      <c r="N2769" s="29">
        <f t="shared" si="345"/>
        <v>2.8294361775379195E-3</v>
      </c>
      <c r="O2769" s="29">
        <f t="shared" si="346"/>
        <v>4.6402753311621879E-2</v>
      </c>
      <c r="P2769" s="29">
        <f t="shared" si="347"/>
        <v>4.5270978840606727E-3</v>
      </c>
      <c r="Q2769" s="29">
        <f t="shared" si="348"/>
        <v>5.3759287373220485E-2</v>
      </c>
      <c r="R2769" s="29">
        <f t="shared" si="349"/>
        <v>5.6588723550758408E-4</v>
      </c>
      <c r="S2769" s="29">
        <f t="shared" si="350"/>
        <v>1.1317744710151682E-3</v>
      </c>
      <c r="T2769" s="29">
        <f t="shared" si="351"/>
        <v>5.6588723550758408E-4</v>
      </c>
    </row>
    <row r="2770" spans="1:20">
      <c r="A2770" s="13" t="s">
        <v>502</v>
      </c>
      <c r="B2770" s="13" t="s">
        <v>27</v>
      </c>
      <c r="C2770" s="13">
        <v>14181</v>
      </c>
      <c r="D2770" s="13">
        <v>102054</v>
      </c>
      <c r="E2770" s="18">
        <f>(Report_brouillon!C2770*'Matrice de report'!$C$20)/100</f>
        <v>0</v>
      </c>
      <c r="F2770" s="18">
        <f>(Report_brouillon!C2770*'Matrice de report'!$C$21)/100</f>
        <v>285.08195876288659</v>
      </c>
      <c r="G2770" s="18">
        <f>(Report_brouillon!C2770*'Matrice de report'!$C$22)/100</f>
        <v>4675.3441237113402</v>
      </c>
      <c r="H2770" s="18">
        <f>(Report_brouillon!C2770*'Matrice de report'!$C$23)/100</f>
        <v>456.13113402061856</v>
      </c>
      <c r="I2770" s="18">
        <f>(Report_brouillon!C2770*'Matrice de report'!$C$24)/100</f>
        <v>5416.5572164948462</v>
      </c>
      <c r="J2770" s="18">
        <f>(Report_brouillon!C2770*'Matrice de report'!$C$25)/100</f>
        <v>57.01639175257732</v>
      </c>
      <c r="K2770" s="18">
        <f>(Report_brouillon!C2770*'Matrice de report'!$C$26)/100</f>
        <v>114.03278350515464</v>
      </c>
      <c r="L2770" s="18">
        <f>(Report_brouillon!C2770*'Matrice de report'!$C$27)/100</f>
        <v>57.01639175257732</v>
      </c>
      <c r="M2770" s="29">
        <f t="shared" si="344"/>
        <v>0</v>
      </c>
      <c r="N2770" s="29">
        <f t="shared" si="345"/>
        <v>2.7934422831333077E-3</v>
      </c>
      <c r="O2770" s="29">
        <f t="shared" si="346"/>
        <v>4.5812453443386247E-2</v>
      </c>
      <c r="P2770" s="29">
        <f t="shared" si="347"/>
        <v>4.4695076530132929E-3</v>
      </c>
      <c r="Q2770" s="29">
        <f t="shared" si="348"/>
        <v>5.3075403379532857E-2</v>
      </c>
      <c r="R2770" s="29">
        <f t="shared" si="349"/>
        <v>5.5868845662666161E-4</v>
      </c>
      <c r="S2770" s="29">
        <f t="shared" si="350"/>
        <v>1.1173769132533232E-3</v>
      </c>
      <c r="T2770" s="29">
        <f t="shared" si="351"/>
        <v>5.5868845662666161E-4</v>
      </c>
    </row>
    <row r="2771" spans="1:20">
      <c r="A2771" s="13" t="s">
        <v>503</v>
      </c>
      <c r="B2771" s="13" t="s">
        <v>27</v>
      </c>
      <c r="C2771" s="13">
        <v>14370</v>
      </c>
      <c r="D2771" s="13">
        <v>97819</v>
      </c>
      <c r="E2771" s="18">
        <f>(Report_brouillon!C2771*'Matrice de report'!$C$20)/100</f>
        <v>0</v>
      </c>
      <c r="F2771" s="18">
        <f>(Report_brouillon!C2771*'Matrice de report'!$C$21)/100</f>
        <v>288.88144329896909</v>
      </c>
      <c r="G2771" s="18">
        <f>(Report_brouillon!C2771*'Matrice de report'!$C$22)/100</f>
        <v>4737.6556701030922</v>
      </c>
      <c r="H2771" s="18">
        <f>(Report_brouillon!C2771*'Matrice de report'!$C$23)/100</f>
        <v>462.21030927835056</v>
      </c>
      <c r="I2771" s="18">
        <f>(Report_brouillon!C2771*'Matrice de report'!$C$24)/100</f>
        <v>5488.7474226804125</v>
      </c>
      <c r="J2771" s="18">
        <f>(Report_brouillon!C2771*'Matrice de report'!$C$25)/100</f>
        <v>57.776288659793821</v>
      </c>
      <c r="K2771" s="18">
        <f>(Report_brouillon!C2771*'Matrice de report'!$C$26)/100</f>
        <v>115.55257731958764</v>
      </c>
      <c r="L2771" s="18">
        <f>(Report_brouillon!C2771*'Matrice de report'!$C$27)/100</f>
        <v>57.776288659793821</v>
      </c>
      <c r="M2771" s="29">
        <f t="shared" si="344"/>
        <v>0</v>
      </c>
      <c r="N2771" s="29">
        <f t="shared" si="345"/>
        <v>2.9532242539687492E-3</v>
      </c>
      <c r="O2771" s="29">
        <f t="shared" si="346"/>
        <v>4.8432877765087479E-2</v>
      </c>
      <c r="P2771" s="29">
        <f t="shared" si="347"/>
        <v>4.7251588063499991E-3</v>
      </c>
      <c r="Q2771" s="29">
        <f t="shared" si="348"/>
        <v>5.6111260825406233E-2</v>
      </c>
      <c r="R2771" s="29">
        <f t="shared" si="349"/>
        <v>5.9064485079374988E-4</v>
      </c>
      <c r="S2771" s="29">
        <f t="shared" si="350"/>
        <v>1.1812897015874998E-3</v>
      </c>
      <c r="T2771" s="29">
        <f t="shared" si="351"/>
        <v>5.9064485079374988E-4</v>
      </c>
    </row>
    <row r="2772" spans="1:20">
      <c r="A2772" s="13" t="s">
        <v>504</v>
      </c>
      <c r="B2772" s="13" t="s">
        <v>27</v>
      </c>
      <c r="C2772" s="13">
        <v>22341</v>
      </c>
      <c r="D2772" s="13">
        <v>113883</v>
      </c>
      <c r="E2772" s="18">
        <f>(Report_brouillon!C2772*'Matrice de report'!$C$20)/100</f>
        <v>0</v>
      </c>
      <c r="F2772" s="18">
        <f>(Report_brouillon!C2772*'Matrice de report'!$C$21)/100</f>
        <v>449.12319587628866</v>
      </c>
      <c r="G2772" s="18">
        <f>(Report_brouillon!C2772*'Matrice de report'!$C$22)/100</f>
        <v>7365.6204123711332</v>
      </c>
      <c r="H2772" s="18">
        <f>(Report_brouillon!C2772*'Matrice de report'!$C$23)/100</f>
        <v>718.59711340206195</v>
      </c>
      <c r="I2772" s="18">
        <f>(Report_brouillon!C2772*'Matrice de report'!$C$24)/100</f>
        <v>8533.3407216494852</v>
      </c>
      <c r="J2772" s="18">
        <f>(Report_brouillon!C2772*'Matrice de report'!$C$25)/100</f>
        <v>89.824639175257744</v>
      </c>
      <c r="K2772" s="18">
        <f>(Report_brouillon!C2772*'Matrice de report'!$C$26)/100</f>
        <v>179.64927835051549</v>
      </c>
      <c r="L2772" s="18">
        <f>(Report_brouillon!C2772*'Matrice de report'!$C$27)/100</f>
        <v>89.824639175257744</v>
      </c>
      <c r="M2772" s="29">
        <f t="shared" si="344"/>
        <v>0</v>
      </c>
      <c r="N2772" s="29">
        <f t="shared" si="345"/>
        <v>3.9437246637012433E-3</v>
      </c>
      <c r="O2772" s="29">
        <f t="shared" si="346"/>
        <v>6.4677084484700373E-2</v>
      </c>
      <c r="P2772" s="29">
        <f t="shared" si="347"/>
        <v>6.3099594619219898E-3</v>
      </c>
      <c r="Q2772" s="29">
        <f t="shared" si="348"/>
        <v>7.493076861032362E-2</v>
      </c>
      <c r="R2772" s="29">
        <f t="shared" si="349"/>
        <v>7.8874493274024872E-4</v>
      </c>
      <c r="S2772" s="29">
        <f t="shared" si="350"/>
        <v>1.5774898654804974E-3</v>
      </c>
      <c r="T2772" s="29">
        <f t="shared" si="351"/>
        <v>7.8874493274024872E-4</v>
      </c>
    </row>
    <row r="2773" spans="1:20">
      <c r="A2773" s="13" t="s">
        <v>505</v>
      </c>
      <c r="B2773" s="13" t="s">
        <v>27</v>
      </c>
      <c r="C2773" s="13">
        <v>22395</v>
      </c>
      <c r="D2773" s="13">
        <v>94459</v>
      </c>
      <c r="E2773" s="18">
        <f>(Report_brouillon!C2773*'Matrice de report'!$C$20)/100</f>
        <v>0</v>
      </c>
      <c r="F2773" s="18">
        <f>(Report_brouillon!C2773*'Matrice de report'!$C$21)/100</f>
        <v>450.20876288659792</v>
      </c>
      <c r="G2773" s="18">
        <f>(Report_brouillon!C2773*'Matrice de report'!$C$22)/100</f>
        <v>7383.423711340205</v>
      </c>
      <c r="H2773" s="18">
        <f>(Report_brouillon!C2773*'Matrice de report'!$C$23)/100</f>
        <v>720.33402061855668</v>
      </c>
      <c r="I2773" s="18">
        <f>(Report_brouillon!C2773*'Matrice de report'!$C$24)/100</f>
        <v>8553.966494845361</v>
      </c>
      <c r="J2773" s="18">
        <f>(Report_brouillon!C2773*'Matrice de report'!$C$25)/100</f>
        <v>90.041752577319585</v>
      </c>
      <c r="K2773" s="18">
        <f>(Report_brouillon!C2773*'Matrice de report'!$C$26)/100</f>
        <v>180.08350515463917</v>
      </c>
      <c r="L2773" s="18">
        <f>(Report_brouillon!C2773*'Matrice de report'!$C$27)/100</f>
        <v>90.041752577319585</v>
      </c>
      <c r="M2773" s="29">
        <f t="shared" si="344"/>
        <v>0</v>
      </c>
      <c r="N2773" s="29">
        <f t="shared" si="345"/>
        <v>4.7661817601985824E-3</v>
      </c>
      <c r="O2773" s="29">
        <f t="shared" si="346"/>
        <v>7.8165380867256745E-2</v>
      </c>
      <c r="P2773" s="29">
        <f t="shared" si="347"/>
        <v>7.6258908163177319E-3</v>
      </c>
      <c r="Q2773" s="29">
        <f t="shared" si="348"/>
        <v>9.055745344377307E-2</v>
      </c>
      <c r="R2773" s="29">
        <f t="shared" si="349"/>
        <v>9.5323635203971649E-4</v>
      </c>
      <c r="S2773" s="29">
        <f t="shared" si="350"/>
        <v>1.906472704079433E-3</v>
      </c>
      <c r="T2773" s="29">
        <f t="shared" si="351"/>
        <v>9.5323635203971649E-4</v>
      </c>
    </row>
    <row r="2774" spans="1:20">
      <c r="A2774" s="13" t="s">
        <v>506</v>
      </c>
      <c r="B2774" s="13" t="s">
        <v>27</v>
      </c>
      <c r="C2774" s="13">
        <v>20714</v>
      </c>
      <c r="D2774" s="13">
        <v>80604</v>
      </c>
      <c r="E2774" s="18">
        <f>(Report_brouillon!C2774*'Matrice de report'!$C$20)/100</f>
        <v>0</v>
      </c>
      <c r="F2774" s="18">
        <f>(Report_brouillon!C2774*'Matrice de report'!$C$21)/100</f>
        <v>416.41546391752576</v>
      </c>
      <c r="G2774" s="18">
        <f>(Report_brouillon!C2774*'Matrice de report'!$C$22)/100</f>
        <v>6829.2136082474226</v>
      </c>
      <c r="H2774" s="18">
        <f>(Report_brouillon!C2774*'Matrice de report'!$C$23)/100</f>
        <v>666.26474226804135</v>
      </c>
      <c r="I2774" s="18">
        <f>(Report_brouillon!C2774*'Matrice de report'!$C$24)/100</f>
        <v>7911.8938144329904</v>
      </c>
      <c r="J2774" s="18">
        <f>(Report_brouillon!C2774*'Matrice de report'!$C$25)/100</f>
        <v>83.283092783505168</v>
      </c>
      <c r="K2774" s="18">
        <f>(Report_brouillon!C2774*'Matrice de report'!$C$26)/100</f>
        <v>166.56618556701034</v>
      </c>
      <c r="L2774" s="18">
        <f>(Report_brouillon!C2774*'Matrice de report'!$C$27)/100</f>
        <v>83.283092783505168</v>
      </c>
      <c r="M2774" s="29">
        <f t="shared" si="344"/>
        <v>0</v>
      </c>
      <c r="N2774" s="29">
        <f t="shared" si="345"/>
        <v>5.1661885752261145E-3</v>
      </c>
      <c r="O2774" s="29">
        <f t="shared" si="346"/>
        <v>8.472549263370828E-2</v>
      </c>
      <c r="P2774" s="29">
        <f t="shared" si="347"/>
        <v>8.265901720361785E-3</v>
      </c>
      <c r="Q2774" s="29">
        <f t="shared" si="348"/>
        <v>9.8157582929296189E-2</v>
      </c>
      <c r="R2774" s="29">
        <f t="shared" si="349"/>
        <v>1.0332377150452231E-3</v>
      </c>
      <c r="S2774" s="29">
        <f t="shared" si="350"/>
        <v>2.0664754300904462E-3</v>
      </c>
      <c r="T2774" s="29">
        <f t="shared" si="351"/>
        <v>1.0332377150452231E-3</v>
      </c>
    </row>
    <row r="2775" spans="1:20">
      <c r="A2775" s="13" t="s">
        <v>507</v>
      </c>
      <c r="B2775" s="13" t="s">
        <v>27</v>
      </c>
      <c r="C2775" s="13">
        <v>17792</v>
      </c>
      <c r="D2775" s="13">
        <v>77162</v>
      </c>
      <c r="E2775" s="18">
        <f>(Report_brouillon!C2775*'Matrice de report'!$C$20)/100</f>
        <v>0</v>
      </c>
      <c r="F2775" s="18">
        <f>(Report_brouillon!C2775*'Matrice de report'!$C$21)/100</f>
        <v>357.67422680412369</v>
      </c>
      <c r="G2775" s="18">
        <f>(Report_brouillon!C2775*'Matrice de report'!$C$22)/100</f>
        <v>5865.8573195876288</v>
      </c>
      <c r="H2775" s="18">
        <f>(Report_brouillon!C2775*'Matrice de report'!$C$23)/100</f>
        <v>572.27876288659797</v>
      </c>
      <c r="I2775" s="18">
        <f>(Report_brouillon!C2775*'Matrice de report'!$C$24)/100</f>
        <v>6795.8103092783513</v>
      </c>
      <c r="J2775" s="18">
        <f>(Report_brouillon!C2775*'Matrice de report'!$C$25)/100</f>
        <v>71.534845360824747</v>
      </c>
      <c r="K2775" s="18">
        <f>(Report_brouillon!C2775*'Matrice de report'!$C$26)/100</f>
        <v>143.06969072164949</v>
      </c>
      <c r="L2775" s="18">
        <f>(Report_brouillon!C2775*'Matrice de report'!$C$27)/100</f>
        <v>71.534845360824747</v>
      </c>
      <c r="M2775" s="29">
        <f t="shared" si="344"/>
        <v>0</v>
      </c>
      <c r="N2775" s="29">
        <f t="shared" si="345"/>
        <v>4.6353674970079015E-3</v>
      </c>
      <c r="O2775" s="29">
        <f t="shared" si="346"/>
        <v>7.602002695092959E-2</v>
      </c>
      <c r="P2775" s="29">
        <f t="shared" si="347"/>
        <v>7.4165879952126429E-3</v>
      </c>
      <c r="Q2775" s="29">
        <f t="shared" si="348"/>
        <v>8.8071982443150149E-2</v>
      </c>
      <c r="R2775" s="29">
        <f t="shared" si="349"/>
        <v>9.2707349940158036E-4</v>
      </c>
      <c r="S2775" s="29">
        <f t="shared" si="350"/>
        <v>1.8541469988031607E-3</v>
      </c>
      <c r="T2775" s="29">
        <f t="shared" si="351"/>
        <v>9.2707349940158036E-4</v>
      </c>
    </row>
    <row r="2776" spans="1:20">
      <c r="A2776" s="13" t="s">
        <v>508</v>
      </c>
      <c r="B2776" s="13" t="s">
        <v>27</v>
      </c>
      <c r="C2776" s="13">
        <v>17837</v>
      </c>
      <c r="D2776" s="13">
        <v>75551</v>
      </c>
      <c r="E2776" s="18">
        <f>(Report_brouillon!C2776*'Matrice de report'!$C$20)/100</f>
        <v>0</v>
      </c>
      <c r="F2776" s="18">
        <f>(Report_brouillon!C2776*'Matrice de report'!$C$21)/100</f>
        <v>358.57886597938142</v>
      </c>
      <c r="G2776" s="18">
        <f>(Report_brouillon!C2776*'Matrice de report'!$C$22)/100</f>
        <v>5880.6934020618546</v>
      </c>
      <c r="H2776" s="18">
        <f>(Report_brouillon!C2776*'Matrice de report'!$C$23)/100</f>
        <v>573.72618556701036</v>
      </c>
      <c r="I2776" s="18">
        <f>(Report_brouillon!C2776*'Matrice de report'!$C$24)/100</f>
        <v>6812.9984536082484</v>
      </c>
      <c r="J2776" s="18">
        <f>(Report_brouillon!C2776*'Matrice de report'!$C$25)/100</f>
        <v>71.715773195876295</v>
      </c>
      <c r="K2776" s="18">
        <f>(Report_brouillon!C2776*'Matrice de report'!$C$26)/100</f>
        <v>143.43154639175259</v>
      </c>
      <c r="L2776" s="18">
        <f>(Report_brouillon!C2776*'Matrice de report'!$C$27)/100</f>
        <v>71.715773195876295</v>
      </c>
      <c r="M2776" s="29">
        <f t="shared" si="344"/>
        <v>0</v>
      </c>
      <c r="N2776" s="29">
        <f t="shared" si="345"/>
        <v>4.7461829225209648E-3</v>
      </c>
      <c r="O2776" s="29">
        <f t="shared" si="346"/>
        <v>7.7837399929343812E-2</v>
      </c>
      <c r="P2776" s="29">
        <f t="shared" si="347"/>
        <v>7.5938926760335448E-3</v>
      </c>
      <c r="Q2776" s="29">
        <f t="shared" si="348"/>
        <v>9.0177475527898357E-2</v>
      </c>
      <c r="R2776" s="29">
        <f t="shared" si="349"/>
        <v>9.492365845041931E-4</v>
      </c>
      <c r="S2776" s="29">
        <f t="shared" si="350"/>
        <v>1.8984731690083862E-3</v>
      </c>
      <c r="T2776" s="29">
        <f t="shared" si="351"/>
        <v>9.492365845041931E-4</v>
      </c>
    </row>
    <row r="2777" spans="1:20">
      <c r="A2777" s="13" t="s">
        <v>509</v>
      </c>
      <c r="B2777" s="13" t="s">
        <v>27</v>
      </c>
      <c r="C2777" s="13">
        <v>21868</v>
      </c>
      <c r="D2777" s="13">
        <v>74858</v>
      </c>
      <c r="E2777" s="18">
        <f>(Report_brouillon!C2777*'Matrice de report'!$C$20)/100</f>
        <v>0</v>
      </c>
      <c r="F2777" s="18">
        <f>(Report_brouillon!C2777*'Matrice de report'!$C$21)/100</f>
        <v>439.61443298969067</v>
      </c>
      <c r="G2777" s="18">
        <f>(Report_brouillon!C2777*'Matrice de report'!$C$22)/100</f>
        <v>7209.6767010309268</v>
      </c>
      <c r="H2777" s="18">
        <f>(Report_brouillon!C2777*'Matrice de report'!$C$23)/100</f>
        <v>703.38309278350516</v>
      </c>
      <c r="I2777" s="18">
        <f>(Report_brouillon!C2777*'Matrice de report'!$C$24)/100</f>
        <v>8352.6742268041235</v>
      </c>
      <c r="J2777" s="18">
        <f>(Report_brouillon!C2777*'Matrice de report'!$C$25)/100</f>
        <v>87.922886597938145</v>
      </c>
      <c r="K2777" s="18">
        <f>(Report_brouillon!C2777*'Matrice de report'!$C$26)/100</f>
        <v>175.84577319587629</v>
      </c>
      <c r="L2777" s="18">
        <f>(Report_brouillon!C2777*'Matrice de report'!$C$27)/100</f>
        <v>87.922886597938145</v>
      </c>
      <c r="M2777" s="29">
        <f t="shared" si="344"/>
        <v>0</v>
      </c>
      <c r="N2777" s="29">
        <f t="shared" si="345"/>
        <v>5.8726446470609775E-3</v>
      </c>
      <c r="O2777" s="29">
        <f t="shared" si="346"/>
        <v>9.6311372211800028E-2</v>
      </c>
      <c r="P2777" s="29">
        <f t="shared" si="347"/>
        <v>9.396231435297565E-3</v>
      </c>
      <c r="Q2777" s="29">
        <f t="shared" si="348"/>
        <v>0.11158024829415859</v>
      </c>
      <c r="R2777" s="29">
        <f t="shared" si="349"/>
        <v>1.1745289294121956E-3</v>
      </c>
      <c r="S2777" s="29">
        <f t="shared" si="350"/>
        <v>2.3490578588243913E-3</v>
      </c>
      <c r="T2777" s="29">
        <f t="shared" si="351"/>
        <v>1.1745289294121956E-3</v>
      </c>
    </row>
    <row r="2778" spans="1:20">
      <c r="A2778" s="13" t="s">
        <v>510</v>
      </c>
      <c r="B2778" s="13" t="s">
        <v>27</v>
      </c>
      <c r="C2778" s="13">
        <v>21139</v>
      </c>
      <c r="D2778" s="13">
        <v>76082</v>
      </c>
      <c r="E2778" s="18">
        <f>(Report_brouillon!C2778*'Matrice de report'!$C$20)/100</f>
        <v>0</v>
      </c>
      <c r="F2778" s="18">
        <f>(Report_brouillon!C2778*'Matrice de report'!$C$21)/100</f>
        <v>424.95927835051543</v>
      </c>
      <c r="G2778" s="18">
        <f>(Report_brouillon!C2778*'Matrice de report'!$C$22)/100</f>
        <v>6969.3321649484533</v>
      </c>
      <c r="H2778" s="18">
        <f>(Report_brouillon!C2778*'Matrice de report'!$C$23)/100</f>
        <v>679.93484536082485</v>
      </c>
      <c r="I2778" s="18">
        <f>(Report_brouillon!C2778*'Matrice de report'!$C$24)/100</f>
        <v>8074.2262886597946</v>
      </c>
      <c r="J2778" s="18">
        <f>(Report_brouillon!C2778*'Matrice de report'!$C$25)/100</f>
        <v>84.991855670103106</v>
      </c>
      <c r="K2778" s="18">
        <f>(Report_brouillon!C2778*'Matrice de report'!$C$26)/100</f>
        <v>169.98371134020621</v>
      </c>
      <c r="L2778" s="18">
        <f>(Report_brouillon!C2778*'Matrice de report'!$C$27)/100</f>
        <v>84.991855670103106</v>
      </c>
      <c r="M2778" s="29">
        <f t="shared" si="344"/>
        <v>0</v>
      </c>
      <c r="N2778" s="29">
        <f t="shared" si="345"/>
        <v>5.5855429451186281E-3</v>
      </c>
      <c r="O2778" s="29">
        <f t="shared" si="346"/>
        <v>9.1602904299945498E-2</v>
      </c>
      <c r="P2778" s="29">
        <f t="shared" si="347"/>
        <v>8.936868712189806E-3</v>
      </c>
      <c r="Q2778" s="29">
        <f t="shared" si="348"/>
        <v>0.10612531595725394</v>
      </c>
      <c r="R2778" s="29">
        <f t="shared" si="349"/>
        <v>1.1171085890237257E-3</v>
      </c>
      <c r="S2778" s="29">
        <f t="shared" si="350"/>
        <v>2.2342171780474515E-3</v>
      </c>
      <c r="T2778" s="29">
        <f t="shared" si="351"/>
        <v>1.1171085890237257E-3</v>
      </c>
    </row>
    <row r="2779" spans="1:20">
      <c r="A2779" s="13" t="s">
        <v>511</v>
      </c>
      <c r="B2779" s="13" t="s">
        <v>27</v>
      </c>
      <c r="C2779" s="13">
        <v>18891</v>
      </c>
      <c r="D2779" s="13">
        <v>84655</v>
      </c>
      <c r="E2779" s="18">
        <f>(Report_brouillon!C2779*'Matrice de report'!$C$20)/100</f>
        <v>0</v>
      </c>
      <c r="F2779" s="18">
        <f>(Report_brouillon!C2779*'Matrice de report'!$C$21)/100</f>
        <v>379.76752577319587</v>
      </c>
      <c r="G2779" s="18">
        <f>(Report_brouillon!C2779*'Matrice de report'!$C$22)/100</f>
        <v>6228.1874226804111</v>
      </c>
      <c r="H2779" s="18">
        <f>(Report_brouillon!C2779*'Matrice de report'!$C$23)/100</f>
        <v>607.62804123711339</v>
      </c>
      <c r="I2779" s="18">
        <f>(Report_brouillon!C2779*'Matrice de report'!$C$24)/100</f>
        <v>7215.5829896907217</v>
      </c>
      <c r="J2779" s="18">
        <f>(Report_brouillon!C2779*'Matrice de report'!$C$25)/100</f>
        <v>75.953505154639174</v>
      </c>
      <c r="K2779" s="18">
        <f>(Report_brouillon!C2779*'Matrice de report'!$C$26)/100</f>
        <v>151.90701030927835</v>
      </c>
      <c r="L2779" s="18">
        <f>(Report_brouillon!C2779*'Matrice de report'!$C$27)/100</f>
        <v>75.953505154639174</v>
      </c>
      <c r="M2779" s="29">
        <f t="shared" si="344"/>
        <v>0</v>
      </c>
      <c r="N2779" s="29">
        <f t="shared" si="345"/>
        <v>4.4860613758572546E-3</v>
      </c>
      <c r="O2779" s="29">
        <f t="shared" si="346"/>
        <v>7.3571406564058958E-2</v>
      </c>
      <c r="P2779" s="29">
        <f t="shared" si="347"/>
        <v>7.1776982013716066E-3</v>
      </c>
      <c r="Q2779" s="29">
        <f t="shared" si="348"/>
        <v>8.523516614128783E-2</v>
      </c>
      <c r="R2779" s="29">
        <f t="shared" si="349"/>
        <v>8.9721227517145083E-4</v>
      </c>
      <c r="S2779" s="29">
        <f t="shared" si="350"/>
        <v>1.7944245503429017E-3</v>
      </c>
      <c r="T2779" s="29">
        <f t="shared" si="351"/>
        <v>8.9721227517145083E-4</v>
      </c>
    </row>
    <row r="2780" spans="1:20">
      <c r="A2780" s="13" t="s">
        <v>512</v>
      </c>
      <c r="B2780" s="13" t="s">
        <v>27</v>
      </c>
      <c r="C2780" s="13">
        <v>16693</v>
      </c>
      <c r="D2780" s="13">
        <v>96684</v>
      </c>
      <c r="E2780" s="18">
        <f>(Report_brouillon!C2780*'Matrice de report'!$C$20)/100</f>
        <v>0</v>
      </c>
      <c r="F2780" s="18">
        <f>(Report_brouillon!C2780*'Matrice de report'!$C$21)/100</f>
        <v>335.58092783505157</v>
      </c>
      <c r="G2780" s="18">
        <f>(Report_brouillon!C2780*'Matrice de report'!$C$22)/100</f>
        <v>5503.5272164948447</v>
      </c>
      <c r="H2780" s="18">
        <f>(Report_brouillon!C2780*'Matrice de report'!$C$23)/100</f>
        <v>536.92948453608255</v>
      </c>
      <c r="I2780" s="18">
        <f>(Report_brouillon!C2780*'Matrice de report'!$C$24)/100</f>
        <v>6376.03762886598</v>
      </c>
      <c r="J2780" s="18">
        <f>(Report_brouillon!C2780*'Matrice de report'!$C$25)/100</f>
        <v>67.116185567010319</v>
      </c>
      <c r="K2780" s="18">
        <f>(Report_brouillon!C2780*'Matrice de report'!$C$26)/100</f>
        <v>134.23237113402064</v>
      </c>
      <c r="L2780" s="18">
        <f>(Report_brouillon!C2780*'Matrice de report'!$C$27)/100</f>
        <v>67.116185567010319</v>
      </c>
      <c r="M2780" s="29">
        <f t="shared" si="344"/>
        <v>0</v>
      </c>
      <c r="N2780" s="29">
        <f t="shared" si="345"/>
        <v>3.4709044705954614E-3</v>
      </c>
      <c r="O2780" s="29">
        <f t="shared" si="346"/>
        <v>5.6922833317765549E-2</v>
      </c>
      <c r="P2780" s="29">
        <f t="shared" si="347"/>
        <v>5.5534471529527386E-3</v>
      </c>
      <c r="Q2780" s="29">
        <f t="shared" si="348"/>
        <v>6.5947184941313769E-2</v>
      </c>
      <c r="R2780" s="29">
        <f t="shared" si="349"/>
        <v>6.9418089411909232E-4</v>
      </c>
      <c r="S2780" s="29">
        <f t="shared" si="350"/>
        <v>1.3883617882381846E-3</v>
      </c>
      <c r="T2780" s="29">
        <f t="shared" si="351"/>
        <v>6.9418089411909232E-4</v>
      </c>
    </row>
    <row r="2781" spans="1:20">
      <c r="A2781" s="13" t="s">
        <v>513</v>
      </c>
      <c r="B2781" s="13" t="s">
        <v>27</v>
      </c>
      <c r="C2781" s="13">
        <v>26004</v>
      </c>
      <c r="D2781" s="13">
        <v>83575</v>
      </c>
      <c r="E2781" s="18">
        <f>(Report_brouillon!C2781*'Matrice de report'!$C$20)/100</f>
        <v>0</v>
      </c>
      <c r="F2781" s="18">
        <f>(Report_brouillon!C2781*'Matrice de report'!$C$21)/100</f>
        <v>522.76082474226803</v>
      </c>
      <c r="G2781" s="18">
        <f>(Report_brouillon!C2781*'Matrice de report'!$C$22)/100</f>
        <v>8573.2775257731955</v>
      </c>
      <c r="H2781" s="18">
        <f>(Report_brouillon!C2781*'Matrice de report'!$C$23)/100</f>
        <v>836.41731958762887</v>
      </c>
      <c r="I2781" s="18">
        <f>(Report_brouillon!C2781*'Matrice de report'!$C$24)/100</f>
        <v>9932.4556701030924</v>
      </c>
      <c r="J2781" s="18">
        <f>(Report_brouillon!C2781*'Matrice de report'!$C$25)/100</f>
        <v>104.55216494845361</v>
      </c>
      <c r="K2781" s="18">
        <f>(Report_brouillon!C2781*'Matrice de report'!$C$26)/100</f>
        <v>209.10432989690722</v>
      </c>
      <c r="L2781" s="18">
        <f>(Report_brouillon!C2781*'Matrice de report'!$C$27)/100</f>
        <v>104.55216494845361</v>
      </c>
      <c r="M2781" s="29">
        <f t="shared" si="344"/>
        <v>0</v>
      </c>
      <c r="N2781" s="29">
        <f t="shared" si="345"/>
        <v>6.2549904246756568E-3</v>
      </c>
      <c r="O2781" s="29">
        <f t="shared" si="346"/>
        <v>0.10258184296468077</v>
      </c>
      <c r="P2781" s="29">
        <f t="shared" si="347"/>
        <v>1.0007984679481051E-2</v>
      </c>
      <c r="Q2781" s="29">
        <f t="shared" si="348"/>
        <v>0.11884481806883748</v>
      </c>
      <c r="R2781" s="29">
        <f t="shared" si="349"/>
        <v>1.2509980849351313E-3</v>
      </c>
      <c r="S2781" s="29">
        <f t="shared" si="350"/>
        <v>2.5019961698702626E-3</v>
      </c>
      <c r="T2781" s="29">
        <f t="shared" si="351"/>
        <v>1.2509980849351313E-3</v>
      </c>
    </row>
    <row r="2782" spans="1:20">
      <c r="A2782" s="13" t="s">
        <v>514</v>
      </c>
      <c r="B2782" s="13" t="s">
        <v>27</v>
      </c>
      <c r="C2782" s="13">
        <v>28196</v>
      </c>
      <c r="D2782" s="13">
        <v>76569</v>
      </c>
      <c r="E2782" s="18">
        <f>(Report_brouillon!C2782*'Matrice de report'!$C$20)/100</f>
        <v>0</v>
      </c>
      <c r="F2782" s="18">
        <f>(Report_brouillon!C2782*'Matrice de report'!$C$21)/100</f>
        <v>566.82680412371133</v>
      </c>
      <c r="G2782" s="18">
        <f>(Report_brouillon!C2782*'Matrice de report'!$C$22)/100</f>
        <v>9295.959587628864</v>
      </c>
      <c r="H2782" s="18">
        <f>(Report_brouillon!C2782*'Matrice de report'!$C$23)/100</f>
        <v>906.92288659793815</v>
      </c>
      <c r="I2782" s="18">
        <f>(Report_brouillon!C2782*'Matrice de report'!$C$24)/100</f>
        <v>10769.709278350516</v>
      </c>
      <c r="J2782" s="18">
        <f>(Report_brouillon!C2782*'Matrice de report'!$C$25)/100</f>
        <v>113.36536082474227</v>
      </c>
      <c r="K2782" s="18">
        <f>(Report_brouillon!C2782*'Matrice de report'!$C$26)/100</f>
        <v>226.73072164948454</v>
      </c>
      <c r="L2782" s="18">
        <f>(Report_brouillon!C2782*'Matrice de report'!$C$27)/100</f>
        <v>113.36536082474227</v>
      </c>
      <c r="M2782" s="29">
        <f t="shared" si="344"/>
        <v>0</v>
      </c>
      <c r="N2782" s="29">
        <f t="shared" si="345"/>
        <v>7.4028236508732167E-3</v>
      </c>
      <c r="O2782" s="29">
        <f t="shared" si="346"/>
        <v>0.12140630787432073</v>
      </c>
      <c r="P2782" s="29">
        <f t="shared" si="347"/>
        <v>1.1844517841397147E-2</v>
      </c>
      <c r="Q2782" s="29">
        <f t="shared" si="348"/>
        <v>0.14065364936659114</v>
      </c>
      <c r="R2782" s="29">
        <f t="shared" si="349"/>
        <v>1.4805647301746434E-3</v>
      </c>
      <c r="S2782" s="29">
        <f t="shared" si="350"/>
        <v>2.9611294603492867E-3</v>
      </c>
      <c r="T2782" s="29">
        <f t="shared" si="351"/>
        <v>1.4805647301746434E-3</v>
      </c>
    </row>
    <row r="2783" spans="1:20">
      <c r="A2783" s="13" t="s">
        <v>515</v>
      </c>
      <c r="B2783" s="13" t="s">
        <v>27</v>
      </c>
      <c r="C2783" s="13">
        <v>24049</v>
      </c>
      <c r="D2783" s="13">
        <v>74246</v>
      </c>
      <c r="E2783" s="18">
        <f>(Report_brouillon!C2783*'Matrice de report'!$C$20)/100</f>
        <v>0</v>
      </c>
      <c r="F2783" s="18">
        <f>(Report_brouillon!C2783*'Matrice de report'!$C$21)/100</f>
        <v>483.45927835051543</v>
      </c>
      <c r="G2783" s="18">
        <f>(Report_brouillon!C2783*'Matrice de report'!$C$22)/100</f>
        <v>7928.732164948452</v>
      </c>
      <c r="H2783" s="18">
        <f>(Report_brouillon!C2783*'Matrice de report'!$C$23)/100</f>
        <v>773.53484536082487</v>
      </c>
      <c r="I2783" s="18">
        <f>(Report_brouillon!C2783*'Matrice de report'!$C$24)/100</f>
        <v>9185.7262886597946</v>
      </c>
      <c r="J2783" s="18">
        <f>(Report_brouillon!C2783*'Matrice de report'!$C$25)/100</f>
        <v>96.691855670103109</v>
      </c>
      <c r="K2783" s="18">
        <f>(Report_brouillon!C2783*'Matrice de report'!$C$26)/100</f>
        <v>193.38371134020622</v>
      </c>
      <c r="L2783" s="18">
        <f>(Report_brouillon!C2783*'Matrice de report'!$C$27)/100</f>
        <v>96.691855670103109</v>
      </c>
      <c r="M2783" s="29">
        <f t="shared" si="344"/>
        <v>0</v>
      </c>
      <c r="N2783" s="29">
        <f t="shared" si="345"/>
        <v>6.5115868646191772E-3</v>
      </c>
      <c r="O2783" s="29">
        <f t="shared" si="346"/>
        <v>0.10679002457975449</v>
      </c>
      <c r="P2783" s="29">
        <f t="shared" si="347"/>
        <v>1.0418538983390686E-2</v>
      </c>
      <c r="Q2783" s="29">
        <f t="shared" si="348"/>
        <v>0.12372015042776438</v>
      </c>
      <c r="R2783" s="29">
        <f t="shared" si="349"/>
        <v>1.3023173729238358E-3</v>
      </c>
      <c r="S2783" s="29">
        <f t="shared" si="350"/>
        <v>2.6046347458476716E-3</v>
      </c>
      <c r="T2783" s="29">
        <f t="shared" si="351"/>
        <v>1.3023173729238358E-3</v>
      </c>
    </row>
    <row r="2784" spans="1:20">
      <c r="A2784" s="13" t="s">
        <v>516</v>
      </c>
      <c r="B2784" s="13" t="s">
        <v>27</v>
      </c>
      <c r="C2784" s="13">
        <v>16350</v>
      </c>
      <c r="D2784" s="13">
        <v>66692</v>
      </c>
      <c r="E2784" s="18">
        <f>(Report_brouillon!C2784*'Matrice de report'!$C$20)/100</f>
        <v>0</v>
      </c>
      <c r="F2784" s="18">
        <f>(Report_brouillon!C2784*'Matrice de report'!$C$21)/100</f>
        <v>328.68556701030923</v>
      </c>
      <c r="G2784" s="18">
        <f>(Report_brouillon!C2784*'Matrice de report'!$C$22)/100</f>
        <v>5390.4432989690722</v>
      </c>
      <c r="H2784" s="18">
        <f>(Report_brouillon!C2784*'Matrice de report'!$C$23)/100</f>
        <v>525.89690721649492</v>
      </c>
      <c r="I2784" s="18">
        <f>(Report_brouillon!C2784*'Matrice de report'!$C$24)/100</f>
        <v>6245.0257731958773</v>
      </c>
      <c r="J2784" s="18">
        <f>(Report_brouillon!C2784*'Matrice de report'!$C$25)/100</f>
        <v>65.737113402061865</v>
      </c>
      <c r="K2784" s="18">
        <f>(Report_brouillon!C2784*'Matrice de report'!$C$26)/100</f>
        <v>131.47422680412373</v>
      </c>
      <c r="L2784" s="18">
        <f>(Report_brouillon!C2784*'Matrice de report'!$C$27)/100</f>
        <v>65.737113402061865</v>
      </c>
      <c r="M2784" s="29">
        <f t="shared" si="344"/>
        <v>0</v>
      </c>
      <c r="N2784" s="29">
        <f t="shared" si="345"/>
        <v>4.9284107090851858E-3</v>
      </c>
      <c r="O2784" s="29">
        <f t="shared" si="346"/>
        <v>8.0825935628997064E-2</v>
      </c>
      <c r="P2784" s="29">
        <f t="shared" si="347"/>
        <v>7.8854571345363007E-3</v>
      </c>
      <c r="Q2784" s="29">
        <f t="shared" si="348"/>
        <v>9.3639803472618563E-2</v>
      </c>
      <c r="R2784" s="29">
        <f t="shared" si="349"/>
        <v>9.8568214181703759E-4</v>
      </c>
      <c r="S2784" s="29">
        <f t="shared" si="350"/>
        <v>1.9713642836340752E-3</v>
      </c>
      <c r="T2784" s="29">
        <f t="shared" si="351"/>
        <v>9.8568214181703759E-4</v>
      </c>
    </row>
    <row r="2785" spans="1:20">
      <c r="A2785" s="13" t="s">
        <v>517</v>
      </c>
      <c r="B2785" s="13" t="s">
        <v>27</v>
      </c>
      <c r="C2785" s="13">
        <v>14223</v>
      </c>
      <c r="D2785" s="13">
        <v>67903</v>
      </c>
      <c r="E2785" s="18">
        <f>(Report_brouillon!C2785*'Matrice de report'!$C$20)/100</f>
        <v>0</v>
      </c>
      <c r="F2785" s="18">
        <f>(Report_brouillon!C2785*'Matrice de report'!$C$21)/100</f>
        <v>285.92628865979384</v>
      </c>
      <c r="G2785" s="18">
        <f>(Report_brouillon!C2785*'Matrice de report'!$C$22)/100</f>
        <v>4689.1911340206179</v>
      </c>
      <c r="H2785" s="18">
        <f>(Report_brouillon!C2785*'Matrice de report'!$C$23)/100</f>
        <v>457.48206185567011</v>
      </c>
      <c r="I2785" s="18">
        <f>(Report_brouillon!C2785*'Matrice de report'!$C$24)/100</f>
        <v>5432.5994845360829</v>
      </c>
      <c r="J2785" s="18">
        <f>(Report_brouillon!C2785*'Matrice de report'!$C$25)/100</f>
        <v>57.185257731958764</v>
      </c>
      <c r="K2785" s="18">
        <f>(Report_brouillon!C2785*'Matrice de report'!$C$26)/100</f>
        <v>114.37051546391753</v>
      </c>
      <c r="L2785" s="18">
        <f>(Report_brouillon!C2785*'Matrice de report'!$C$27)/100</f>
        <v>57.185257731958764</v>
      </c>
      <c r="M2785" s="29">
        <f t="shared" si="344"/>
        <v>0</v>
      </c>
      <c r="N2785" s="29">
        <f t="shared" si="345"/>
        <v>4.2108049520609373E-3</v>
      </c>
      <c r="O2785" s="29">
        <f t="shared" si="346"/>
        <v>6.9057201213799366E-2</v>
      </c>
      <c r="P2785" s="29">
        <f t="shared" si="347"/>
        <v>6.7372879232974999E-3</v>
      </c>
      <c r="Q2785" s="29">
        <f t="shared" si="348"/>
        <v>8.0005294089157811E-2</v>
      </c>
      <c r="R2785" s="29">
        <f t="shared" si="349"/>
        <v>8.4216099041218748E-4</v>
      </c>
      <c r="S2785" s="29">
        <f t="shared" si="350"/>
        <v>1.684321980824375E-3</v>
      </c>
      <c r="T2785" s="29">
        <f t="shared" si="351"/>
        <v>8.4216099041218748E-4</v>
      </c>
    </row>
    <row r="2786" spans="1:20">
      <c r="A2786" s="13" t="s">
        <v>518</v>
      </c>
      <c r="B2786" s="13" t="s">
        <v>27</v>
      </c>
      <c r="C2786" s="13">
        <v>12492</v>
      </c>
      <c r="D2786" s="13">
        <v>78386</v>
      </c>
      <c r="E2786" s="18">
        <f>(Report_brouillon!C2786*'Matrice de report'!$C$20)/100</f>
        <v>0</v>
      </c>
      <c r="F2786" s="18">
        <f>(Report_brouillon!C2786*'Matrice de report'!$C$21)/100</f>
        <v>251.12783505154638</v>
      </c>
      <c r="G2786" s="18">
        <f>(Report_brouillon!C2786*'Matrice de report'!$C$22)/100</f>
        <v>4118.4964948453598</v>
      </c>
      <c r="H2786" s="18">
        <f>(Report_brouillon!C2786*'Matrice de report'!$C$23)/100</f>
        <v>401.80453608247421</v>
      </c>
      <c r="I2786" s="18">
        <f>(Report_brouillon!C2786*'Matrice de report'!$C$24)/100</f>
        <v>4771.428865979382</v>
      </c>
      <c r="J2786" s="18">
        <f>(Report_brouillon!C2786*'Matrice de report'!$C$25)/100</f>
        <v>50.225567010309277</v>
      </c>
      <c r="K2786" s="18">
        <f>(Report_brouillon!C2786*'Matrice de report'!$C$26)/100</f>
        <v>100.45113402061855</v>
      </c>
      <c r="L2786" s="18">
        <f>(Report_brouillon!C2786*'Matrice de report'!$C$27)/100</f>
        <v>50.225567010309277</v>
      </c>
      <c r="M2786" s="29">
        <f t="shared" si="344"/>
        <v>0</v>
      </c>
      <c r="N2786" s="29">
        <f t="shared" si="345"/>
        <v>3.2037332565961574E-3</v>
      </c>
      <c r="O2786" s="29">
        <f t="shared" si="346"/>
        <v>5.2541225408176968E-2</v>
      </c>
      <c r="P2786" s="29">
        <f t="shared" si="347"/>
        <v>5.1259732105538519E-3</v>
      </c>
      <c r="Q2786" s="29">
        <f t="shared" si="348"/>
        <v>6.0870931875326995E-2</v>
      </c>
      <c r="R2786" s="29">
        <f t="shared" si="349"/>
        <v>6.4074665131923149E-4</v>
      </c>
      <c r="S2786" s="29">
        <f t="shared" si="350"/>
        <v>1.281493302638463E-3</v>
      </c>
      <c r="T2786" s="29">
        <f t="shared" si="351"/>
        <v>6.4074665131923149E-4</v>
      </c>
    </row>
    <row r="2787" spans="1:20">
      <c r="A2787" s="13" t="s">
        <v>519</v>
      </c>
      <c r="B2787" s="13" t="s">
        <v>27</v>
      </c>
      <c r="C2787" s="13">
        <v>13430</v>
      </c>
      <c r="D2787" s="13">
        <v>77724</v>
      </c>
      <c r="E2787" s="18">
        <f>(Report_brouillon!C2787*'Matrice de report'!$C$20)/100</f>
        <v>0</v>
      </c>
      <c r="F2787" s="18">
        <f>(Report_brouillon!C2787*'Matrice de report'!$C$21)/100</f>
        <v>269.98453608247422</v>
      </c>
      <c r="G2787" s="18">
        <f>(Report_brouillon!C2787*'Matrice de report'!$C$22)/100</f>
        <v>4427.7463917525774</v>
      </c>
      <c r="H2787" s="18">
        <f>(Report_brouillon!C2787*'Matrice de report'!$C$23)/100</f>
        <v>431.97525773195878</v>
      </c>
      <c r="I2787" s="18">
        <f>(Report_brouillon!C2787*'Matrice de report'!$C$24)/100</f>
        <v>5129.7061855670108</v>
      </c>
      <c r="J2787" s="18">
        <f>(Report_brouillon!C2787*'Matrice de report'!$C$25)/100</f>
        <v>53.996907216494847</v>
      </c>
      <c r="K2787" s="18">
        <f>(Report_brouillon!C2787*'Matrice de report'!$C$26)/100</f>
        <v>107.99381443298969</v>
      </c>
      <c r="L2787" s="18">
        <f>(Report_brouillon!C2787*'Matrice de report'!$C$27)/100</f>
        <v>53.996907216494847</v>
      </c>
      <c r="M2787" s="29">
        <f t="shared" si="344"/>
        <v>0</v>
      </c>
      <c r="N2787" s="29">
        <f t="shared" si="345"/>
        <v>3.4736315177097709E-3</v>
      </c>
      <c r="O2787" s="29">
        <f t="shared" si="346"/>
        <v>5.6967556890440245E-2</v>
      </c>
      <c r="P2787" s="29">
        <f t="shared" si="347"/>
        <v>5.5578104283356333E-3</v>
      </c>
      <c r="Q2787" s="29">
        <f t="shared" si="348"/>
        <v>6.5998998836485648E-2</v>
      </c>
      <c r="R2787" s="29">
        <f t="shared" si="349"/>
        <v>6.9472630354195416E-4</v>
      </c>
      <c r="S2787" s="29">
        <f t="shared" si="350"/>
        <v>1.3894526070839083E-3</v>
      </c>
      <c r="T2787" s="29">
        <f t="shared" si="351"/>
        <v>6.9472630354195416E-4</v>
      </c>
    </row>
    <row r="2788" spans="1:20">
      <c r="A2788" s="13" t="s">
        <v>520</v>
      </c>
      <c r="B2788" s="13" t="s">
        <v>27</v>
      </c>
      <c r="C2788" s="13">
        <v>15752</v>
      </c>
      <c r="D2788" s="13">
        <v>89148</v>
      </c>
      <c r="E2788" s="18">
        <f>(Report_brouillon!C2788*'Matrice de report'!$C$20)/100</f>
        <v>0</v>
      </c>
      <c r="F2788" s="18">
        <f>(Report_brouillon!C2788*'Matrice de report'!$C$21)/100</f>
        <v>316.66391752577317</v>
      </c>
      <c r="G2788" s="18">
        <f>(Report_brouillon!C2788*'Matrice de report'!$C$22)/100</f>
        <v>5193.2882474226799</v>
      </c>
      <c r="H2788" s="18">
        <f>(Report_brouillon!C2788*'Matrice de report'!$C$23)/100</f>
        <v>506.6622680412371</v>
      </c>
      <c r="I2788" s="18">
        <f>(Report_brouillon!C2788*'Matrice de report'!$C$24)/100</f>
        <v>6016.6144329896906</v>
      </c>
      <c r="J2788" s="18">
        <f>(Report_brouillon!C2788*'Matrice de report'!$C$25)/100</f>
        <v>63.332783505154637</v>
      </c>
      <c r="K2788" s="18">
        <f>(Report_brouillon!C2788*'Matrice de report'!$C$26)/100</f>
        <v>126.66556701030927</v>
      </c>
      <c r="L2788" s="18">
        <f>(Report_brouillon!C2788*'Matrice de report'!$C$27)/100</f>
        <v>63.332783505154637</v>
      </c>
      <c r="M2788" s="29">
        <f t="shared" si="344"/>
        <v>0</v>
      </c>
      <c r="N2788" s="29">
        <f t="shared" si="345"/>
        <v>3.5521146579370615E-3</v>
      </c>
      <c r="O2788" s="29">
        <f t="shared" si="346"/>
        <v>5.8254680390167811E-2</v>
      </c>
      <c r="P2788" s="29">
        <f t="shared" si="347"/>
        <v>5.6833834526992992E-3</v>
      </c>
      <c r="Q2788" s="29">
        <f t="shared" si="348"/>
        <v>6.7490178500804174E-2</v>
      </c>
      <c r="R2788" s="29">
        <f t="shared" si="349"/>
        <v>7.104229315874124E-4</v>
      </c>
      <c r="S2788" s="29">
        <f t="shared" si="350"/>
        <v>1.4208458631748248E-3</v>
      </c>
      <c r="T2788" s="29">
        <f t="shared" si="351"/>
        <v>7.104229315874124E-4</v>
      </c>
    </row>
    <row r="2789" spans="1:20">
      <c r="A2789" s="13" t="s">
        <v>521</v>
      </c>
      <c r="B2789" s="13" t="s">
        <v>27</v>
      </c>
      <c r="C2789" s="13">
        <v>15212</v>
      </c>
      <c r="D2789" s="13">
        <v>56627</v>
      </c>
      <c r="E2789" s="18">
        <f>(Report_brouillon!C2789*'Matrice de report'!$C$20)/100</f>
        <v>0</v>
      </c>
      <c r="F2789" s="18">
        <f>(Report_brouillon!C2789*'Matrice de report'!$C$21)/100</f>
        <v>305.80824742268038</v>
      </c>
      <c r="G2789" s="18">
        <f>(Report_brouillon!C2789*'Matrice de report'!$C$22)/100</f>
        <v>5015.2552577319584</v>
      </c>
      <c r="H2789" s="18">
        <f>(Report_brouillon!C2789*'Matrice de report'!$C$23)/100</f>
        <v>489.29319587628868</v>
      </c>
      <c r="I2789" s="18">
        <f>(Report_brouillon!C2789*'Matrice de report'!$C$24)/100</f>
        <v>5810.356701030928</v>
      </c>
      <c r="J2789" s="18">
        <f>(Report_brouillon!C2789*'Matrice de report'!$C$25)/100</f>
        <v>61.161649484536085</v>
      </c>
      <c r="K2789" s="18">
        <f>(Report_brouillon!C2789*'Matrice de report'!$C$26)/100</f>
        <v>122.32329896907217</v>
      </c>
      <c r="L2789" s="18">
        <f>(Report_brouillon!C2789*'Matrice de report'!$C$27)/100</f>
        <v>61.161649484536085</v>
      </c>
      <c r="M2789" s="29">
        <f t="shared" si="344"/>
        <v>0</v>
      </c>
      <c r="N2789" s="29">
        <f t="shared" si="345"/>
        <v>5.4003964084744097E-3</v>
      </c>
      <c r="O2789" s="29">
        <f t="shared" si="346"/>
        <v>8.8566501098980316E-2</v>
      </c>
      <c r="P2789" s="29">
        <f t="shared" si="347"/>
        <v>8.6406342535590569E-3</v>
      </c>
      <c r="Q2789" s="29">
        <f t="shared" si="348"/>
        <v>0.1026075317610138</v>
      </c>
      <c r="R2789" s="29">
        <f t="shared" si="349"/>
        <v>1.0800792816948821E-3</v>
      </c>
      <c r="S2789" s="29">
        <f t="shared" si="350"/>
        <v>2.1601585633897642E-3</v>
      </c>
      <c r="T2789" s="29">
        <f t="shared" si="351"/>
        <v>1.0800792816948821E-3</v>
      </c>
    </row>
    <row r="2790" spans="1:20">
      <c r="A2790" s="13" t="s">
        <v>522</v>
      </c>
      <c r="B2790" s="13" t="s">
        <v>27</v>
      </c>
      <c r="C2790" s="13">
        <v>15703</v>
      </c>
      <c r="D2790" s="13">
        <v>59743</v>
      </c>
      <c r="E2790" s="18">
        <f>(Report_brouillon!C2790*'Matrice de report'!$C$20)/100</f>
        <v>0</v>
      </c>
      <c r="F2790" s="18">
        <f>(Report_brouillon!C2790*'Matrice de report'!$C$21)/100</f>
        <v>315.67886597938144</v>
      </c>
      <c r="G2790" s="18">
        <f>(Report_brouillon!C2790*'Matrice de report'!$C$22)/100</f>
        <v>5177.1334020618551</v>
      </c>
      <c r="H2790" s="18">
        <f>(Report_brouillon!C2790*'Matrice de report'!$C$23)/100</f>
        <v>505.08618556701032</v>
      </c>
      <c r="I2790" s="18">
        <f>(Report_brouillon!C2790*'Matrice de report'!$C$24)/100</f>
        <v>5997.898453608248</v>
      </c>
      <c r="J2790" s="18">
        <f>(Report_brouillon!C2790*'Matrice de report'!$C$25)/100</f>
        <v>63.13577319587629</v>
      </c>
      <c r="K2790" s="18">
        <f>(Report_brouillon!C2790*'Matrice de report'!$C$26)/100</f>
        <v>126.27154639175258</v>
      </c>
      <c r="L2790" s="18">
        <f>(Report_brouillon!C2790*'Matrice de report'!$C$27)/100</f>
        <v>63.13577319587629</v>
      </c>
      <c r="M2790" s="29">
        <f t="shared" si="344"/>
        <v>0</v>
      </c>
      <c r="N2790" s="29">
        <f t="shared" si="345"/>
        <v>5.2839473407659716E-3</v>
      </c>
      <c r="O2790" s="29">
        <f t="shared" si="346"/>
        <v>8.6656736388561931E-2</v>
      </c>
      <c r="P2790" s="29">
        <f t="shared" si="347"/>
        <v>8.4543157452255553E-3</v>
      </c>
      <c r="Q2790" s="29">
        <f t="shared" si="348"/>
        <v>0.10039499947455346</v>
      </c>
      <c r="R2790" s="29">
        <f t="shared" si="349"/>
        <v>1.0567894681531944E-3</v>
      </c>
      <c r="S2790" s="29">
        <f t="shared" si="350"/>
        <v>2.1135789363063888E-3</v>
      </c>
      <c r="T2790" s="29">
        <f t="shared" si="351"/>
        <v>1.0567894681531944E-3</v>
      </c>
    </row>
    <row r="2791" spans="1:20">
      <c r="A2791" s="13" t="s">
        <v>523</v>
      </c>
      <c r="B2791" s="13" t="s">
        <v>27</v>
      </c>
      <c r="C2791" s="13">
        <v>9371</v>
      </c>
      <c r="D2791" s="13">
        <v>47161</v>
      </c>
      <c r="E2791" s="18">
        <f>(Report_brouillon!C2791*'Matrice de report'!$C$20)/100</f>
        <v>0</v>
      </c>
      <c r="F2791" s="18">
        <f>(Report_brouillon!C2791*'Matrice de report'!$C$21)/100</f>
        <v>188.38608247422678</v>
      </c>
      <c r="G2791" s="18">
        <f>(Report_brouillon!C2791*'Matrice de report'!$C$22)/100</f>
        <v>3089.5317525773194</v>
      </c>
      <c r="H2791" s="18">
        <f>(Report_brouillon!C2791*'Matrice de report'!$C$23)/100</f>
        <v>301.41773195876289</v>
      </c>
      <c r="I2791" s="18">
        <f>(Report_brouillon!C2791*'Matrice de report'!$C$24)/100</f>
        <v>3579.3355670103092</v>
      </c>
      <c r="J2791" s="18">
        <f>(Report_brouillon!C2791*'Matrice de report'!$C$25)/100</f>
        <v>37.677216494845361</v>
      </c>
      <c r="K2791" s="18">
        <f>(Report_brouillon!C2791*'Matrice de report'!$C$26)/100</f>
        <v>75.354432989690721</v>
      </c>
      <c r="L2791" s="18">
        <f>(Report_brouillon!C2791*'Matrice de report'!$C$27)/100</f>
        <v>37.677216494845361</v>
      </c>
      <c r="M2791" s="29">
        <f t="shared" si="344"/>
        <v>0</v>
      </c>
      <c r="N2791" s="29">
        <f t="shared" si="345"/>
        <v>3.9945311268681071E-3</v>
      </c>
      <c r="O2791" s="29">
        <f t="shared" si="346"/>
        <v>6.5510310480636949E-2</v>
      </c>
      <c r="P2791" s="29">
        <f t="shared" si="347"/>
        <v>6.3912498029889712E-3</v>
      </c>
      <c r="Q2791" s="29">
        <f t="shared" si="348"/>
        <v>7.589609141049404E-2</v>
      </c>
      <c r="R2791" s="29">
        <f t="shared" si="349"/>
        <v>7.989062253736214E-4</v>
      </c>
      <c r="S2791" s="29">
        <f t="shared" si="350"/>
        <v>1.5978124507472428E-3</v>
      </c>
      <c r="T2791" s="29">
        <f t="shared" si="351"/>
        <v>7.989062253736214E-4</v>
      </c>
    </row>
    <row r="2792" spans="1:20">
      <c r="A2792" s="13" t="s">
        <v>524</v>
      </c>
      <c r="B2792" s="13" t="s">
        <v>27</v>
      </c>
      <c r="C2792" s="13">
        <v>10113</v>
      </c>
      <c r="D2792" s="13">
        <v>47728</v>
      </c>
      <c r="E2792" s="18">
        <f>(Report_brouillon!C2792*'Matrice de report'!$C$20)/100</f>
        <v>0</v>
      </c>
      <c r="F2792" s="18">
        <f>(Report_brouillon!C2792*'Matrice de report'!$C$21)/100</f>
        <v>203.30257731958761</v>
      </c>
      <c r="G2792" s="18">
        <f>(Report_brouillon!C2792*'Matrice de report'!$C$22)/100</f>
        <v>3334.1622680412365</v>
      </c>
      <c r="H2792" s="18">
        <f>(Report_brouillon!C2792*'Matrice de report'!$C$23)/100</f>
        <v>325.28412371134021</v>
      </c>
      <c r="I2792" s="18">
        <f>(Report_brouillon!C2792*'Matrice de report'!$C$24)/100</f>
        <v>3862.748969072165</v>
      </c>
      <c r="J2792" s="18">
        <f>(Report_brouillon!C2792*'Matrice de report'!$C$25)/100</f>
        <v>40.660515463917527</v>
      </c>
      <c r="K2792" s="18">
        <f>(Report_brouillon!C2792*'Matrice de report'!$C$26)/100</f>
        <v>81.321030927835054</v>
      </c>
      <c r="L2792" s="18">
        <f>(Report_brouillon!C2792*'Matrice de report'!$C$27)/100</f>
        <v>40.660515463917527</v>
      </c>
      <c r="M2792" s="29">
        <f t="shared" si="344"/>
        <v>0</v>
      </c>
      <c r="N2792" s="29">
        <f t="shared" si="345"/>
        <v>4.2596081402863648E-3</v>
      </c>
      <c r="O2792" s="29">
        <f t="shared" si="346"/>
        <v>6.9857573500696379E-2</v>
      </c>
      <c r="P2792" s="29">
        <f t="shared" si="347"/>
        <v>6.8153730244581842E-3</v>
      </c>
      <c r="Q2792" s="29">
        <f t="shared" si="348"/>
        <v>8.0932554665440942E-2</v>
      </c>
      <c r="R2792" s="29">
        <f t="shared" si="349"/>
        <v>8.5192162805727302E-4</v>
      </c>
      <c r="S2792" s="29">
        <f t="shared" si="350"/>
        <v>1.703843256114546E-3</v>
      </c>
      <c r="T2792" s="29">
        <f t="shared" si="351"/>
        <v>8.5192162805727302E-4</v>
      </c>
    </row>
    <row r="2793" spans="1:20">
      <c r="A2793" s="13" t="s">
        <v>525</v>
      </c>
      <c r="B2793" s="13" t="s">
        <v>27</v>
      </c>
      <c r="C2793" s="13">
        <v>20124</v>
      </c>
      <c r="D2793" s="13">
        <v>70316</v>
      </c>
      <c r="E2793" s="18">
        <f>(Report_brouillon!C2793*'Matrice de report'!$C$20)/100</f>
        <v>0</v>
      </c>
      <c r="F2793" s="18">
        <f>(Report_brouillon!C2793*'Matrice de report'!$C$21)/100</f>
        <v>404.55463917525771</v>
      </c>
      <c r="G2793" s="18">
        <f>(Report_brouillon!C2793*'Matrice de report'!$C$22)/100</f>
        <v>6634.6960824742264</v>
      </c>
      <c r="H2793" s="18">
        <f>(Report_brouillon!C2793*'Matrice de report'!$C$23)/100</f>
        <v>647.28742268041242</v>
      </c>
      <c r="I2793" s="18">
        <f>(Report_brouillon!C2793*'Matrice de report'!$C$24)/100</f>
        <v>7686.5381443298984</v>
      </c>
      <c r="J2793" s="18">
        <f>(Report_brouillon!C2793*'Matrice de report'!$C$25)/100</f>
        <v>80.910927835051552</v>
      </c>
      <c r="K2793" s="18">
        <f>(Report_brouillon!C2793*'Matrice de report'!$C$26)/100</f>
        <v>161.8218556701031</v>
      </c>
      <c r="L2793" s="18">
        <f>(Report_brouillon!C2793*'Matrice de report'!$C$27)/100</f>
        <v>80.910927835051552</v>
      </c>
      <c r="M2793" s="29">
        <f t="shared" si="344"/>
        <v>0</v>
      </c>
      <c r="N2793" s="29">
        <f t="shared" si="345"/>
        <v>5.7533795889307942E-3</v>
      </c>
      <c r="O2793" s="29">
        <f t="shared" si="346"/>
        <v>9.435542525846502E-2</v>
      </c>
      <c r="P2793" s="29">
        <f t="shared" si="347"/>
        <v>9.2054073422892721E-3</v>
      </c>
      <c r="Q2793" s="29">
        <f t="shared" si="348"/>
        <v>0.10931421218968511</v>
      </c>
      <c r="R2793" s="29">
        <f t="shared" si="349"/>
        <v>1.150675917786159E-3</v>
      </c>
      <c r="S2793" s="29">
        <f t="shared" si="350"/>
        <v>2.301351835572318E-3</v>
      </c>
      <c r="T2793" s="29">
        <f t="shared" si="351"/>
        <v>1.150675917786159E-3</v>
      </c>
    </row>
    <row r="2794" spans="1:20">
      <c r="A2794" s="13" t="s">
        <v>526</v>
      </c>
      <c r="B2794" s="13" t="s">
        <v>27</v>
      </c>
      <c r="C2794" s="13">
        <v>16647</v>
      </c>
      <c r="D2794" s="13">
        <v>60583</v>
      </c>
      <c r="E2794" s="18">
        <f>(Report_brouillon!C2794*'Matrice de report'!$C$20)/100</f>
        <v>0</v>
      </c>
      <c r="F2794" s="18">
        <f>(Report_brouillon!C2794*'Matrice de report'!$C$21)/100</f>
        <v>334.65618556701031</v>
      </c>
      <c r="G2794" s="18">
        <f>(Report_brouillon!C2794*'Matrice de report'!$C$22)/100</f>
        <v>5488.3614432989689</v>
      </c>
      <c r="H2794" s="18">
        <f>(Report_brouillon!C2794*'Matrice de report'!$C$23)/100</f>
        <v>535.4498969072165</v>
      </c>
      <c r="I2794" s="18">
        <f>(Report_brouillon!C2794*'Matrice de report'!$C$24)/100</f>
        <v>6358.467525773196</v>
      </c>
      <c r="J2794" s="18">
        <f>(Report_brouillon!C2794*'Matrice de report'!$C$25)/100</f>
        <v>66.931237113402062</v>
      </c>
      <c r="K2794" s="18">
        <f>(Report_brouillon!C2794*'Matrice de report'!$C$26)/100</f>
        <v>133.86247422680412</v>
      </c>
      <c r="L2794" s="18">
        <f>(Report_brouillon!C2794*'Matrice de report'!$C$27)/100</f>
        <v>66.931237113402062</v>
      </c>
      <c r="M2794" s="29">
        <f t="shared" si="344"/>
        <v>0</v>
      </c>
      <c r="N2794" s="29">
        <f t="shared" si="345"/>
        <v>5.5239289168085154E-3</v>
      </c>
      <c r="O2794" s="29">
        <f t="shared" si="346"/>
        <v>9.0592434235659658E-2</v>
      </c>
      <c r="P2794" s="29">
        <f t="shared" si="347"/>
        <v>8.838286266893626E-3</v>
      </c>
      <c r="Q2794" s="29">
        <f t="shared" si="348"/>
        <v>0.10495464941936181</v>
      </c>
      <c r="R2794" s="29">
        <f t="shared" si="349"/>
        <v>1.1047857833617033E-3</v>
      </c>
      <c r="S2794" s="29">
        <f t="shared" si="350"/>
        <v>2.2095715667234065E-3</v>
      </c>
      <c r="T2794" s="29">
        <f t="shared" si="351"/>
        <v>1.1047857833617033E-3</v>
      </c>
    </row>
    <row r="2795" spans="1:20">
      <c r="A2795" s="13" t="s">
        <v>527</v>
      </c>
      <c r="B2795" s="13" t="s">
        <v>27</v>
      </c>
      <c r="C2795" s="13">
        <v>19830</v>
      </c>
      <c r="D2795" s="13">
        <v>87069</v>
      </c>
      <c r="E2795" s="18">
        <f>(Report_brouillon!C2795*'Matrice de report'!$C$20)/100</f>
        <v>0</v>
      </c>
      <c r="F2795" s="18">
        <f>(Report_brouillon!C2795*'Matrice de report'!$C$21)/100</f>
        <v>398.64432989690721</v>
      </c>
      <c r="G2795" s="18">
        <f>(Report_brouillon!C2795*'Matrice de report'!$C$22)/100</f>
        <v>6537.7670103092769</v>
      </c>
      <c r="H2795" s="18">
        <f>(Report_brouillon!C2795*'Matrice de report'!$C$23)/100</f>
        <v>637.83092783505151</v>
      </c>
      <c r="I2795" s="18">
        <f>(Report_brouillon!C2795*'Matrice de report'!$C$24)/100</f>
        <v>7574.2422680412374</v>
      </c>
      <c r="J2795" s="18">
        <f>(Report_brouillon!C2795*'Matrice de report'!$C$25)/100</f>
        <v>79.728865979381439</v>
      </c>
      <c r="K2795" s="18">
        <f>(Report_brouillon!C2795*'Matrice de report'!$C$26)/100</f>
        <v>159.45773195876288</v>
      </c>
      <c r="L2795" s="18">
        <f>(Report_brouillon!C2795*'Matrice de report'!$C$27)/100</f>
        <v>79.728865979381439</v>
      </c>
      <c r="M2795" s="29">
        <f t="shared" si="344"/>
        <v>0</v>
      </c>
      <c r="N2795" s="29">
        <f t="shared" si="345"/>
        <v>4.578487520207045E-3</v>
      </c>
      <c r="O2795" s="29">
        <f t="shared" si="346"/>
        <v>7.5087195331395518E-2</v>
      </c>
      <c r="P2795" s="29">
        <f t="shared" si="347"/>
        <v>7.3255800323312721E-3</v>
      </c>
      <c r="Q2795" s="29">
        <f t="shared" si="348"/>
        <v>8.6991262883933856E-2</v>
      </c>
      <c r="R2795" s="29">
        <f t="shared" si="349"/>
        <v>9.1569750404140902E-4</v>
      </c>
      <c r="S2795" s="29">
        <f t="shared" si="350"/>
        <v>1.831395008082818E-3</v>
      </c>
      <c r="T2795" s="29">
        <f t="shared" si="351"/>
        <v>9.1569750404140902E-4</v>
      </c>
    </row>
    <row r="2796" spans="1:20">
      <c r="A2796" s="13" t="s">
        <v>528</v>
      </c>
      <c r="B2796" s="13" t="s">
        <v>27</v>
      </c>
      <c r="C2796" s="13">
        <v>20473</v>
      </c>
      <c r="D2796" s="13">
        <v>91957</v>
      </c>
      <c r="E2796" s="18">
        <f>(Report_brouillon!C2796*'Matrice de report'!$C$20)/100</f>
        <v>0</v>
      </c>
      <c r="F2796" s="18">
        <f>(Report_brouillon!C2796*'Matrice de report'!$C$21)/100</f>
        <v>411.57061855670099</v>
      </c>
      <c r="G2796" s="18">
        <f>(Report_brouillon!C2796*'Matrice de report'!$C$22)/100</f>
        <v>6749.7581443298959</v>
      </c>
      <c r="H2796" s="18">
        <f>(Report_brouillon!C2796*'Matrice de report'!$C$23)/100</f>
        <v>658.51298969072172</v>
      </c>
      <c r="I2796" s="18">
        <f>(Report_brouillon!C2796*'Matrice de report'!$C$24)/100</f>
        <v>7819.8417525773202</v>
      </c>
      <c r="J2796" s="18">
        <f>(Report_brouillon!C2796*'Matrice de report'!$C$25)/100</f>
        <v>82.314123711340216</v>
      </c>
      <c r="K2796" s="18">
        <f>(Report_brouillon!C2796*'Matrice de report'!$C$26)/100</f>
        <v>164.62824742268043</v>
      </c>
      <c r="L2796" s="18">
        <f>(Report_brouillon!C2796*'Matrice de report'!$C$27)/100</f>
        <v>82.314123711340216</v>
      </c>
      <c r="M2796" s="29">
        <f t="shared" si="344"/>
        <v>0</v>
      </c>
      <c r="N2796" s="29">
        <f t="shared" si="345"/>
        <v>4.4756855764835849E-3</v>
      </c>
      <c r="O2796" s="29">
        <f t="shared" si="346"/>
        <v>7.3401243454330786E-2</v>
      </c>
      <c r="P2796" s="29">
        <f t="shared" si="347"/>
        <v>7.1610969223737369E-3</v>
      </c>
      <c r="Q2796" s="29">
        <f t="shared" si="348"/>
        <v>8.5038025953188129E-2</v>
      </c>
      <c r="R2796" s="29">
        <f t="shared" si="349"/>
        <v>8.9513711529671711E-4</v>
      </c>
      <c r="S2796" s="29">
        <f t="shared" si="350"/>
        <v>1.7902742305934342E-3</v>
      </c>
      <c r="T2796" s="29">
        <f t="shared" si="351"/>
        <v>8.9513711529671711E-4</v>
      </c>
    </row>
    <row r="2797" spans="1:20">
      <c r="A2797" s="13" t="s">
        <v>529</v>
      </c>
      <c r="B2797" s="13" t="s">
        <v>27</v>
      </c>
      <c r="C2797" s="13">
        <v>17570</v>
      </c>
      <c r="D2797" s="13">
        <v>92043</v>
      </c>
      <c r="E2797" s="18">
        <f>(Report_brouillon!C2797*'Matrice de report'!$C$20)/100</f>
        <v>0</v>
      </c>
      <c r="F2797" s="18">
        <f>(Report_brouillon!C2797*'Matrice de report'!$C$21)/100</f>
        <v>353.21134020618558</v>
      </c>
      <c r="G2797" s="18">
        <f>(Report_brouillon!C2797*'Matrice de report'!$C$22)/100</f>
        <v>5792.6659793814424</v>
      </c>
      <c r="H2797" s="18">
        <f>(Report_brouillon!C2797*'Matrice de report'!$C$23)/100</f>
        <v>565.13814432989693</v>
      </c>
      <c r="I2797" s="18">
        <f>(Report_brouillon!C2797*'Matrice de report'!$C$24)/100</f>
        <v>6711.0154639175271</v>
      </c>
      <c r="J2797" s="18">
        <f>(Report_brouillon!C2797*'Matrice de report'!$C$25)/100</f>
        <v>70.642268041237116</v>
      </c>
      <c r="K2797" s="18">
        <f>(Report_brouillon!C2797*'Matrice de report'!$C$26)/100</f>
        <v>141.28453608247423</v>
      </c>
      <c r="L2797" s="18">
        <f>(Report_brouillon!C2797*'Matrice de report'!$C$27)/100</f>
        <v>70.642268041237116</v>
      </c>
      <c r="M2797" s="29">
        <f t="shared" si="344"/>
        <v>0</v>
      </c>
      <c r="N2797" s="29">
        <f t="shared" si="345"/>
        <v>3.8374601024106733E-3</v>
      </c>
      <c r="O2797" s="29">
        <f t="shared" si="346"/>
        <v>6.2934345679535028E-2</v>
      </c>
      <c r="P2797" s="29">
        <f t="shared" si="347"/>
        <v>6.1399361638570767E-3</v>
      </c>
      <c r="Q2797" s="29">
        <f t="shared" si="348"/>
        <v>7.2911741945802799E-2</v>
      </c>
      <c r="R2797" s="29">
        <f t="shared" si="349"/>
        <v>7.6749202048213459E-4</v>
      </c>
      <c r="S2797" s="29">
        <f t="shared" si="350"/>
        <v>1.5349840409642692E-3</v>
      </c>
      <c r="T2797" s="29">
        <f t="shared" si="351"/>
        <v>7.6749202048213459E-4</v>
      </c>
    </row>
    <row r="2798" spans="1:20">
      <c r="A2798" s="13" t="s">
        <v>530</v>
      </c>
      <c r="B2798" s="13" t="s">
        <v>27</v>
      </c>
      <c r="C2798" s="13">
        <v>19649</v>
      </c>
      <c r="D2798" s="13">
        <v>66536</v>
      </c>
      <c r="E2798" s="18">
        <f>(Report_brouillon!C2798*'Matrice de report'!$C$20)/100</f>
        <v>0</v>
      </c>
      <c r="F2798" s="18">
        <f>(Report_brouillon!C2798*'Matrice de report'!$C$21)/100</f>
        <v>395.00567010309277</v>
      </c>
      <c r="G2798" s="18">
        <f>(Report_brouillon!C2798*'Matrice de report'!$C$22)/100</f>
        <v>6478.092989690721</v>
      </c>
      <c r="H2798" s="18">
        <f>(Report_brouillon!C2798*'Matrice de report'!$C$23)/100</f>
        <v>632.00907216494841</v>
      </c>
      <c r="I2798" s="18">
        <f>(Report_brouillon!C2798*'Matrice de report'!$C$24)/100</f>
        <v>7505.1077319587639</v>
      </c>
      <c r="J2798" s="18">
        <f>(Report_brouillon!C2798*'Matrice de report'!$C$25)/100</f>
        <v>79.001134020618551</v>
      </c>
      <c r="K2798" s="18">
        <f>(Report_brouillon!C2798*'Matrice de report'!$C$26)/100</f>
        <v>158.0022680412371</v>
      </c>
      <c r="L2798" s="18">
        <f>(Report_brouillon!C2798*'Matrice de report'!$C$27)/100</f>
        <v>79.001134020618551</v>
      </c>
      <c r="M2798" s="29">
        <f t="shared" si="344"/>
        <v>0</v>
      </c>
      <c r="N2798" s="29">
        <f t="shared" si="345"/>
        <v>5.9367210247549115E-3</v>
      </c>
      <c r="O2798" s="29">
        <f t="shared" si="346"/>
        <v>9.736222480598053E-2</v>
      </c>
      <c r="P2798" s="29">
        <f t="shared" si="347"/>
        <v>9.4987536396078567E-3</v>
      </c>
      <c r="Q2798" s="29">
        <f t="shared" si="348"/>
        <v>0.11279769947034333</v>
      </c>
      <c r="R2798" s="29">
        <f t="shared" si="349"/>
        <v>1.1873442049509821E-3</v>
      </c>
      <c r="S2798" s="29">
        <f t="shared" si="350"/>
        <v>2.3746884099019642E-3</v>
      </c>
      <c r="T2798" s="29">
        <f t="shared" si="351"/>
        <v>1.1873442049509821E-3</v>
      </c>
    </row>
    <row r="2799" spans="1:20">
      <c r="A2799" s="13" t="s">
        <v>531</v>
      </c>
      <c r="B2799" s="13" t="s">
        <v>27</v>
      </c>
      <c r="C2799" s="13">
        <v>17341</v>
      </c>
      <c r="D2799" s="13">
        <v>76035</v>
      </c>
      <c r="E2799" s="18">
        <f>(Report_brouillon!C2799*'Matrice de report'!$C$20)/100</f>
        <v>0</v>
      </c>
      <c r="F2799" s="18">
        <f>(Report_brouillon!C2799*'Matrice de report'!$C$21)/100</f>
        <v>348.60773195876288</v>
      </c>
      <c r="G2799" s="18">
        <f>(Report_brouillon!C2799*'Matrice de report'!$C$22)/100</f>
        <v>5717.1668041237108</v>
      </c>
      <c r="H2799" s="18">
        <f>(Report_brouillon!C2799*'Matrice de report'!$C$23)/100</f>
        <v>557.77237113402066</v>
      </c>
      <c r="I2799" s="18">
        <f>(Report_brouillon!C2799*'Matrice de report'!$C$24)/100</f>
        <v>6623.546907216496</v>
      </c>
      <c r="J2799" s="18">
        <f>(Report_brouillon!C2799*'Matrice de report'!$C$25)/100</f>
        <v>69.721546391752582</v>
      </c>
      <c r="K2799" s="18">
        <f>(Report_brouillon!C2799*'Matrice de report'!$C$26)/100</f>
        <v>139.44309278350516</v>
      </c>
      <c r="L2799" s="18">
        <f>(Report_brouillon!C2799*'Matrice de report'!$C$27)/100</f>
        <v>69.721546391752582</v>
      </c>
      <c r="M2799" s="29">
        <f t="shared" si="344"/>
        <v>0</v>
      </c>
      <c r="N2799" s="29">
        <f t="shared" si="345"/>
        <v>4.584832405586413E-3</v>
      </c>
      <c r="O2799" s="29">
        <f t="shared" si="346"/>
        <v>7.5191251451617161E-2</v>
      </c>
      <c r="P2799" s="29">
        <f t="shared" si="347"/>
        <v>7.3357318489382607E-3</v>
      </c>
      <c r="Q2799" s="29">
        <f t="shared" si="348"/>
        <v>8.7111815706141862E-2</v>
      </c>
      <c r="R2799" s="29">
        <f t="shared" si="349"/>
        <v>9.1696648111728259E-4</v>
      </c>
      <c r="S2799" s="29">
        <f t="shared" si="350"/>
        <v>1.8339329622345652E-3</v>
      </c>
      <c r="T2799" s="29">
        <f t="shared" si="351"/>
        <v>9.1696648111728259E-4</v>
      </c>
    </row>
    <row r="2800" spans="1:20">
      <c r="A2800" s="13" t="s">
        <v>532</v>
      </c>
      <c r="B2800" s="13" t="s">
        <v>27</v>
      </c>
      <c r="C2800" s="13">
        <v>16927</v>
      </c>
      <c r="D2800" s="13">
        <v>71597</v>
      </c>
      <c r="E2800" s="18">
        <f>(Report_brouillon!C2800*'Matrice de report'!$C$20)/100</f>
        <v>0</v>
      </c>
      <c r="F2800" s="18">
        <f>(Report_brouillon!C2800*'Matrice de report'!$C$21)/100</f>
        <v>340.28505154639174</v>
      </c>
      <c r="G2800" s="18">
        <f>(Report_brouillon!C2800*'Matrice de report'!$C$22)/100</f>
        <v>5580.6748453608234</v>
      </c>
      <c r="H2800" s="18">
        <f>(Report_brouillon!C2800*'Matrice de report'!$C$23)/100</f>
        <v>544.45608247422683</v>
      </c>
      <c r="I2800" s="18">
        <f>(Report_brouillon!C2800*'Matrice de report'!$C$24)/100</f>
        <v>6465.4159793814433</v>
      </c>
      <c r="J2800" s="18">
        <f>(Report_brouillon!C2800*'Matrice de report'!$C$25)/100</f>
        <v>68.057010309278354</v>
      </c>
      <c r="K2800" s="18">
        <f>(Report_brouillon!C2800*'Matrice de report'!$C$26)/100</f>
        <v>136.11402061855671</v>
      </c>
      <c r="L2800" s="18">
        <f>(Report_brouillon!C2800*'Matrice de report'!$C$27)/100</f>
        <v>68.057010309278354</v>
      </c>
      <c r="M2800" s="29">
        <f t="shared" si="344"/>
        <v>0</v>
      </c>
      <c r="N2800" s="29">
        <f t="shared" si="345"/>
        <v>4.7527836577844285E-3</v>
      </c>
      <c r="O2800" s="29">
        <f t="shared" si="346"/>
        <v>7.7945651987664608E-2</v>
      </c>
      <c r="P2800" s="29">
        <f t="shared" si="347"/>
        <v>7.6044538524550863E-3</v>
      </c>
      <c r="Q2800" s="29">
        <f t="shared" si="348"/>
        <v>9.0302889497904146E-2</v>
      </c>
      <c r="R2800" s="29">
        <f t="shared" si="349"/>
        <v>9.5055673155688579E-4</v>
      </c>
      <c r="S2800" s="29">
        <f t="shared" si="350"/>
        <v>1.9011134631137716E-3</v>
      </c>
      <c r="T2800" s="29">
        <f t="shared" si="351"/>
        <v>9.5055673155688579E-4</v>
      </c>
    </row>
    <row r="2801" spans="1:20">
      <c r="A2801" s="13" t="s">
        <v>533</v>
      </c>
      <c r="B2801" s="13" t="s">
        <v>27</v>
      </c>
      <c r="C2801" s="13">
        <v>17726</v>
      </c>
      <c r="D2801" s="13">
        <v>75214</v>
      </c>
      <c r="E2801" s="18">
        <f>(Report_brouillon!C2801*'Matrice de report'!$C$20)/100</f>
        <v>0</v>
      </c>
      <c r="F2801" s="18">
        <f>(Report_brouillon!C2801*'Matrice de report'!$C$21)/100</f>
        <v>356.34742268041236</v>
      </c>
      <c r="G2801" s="18">
        <f>(Report_brouillon!C2801*'Matrice de report'!$C$22)/100</f>
        <v>5844.0977319587628</v>
      </c>
      <c r="H2801" s="18">
        <f>(Report_brouillon!C2801*'Matrice de report'!$C$23)/100</f>
        <v>570.15587628865978</v>
      </c>
      <c r="I2801" s="18">
        <f>(Report_brouillon!C2801*'Matrice de report'!$C$24)/100</f>
        <v>6770.6010309278363</v>
      </c>
      <c r="J2801" s="18">
        <f>(Report_brouillon!C2801*'Matrice de report'!$C$25)/100</f>
        <v>71.269484536082473</v>
      </c>
      <c r="K2801" s="18">
        <f>(Report_brouillon!C2801*'Matrice de report'!$C$26)/100</f>
        <v>142.53896907216495</v>
      </c>
      <c r="L2801" s="18">
        <f>(Report_brouillon!C2801*'Matrice de report'!$C$27)/100</f>
        <v>71.269484536082473</v>
      </c>
      <c r="M2801" s="29">
        <f t="shared" si="344"/>
        <v>0</v>
      </c>
      <c r="N2801" s="29">
        <f t="shared" si="345"/>
        <v>4.7377805020396785E-3</v>
      </c>
      <c r="O2801" s="29">
        <f t="shared" si="346"/>
        <v>7.7699600233450725E-2</v>
      </c>
      <c r="P2801" s="29">
        <f t="shared" si="347"/>
        <v>7.5804488032634853E-3</v>
      </c>
      <c r="Q2801" s="29">
        <f t="shared" si="348"/>
        <v>9.001782953875391E-2</v>
      </c>
      <c r="R2801" s="29">
        <f t="shared" si="349"/>
        <v>9.4755610040793566E-4</v>
      </c>
      <c r="S2801" s="29">
        <f t="shared" si="350"/>
        <v>1.8951122008158713E-3</v>
      </c>
      <c r="T2801" s="29">
        <f t="shared" si="351"/>
        <v>9.4755610040793566E-4</v>
      </c>
    </row>
    <row r="2802" spans="1:20">
      <c r="A2802" s="13" t="s">
        <v>534</v>
      </c>
      <c r="B2802" s="13" t="s">
        <v>27</v>
      </c>
      <c r="C2802" s="13">
        <v>15219</v>
      </c>
      <c r="D2802" s="13">
        <v>75942</v>
      </c>
      <c r="E2802" s="18">
        <f>(Report_brouillon!C2802*'Matrice de report'!$C$20)/100</f>
        <v>0</v>
      </c>
      <c r="F2802" s="18">
        <f>(Report_brouillon!C2802*'Matrice de report'!$C$21)/100</f>
        <v>305.94896907216497</v>
      </c>
      <c r="G2802" s="18">
        <f>(Report_brouillon!C2802*'Matrice de report'!$C$22)/100</f>
        <v>5017.5630927835045</v>
      </c>
      <c r="H2802" s="18">
        <f>(Report_brouillon!C2802*'Matrice de report'!$C$23)/100</f>
        <v>489.51835051546396</v>
      </c>
      <c r="I2802" s="18">
        <f>(Report_brouillon!C2802*'Matrice de report'!$C$24)/100</f>
        <v>5813.0304123711339</v>
      </c>
      <c r="J2802" s="18">
        <f>(Report_brouillon!C2802*'Matrice de report'!$C$25)/100</f>
        <v>61.189793814432996</v>
      </c>
      <c r="K2802" s="18">
        <f>(Report_brouillon!C2802*'Matrice de report'!$C$26)/100</f>
        <v>122.37958762886599</v>
      </c>
      <c r="L2802" s="18">
        <f>(Report_brouillon!C2802*'Matrice de report'!$C$27)/100</f>
        <v>61.189793814432996</v>
      </c>
      <c r="M2802" s="29">
        <f t="shared" si="344"/>
        <v>0</v>
      </c>
      <c r="N2802" s="29">
        <f t="shared" si="345"/>
        <v>4.0287188785147216E-3</v>
      </c>
      <c r="O2802" s="29">
        <f t="shared" si="346"/>
        <v>6.607098960764142E-2</v>
      </c>
      <c r="P2802" s="29">
        <f t="shared" si="347"/>
        <v>6.4459502056235544E-3</v>
      </c>
      <c r="Q2802" s="29">
        <f t="shared" si="348"/>
        <v>7.6545658691779705E-2</v>
      </c>
      <c r="R2802" s="29">
        <f t="shared" si="349"/>
        <v>8.057437757029443E-4</v>
      </c>
      <c r="S2802" s="29">
        <f t="shared" si="350"/>
        <v>1.6114875514058886E-3</v>
      </c>
      <c r="T2802" s="29">
        <f t="shared" si="351"/>
        <v>8.057437757029443E-4</v>
      </c>
    </row>
    <row r="2803" spans="1:20">
      <c r="A2803" s="13" t="s">
        <v>535</v>
      </c>
      <c r="B2803" s="13" t="s">
        <v>27</v>
      </c>
      <c r="C2803" s="13">
        <v>17764</v>
      </c>
      <c r="D2803" s="13">
        <v>59623</v>
      </c>
      <c r="E2803" s="18">
        <f>(Report_brouillon!C2803*'Matrice de report'!$C$20)/100</f>
        <v>0</v>
      </c>
      <c r="F2803" s="18">
        <f>(Report_brouillon!C2803*'Matrice de report'!$C$21)/100</f>
        <v>357.11134020618556</v>
      </c>
      <c r="G2803" s="18">
        <f>(Report_brouillon!C2803*'Matrice de report'!$C$22)/100</f>
        <v>5856.6259793814424</v>
      </c>
      <c r="H2803" s="18">
        <f>(Report_brouillon!C2803*'Matrice de report'!$C$23)/100</f>
        <v>571.37814432989694</v>
      </c>
      <c r="I2803" s="18">
        <f>(Report_brouillon!C2803*'Matrice de report'!$C$24)/100</f>
        <v>6785.1154639175265</v>
      </c>
      <c r="J2803" s="18">
        <f>(Report_brouillon!C2803*'Matrice de report'!$C$25)/100</f>
        <v>71.422268041237118</v>
      </c>
      <c r="K2803" s="18">
        <f>(Report_brouillon!C2803*'Matrice de report'!$C$26)/100</f>
        <v>142.84453608247424</v>
      </c>
      <c r="L2803" s="18">
        <f>(Report_brouillon!C2803*'Matrice de report'!$C$27)/100</f>
        <v>71.422268041237118</v>
      </c>
      <c r="M2803" s="29">
        <f t="shared" si="344"/>
        <v>0</v>
      </c>
      <c r="N2803" s="29">
        <f t="shared" si="345"/>
        <v>5.989489629944578E-3</v>
      </c>
      <c r="O2803" s="29">
        <f t="shared" si="346"/>
        <v>9.8227629931091062E-2</v>
      </c>
      <c r="P2803" s="29">
        <f t="shared" si="347"/>
        <v>9.5831834079113248E-3</v>
      </c>
      <c r="Q2803" s="29">
        <f t="shared" si="348"/>
        <v>0.113800302968947</v>
      </c>
      <c r="R2803" s="29">
        <f t="shared" si="349"/>
        <v>1.1978979259889156E-3</v>
      </c>
      <c r="S2803" s="29">
        <f t="shared" si="350"/>
        <v>2.3957958519778312E-3</v>
      </c>
      <c r="T2803" s="29">
        <f t="shared" si="351"/>
        <v>1.1978979259889156E-3</v>
      </c>
    </row>
    <row r="2804" spans="1:20">
      <c r="A2804" s="13" t="s">
        <v>536</v>
      </c>
      <c r="B2804" s="13" t="s">
        <v>27</v>
      </c>
      <c r="C2804" s="13">
        <v>16015</v>
      </c>
      <c r="D2804" s="13">
        <v>71664</v>
      </c>
      <c r="E2804" s="18">
        <f>(Report_brouillon!C2804*'Matrice de report'!$C$20)/100</f>
        <v>0</v>
      </c>
      <c r="F2804" s="18">
        <f>(Report_brouillon!C2804*'Matrice de report'!$C$21)/100</f>
        <v>321.95103092783506</v>
      </c>
      <c r="G2804" s="18">
        <f>(Report_brouillon!C2804*'Matrice de report'!$C$22)/100</f>
        <v>5279.996907216494</v>
      </c>
      <c r="H2804" s="18">
        <f>(Report_brouillon!C2804*'Matrice de report'!$C$23)/100</f>
        <v>515.12164948453608</v>
      </c>
      <c r="I2804" s="18">
        <f>(Report_brouillon!C2804*'Matrice de report'!$C$24)/100</f>
        <v>6117.0695876288673</v>
      </c>
      <c r="J2804" s="18">
        <f>(Report_brouillon!C2804*'Matrice de report'!$C$25)/100</f>
        <v>64.39020618556701</v>
      </c>
      <c r="K2804" s="18">
        <f>(Report_brouillon!C2804*'Matrice de report'!$C$26)/100</f>
        <v>128.78041237113402</v>
      </c>
      <c r="L2804" s="18">
        <f>(Report_brouillon!C2804*'Matrice de report'!$C$27)/100</f>
        <v>64.39020618556701</v>
      </c>
      <c r="M2804" s="29">
        <f t="shared" si="344"/>
        <v>0</v>
      </c>
      <c r="N2804" s="29">
        <f t="shared" si="345"/>
        <v>4.4925071294908891E-3</v>
      </c>
      <c r="O2804" s="29">
        <f t="shared" si="346"/>
        <v>7.367711692365056E-2</v>
      </c>
      <c r="P2804" s="29">
        <f t="shared" si="347"/>
        <v>7.1880114071854219E-3</v>
      </c>
      <c r="Q2804" s="29">
        <f t="shared" si="348"/>
        <v>8.5357635460326903E-2</v>
      </c>
      <c r="R2804" s="29">
        <f t="shared" si="349"/>
        <v>8.9850142589817774E-4</v>
      </c>
      <c r="S2804" s="29">
        <f t="shared" si="350"/>
        <v>1.7970028517963555E-3</v>
      </c>
      <c r="T2804" s="29">
        <f t="shared" si="351"/>
        <v>8.9850142589817774E-4</v>
      </c>
    </row>
    <row r="2805" spans="1:20">
      <c r="A2805" s="13" t="s">
        <v>537</v>
      </c>
      <c r="B2805" s="13" t="s">
        <v>27</v>
      </c>
      <c r="C2805" s="13">
        <v>16129</v>
      </c>
      <c r="D2805" s="13">
        <v>67311</v>
      </c>
      <c r="E2805" s="18">
        <f>(Report_brouillon!C2805*'Matrice de report'!$C$20)/100</f>
        <v>0</v>
      </c>
      <c r="F2805" s="18">
        <f>(Report_brouillon!C2805*'Matrice de report'!$C$21)/100</f>
        <v>324.24278350515465</v>
      </c>
      <c r="G2805" s="18">
        <f>(Report_brouillon!C2805*'Matrice de report'!$C$22)/100</f>
        <v>5317.5816494845358</v>
      </c>
      <c r="H2805" s="18">
        <f>(Report_brouillon!C2805*'Matrice de report'!$C$23)/100</f>
        <v>518.78845360824744</v>
      </c>
      <c r="I2805" s="18">
        <f>(Report_brouillon!C2805*'Matrice de report'!$C$24)/100</f>
        <v>6160.612886597939</v>
      </c>
      <c r="J2805" s="18">
        <f>(Report_brouillon!C2805*'Matrice de report'!$C$25)/100</f>
        <v>64.84855670103093</v>
      </c>
      <c r="K2805" s="18">
        <f>(Report_brouillon!C2805*'Matrice de report'!$C$26)/100</f>
        <v>129.69711340206186</v>
      </c>
      <c r="L2805" s="18">
        <f>(Report_brouillon!C2805*'Matrice de report'!$C$27)/100</f>
        <v>64.84855670103093</v>
      </c>
      <c r="M2805" s="29">
        <f t="shared" si="344"/>
        <v>0</v>
      </c>
      <c r="N2805" s="29">
        <f t="shared" si="345"/>
        <v>4.8170846296319274E-3</v>
      </c>
      <c r="O2805" s="29">
        <f t="shared" si="346"/>
        <v>7.9000187925963597E-2</v>
      </c>
      <c r="P2805" s="29">
        <f t="shared" si="347"/>
        <v>7.7073354074110832E-3</v>
      </c>
      <c r="Q2805" s="29">
        <f t="shared" si="348"/>
        <v>9.1524607963006627E-2</v>
      </c>
      <c r="R2805" s="29">
        <f t="shared" si="349"/>
        <v>9.634169259263854E-4</v>
      </c>
      <c r="S2805" s="29">
        <f t="shared" si="350"/>
        <v>1.9268338518527708E-3</v>
      </c>
      <c r="T2805" s="29">
        <f t="shared" si="351"/>
        <v>9.634169259263854E-4</v>
      </c>
    </row>
    <row r="2806" spans="1:20">
      <c r="A2806" s="13" t="s">
        <v>538</v>
      </c>
      <c r="B2806" s="13" t="s">
        <v>27</v>
      </c>
      <c r="C2806" s="13">
        <v>19514</v>
      </c>
      <c r="D2806" s="13">
        <v>89771</v>
      </c>
      <c r="E2806" s="18">
        <f>(Report_brouillon!C2806*'Matrice de report'!$C$20)/100</f>
        <v>0</v>
      </c>
      <c r="F2806" s="18">
        <f>(Report_brouillon!C2806*'Matrice de report'!$C$21)/100</f>
        <v>392.29175257731958</v>
      </c>
      <c r="G2806" s="18">
        <f>(Report_brouillon!C2806*'Matrice de report'!$C$22)/100</f>
        <v>6433.5847422680408</v>
      </c>
      <c r="H2806" s="18">
        <f>(Report_brouillon!C2806*'Matrice de report'!$C$23)/100</f>
        <v>627.66680412371136</v>
      </c>
      <c r="I2806" s="18">
        <f>(Report_brouillon!C2806*'Matrice de report'!$C$24)/100</f>
        <v>7453.5432989690735</v>
      </c>
      <c r="J2806" s="18">
        <f>(Report_brouillon!C2806*'Matrice de report'!$C$25)/100</f>
        <v>78.45835051546392</v>
      </c>
      <c r="K2806" s="18">
        <f>(Report_brouillon!C2806*'Matrice de report'!$C$26)/100</f>
        <v>156.91670103092784</v>
      </c>
      <c r="L2806" s="18">
        <f>(Report_brouillon!C2806*'Matrice de report'!$C$27)/100</f>
        <v>78.45835051546392</v>
      </c>
      <c r="M2806" s="29">
        <f t="shared" si="344"/>
        <v>0</v>
      </c>
      <c r="N2806" s="29">
        <f t="shared" si="345"/>
        <v>4.3699162600095752E-3</v>
      </c>
      <c r="O2806" s="29">
        <f t="shared" si="346"/>
        <v>7.1666626664157032E-2</v>
      </c>
      <c r="P2806" s="29">
        <f t="shared" si="347"/>
        <v>6.9918660160153204E-3</v>
      </c>
      <c r="Q2806" s="29">
        <f t="shared" si="348"/>
        <v>8.3028408940181944E-2</v>
      </c>
      <c r="R2806" s="29">
        <f t="shared" si="349"/>
        <v>8.7398325200191505E-4</v>
      </c>
      <c r="S2806" s="29">
        <f t="shared" si="350"/>
        <v>1.7479665040038301E-3</v>
      </c>
      <c r="T2806" s="29">
        <f t="shared" si="351"/>
        <v>8.7398325200191505E-4</v>
      </c>
    </row>
    <row r="2807" spans="1:20">
      <c r="A2807" s="13" t="s">
        <v>539</v>
      </c>
      <c r="B2807" s="13" t="s">
        <v>27</v>
      </c>
      <c r="C2807" s="13">
        <v>16554</v>
      </c>
      <c r="D2807" s="13">
        <v>85738</v>
      </c>
      <c r="E2807" s="18">
        <f>(Report_brouillon!C2807*'Matrice de report'!$C$20)/100</f>
        <v>0</v>
      </c>
      <c r="F2807" s="18">
        <f>(Report_brouillon!C2807*'Matrice de report'!$C$21)/100</f>
        <v>332.78659793814433</v>
      </c>
      <c r="G2807" s="18">
        <f>(Report_brouillon!C2807*'Matrice de report'!$C$22)/100</f>
        <v>5457.7002061855665</v>
      </c>
      <c r="H2807" s="18">
        <f>(Report_brouillon!C2807*'Matrice de report'!$C$23)/100</f>
        <v>532.45855670103094</v>
      </c>
      <c r="I2807" s="18">
        <f>(Report_brouillon!C2807*'Matrice de report'!$C$24)/100</f>
        <v>6322.9453608247431</v>
      </c>
      <c r="J2807" s="18">
        <f>(Report_brouillon!C2807*'Matrice de report'!$C$25)/100</f>
        <v>66.557319587628868</v>
      </c>
      <c r="K2807" s="18">
        <f>(Report_brouillon!C2807*'Matrice de report'!$C$26)/100</f>
        <v>133.11463917525774</v>
      </c>
      <c r="L2807" s="18">
        <f>(Report_brouillon!C2807*'Matrice de report'!$C$27)/100</f>
        <v>66.557319587628868</v>
      </c>
      <c r="M2807" s="29">
        <f t="shared" si="344"/>
        <v>0</v>
      </c>
      <c r="N2807" s="29">
        <f t="shared" si="345"/>
        <v>3.8814364451951796E-3</v>
      </c>
      <c r="O2807" s="29">
        <f t="shared" si="346"/>
        <v>6.3655557701200946E-2</v>
      </c>
      <c r="P2807" s="29">
        <f t="shared" si="347"/>
        <v>6.2102983123122875E-3</v>
      </c>
      <c r="Q2807" s="29">
        <f t="shared" si="348"/>
        <v>7.3747292458708424E-2</v>
      </c>
      <c r="R2807" s="29">
        <f t="shared" si="349"/>
        <v>7.7628728903903594E-4</v>
      </c>
      <c r="S2807" s="29">
        <f t="shared" si="350"/>
        <v>1.5525745780780719E-3</v>
      </c>
      <c r="T2807" s="29">
        <f t="shared" si="351"/>
        <v>7.7628728903903594E-4</v>
      </c>
    </row>
    <row r="2808" spans="1:20">
      <c r="A2808" s="13" t="s">
        <v>540</v>
      </c>
      <c r="B2808" s="13" t="s">
        <v>27</v>
      </c>
      <c r="C2808" s="13">
        <v>11350</v>
      </c>
      <c r="D2808" s="13">
        <v>63482</v>
      </c>
      <c r="E2808" s="18">
        <f>(Report_brouillon!C2808*'Matrice de report'!$C$20)/100</f>
        <v>0</v>
      </c>
      <c r="F2808" s="18">
        <f>(Report_brouillon!C2808*'Matrice de report'!$C$21)/100</f>
        <v>228.17010309278351</v>
      </c>
      <c r="G2808" s="18">
        <f>(Report_brouillon!C2808*'Matrice de report'!$C$22)/100</f>
        <v>3741.9896907216489</v>
      </c>
      <c r="H2808" s="18">
        <f>(Report_brouillon!C2808*'Matrice de report'!$C$23)/100</f>
        <v>365.07216494845363</v>
      </c>
      <c r="I2808" s="18">
        <f>(Report_brouillon!C2808*'Matrice de report'!$C$24)/100</f>
        <v>4335.2319587628872</v>
      </c>
      <c r="J2808" s="18">
        <f>(Report_brouillon!C2808*'Matrice de report'!$C$25)/100</f>
        <v>45.634020618556704</v>
      </c>
      <c r="K2808" s="18">
        <f>(Report_brouillon!C2808*'Matrice de report'!$C$26)/100</f>
        <v>91.268041237113408</v>
      </c>
      <c r="L2808" s="18">
        <f>(Report_brouillon!C2808*'Matrice de report'!$C$27)/100</f>
        <v>45.634020618556704</v>
      </c>
      <c r="M2808" s="29">
        <f t="shared" si="344"/>
        <v>0</v>
      </c>
      <c r="N2808" s="29">
        <f t="shared" si="345"/>
        <v>3.5942488121480658E-3</v>
      </c>
      <c r="O2808" s="29">
        <f t="shared" si="346"/>
        <v>5.8945680519228265E-2</v>
      </c>
      <c r="P2808" s="29">
        <f t="shared" si="347"/>
        <v>5.7507980994369054E-3</v>
      </c>
      <c r="Q2808" s="29">
        <f t="shared" si="348"/>
        <v>6.8290727430813256E-2</v>
      </c>
      <c r="R2808" s="29">
        <f t="shared" si="349"/>
        <v>7.1884976242961318E-4</v>
      </c>
      <c r="S2808" s="29">
        <f t="shared" si="350"/>
        <v>1.4376995248592264E-3</v>
      </c>
      <c r="T2808" s="29">
        <f t="shared" si="351"/>
        <v>7.1884976242961318E-4</v>
      </c>
    </row>
    <row r="2809" spans="1:20">
      <c r="A2809" s="13" t="s">
        <v>541</v>
      </c>
      <c r="B2809" s="13" t="s">
        <v>27</v>
      </c>
      <c r="C2809" s="13">
        <v>16084</v>
      </c>
      <c r="D2809" s="13">
        <v>76507</v>
      </c>
      <c r="E2809" s="18">
        <f>(Report_brouillon!C2809*'Matrice de report'!$C$20)/100</f>
        <v>0</v>
      </c>
      <c r="F2809" s="18">
        <f>(Report_brouillon!C2809*'Matrice de report'!$C$21)/100</f>
        <v>323.33814432989692</v>
      </c>
      <c r="G2809" s="18">
        <f>(Report_brouillon!C2809*'Matrice de report'!$C$22)/100</f>
        <v>5302.7455670103082</v>
      </c>
      <c r="H2809" s="18">
        <f>(Report_brouillon!C2809*'Matrice de report'!$C$23)/100</f>
        <v>517.34103092783505</v>
      </c>
      <c r="I2809" s="18">
        <f>(Report_brouillon!C2809*'Matrice de report'!$C$24)/100</f>
        <v>6143.4247422680419</v>
      </c>
      <c r="J2809" s="18">
        <f>(Report_brouillon!C2809*'Matrice de report'!$C$25)/100</f>
        <v>64.667628865979381</v>
      </c>
      <c r="K2809" s="18">
        <f>(Report_brouillon!C2809*'Matrice de report'!$C$26)/100</f>
        <v>129.33525773195876</v>
      </c>
      <c r="L2809" s="18">
        <f>(Report_brouillon!C2809*'Matrice de report'!$C$27)/100</f>
        <v>64.667628865979381</v>
      </c>
      <c r="M2809" s="29">
        <f t="shared" si="344"/>
        <v>0</v>
      </c>
      <c r="N2809" s="29">
        <f t="shared" si="345"/>
        <v>4.2262556933339033E-3</v>
      </c>
      <c r="O2809" s="29">
        <f t="shared" si="346"/>
        <v>6.9310593370675994E-2</v>
      </c>
      <c r="P2809" s="29">
        <f t="shared" si="347"/>
        <v>6.7620091093342442E-3</v>
      </c>
      <c r="Q2809" s="29">
        <f t="shared" si="348"/>
        <v>8.0298858173344159E-2</v>
      </c>
      <c r="R2809" s="29">
        <f t="shared" si="349"/>
        <v>8.4525113866678052E-4</v>
      </c>
      <c r="S2809" s="29">
        <f t="shared" si="350"/>
        <v>1.690502277333561E-3</v>
      </c>
      <c r="T2809" s="29">
        <f t="shared" si="351"/>
        <v>8.4525113866678052E-4</v>
      </c>
    </row>
    <row r="2810" spans="1:20">
      <c r="A2810" s="13" t="s">
        <v>542</v>
      </c>
      <c r="B2810" s="13" t="s">
        <v>27</v>
      </c>
      <c r="C2810" s="13">
        <v>14693</v>
      </c>
      <c r="D2810" s="13">
        <v>70765</v>
      </c>
      <c r="E2810" s="18">
        <f>(Report_brouillon!C2810*'Matrice de report'!$C$20)/100</f>
        <v>0</v>
      </c>
      <c r="F2810" s="18">
        <f>(Report_brouillon!C2810*'Matrice de report'!$C$21)/100</f>
        <v>295.37474226804125</v>
      </c>
      <c r="G2810" s="18">
        <f>(Report_brouillon!C2810*'Matrice de report'!$C$22)/100</f>
        <v>4844.1457731958762</v>
      </c>
      <c r="H2810" s="18">
        <f>(Report_brouillon!C2810*'Matrice de report'!$C$23)/100</f>
        <v>472.599587628866</v>
      </c>
      <c r="I2810" s="18">
        <f>(Report_brouillon!C2810*'Matrice de report'!$C$24)/100</f>
        <v>5612.1201030927841</v>
      </c>
      <c r="J2810" s="18">
        <f>(Report_brouillon!C2810*'Matrice de report'!$C$25)/100</f>
        <v>59.074948453608251</v>
      </c>
      <c r="K2810" s="18">
        <f>(Report_brouillon!C2810*'Matrice de report'!$C$26)/100</f>
        <v>118.1498969072165</v>
      </c>
      <c r="L2810" s="18">
        <f>(Report_brouillon!C2810*'Matrice de report'!$C$27)/100</f>
        <v>59.074948453608251</v>
      </c>
      <c r="M2810" s="29">
        <f t="shared" si="344"/>
        <v>0</v>
      </c>
      <c r="N2810" s="29">
        <f t="shared" si="345"/>
        <v>4.1740230660360523E-3</v>
      </c>
      <c r="O2810" s="29">
        <f t="shared" si="346"/>
        <v>6.8453978282991254E-2</v>
      </c>
      <c r="P2810" s="29">
        <f t="shared" si="347"/>
        <v>6.6784369056576837E-3</v>
      </c>
      <c r="Q2810" s="29">
        <f t="shared" si="348"/>
        <v>7.9306438254685002E-2</v>
      </c>
      <c r="R2810" s="29">
        <f t="shared" si="349"/>
        <v>8.3480461320721046E-4</v>
      </c>
      <c r="S2810" s="29">
        <f t="shared" si="350"/>
        <v>1.6696092264144209E-3</v>
      </c>
      <c r="T2810" s="29">
        <f t="shared" si="351"/>
        <v>8.3480461320721046E-4</v>
      </c>
    </row>
    <row r="2811" spans="1:20">
      <c r="A2811" s="13" t="s">
        <v>543</v>
      </c>
      <c r="B2811" s="13" t="s">
        <v>27</v>
      </c>
      <c r="C2811" s="13">
        <v>10883</v>
      </c>
      <c r="D2811" s="13">
        <v>68723</v>
      </c>
      <c r="E2811" s="18">
        <f>(Report_brouillon!C2811*'Matrice de report'!$C$20)/100</f>
        <v>0</v>
      </c>
      <c r="F2811" s="18">
        <f>(Report_brouillon!C2811*'Matrice de report'!$C$21)/100</f>
        <v>218.7819587628866</v>
      </c>
      <c r="G2811" s="18">
        <f>(Report_brouillon!C2811*'Matrice de report'!$C$22)/100</f>
        <v>3588.0241237113396</v>
      </c>
      <c r="H2811" s="18">
        <f>(Report_brouillon!C2811*'Matrice de report'!$C$23)/100</f>
        <v>350.05113402061858</v>
      </c>
      <c r="I2811" s="18">
        <f>(Report_brouillon!C2811*'Matrice de report'!$C$24)/100</f>
        <v>4156.8572164948455</v>
      </c>
      <c r="J2811" s="18">
        <f>(Report_brouillon!C2811*'Matrice de report'!$C$25)/100</f>
        <v>43.756391752577322</v>
      </c>
      <c r="K2811" s="18">
        <f>(Report_brouillon!C2811*'Matrice de report'!$C$26)/100</f>
        <v>87.512783505154644</v>
      </c>
      <c r="L2811" s="18">
        <f>(Report_brouillon!C2811*'Matrice de report'!$C$27)/100</f>
        <v>43.756391752577322</v>
      </c>
      <c r="M2811" s="29">
        <f t="shared" si="344"/>
        <v>0</v>
      </c>
      <c r="N2811" s="29">
        <f t="shared" si="345"/>
        <v>3.1835332969004058E-3</v>
      </c>
      <c r="O2811" s="29">
        <f t="shared" si="346"/>
        <v>5.2209946069166652E-2</v>
      </c>
      <c r="P2811" s="29">
        <f t="shared" si="347"/>
        <v>5.09365327504065E-3</v>
      </c>
      <c r="Q2811" s="29">
        <f t="shared" si="348"/>
        <v>6.0487132641107715E-2</v>
      </c>
      <c r="R2811" s="29">
        <f t="shared" si="349"/>
        <v>6.3670665938008126E-4</v>
      </c>
      <c r="S2811" s="29">
        <f t="shared" si="350"/>
        <v>1.2734133187601625E-3</v>
      </c>
      <c r="T2811" s="29">
        <f t="shared" si="351"/>
        <v>6.3670665938008126E-4</v>
      </c>
    </row>
    <row r="2812" spans="1:20">
      <c r="A2812" s="13" t="s">
        <v>544</v>
      </c>
      <c r="B2812" s="13" t="s">
        <v>27</v>
      </c>
      <c r="C2812" s="13">
        <v>18424</v>
      </c>
      <c r="D2812" s="13">
        <v>73307</v>
      </c>
      <c r="E2812" s="18">
        <f>(Report_brouillon!C2812*'Matrice de report'!$C$20)/100</f>
        <v>0</v>
      </c>
      <c r="F2812" s="18">
        <f>(Report_brouillon!C2812*'Matrice de report'!$C$21)/100</f>
        <v>370.379381443299</v>
      </c>
      <c r="G2812" s="18">
        <f>(Report_brouillon!C2812*'Matrice de report'!$C$22)/100</f>
        <v>6074.2218556701018</v>
      </c>
      <c r="H2812" s="18">
        <f>(Report_brouillon!C2812*'Matrice de report'!$C$23)/100</f>
        <v>592.60701030927839</v>
      </c>
      <c r="I2812" s="18">
        <f>(Report_brouillon!C2812*'Matrice de report'!$C$24)/100</f>
        <v>7037.2082474226809</v>
      </c>
      <c r="J2812" s="18">
        <f>(Report_brouillon!C2812*'Matrice de report'!$C$25)/100</f>
        <v>74.075876288659799</v>
      </c>
      <c r="K2812" s="18">
        <f>(Report_brouillon!C2812*'Matrice de report'!$C$26)/100</f>
        <v>148.1517525773196</v>
      </c>
      <c r="L2812" s="18">
        <f>(Report_brouillon!C2812*'Matrice de report'!$C$27)/100</f>
        <v>74.075876288659799</v>
      </c>
      <c r="M2812" s="29">
        <f t="shared" si="344"/>
        <v>0</v>
      </c>
      <c r="N2812" s="29">
        <f t="shared" si="345"/>
        <v>5.0524422148403155E-3</v>
      </c>
      <c r="O2812" s="29">
        <f t="shared" si="346"/>
        <v>8.2860052323381145E-2</v>
      </c>
      <c r="P2812" s="29">
        <f t="shared" si="347"/>
        <v>8.0839075437445038E-3</v>
      </c>
      <c r="Q2812" s="29">
        <f t="shared" si="348"/>
        <v>9.5996402081965984E-2</v>
      </c>
      <c r="R2812" s="29">
        <f t="shared" si="349"/>
        <v>1.010488442968063E-3</v>
      </c>
      <c r="S2812" s="29">
        <f t="shared" si="350"/>
        <v>2.020976885936126E-3</v>
      </c>
      <c r="T2812" s="29">
        <f t="shared" si="351"/>
        <v>1.010488442968063E-3</v>
      </c>
    </row>
    <row r="2813" spans="1:20">
      <c r="A2813" s="13" t="s">
        <v>545</v>
      </c>
      <c r="B2813" s="13" t="s">
        <v>27</v>
      </c>
      <c r="C2813" s="13">
        <v>19323</v>
      </c>
      <c r="D2813" s="13">
        <v>83746</v>
      </c>
      <c r="E2813" s="18">
        <f>(Report_brouillon!C2813*'Matrice de report'!$C$20)/100</f>
        <v>0</v>
      </c>
      <c r="F2813" s="18">
        <f>(Report_brouillon!C2813*'Matrice de report'!$C$21)/100</f>
        <v>388.45206185567008</v>
      </c>
      <c r="G2813" s="18">
        <f>(Report_brouillon!C2813*'Matrice de report'!$C$22)/100</f>
        <v>6370.6138144329889</v>
      </c>
      <c r="H2813" s="18">
        <f>(Report_brouillon!C2813*'Matrice de report'!$C$23)/100</f>
        <v>621.52329896907224</v>
      </c>
      <c r="I2813" s="18">
        <f>(Report_brouillon!C2813*'Matrice de report'!$C$24)/100</f>
        <v>7380.5891752577327</v>
      </c>
      <c r="J2813" s="18">
        <f>(Report_brouillon!C2813*'Matrice de report'!$C$25)/100</f>
        <v>77.69041237113403</v>
      </c>
      <c r="K2813" s="18">
        <f>(Report_brouillon!C2813*'Matrice de report'!$C$26)/100</f>
        <v>155.38082474226806</v>
      </c>
      <c r="L2813" s="18">
        <f>(Report_brouillon!C2813*'Matrice de report'!$C$27)/100</f>
        <v>77.69041237113403</v>
      </c>
      <c r="M2813" s="29">
        <f t="shared" si="344"/>
        <v>0</v>
      </c>
      <c r="N2813" s="29">
        <f t="shared" si="345"/>
        <v>4.6384551125506898E-3</v>
      </c>
      <c r="O2813" s="29">
        <f t="shared" si="346"/>
        <v>7.6070663845831304E-2</v>
      </c>
      <c r="P2813" s="29">
        <f t="shared" si="347"/>
        <v>7.4215281800811056E-3</v>
      </c>
      <c r="Q2813" s="29">
        <f t="shared" si="348"/>
        <v>8.8130647138463122E-2</v>
      </c>
      <c r="R2813" s="29">
        <f t="shared" si="349"/>
        <v>9.276910225101382E-4</v>
      </c>
      <c r="S2813" s="29">
        <f t="shared" si="350"/>
        <v>1.8553820450202764E-3</v>
      </c>
      <c r="T2813" s="29">
        <f t="shared" si="351"/>
        <v>9.276910225101382E-4</v>
      </c>
    </row>
    <row r="2814" spans="1:20">
      <c r="A2814" s="13" t="s">
        <v>546</v>
      </c>
      <c r="B2814" s="13" t="s">
        <v>27</v>
      </c>
      <c r="C2814" s="13">
        <v>22770</v>
      </c>
      <c r="D2814" s="13">
        <v>66906</v>
      </c>
      <c r="E2814" s="18">
        <f>(Report_brouillon!C2814*'Matrice de report'!$C$20)/100</f>
        <v>0</v>
      </c>
      <c r="F2814" s="18">
        <f>(Report_brouillon!C2814*'Matrice de report'!$C$21)/100</f>
        <v>457.74742268041234</v>
      </c>
      <c r="G2814" s="18">
        <f>(Report_brouillon!C2814*'Matrice de report'!$C$22)/100</f>
        <v>7507.0577319587619</v>
      </c>
      <c r="H2814" s="18">
        <f>(Report_brouillon!C2814*'Matrice de report'!$C$23)/100</f>
        <v>732.39587628865979</v>
      </c>
      <c r="I2814" s="18">
        <f>(Report_brouillon!C2814*'Matrice de report'!$C$24)/100</f>
        <v>8697.2010309278357</v>
      </c>
      <c r="J2814" s="18">
        <f>(Report_brouillon!C2814*'Matrice de report'!$C$25)/100</f>
        <v>91.549484536082474</v>
      </c>
      <c r="K2814" s="18">
        <f>(Report_brouillon!C2814*'Matrice de report'!$C$26)/100</f>
        <v>183.09896907216495</v>
      </c>
      <c r="L2814" s="18">
        <f>(Report_brouillon!C2814*'Matrice de report'!$C$27)/100</f>
        <v>91.549484536082474</v>
      </c>
      <c r="M2814" s="29">
        <f t="shared" si="344"/>
        <v>0</v>
      </c>
      <c r="N2814" s="29">
        <f t="shared" si="345"/>
        <v>6.8416498173618561E-3</v>
      </c>
      <c r="O2814" s="29">
        <f t="shared" si="346"/>
        <v>0.11220305700473443</v>
      </c>
      <c r="P2814" s="29">
        <f t="shared" si="347"/>
        <v>1.094663970777897E-2</v>
      </c>
      <c r="Q2814" s="29">
        <f t="shared" si="348"/>
        <v>0.12999134652987529</v>
      </c>
      <c r="R2814" s="29">
        <f t="shared" si="349"/>
        <v>1.3683299634723713E-3</v>
      </c>
      <c r="S2814" s="29">
        <f t="shared" si="350"/>
        <v>2.7366599269447425E-3</v>
      </c>
      <c r="T2814" s="29">
        <f t="shared" si="351"/>
        <v>1.3683299634723713E-3</v>
      </c>
    </row>
    <row r="2815" spans="1:20">
      <c r="A2815" s="13" t="s">
        <v>547</v>
      </c>
      <c r="B2815" s="13" t="s">
        <v>27</v>
      </c>
      <c r="C2815" s="13">
        <v>21730</v>
      </c>
      <c r="D2815" s="13">
        <v>60995</v>
      </c>
      <c r="E2815" s="18">
        <f>(Report_brouillon!C2815*'Matrice de report'!$C$20)/100</f>
        <v>0</v>
      </c>
      <c r="F2815" s="18">
        <f>(Report_brouillon!C2815*'Matrice de report'!$C$21)/100</f>
        <v>436.84020618556701</v>
      </c>
      <c r="G2815" s="18">
        <f>(Report_brouillon!C2815*'Matrice de report'!$C$22)/100</f>
        <v>7164.1793814432986</v>
      </c>
      <c r="H2815" s="18">
        <f>(Report_brouillon!C2815*'Matrice de report'!$C$23)/100</f>
        <v>698.94432989690733</v>
      </c>
      <c r="I2815" s="18">
        <f>(Report_brouillon!C2815*'Matrice de report'!$C$24)/100</f>
        <v>8299.9639175257744</v>
      </c>
      <c r="J2815" s="18">
        <f>(Report_brouillon!C2815*'Matrice de report'!$C$25)/100</f>
        <v>87.368041237113417</v>
      </c>
      <c r="K2815" s="18">
        <f>(Report_brouillon!C2815*'Matrice de report'!$C$26)/100</f>
        <v>174.73608247422683</v>
      </c>
      <c r="L2815" s="18">
        <f>(Report_brouillon!C2815*'Matrice de report'!$C$27)/100</f>
        <v>87.368041237113417</v>
      </c>
      <c r="M2815" s="29">
        <f t="shared" si="344"/>
        <v>0</v>
      </c>
      <c r="N2815" s="29">
        <f t="shared" si="345"/>
        <v>7.1619018966401675E-3</v>
      </c>
      <c r="O2815" s="29">
        <f t="shared" si="346"/>
        <v>0.11745519110489874</v>
      </c>
      <c r="P2815" s="29">
        <f t="shared" si="347"/>
        <v>1.1459043034624269E-2</v>
      </c>
      <c r="Q2815" s="29">
        <f t="shared" si="348"/>
        <v>0.1360761360361632</v>
      </c>
      <c r="R2815" s="29">
        <f t="shared" si="349"/>
        <v>1.4323803793280336E-3</v>
      </c>
      <c r="S2815" s="29">
        <f t="shared" si="350"/>
        <v>2.8647607586560673E-3</v>
      </c>
      <c r="T2815" s="29">
        <f t="shared" si="351"/>
        <v>1.4323803793280336E-3</v>
      </c>
    </row>
    <row r="2816" spans="1:20">
      <c r="A2816" s="13" t="s">
        <v>548</v>
      </c>
      <c r="B2816" s="13" t="s">
        <v>27</v>
      </c>
      <c r="C2816" s="13">
        <v>17168</v>
      </c>
      <c r="D2816" s="13">
        <v>55097</v>
      </c>
      <c r="E2816" s="18">
        <f>(Report_brouillon!C2816*'Matrice de report'!$C$20)/100</f>
        <v>0</v>
      </c>
      <c r="F2816" s="18">
        <f>(Report_brouillon!C2816*'Matrice de report'!$C$21)/100</f>
        <v>345.12989690721645</v>
      </c>
      <c r="G2816" s="18">
        <f>(Report_brouillon!C2816*'Matrice de report'!$C$22)/100</f>
        <v>5660.1303092783501</v>
      </c>
      <c r="H2816" s="18">
        <f>(Report_brouillon!C2816*'Matrice de report'!$C$23)/100</f>
        <v>552.20783505154645</v>
      </c>
      <c r="I2816" s="18">
        <f>(Report_brouillon!C2816*'Matrice de report'!$C$24)/100</f>
        <v>6557.4680412371144</v>
      </c>
      <c r="J2816" s="18">
        <f>(Report_brouillon!C2816*'Matrice de report'!$C$25)/100</f>
        <v>69.025979381443307</v>
      </c>
      <c r="K2816" s="18">
        <f>(Report_brouillon!C2816*'Matrice de report'!$C$26)/100</f>
        <v>138.05195876288661</v>
      </c>
      <c r="L2816" s="18">
        <f>(Report_brouillon!C2816*'Matrice de report'!$C$27)/100</f>
        <v>69.025979381443307</v>
      </c>
      <c r="M2816" s="29">
        <f t="shared" si="344"/>
        <v>0</v>
      </c>
      <c r="N2816" s="29">
        <f t="shared" si="345"/>
        <v>6.2640415432276978E-3</v>
      </c>
      <c r="O2816" s="29">
        <f t="shared" si="346"/>
        <v>0.10273028130893425</v>
      </c>
      <c r="P2816" s="29">
        <f t="shared" si="347"/>
        <v>1.0022466469164319E-2</v>
      </c>
      <c r="Q2816" s="29">
        <f t="shared" si="348"/>
        <v>0.11901678932132628</v>
      </c>
      <c r="R2816" s="29">
        <f t="shared" si="349"/>
        <v>1.2528083086455399E-3</v>
      </c>
      <c r="S2816" s="29">
        <f t="shared" si="350"/>
        <v>2.5056166172910798E-3</v>
      </c>
      <c r="T2816" s="29">
        <f t="shared" si="351"/>
        <v>1.2528083086455399E-3</v>
      </c>
    </row>
    <row r="2817" spans="1:20">
      <c r="A2817" s="13" t="s">
        <v>549</v>
      </c>
      <c r="B2817" s="13" t="s">
        <v>27</v>
      </c>
      <c r="C2817" s="13">
        <v>16257</v>
      </c>
      <c r="D2817" s="13">
        <v>66951</v>
      </c>
      <c r="E2817" s="18">
        <f>(Report_brouillon!C2817*'Matrice de report'!$C$20)/100</f>
        <v>0</v>
      </c>
      <c r="F2817" s="18">
        <f>(Report_brouillon!C2817*'Matrice de report'!$C$21)/100</f>
        <v>326.8159793814433</v>
      </c>
      <c r="G2817" s="18">
        <f>(Report_brouillon!C2817*'Matrice de report'!$C$22)/100</f>
        <v>5359.7820618556698</v>
      </c>
      <c r="H2817" s="18">
        <f>(Report_brouillon!C2817*'Matrice de report'!$C$23)/100</f>
        <v>522.90556701030937</v>
      </c>
      <c r="I2817" s="18">
        <f>(Report_brouillon!C2817*'Matrice de report'!$C$24)/100</f>
        <v>6209.5036082474235</v>
      </c>
      <c r="J2817" s="18">
        <f>(Report_brouillon!C2817*'Matrice de report'!$C$25)/100</f>
        <v>65.363195876288671</v>
      </c>
      <c r="K2817" s="18">
        <f>(Report_brouillon!C2817*'Matrice de report'!$C$26)/100</f>
        <v>130.72639175257734</v>
      </c>
      <c r="L2817" s="18">
        <f>(Report_brouillon!C2817*'Matrice de report'!$C$27)/100</f>
        <v>65.363195876288671</v>
      </c>
      <c r="M2817" s="29">
        <f t="shared" si="344"/>
        <v>0</v>
      </c>
      <c r="N2817" s="29">
        <f t="shared" si="345"/>
        <v>4.8814204325767097E-3</v>
      </c>
      <c r="O2817" s="29">
        <f t="shared" si="346"/>
        <v>8.005529509425803E-2</v>
      </c>
      <c r="P2817" s="29">
        <f t="shared" si="347"/>
        <v>7.8102726921227368E-3</v>
      </c>
      <c r="Q2817" s="29">
        <f t="shared" si="348"/>
        <v>9.2746988218957493E-2</v>
      </c>
      <c r="R2817" s="29">
        <f t="shared" si="349"/>
        <v>9.762840865153421E-4</v>
      </c>
      <c r="S2817" s="29">
        <f t="shared" si="350"/>
        <v>1.9525681730306842E-3</v>
      </c>
      <c r="T2817" s="29">
        <f t="shared" si="351"/>
        <v>9.762840865153421E-4</v>
      </c>
    </row>
    <row r="2818" spans="1:20">
      <c r="A2818" s="13" t="s">
        <v>550</v>
      </c>
      <c r="B2818" s="13" t="s">
        <v>27</v>
      </c>
      <c r="C2818" s="13">
        <v>19146</v>
      </c>
      <c r="D2818" s="13">
        <v>61966</v>
      </c>
      <c r="E2818" s="18">
        <f>(Report_brouillon!C2818*'Matrice de report'!$C$20)/100</f>
        <v>0</v>
      </c>
      <c r="F2818" s="18">
        <f>(Report_brouillon!C2818*'Matrice de report'!$C$21)/100</f>
        <v>384.8938144329897</v>
      </c>
      <c r="G2818" s="18">
        <f>(Report_brouillon!C2818*'Matrice de report'!$C$22)/100</f>
        <v>6312.2585567010301</v>
      </c>
      <c r="H2818" s="18">
        <f>(Report_brouillon!C2818*'Matrice de report'!$C$23)/100</f>
        <v>615.83010309278359</v>
      </c>
      <c r="I2818" s="18">
        <f>(Report_brouillon!C2818*'Matrice de report'!$C$24)/100</f>
        <v>7312.9824742268047</v>
      </c>
      <c r="J2818" s="18">
        <f>(Report_brouillon!C2818*'Matrice de report'!$C$25)/100</f>
        <v>76.978762886597949</v>
      </c>
      <c r="K2818" s="18">
        <f>(Report_brouillon!C2818*'Matrice de report'!$C$26)/100</f>
        <v>153.9575257731959</v>
      </c>
      <c r="L2818" s="18">
        <f>(Report_brouillon!C2818*'Matrice de report'!$C$27)/100</f>
        <v>76.978762886597949</v>
      </c>
      <c r="M2818" s="29">
        <f t="shared" si="344"/>
        <v>0</v>
      </c>
      <c r="N2818" s="29">
        <f t="shared" si="345"/>
        <v>6.211370984620432E-3</v>
      </c>
      <c r="O2818" s="29">
        <f t="shared" si="346"/>
        <v>0.10186648414777508</v>
      </c>
      <c r="P2818" s="29">
        <f t="shared" si="347"/>
        <v>9.9381935753926932E-3</v>
      </c>
      <c r="Q2818" s="29">
        <f t="shared" si="348"/>
        <v>0.11801604870778822</v>
      </c>
      <c r="R2818" s="29">
        <f t="shared" si="349"/>
        <v>1.2422741969240867E-3</v>
      </c>
      <c r="S2818" s="29">
        <f t="shared" si="350"/>
        <v>2.4845483938481733E-3</v>
      </c>
      <c r="T2818" s="29">
        <f t="shared" si="351"/>
        <v>1.2422741969240867E-3</v>
      </c>
    </row>
    <row r="2819" spans="1:20">
      <c r="A2819" s="13" t="s">
        <v>551</v>
      </c>
      <c r="B2819" s="13" t="s">
        <v>27</v>
      </c>
      <c r="C2819" s="13">
        <v>17463</v>
      </c>
      <c r="D2819" s="13">
        <v>64346</v>
      </c>
      <c r="E2819" s="18">
        <f>(Report_brouillon!C2819*'Matrice de report'!$C$20)/100</f>
        <v>0</v>
      </c>
      <c r="F2819" s="18">
        <f>(Report_brouillon!C2819*'Matrice de report'!$C$21)/100</f>
        <v>351.06030927835053</v>
      </c>
      <c r="G2819" s="18">
        <f>(Report_brouillon!C2819*'Matrice de report'!$C$22)/100</f>
        <v>5757.3890721649477</v>
      </c>
      <c r="H2819" s="18">
        <f>(Report_brouillon!C2819*'Matrice de report'!$C$23)/100</f>
        <v>561.69649484536092</v>
      </c>
      <c r="I2819" s="18">
        <f>(Report_brouillon!C2819*'Matrice de report'!$C$24)/100</f>
        <v>6670.1458762886605</v>
      </c>
      <c r="J2819" s="18">
        <f>(Report_brouillon!C2819*'Matrice de report'!$C$25)/100</f>
        <v>70.212061855670115</v>
      </c>
      <c r="K2819" s="18">
        <f>(Report_brouillon!C2819*'Matrice de report'!$C$26)/100</f>
        <v>140.42412371134023</v>
      </c>
      <c r="L2819" s="18">
        <f>(Report_brouillon!C2819*'Matrice de report'!$C$27)/100</f>
        <v>70.212061855670115</v>
      </c>
      <c r="M2819" s="29">
        <f t="shared" ref="M2819:M2882" si="352">E2819/D2819</f>
        <v>0</v>
      </c>
      <c r="N2819" s="29">
        <f t="shared" ref="N2819:N2882" si="353">F2819/D2819</f>
        <v>5.4558217958901953E-3</v>
      </c>
      <c r="O2819" s="29">
        <f t="shared" ref="O2819:O2882" si="354">G2819/D2819</f>
        <v>8.9475477452599192E-2</v>
      </c>
      <c r="P2819" s="29">
        <f t="shared" ref="P2819:P2882" si="355">H2819/D2819</f>
        <v>8.7293148734243139E-3</v>
      </c>
      <c r="Q2819" s="29">
        <f t="shared" ref="Q2819:Q2882" si="356">I2819/D2819</f>
        <v>0.10366061412191373</v>
      </c>
      <c r="R2819" s="29">
        <f t="shared" ref="R2819:R2882" si="357">J2819/D2819</f>
        <v>1.0911643591780392E-3</v>
      </c>
      <c r="S2819" s="29">
        <f t="shared" ref="S2819:S2882" si="358">K2819/D2819</f>
        <v>2.1823287183560785E-3</v>
      </c>
      <c r="T2819" s="29">
        <f t="shared" ref="T2819:T2882" si="359">L2819/D2819</f>
        <v>1.0911643591780392E-3</v>
      </c>
    </row>
    <row r="2820" spans="1:20">
      <c r="A2820" s="13" t="s">
        <v>552</v>
      </c>
      <c r="B2820" s="13" t="s">
        <v>27</v>
      </c>
      <c r="C2820" s="13">
        <v>17097</v>
      </c>
      <c r="D2820" s="13">
        <v>51694</v>
      </c>
      <c r="E2820" s="18">
        <f>(Report_brouillon!C2820*'Matrice de report'!$C$20)/100</f>
        <v>0</v>
      </c>
      <c r="F2820" s="18">
        <f>(Report_brouillon!C2820*'Matrice de report'!$C$21)/100</f>
        <v>343.70257731958765</v>
      </c>
      <c r="G2820" s="18">
        <f>(Report_brouillon!C2820*'Matrice de report'!$C$22)/100</f>
        <v>5636.722268041236</v>
      </c>
      <c r="H2820" s="18">
        <f>(Report_brouillon!C2820*'Matrice de report'!$C$23)/100</f>
        <v>549.92412371134026</v>
      </c>
      <c r="I2820" s="18">
        <f>(Report_brouillon!C2820*'Matrice de report'!$C$24)/100</f>
        <v>6530.3489690721653</v>
      </c>
      <c r="J2820" s="18">
        <f>(Report_brouillon!C2820*'Matrice de report'!$C$25)/100</f>
        <v>68.740515463917532</v>
      </c>
      <c r="K2820" s="18">
        <f>(Report_brouillon!C2820*'Matrice de report'!$C$26)/100</f>
        <v>137.48103092783506</v>
      </c>
      <c r="L2820" s="18">
        <f>(Report_brouillon!C2820*'Matrice de report'!$C$27)/100</f>
        <v>68.740515463917532</v>
      </c>
      <c r="M2820" s="29">
        <f t="shared" si="352"/>
        <v>0</v>
      </c>
      <c r="N2820" s="29">
        <f t="shared" si="353"/>
        <v>6.6487905234570285E-3</v>
      </c>
      <c r="O2820" s="29">
        <f t="shared" si="354"/>
        <v>0.10904016458469525</v>
      </c>
      <c r="P2820" s="29">
        <f t="shared" si="355"/>
        <v>1.0638064837531247E-2</v>
      </c>
      <c r="Q2820" s="29">
        <f t="shared" si="356"/>
        <v>0.12632701994568354</v>
      </c>
      <c r="R2820" s="29">
        <f t="shared" si="357"/>
        <v>1.3297581046914058E-3</v>
      </c>
      <c r="S2820" s="29">
        <f t="shared" si="358"/>
        <v>2.6595162093828117E-3</v>
      </c>
      <c r="T2820" s="29">
        <f t="shared" si="359"/>
        <v>1.3297581046914058E-3</v>
      </c>
    </row>
    <row r="2821" spans="1:20">
      <c r="A2821" s="13" t="s">
        <v>553</v>
      </c>
      <c r="B2821" s="13" t="s">
        <v>27</v>
      </c>
      <c r="C2821" s="13">
        <v>15151</v>
      </c>
      <c r="D2821" s="13">
        <v>70622</v>
      </c>
      <c r="E2821" s="18">
        <f>(Report_brouillon!C2821*'Matrice de report'!$C$20)/100</f>
        <v>0</v>
      </c>
      <c r="F2821" s="18">
        <f>(Report_brouillon!C2821*'Matrice de report'!$C$21)/100</f>
        <v>304.58195876288659</v>
      </c>
      <c r="G2821" s="18">
        <f>(Report_brouillon!C2821*'Matrice de report'!$C$22)/100</f>
        <v>4995.1441237113395</v>
      </c>
      <c r="H2821" s="18">
        <f>(Report_brouillon!C2821*'Matrice de report'!$C$23)/100</f>
        <v>487.33113402061855</v>
      </c>
      <c r="I2821" s="18">
        <f>(Report_brouillon!C2821*'Matrice de report'!$C$24)/100</f>
        <v>5787.0572164948462</v>
      </c>
      <c r="J2821" s="18">
        <f>(Report_brouillon!C2821*'Matrice de report'!$C$25)/100</f>
        <v>60.916391752577319</v>
      </c>
      <c r="K2821" s="18">
        <f>(Report_brouillon!C2821*'Matrice de report'!$C$26)/100</f>
        <v>121.83278350515464</v>
      </c>
      <c r="L2821" s="18">
        <f>(Report_brouillon!C2821*'Matrice de report'!$C$27)/100</f>
        <v>60.916391752577319</v>
      </c>
      <c r="M2821" s="29">
        <f t="shared" si="352"/>
        <v>0</v>
      </c>
      <c r="N2821" s="29">
        <f t="shared" si="353"/>
        <v>4.3128481034647361E-3</v>
      </c>
      <c r="O2821" s="29">
        <f t="shared" si="354"/>
        <v>7.0730708896821662E-2</v>
      </c>
      <c r="P2821" s="29">
        <f t="shared" si="355"/>
        <v>6.9005569655435778E-3</v>
      </c>
      <c r="Q2821" s="29">
        <f t="shared" si="356"/>
        <v>8.1944113965829998E-2</v>
      </c>
      <c r="R2821" s="29">
        <f t="shared" si="357"/>
        <v>8.6256962069294722E-4</v>
      </c>
      <c r="S2821" s="29">
        <f t="shared" si="358"/>
        <v>1.7251392413858944E-3</v>
      </c>
      <c r="T2821" s="29">
        <f t="shared" si="359"/>
        <v>8.6256962069294722E-4</v>
      </c>
    </row>
    <row r="2822" spans="1:20">
      <c r="A2822" s="13" t="s">
        <v>554</v>
      </c>
      <c r="B2822" s="13" t="s">
        <v>27</v>
      </c>
      <c r="C2822" s="13">
        <v>20270</v>
      </c>
      <c r="D2822" s="13">
        <v>60063</v>
      </c>
      <c r="E2822" s="18">
        <f>(Report_brouillon!C2822*'Matrice de report'!$C$20)/100</f>
        <v>0</v>
      </c>
      <c r="F2822" s="18">
        <f>(Report_brouillon!C2822*'Matrice de report'!$C$21)/100</f>
        <v>407.48969072164948</v>
      </c>
      <c r="G2822" s="18">
        <f>(Report_brouillon!C2822*'Matrice de report'!$C$22)/100</f>
        <v>6682.8309278350507</v>
      </c>
      <c r="H2822" s="18">
        <f>(Report_brouillon!C2822*'Matrice de report'!$C$23)/100</f>
        <v>651.98350515463926</v>
      </c>
      <c r="I2822" s="18">
        <f>(Report_brouillon!C2822*'Matrice de report'!$C$24)/100</f>
        <v>7742.3041237113403</v>
      </c>
      <c r="J2822" s="18">
        <f>(Report_brouillon!C2822*'Matrice de report'!$C$25)/100</f>
        <v>81.497938144329908</v>
      </c>
      <c r="K2822" s="18">
        <f>(Report_brouillon!C2822*'Matrice de report'!$C$26)/100</f>
        <v>162.99587628865982</v>
      </c>
      <c r="L2822" s="18">
        <f>(Report_brouillon!C2822*'Matrice de report'!$C$27)/100</f>
        <v>81.497938144329908</v>
      </c>
      <c r="M2822" s="29">
        <f t="shared" si="352"/>
        <v>0</v>
      </c>
      <c r="N2822" s="29">
        <f t="shared" si="353"/>
        <v>6.7843712555425047E-3</v>
      </c>
      <c r="O2822" s="29">
        <f t="shared" si="354"/>
        <v>0.11126368859089707</v>
      </c>
      <c r="P2822" s="29">
        <f t="shared" si="355"/>
        <v>1.085499400886801E-2</v>
      </c>
      <c r="Q2822" s="29">
        <f t="shared" si="356"/>
        <v>0.12890305385530759</v>
      </c>
      <c r="R2822" s="29">
        <f t="shared" si="357"/>
        <v>1.3568742511085013E-3</v>
      </c>
      <c r="S2822" s="29">
        <f t="shared" si="358"/>
        <v>2.7137485022170026E-3</v>
      </c>
      <c r="T2822" s="29">
        <f t="shared" si="359"/>
        <v>1.3568742511085013E-3</v>
      </c>
    </row>
    <row r="2823" spans="1:20">
      <c r="A2823" s="13" t="s">
        <v>555</v>
      </c>
      <c r="B2823" s="13" t="s">
        <v>27</v>
      </c>
      <c r="C2823" s="13">
        <v>14115</v>
      </c>
      <c r="D2823" s="13">
        <v>62178</v>
      </c>
      <c r="E2823" s="18">
        <f>(Report_brouillon!C2823*'Matrice de report'!$C$20)/100</f>
        <v>0</v>
      </c>
      <c r="F2823" s="18">
        <f>(Report_brouillon!C2823*'Matrice de report'!$C$21)/100</f>
        <v>283.75515463917526</v>
      </c>
      <c r="G2823" s="18">
        <f>(Report_brouillon!C2823*'Matrice de report'!$C$22)/100</f>
        <v>4653.5845360824742</v>
      </c>
      <c r="H2823" s="18">
        <f>(Report_brouillon!C2823*'Matrice de report'!$C$23)/100</f>
        <v>454.00824742268043</v>
      </c>
      <c r="I2823" s="18">
        <f>(Report_brouillon!C2823*'Matrice de report'!$C$24)/100</f>
        <v>5391.3479381443303</v>
      </c>
      <c r="J2823" s="18">
        <f>(Report_brouillon!C2823*'Matrice de report'!$C$25)/100</f>
        <v>56.751030927835053</v>
      </c>
      <c r="K2823" s="18">
        <f>(Report_brouillon!C2823*'Matrice de report'!$C$26)/100</f>
        <v>113.50206185567011</v>
      </c>
      <c r="L2823" s="18">
        <f>(Report_brouillon!C2823*'Matrice de report'!$C$27)/100</f>
        <v>56.751030927835053</v>
      </c>
      <c r="M2823" s="29">
        <f t="shared" si="352"/>
        <v>0</v>
      </c>
      <c r="N2823" s="29">
        <f t="shared" si="353"/>
        <v>4.5635941110871254E-3</v>
      </c>
      <c r="O2823" s="29">
        <f t="shared" si="354"/>
        <v>7.4842943421828845E-2</v>
      </c>
      <c r="P2823" s="29">
        <f t="shared" si="355"/>
        <v>7.3017505777393998E-3</v>
      </c>
      <c r="Q2823" s="29">
        <f t="shared" si="356"/>
        <v>8.6708288110655382E-2</v>
      </c>
      <c r="R2823" s="29">
        <f t="shared" si="357"/>
        <v>9.1271882221742498E-4</v>
      </c>
      <c r="S2823" s="29">
        <f t="shared" si="358"/>
        <v>1.82543764443485E-3</v>
      </c>
      <c r="T2823" s="29">
        <f t="shared" si="359"/>
        <v>9.1271882221742498E-4</v>
      </c>
    </row>
    <row r="2824" spans="1:20">
      <c r="A2824" s="13" t="s">
        <v>556</v>
      </c>
      <c r="B2824" s="13" t="s">
        <v>27</v>
      </c>
      <c r="C2824" s="13">
        <v>19494</v>
      </c>
      <c r="D2824" s="13">
        <v>49896</v>
      </c>
      <c r="E2824" s="18">
        <f>(Report_brouillon!C2824*'Matrice de report'!$C$20)/100</f>
        <v>0</v>
      </c>
      <c r="F2824" s="18">
        <f>(Report_brouillon!C2824*'Matrice de report'!$C$21)/100</f>
        <v>391.88969072164946</v>
      </c>
      <c r="G2824" s="18">
        <f>(Report_brouillon!C2824*'Matrice de report'!$C$22)/100</f>
        <v>6426.9909278350506</v>
      </c>
      <c r="H2824" s="18">
        <f>(Report_brouillon!C2824*'Matrice de report'!$C$23)/100</f>
        <v>627.02350515463922</v>
      </c>
      <c r="I2824" s="18">
        <f>(Report_brouillon!C2824*'Matrice de report'!$C$24)/100</f>
        <v>7445.9041237113406</v>
      </c>
      <c r="J2824" s="18">
        <f>(Report_brouillon!C2824*'Matrice de report'!$C$25)/100</f>
        <v>78.377938144329903</v>
      </c>
      <c r="K2824" s="18">
        <f>(Report_brouillon!C2824*'Matrice de report'!$C$26)/100</f>
        <v>156.75587628865981</v>
      </c>
      <c r="L2824" s="18">
        <f>(Report_brouillon!C2824*'Matrice de report'!$C$27)/100</f>
        <v>78.377938144329903</v>
      </c>
      <c r="M2824" s="29">
        <f t="shared" si="352"/>
        <v>0</v>
      </c>
      <c r="N2824" s="29">
        <f t="shared" si="353"/>
        <v>7.8541304056767968E-3</v>
      </c>
      <c r="O2824" s="29">
        <f t="shared" si="354"/>
        <v>0.12880773865309947</v>
      </c>
      <c r="P2824" s="29">
        <f t="shared" si="355"/>
        <v>1.2566608649082878E-2</v>
      </c>
      <c r="Q2824" s="29">
        <f t="shared" si="356"/>
        <v>0.14922847770785916</v>
      </c>
      <c r="R2824" s="29">
        <f t="shared" si="357"/>
        <v>1.5708260811353597E-3</v>
      </c>
      <c r="S2824" s="29">
        <f t="shared" si="358"/>
        <v>3.1416521622707194E-3</v>
      </c>
      <c r="T2824" s="29">
        <f t="shared" si="359"/>
        <v>1.5708260811353597E-3</v>
      </c>
    </row>
    <row r="2825" spans="1:20">
      <c r="A2825" s="13" t="s">
        <v>557</v>
      </c>
      <c r="B2825" s="13" t="s">
        <v>27</v>
      </c>
      <c r="C2825" s="13">
        <v>18290</v>
      </c>
      <c r="D2825" s="13">
        <v>71196</v>
      </c>
      <c r="E2825" s="18">
        <f>(Report_brouillon!C2825*'Matrice de report'!$C$20)/100</f>
        <v>0</v>
      </c>
      <c r="F2825" s="18">
        <f>(Report_brouillon!C2825*'Matrice de report'!$C$21)/100</f>
        <v>367.68556701030923</v>
      </c>
      <c r="G2825" s="18">
        <f>(Report_brouillon!C2825*'Matrice de report'!$C$22)/100</f>
        <v>6030.0432989690717</v>
      </c>
      <c r="H2825" s="18">
        <f>(Report_brouillon!C2825*'Matrice de report'!$C$23)/100</f>
        <v>588.2969072164949</v>
      </c>
      <c r="I2825" s="18">
        <f>(Report_brouillon!C2825*'Matrice de report'!$C$24)/100</f>
        <v>6986.0257731958773</v>
      </c>
      <c r="J2825" s="18">
        <f>(Report_brouillon!C2825*'Matrice de report'!$C$25)/100</f>
        <v>73.537113402061863</v>
      </c>
      <c r="K2825" s="18">
        <f>(Report_brouillon!C2825*'Matrice de report'!$C$26)/100</f>
        <v>147.07422680412373</v>
      </c>
      <c r="L2825" s="18">
        <f>(Report_brouillon!C2825*'Matrice de report'!$C$27)/100</f>
        <v>73.537113402061863</v>
      </c>
      <c r="M2825" s="29">
        <f t="shared" si="352"/>
        <v>0</v>
      </c>
      <c r="N2825" s="29">
        <f t="shared" si="353"/>
        <v>5.1644132677441043E-3</v>
      </c>
      <c r="O2825" s="29">
        <f t="shared" si="354"/>
        <v>8.4696377591003305E-2</v>
      </c>
      <c r="P2825" s="29">
        <f t="shared" si="355"/>
        <v>8.263061228390569E-3</v>
      </c>
      <c r="Q2825" s="29">
        <f t="shared" si="356"/>
        <v>9.8123852087138003E-2</v>
      </c>
      <c r="R2825" s="29">
        <f t="shared" si="357"/>
        <v>1.0328826535488211E-3</v>
      </c>
      <c r="S2825" s="29">
        <f t="shared" si="358"/>
        <v>2.0657653070976422E-3</v>
      </c>
      <c r="T2825" s="29">
        <f t="shared" si="359"/>
        <v>1.0328826535488211E-3</v>
      </c>
    </row>
    <row r="2826" spans="1:20">
      <c r="A2826" s="13" t="s">
        <v>558</v>
      </c>
      <c r="B2826" s="13" t="s">
        <v>27</v>
      </c>
      <c r="C2826" s="13">
        <v>17035</v>
      </c>
      <c r="D2826" s="13">
        <v>60079</v>
      </c>
      <c r="E2826" s="18">
        <f>(Report_brouillon!C2826*'Matrice de report'!$C$20)/100</f>
        <v>0</v>
      </c>
      <c r="F2826" s="18">
        <f>(Report_brouillon!C2826*'Matrice de report'!$C$21)/100</f>
        <v>342.45618556701032</v>
      </c>
      <c r="G2826" s="18">
        <f>(Report_brouillon!C2826*'Matrice de report'!$C$22)/100</f>
        <v>5616.281443298969</v>
      </c>
      <c r="H2826" s="18">
        <f>(Report_brouillon!C2826*'Matrice de report'!$C$23)/100</f>
        <v>547.92989690721652</v>
      </c>
      <c r="I2826" s="18">
        <f>(Report_brouillon!C2826*'Matrice de report'!$C$24)/100</f>
        <v>6506.6675257731958</v>
      </c>
      <c r="J2826" s="18">
        <f>(Report_brouillon!C2826*'Matrice de report'!$C$25)/100</f>
        <v>68.491237113402065</v>
      </c>
      <c r="K2826" s="18">
        <f>(Report_brouillon!C2826*'Matrice de report'!$C$26)/100</f>
        <v>136.98247422680413</v>
      </c>
      <c r="L2826" s="18">
        <f>(Report_brouillon!C2826*'Matrice de report'!$C$27)/100</f>
        <v>68.491237113402065</v>
      </c>
      <c r="M2826" s="29">
        <f t="shared" si="352"/>
        <v>0</v>
      </c>
      <c r="N2826" s="29">
        <f t="shared" si="353"/>
        <v>5.7000979637978379E-3</v>
      </c>
      <c r="O2826" s="29">
        <f t="shared" si="354"/>
        <v>9.3481606606284545E-2</v>
      </c>
      <c r="P2826" s="29">
        <f t="shared" si="355"/>
        <v>9.1201567420765416E-3</v>
      </c>
      <c r="Q2826" s="29">
        <f t="shared" si="356"/>
        <v>0.10830186131215892</v>
      </c>
      <c r="R2826" s="29">
        <f t="shared" si="357"/>
        <v>1.1400195927595677E-3</v>
      </c>
      <c r="S2826" s="29">
        <f t="shared" si="358"/>
        <v>2.2800391855191354E-3</v>
      </c>
      <c r="T2826" s="29">
        <f t="shared" si="359"/>
        <v>1.1400195927595677E-3</v>
      </c>
    </row>
    <row r="2827" spans="1:20">
      <c r="A2827" s="13" t="s">
        <v>559</v>
      </c>
      <c r="B2827" s="13" t="s">
        <v>27</v>
      </c>
      <c r="C2827" s="13">
        <v>15051</v>
      </c>
      <c r="D2827" s="13">
        <v>66448</v>
      </c>
      <c r="E2827" s="18">
        <f>(Report_brouillon!C2827*'Matrice de report'!$C$20)/100</f>
        <v>0</v>
      </c>
      <c r="F2827" s="18">
        <f>(Report_brouillon!C2827*'Matrice de report'!$C$21)/100</f>
        <v>302.57164948453607</v>
      </c>
      <c r="G2827" s="18">
        <f>(Report_brouillon!C2827*'Matrice de report'!$C$22)/100</f>
        <v>4962.1750515463909</v>
      </c>
      <c r="H2827" s="18">
        <f>(Report_brouillon!C2827*'Matrice de report'!$C$23)/100</f>
        <v>484.11463917525776</v>
      </c>
      <c r="I2827" s="18">
        <f>(Report_brouillon!C2827*'Matrice de report'!$C$24)/100</f>
        <v>5748.8613402061865</v>
      </c>
      <c r="J2827" s="18">
        <f>(Report_brouillon!C2827*'Matrice de report'!$C$25)/100</f>
        <v>60.514329896907221</v>
      </c>
      <c r="K2827" s="18">
        <f>(Report_brouillon!C2827*'Matrice de report'!$C$26)/100</f>
        <v>121.02865979381444</v>
      </c>
      <c r="L2827" s="18">
        <f>(Report_brouillon!C2827*'Matrice de report'!$C$27)/100</f>
        <v>60.514329896907221</v>
      </c>
      <c r="M2827" s="29">
        <f t="shared" si="352"/>
        <v>0</v>
      </c>
      <c r="N2827" s="29">
        <f t="shared" si="353"/>
        <v>4.553510255907417E-3</v>
      </c>
      <c r="O2827" s="29">
        <f t="shared" si="354"/>
        <v>7.4677568196881636E-2</v>
      </c>
      <c r="P2827" s="29">
        <f t="shared" si="355"/>
        <v>7.2856164094518682E-3</v>
      </c>
      <c r="Q2827" s="29">
        <f t="shared" si="356"/>
        <v>8.651669486224095E-2</v>
      </c>
      <c r="R2827" s="29">
        <f t="shared" si="357"/>
        <v>9.1070205118148353E-4</v>
      </c>
      <c r="S2827" s="29">
        <f t="shared" si="358"/>
        <v>1.8214041023629671E-3</v>
      </c>
      <c r="T2827" s="29">
        <f t="shared" si="359"/>
        <v>9.1070205118148353E-4</v>
      </c>
    </row>
    <row r="2828" spans="1:20">
      <c r="A2828" s="13" t="s">
        <v>560</v>
      </c>
      <c r="B2828" s="13" t="s">
        <v>27</v>
      </c>
      <c r="C2828" s="13">
        <v>18096</v>
      </c>
      <c r="D2828" s="13">
        <v>82541</v>
      </c>
      <c r="E2828" s="18">
        <f>(Report_brouillon!C2828*'Matrice de report'!$C$20)/100</f>
        <v>0</v>
      </c>
      <c r="F2828" s="18">
        <f>(Report_brouillon!C2828*'Matrice de report'!$C$21)/100</f>
        <v>363.78556701030925</v>
      </c>
      <c r="G2828" s="18">
        <f>(Report_brouillon!C2828*'Matrice de report'!$C$22)/100</f>
        <v>5966.0832989690716</v>
      </c>
      <c r="H2828" s="18">
        <f>(Report_brouillon!C2828*'Matrice de report'!$C$23)/100</f>
        <v>582.05690721649489</v>
      </c>
      <c r="I2828" s="18">
        <f>(Report_brouillon!C2828*'Matrice de report'!$C$24)/100</f>
        <v>6911.9257731958769</v>
      </c>
      <c r="J2828" s="18">
        <f>(Report_brouillon!C2828*'Matrice de report'!$C$25)/100</f>
        <v>72.757113402061862</v>
      </c>
      <c r="K2828" s="18">
        <f>(Report_brouillon!C2828*'Matrice de report'!$C$26)/100</f>
        <v>145.51422680412372</v>
      </c>
      <c r="L2828" s="18">
        <f>(Report_brouillon!C2828*'Matrice de report'!$C$27)/100</f>
        <v>72.757113402061862</v>
      </c>
      <c r="M2828" s="29">
        <f t="shared" si="352"/>
        <v>0</v>
      </c>
      <c r="N2828" s="29">
        <f t="shared" si="353"/>
        <v>4.4073317140610026E-3</v>
      </c>
      <c r="O2828" s="29">
        <f t="shared" si="354"/>
        <v>7.2280240110600455E-2</v>
      </c>
      <c r="P2828" s="29">
        <f t="shared" si="355"/>
        <v>7.0517307424976059E-3</v>
      </c>
      <c r="Q2828" s="29">
        <f t="shared" si="356"/>
        <v>8.3739302567159071E-2</v>
      </c>
      <c r="R2828" s="29">
        <f t="shared" si="357"/>
        <v>8.8146634281220074E-4</v>
      </c>
      <c r="S2828" s="29">
        <f t="shared" si="358"/>
        <v>1.7629326856244015E-3</v>
      </c>
      <c r="T2828" s="29">
        <f t="shared" si="359"/>
        <v>8.8146634281220074E-4</v>
      </c>
    </row>
    <row r="2829" spans="1:20">
      <c r="A2829" s="13" t="s">
        <v>561</v>
      </c>
      <c r="B2829" s="13" t="s">
        <v>27</v>
      </c>
      <c r="C2829" s="13">
        <v>19444</v>
      </c>
      <c r="D2829" s="13">
        <v>63291</v>
      </c>
      <c r="E2829" s="18">
        <f>(Report_brouillon!C2829*'Matrice de report'!$C$20)/100</f>
        <v>0</v>
      </c>
      <c r="F2829" s="18">
        <f>(Report_brouillon!C2829*'Matrice de report'!$C$21)/100</f>
        <v>390.8845360824742</v>
      </c>
      <c r="G2829" s="18">
        <f>(Report_brouillon!C2829*'Matrice de report'!$C$22)/100</f>
        <v>6410.5063917525767</v>
      </c>
      <c r="H2829" s="18">
        <f>(Report_brouillon!C2829*'Matrice de report'!$C$23)/100</f>
        <v>625.41525773195872</v>
      </c>
      <c r="I2829" s="18">
        <f>(Report_brouillon!C2829*'Matrice de report'!$C$24)/100</f>
        <v>7426.8061855670112</v>
      </c>
      <c r="J2829" s="18">
        <f>(Report_brouillon!C2829*'Matrice de report'!$C$25)/100</f>
        <v>78.17690721649484</v>
      </c>
      <c r="K2829" s="18">
        <f>(Report_brouillon!C2829*'Matrice de report'!$C$26)/100</f>
        <v>156.35381443298968</v>
      </c>
      <c r="L2829" s="18">
        <f>(Report_brouillon!C2829*'Matrice de report'!$C$27)/100</f>
        <v>78.17690721649484</v>
      </c>
      <c r="M2829" s="29">
        <f t="shared" si="352"/>
        <v>0</v>
      </c>
      <c r="N2829" s="29">
        <f t="shared" si="353"/>
        <v>6.1759892572794579E-3</v>
      </c>
      <c r="O2829" s="29">
        <f t="shared" si="354"/>
        <v>0.10128622381938311</v>
      </c>
      <c r="P2829" s="29">
        <f t="shared" si="355"/>
        <v>9.881582811647133E-3</v>
      </c>
      <c r="Q2829" s="29">
        <f t="shared" si="356"/>
        <v>0.11734379588830973</v>
      </c>
      <c r="R2829" s="29">
        <f t="shared" si="357"/>
        <v>1.2351978514558916E-3</v>
      </c>
      <c r="S2829" s="29">
        <f t="shared" si="358"/>
        <v>2.4703957029117833E-3</v>
      </c>
      <c r="T2829" s="29">
        <f t="shared" si="359"/>
        <v>1.2351978514558916E-3</v>
      </c>
    </row>
    <row r="2830" spans="1:20">
      <c r="A2830" s="13" t="s">
        <v>562</v>
      </c>
      <c r="B2830" s="13" t="s">
        <v>27</v>
      </c>
      <c r="C2830" s="13">
        <v>17393</v>
      </c>
      <c r="D2830" s="13">
        <v>59907</v>
      </c>
      <c r="E2830" s="18">
        <f>(Report_brouillon!C2830*'Matrice de report'!$C$20)/100</f>
        <v>0</v>
      </c>
      <c r="F2830" s="18">
        <f>(Report_brouillon!C2830*'Matrice de report'!$C$21)/100</f>
        <v>349.65309278350514</v>
      </c>
      <c r="G2830" s="18">
        <f>(Report_brouillon!C2830*'Matrice de report'!$C$22)/100</f>
        <v>5734.3107216494845</v>
      </c>
      <c r="H2830" s="18">
        <f>(Report_brouillon!C2830*'Matrice de report'!$C$23)/100</f>
        <v>559.44494845360828</v>
      </c>
      <c r="I2830" s="18">
        <f>(Report_brouillon!C2830*'Matrice de report'!$C$24)/100</f>
        <v>6643.4087628865991</v>
      </c>
      <c r="J2830" s="18">
        <f>(Report_brouillon!C2830*'Matrice de report'!$C$25)/100</f>
        <v>69.930618556701035</v>
      </c>
      <c r="K2830" s="18">
        <f>(Report_brouillon!C2830*'Matrice de report'!$C$26)/100</f>
        <v>139.86123711340207</v>
      </c>
      <c r="L2830" s="18">
        <f>(Report_brouillon!C2830*'Matrice de report'!$C$27)/100</f>
        <v>69.930618556701035</v>
      </c>
      <c r="M2830" s="29">
        <f t="shared" si="352"/>
        <v>0</v>
      </c>
      <c r="N2830" s="29">
        <f t="shared" si="353"/>
        <v>5.8365982737160118E-3</v>
      </c>
      <c r="O2830" s="29">
        <f t="shared" si="354"/>
        <v>9.5720211688942597E-2</v>
      </c>
      <c r="P2830" s="29">
        <f t="shared" si="355"/>
        <v>9.3385572379456206E-3</v>
      </c>
      <c r="Q2830" s="29">
        <f t="shared" si="356"/>
        <v>0.11089536720060425</v>
      </c>
      <c r="R2830" s="29">
        <f t="shared" si="357"/>
        <v>1.1673196547432026E-3</v>
      </c>
      <c r="S2830" s="29">
        <f t="shared" si="358"/>
        <v>2.3346393094864052E-3</v>
      </c>
      <c r="T2830" s="29">
        <f t="shared" si="359"/>
        <v>1.1673196547432026E-3</v>
      </c>
    </row>
    <row r="2831" spans="1:20">
      <c r="A2831" s="13" t="s">
        <v>563</v>
      </c>
      <c r="B2831" s="13" t="s">
        <v>27</v>
      </c>
      <c r="C2831" s="13">
        <v>16170</v>
      </c>
      <c r="D2831" s="13">
        <v>64960</v>
      </c>
      <c r="E2831" s="18">
        <f>(Report_brouillon!C2831*'Matrice de report'!$C$20)/100</f>
        <v>0</v>
      </c>
      <c r="F2831" s="18">
        <f>(Report_brouillon!C2831*'Matrice de report'!$C$21)/100</f>
        <v>325.06701030927832</v>
      </c>
      <c r="G2831" s="18">
        <f>(Report_brouillon!C2831*'Matrice de report'!$C$22)/100</f>
        <v>5331.0989690721644</v>
      </c>
      <c r="H2831" s="18">
        <f>(Report_brouillon!C2831*'Matrice de report'!$C$23)/100</f>
        <v>520.10721649484537</v>
      </c>
      <c r="I2831" s="18">
        <f>(Report_brouillon!C2831*'Matrice de report'!$C$24)/100</f>
        <v>6176.2731958762897</v>
      </c>
      <c r="J2831" s="18">
        <f>(Report_brouillon!C2831*'Matrice de report'!$C$25)/100</f>
        <v>65.013402061855672</v>
      </c>
      <c r="K2831" s="18">
        <f>(Report_brouillon!C2831*'Matrice de report'!$C$26)/100</f>
        <v>130.02680412371134</v>
      </c>
      <c r="L2831" s="18">
        <f>(Report_brouillon!C2831*'Matrice de report'!$C$27)/100</f>
        <v>65.013402061855672</v>
      </c>
      <c r="M2831" s="29">
        <f t="shared" si="352"/>
        <v>0</v>
      </c>
      <c r="N2831" s="29">
        <f t="shared" si="353"/>
        <v>5.0041103803768212E-3</v>
      </c>
      <c r="O2831" s="29">
        <f t="shared" si="354"/>
        <v>8.2067410238179872E-2</v>
      </c>
      <c r="P2831" s="29">
        <f t="shared" si="355"/>
        <v>8.006576608602916E-3</v>
      </c>
      <c r="Q2831" s="29">
        <f t="shared" si="356"/>
        <v>9.5078097227159639E-2</v>
      </c>
      <c r="R2831" s="29">
        <f t="shared" si="357"/>
        <v>1.0008220760753645E-3</v>
      </c>
      <c r="S2831" s="29">
        <f t="shared" si="358"/>
        <v>2.001644152150729E-3</v>
      </c>
      <c r="T2831" s="29">
        <f t="shared" si="359"/>
        <v>1.0008220760753645E-3</v>
      </c>
    </row>
    <row r="2832" spans="1:20">
      <c r="A2832" s="13" t="s">
        <v>564</v>
      </c>
      <c r="B2832" s="13" t="s">
        <v>27</v>
      </c>
      <c r="C2832" s="13">
        <v>19047</v>
      </c>
      <c r="D2832" s="13">
        <v>70692</v>
      </c>
      <c r="E2832" s="18">
        <f>(Report_brouillon!C2832*'Matrice de report'!$C$20)/100</f>
        <v>0</v>
      </c>
      <c r="F2832" s="18">
        <f>(Report_brouillon!C2832*'Matrice de report'!$C$21)/100</f>
        <v>382.90360824742265</v>
      </c>
      <c r="G2832" s="18">
        <f>(Report_brouillon!C2832*'Matrice de report'!$C$22)/100</f>
        <v>6279.6191752577315</v>
      </c>
      <c r="H2832" s="18">
        <f>(Report_brouillon!C2832*'Matrice de report'!$C$23)/100</f>
        <v>612.64577319587636</v>
      </c>
      <c r="I2832" s="18">
        <f>(Report_brouillon!C2832*'Matrice de report'!$C$24)/100</f>
        <v>7275.1685567010309</v>
      </c>
      <c r="J2832" s="18">
        <f>(Report_brouillon!C2832*'Matrice de report'!$C$25)/100</f>
        <v>76.580721649484545</v>
      </c>
      <c r="K2832" s="18">
        <f>(Report_brouillon!C2832*'Matrice de report'!$C$26)/100</f>
        <v>153.16144329896909</v>
      </c>
      <c r="L2832" s="18">
        <f>(Report_brouillon!C2832*'Matrice de report'!$C$27)/100</f>
        <v>76.580721649484545</v>
      </c>
      <c r="M2832" s="29">
        <f t="shared" si="352"/>
        <v>0</v>
      </c>
      <c r="N2832" s="29">
        <f t="shared" si="353"/>
        <v>5.4165055203901809E-3</v>
      </c>
      <c r="O2832" s="29">
        <f t="shared" si="354"/>
        <v>8.8830690534398959E-2</v>
      </c>
      <c r="P2832" s="29">
        <f t="shared" si="355"/>
        <v>8.6664088326242911E-3</v>
      </c>
      <c r="Q2832" s="29">
        <f t="shared" si="356"/>
        <v>0.10291360488741344</v>
      </c>
      <c r="R2832" s="29">
        <f t="shared" si="357"/>
        <v>1.0833011040780364E-3</v>
      </c>
      <c r="S2832" s="29">
        <f t="shared" si="358"/>
        <v>2.1666022081560728E-3</v>
      </c>
      <c r="T2832" s="29">
        <f t="shared" si="359"/>
        <v>1.0833011040780364E-3</v>
      </c>
    </row>
    <row r="2833" spans="1:20">
      <c r="A2833" s="13" t="s">
        <v>565</v>
      </c>
      <c r="B2833" s="13" t="s">
        <v>27</v>
      </c>
      <c r="C2833" s="13">
        <v>18940</v>
      </c>
      <c r="D2833" s="13">
        <v>71770</v>
      </c>
      <c r="E2833" s="18">
        <f>(Report_brouillon!C2833*'Matrice de report'!$C$20)/100</f>
        <v>0</v>
      </c>
      <c r="F2833" s="18">
        <f>(Report_brouillon!C2833*'Matrice de report'!$C$21)/100</f>
        <v>380.75257731958766</v>
      </c>
      <c r="G2833" s="18">
        <f>(Report_brouillon!C2833*'Matrice de report'!$C$22)/100</f>
        <v>6244.3422680412359</v>
      </c>
      <c r="H2833" s="18">
        <f>(Report_brouillon!C2833*'Matrice de report'!$C$23)/100</f>
        <v>609.20412371134023</v>
      </c>
      <c r="I2833" s="18">
        <f>(Report_brouillon!C2833*'Matrice de report'!$C$24)/100</f>
        <v>7234.2989690721652</v>
      </c>
      <c r="J2833" s="18">
        <f>(Report_brouillon!C2833*'Matrice de report'!$C$25)/100</f>
        <v>76.150515463917529</v>
      </c>
      <c r="K2833" s="18">
        <f>(Report_brouillon!C2833*'Matrice de report'!$C$26)/100</f>
        <v>152.30103092783506</v>
      </c>
      <c r="L2833" s="18">
        <f>(Report_brouillon!C2833*'Matrice de report'!$C$27)/100</f>
        <v>76.150515463917529</v>
      </c>
      <c r="M2833" s="29">
        <f t="shared" si="352"/>
        <v>0</v>
      </c>
      <c r="N2833" s="29">
        <f t="shared" si="353"/>
        <v>5.3051773348138168E-3</v>
      </c>
      <c r="O2833" s="29">
        <f t="shared" si="354"/>
        <v>8.7004908290946578E-2</v>
      </c>
      <c r="P2833" s="29">
        <f t="shared" si="355"/>
        <v>8.4882837357021079E-3</v>
      </c>
      <c r="Q2833" s="29">
        <f t="shared" si="356"/>
        <v>0.10079836936146253</v>
      </c>
      <c r="R2833" s="29">
        <f t="shared" si="357"/>
        <v>1.0610354669627635E-3</v>
      </c>
      <c r="S2833" s="29">
        <f t="shared" si="358"/>
        <v>2.122070933925527E-3</v>
      </c>
      <c r="T2833" s="29">
        <f t="shared" si="359"/>
        <v>1.0610354669627635E-3</v>
      </c>
    </row>
    <row r="2834" spans="1:20">
      <c r="A2834" s="13" t="s">
        <v>566</v>
      </c>
      <c r="B2834" s="13" t="s">
        <v>27</v>
      </c>
      <c r="C2834" s="13">
        <v>17051</v>
      </c>
      <c r="D2834" s="13">
        <v>85891</v>
      </c>
      <c r="E2834" s="18">
        <f>(Report_brouillon!C2834*'Matrice de report'!$C$20)/100</f>
        <v>0</v>
      </c>
      <c r="F2834" s="18">
        <f>(Report_brouillon!C2834*'Matrice de report'!$C$21)/100</f>
        <v>342.77783505154633</v>
      </c>
      <c r="G2834" s="18">
        <f>(Report_brouillon!C2834*'Matrice de report'!$C$22)/100</f>
        <v>5621.5564948453602</v>
      </c>
      <c r="H2834" s="18">
        <f>(Report_brouillon!C2834*'Matrice de report'!$C$23)/100</f>
        <v>548.4445360824742</v>
      </c>
      <c r="I2834" s="18">
        <f>(Report_brouillon!C2834*'Matrice de report'!$C$24)/100</f>
        <v>6512.7788659793814</v>
      </c>
      <c r="J2834" s="18">
        <f>(Report_brouillon!C2834*'Matrice de report'!$C$25)/100</f>
        <v>68.555567010309275</v>
      </c>
      <c r="K2834" s="18">
        <f>(Report_brouillon!C2834*'Matrice de report'!$C$26)/100</f>
        <v>137.11113402061855</v>
      </c>
      <c r="L2834" s="18">
        <f>(Report_brouillon!C2834*'Matrice de report'!$C$27)/100</f>
        <v>68.555567010309275</v>
      </c>
      <c r="M2834" s="29">
        <f t="shared" si="352"/>
        <v>0</v>
      </c>
      <c r="N2834" s="29">
        <f t="shared" si="353"/>
        <v>3.9908469461474002E-3</v>
      </c>
      <c r="O2834" s="29">
        <f t="shared" si="354"/>
        <v>6.5449889916817369E-2</v>
      </c>
      <c r="P2834" s="29">
        <f t="shared" si="355"/>
        <v>6.3853551138358406E-3</v>
      </c>
      <c r="Q2834" s="29">
        <f t="shared" si="356"/>
        <v>7.5826091976800611E-2</v>
      </c>
      <c r="R2834" s="29">
        <f t="shared" si="357"/>
        <v>7.9816938922948008E-4</v>
      </c>
      <c r="S2834" s="29">
        <f t="shared" si="358"/>
        <v>1.5963387784589602E-3</v>
      </c>
      <c r="T2834" s="29">
        <f t="shared" si="359"/>
        <v>7.9816938922948008E-4</v>
      </c>
    </row>
    <row r="2835" spans="1:20">
      <c r="A2835" s="13" t="s">
        <v>567</v>
      </c>
      <c r="B2835" s="13" t="s">
        <v>27</v>
      </c>
      <c r="C2835" s="13">
        <v>17288</v>
      </c>
      <c r="D2835" s="13">
        <v>77865</v>
      </c>
      <c r="E2835" s="18">
        <f>(Report_brouillon!C2835*'Matrice de report'!$C$20)/100</f>
        <v>0</v>
      </c>
      <c r="F2835" s="18">
        <f>(Report_brouillon!C2835*'Matrice de report'!$C$21)/100</f>
        <v>347.54226804123709</v>
      </c>
      <c r="G2835" s="18">
        <f>(Report_brouillon!C2835*'Matrice de report'!$C$22)/100</f>
        <v>5699.693195876288</v>
      </c>
      <c r="H2835" s="18">
        <f>(Report_brouillon!C2835*'Matrice de report'!$C$23)/100</f>
        <v>556.06762886597937</v>
      </c>
      <c r="I2835" s="18">
        <f>(Report_brouillon!C2835*'Matrice de report'!$C$24)/100</f>
        <v>6603.3030927835052</v>
      </c>
      <c r="J2835" s="18">
        <f>(Report_brouillon!C2835*'Matrice de report'!$C$25)/100</f>
        <v>69.508453608247422</v>
      </c>
      <c r="K2835" s="18">
        <f>(Report_brouillon!C2835*'Matrice de report'!$C$26)/100</f>
        <v>139.01690721649484</v>
      </c>
      <c r="L2835" s="18">
        <f>(Report_brouillon!C2835*'Matrice de report'!$C$27)/100</f>
        <v>69.508453608247422</v>
      </c>
      <c r="M2835" s="29">
        <f t="shared" si="352"/>
        <v>0</v>
      </c>
      <c r="N2835" s="29">
        <f t="shared" si="353"/>
        <v>4.4633952101873382E-3</v>
      </c>
      <c r="O2835" s="29">
        <f t="shared" si="354"/>
        <v>7.319968144707234E-2</v>
      </c>
      <c r="P2835" s="29">
        <f t="shared" si="355"/>
        <v>7.1414323362997412E-3</v>
      </c>
      <c r="Q2835" s="29">
        <f t="shared" si="356"/>
        <v>8.480450899355943E-2</v>
      </c>
      <c r="R2835" s="29">
        <f t="shared" si="357"/>
        <v>8.9267904203746765E-4</v>
      </c>
      <c r="S2835" s="29">
        <f t="shared" si="358"/>
        <v>1.7853580840749353E-3</v>
      </c>
      <c r="T2835" s="29">
        <f t="shared" si="359"/>
        <v>8.9267904203746765E-4</v>
      </c>
    </row>
    <row r="2836" spans="1:20">
      <c r="A2836" s="13" t="s">
        <v>568</v>
      </c>
      <c r="B2836" s="13" t="s">
        <v>27</v>
      </c>
      <c r="C2836" s="13">
        <v>14888</v>
      </c>
      <c r="D2836" s="13">
        <v>63673</v>
      </c>
      <c r="E2836" s="18">
        <f>(Report_brouillon!C2836*'Matrice de report'!$C$20)/100</f>
        <v>0</v>
      </c>
      <c r="F2836" s="18">
        <f>(Report_brouillon!C2836*'Matrice de report'!$C$21)/100</f>
        <v>299.29484536082475</v>
      </c>
      <c r="G2836" s="18">
        <f>(Report_brouillon!C2836*'Matrice de report'!$C$22)/100</f>
        <v>4908.4354639175253</v>
      </c>
      <c r="H2836" s="18">
        <f>(Report_brouillon!C2836*'Matrice de report'!$C$23)/100</f>
        <v>478.87175257731963</v>
      </c>
      <c r="I2836" s="18">
        <f>(Report_brouillon!C2836*'Matrice de report'!$C$24)/100</f>
        <v>5686.6020618556704</v>
      </c>
      <c r="J2836" s="18">
        <f>(Report_brouillon!C2836*'Matrice de report'!$C$25)/100</f>
        <v>59.858969072164953</v>
      </c>
      <c r="K2836" s="18">
        <f>(Report_brouillon!C2836*'Matrice de report'!$C$26)/100</f>
        <v>119.71793814432991</v>
      </c>
      <c r="L2836" s="18">
        <f>(Report_brouillon!C2836*'Matrice de report'!$C$27)/100</f>
        <v>59.858969072164953</v>
      </c>
      <c r="M2836" s="29">
        <f t="shared" si="352"/>
        <v>0</v>
      </c>
      <c r="N2836" s="29">
        <f t="shared" si="353"/>
        <v>4.7004985686370168E-3</v>
      </c>
      <c r="O2836" s="29">
        <f t="shared" si="354"/>
        <v>7.7088176525647062E-2</v>
      </c>
      <c r="P2836" s="29">
        <f t="shared" si="355"/>
        <v>7.5207977098192269E-3</v>
      </c>
      <c r="Q2836" s="29">
        <f t="shared" si="356"/>
        <v>8.9309472804103313E-2</v>
      </c>
      <c r="R2836" s="29">
        <f t="shared" si="357"/>
        <v>9.4009971372740336E-4</v>
      </c>
      <c r="S2836" s="29">
        <f t="shared" si="358"/>
        <v>1.8801994274548067E-3</v>
      </c>
      <c r="T2836" s="29">
        <f t="shared" si="359"/>
        <v>9.4009971372740336E-4</v>
      </c>
    </row>
    <row r="2837" spans="1:20">
      <c r="A2837" s="13" t="s">
        <v>569</v>
      </c>
      <c r="B2837" s="13" t="s">
        <v>27</v>
      </c>
      <c r="C2837" s="13">
        <v>17849</v>
      </c>
      <c r="D2837" s="13">
        <v>73706</v>
      </c>
      <c r="E2837" s="18">
        <f>(Report_brouillon!C2837*'Matrice de report'!$C$20)/100</f>
        <v>0</v>
      </c>
      <c r="F2837" s="18">
        <f>(Report_brouillon!C2837*'Matrice de report'!$C$21)/100</f>
        <v>358.82010309278348</v>
      </c>
      <c r="G2837" s="18">
        <f>(Report_brouillon!C2837*'Matrice de report'!$C$22)/100</f>
        <v>5884.6496907216488</v>
      </c>
      <c r="H2837" s="18">
        <f>(Report_brouillon!C2837*'Matrice de report'!$C$23)/100</f>
        <v>574.1121649484536</v>
      </c>
      <c r="I2837" s="18">
        <f>(Report_brouillon!C2837*'Matrice de report'!$C$24)/100</f>
        <v>6817.5819587628866</v>
      </c>
      <c r="J2837" s="18">
        <f>(Report_brouillon!C2837*'Matrice de report'!$C$25)/100</f>
        <v>71.7640206185567</v>
      </c>
      <c r="K2837" s="18">
        <f>(Report_brouillon!C2837*'Matrice de report'!$C$26)/100</f>
        <v>143.5280412371134</v>
      </c>
      <c r="L2837" s="18">
        <f>(Report_brouillon!C2837*'Matrice de report'!$C$27)/100</f>
        <v>71.7640206185567</v>
      </c>
      <c r="M2837" s="29">
        <f t="shared" si="352"/>
        <v>0</v>
      </c>
      <c r="N2837" s="29">
        <f t="shared" si="353"/>
        <v>4.8682617845600563E-3</v>
      </c>
      <c r="O2837" s="29">
        <f t="shared" si="354"/>
        <v>7.9839493266784911E-2</v>
      </c>
      <c r="P2837" s="29">
        <f t="shared" si="355"/>
        <v>7.7892188552960897E-3</v>
      </c>
      <c r="Q2837" s="29">
        <f t="shared" si="356"/>
        <v>9.2496973906641064E-2</v>
      </c>
      <c r="R2837" s="29">
        <f t="shared" si="357"/>
        <v>9.7365235691201121E-4</v>
      </c>
      <c r="S2837" s="29">
        <f t="shared" si="358"/>
        <v>1.9473047138240224E-3</v>
      </c>
      <c r="T2837" s="29">
        <f t="shared" si="359"/>
        <v>9.7365235691201121E-4</v>
      </c>
    </row>
    <row r="2838" spans="1:20">
      <c r="A2838" s="13" t="s">
        <v>570</v>
      </c>
      <c r="B2838" s="13" t="s">
        <v>27</v>
      </c>
      <c r="C2838" s="13">
        <v>16615</v>
      </c>
      <c r="D2838" s="13">
        <v>53275</v>
      </c>
      <c r="E2838" s="18">
        <f>(Report_brouillon!C2838*'Matrice de report'!$C$20)/100</f>
        <v>0</v>
      </c>
      <c r="F2838" s="18">
        <f>(Report_brouillon!C2838*'Matrice de report'!$C$21)/100</f>
        <v>334.01288659793812</v>
      </c>
      <c r="G2838" s="18">
        <f>(Report_brouillon!C2838*'Matrice de report'!$C$22)/100</f>
        <v>5477.8113402061854</v>
      </c>
      <c r="H2838" s="18">
        <f>(Report_brouillon!C2838*'Matrice de report'!$C$23)/100</f>
        <v>534.42061855670113</v>
      </c>
      <c r="I2838" s="18">
        <f>(Report_brouillon!C2838*'Matrice de report'!$C$24)/100</f>
        <v>6346.2448453608249</v>
      </c>
      <c r="J2838" s="18">
        <f>(Report_brouillon!C2838*'Matrice de report'!$C$25)/100</f>
        <v>66.802577319587641</v>
      </c>
      <c r="K2838" s="18">
        <f>(Report_brouillon!C2838*'Matrice de report'!$C$26)/100</f>
        <v>133.60515463917528</v>
      </c>
      <c r="L2838" s="18">
        <f>(Report_brouillon!C2838*'Matrice de report'!$C$27)/100</f>
        <v>66.802577319587641</v>
      </c>
      <c r="M2838" s="29">
        <f t="shared" si="352"/>
        <v>0</v>
      </c>
      <c r="N2838" s="29">
        <f t="shared" si="353"/>
        <v>6.2695989976149814E-3</v>
      </c>
      <c r="O2838" s="29">
        <f t="shared" si="354"/>
        <v>0.10282142356088569</v>
      </c>
      <c r="P2838" s="29">
        <f t="shared" si="355"/>
        <v>1.0031358396183972E-2</v>
      </c>
      <c r="Q2838" s="29">
        <f t="shared" si="356"/>
        <v>0.11912238095468465</v>
      </c>
      <c r="R2838" s="29">
        <f t="shared" si="357"/>
        <v>1.2539197995229965E-3</v>
      </c>
      <c r="S2838" s="29">
        <f t="shared" si="358"/>
        <v>2.5078395990459929E-3</v>
      </c>
      <c r="T2838" s="29">
        <f t="shared" si="359"/>
        <v>1.2539197995229965E-3</v>
      </c>
    </row>
    <row r="2839" spans="1:20">
      <c r="A2839" s="13" t="s">
        <v>571</v>
      </c>
      <c r="B2839" s="13" t="s">
        <v>27</v>
      </c>
      <c r="C2839" s="13">
        <v>17076</v>
      </c>
      <c r="D2839" s="13">
        <v>78589</v>
      </c>
      <c r="E2839" s="18">
        <f>(Report_brouillon!C2839*'Matrice de report'!$C$20)/100</f>
        <v>0</v>
      </c>
      <c r="F2839" s="18">
        <f>(Report_brouillon!C2839*'Matrice de report'!$C$21)/100</f>
        <v>343.28041237113399</v>
      </c>
      <c r="G2839" s="18">
        <f>(Report_brouillon!C2839*'Matrice de report'!$C$22)/100</f>
        <v>5629.7987628865976</v>
      </c>
      <c r="H2839" s="18">
        <f>(Report_brouillon!C2839*'Matrice de report'!$C$23)/100</f>
        <v>549.24865979381445</v>
      </c>
      <c r="I2839" s="18">
        <f>(Report_brouillon!C2839*'Matrice de report'!$C$24)/100</f>
        <v>6522.3278350515466</v>
      </c>
      <c r="J2839" s="18">
        <f>(Report_brouillon!C2839*'Matrice de report'!$C$25)/100</f>
        <v>68.656082474226807</v>
      </c>
      <c r="K2839" s="18">
        <f>(Report_brouillon!C2839*'Matrice de report'!$C$26)/100</f>
        <v>137.31216494845361</v>
      </c>
      <c r="L2839" s="18">
        <f>(Report_brouillon!C2839*'Matrice de report'!$C$27)/100</f>
        <v>68.656082474226807</v>
      </c>
      <c r="M2839" s="29">
        <f t="shared" si="352"/>
        <v>0</v>
      </c>
      <c r="N2839" s="29">
        <f t="shared" si="353"/>
        <v>4.3680465761255904E-3</v>
      </c>
      <c r="O2839" s="29">
        <f t="shared" si="354"/>
        <v>7.1635963848459674E-2</v>
      </c>
      <c r="P2839" s="29">
        <f t="shared" si="355"/>
        <v>6.9888745218009444E-3</v>
      </c>
      <c r="Q2839" s="29">
        <f t="shared" si="356"/>
        <v>8.2992884946386222E-2</v>
      </c>
      <c r="R2839" s="29">
        <f t="shared" si="357"/>
        <v>8.7360931522511805E-4</v>
      </c>
      <c r="S2839" s="29">
        <f t="shared" si="358"/>
        <v>1.7472186304502361E-3</v>
      </c>
      <c r="T2839" s="29">
        <f t="shared" si="359"/>
        <v>8.7360931522511805E-4</v>
      </c>
    </row>
    <row r="2840" spans="1:20">
      <c r="A2840" s="13" t="s">
        <v>572</v>
      </c>
      <c r="B2840" s="13" t="s">
        <v>27</v>
      </c>
      <c r="C2840" s="13">
        <v>17020</v>
      </c>
      <c r="D2840" s="13">
        <v>62663</v>
      </c>
      <c r="E2840" s="18">
        <f>(Report_brouillon!C2840*'Matrice de report'!$C$20)/100</f>
        <v>0</v>
      </c>
      <c r="F2840" s="18">
        <f>(Report_brouillon!C2840*'Matrice de report'!$C$21)/100</f>
        <v>342.15463917525778</v>
      </c>
      <c r="G2840" s="18">
        <f>(Report_brouillon!C2840*'Matrice de report'!$C$22)/100</f>
        <v>5611.3360824742258</v>
      </c>
      <c r="H2840" s="18">
        <f>(Report_brouillon!C2840*'Matrice de report'!$C$23)/100</f>
        <v>547.44742268041239</v>
      </c>
      <c r="I2840" s="18">
        <f>(Report_brouillon!C2840*'Matrice de report'!$C$24)/100</f>
        <v>6500.9381443298971</v>
      </c>
      <c r="J2840" s="18">
        <f>(Report_brouillon!C2840*'Matrice de report'!$C$25)/100</f>
        <v>68.430927835051548</v>
      </c>
      <c r="K2840" s="18">
        <f>(Report_brouillon!C2840*'Matrice de report'!$C$26)/100</f>
        <v>136.8618556701031</v>
      </c>
      <c r="L2840" s="18">
        <f>(Report_brouillon!C2840*'Matrice de report'!$C$27)/100</f>
        <v>68.430927835051548</v>
      </c>
      <c r="M2840" s="29">
        <f t="shared" si="352"/>
        <v>0</v>
      </c>
      <c r="N2840" s="29">
        <f t="shared" si="353"/>
        <v>5.4602339366972182E-3</v>
      </c>
      <c r="O2840" s="29">
        <f t="shared" si="354"/>
        <v>8.9547836561834349E-2</v>
      </c>
      <c r="P2840" s="29">
        <f t="shared" si="355"/>
        <v>8.7363742987155487E-3</v>
      </c>
      <c r="Q2840" s="29">
        <f t="shared" si="356"/>
        <v>0.10374444479724713</v>
      </c>
      <c r="R2840" s="29">
        <f t="shared" si="357"/>
        <v>1.0920467873394436E-3</v>
      </c>
      <c r="S2840" s="29">
        <f t="shared" si="358"/>
        <v>2.1840935746788872E-3</v>
      </c>
      <c r="T2840" s="29">
        <f t="shared" si="359"/>
        <v>1.0920467873394436E-3</v>
      </c>
    </row>
    <row r="2841" spans="1:20">
      <c r="A2841" s="13" t="s">
        <v>573</v>
      </c>
      <c r="B2841" s="13" t="s">
        <v>27</v>
      </c>
      <c r="C2841" s="13">
        <v>19368</v>
      </c>
      <c r="D2841" s="13">
        <v>73354</v>
      </c>
      <c r="E2841" s="18">
        <f>(Report_brouillon!C2841*'Matrice de report'!$C$20)/100</f>
        <v>0</v>
      </c>
      <c r="F2841" s="18">
        <f>(Report_brouillon!C2841*'Matrice de report'!$C$21)/100</f>
        <v>389.35670103092781</v>
      </c>
      <c r="G2841" s="18">
        <f>(Report_brouillon!C2841*'Matrice de report'!$C$22)/100</f>
        <v>6385.4498969072165</v>
      </c>
      <c r="H2841" s="18">
        <f>(Report_brouillon!C2841*'Matrice de report'!$C$23)/100</f>
        <v>622.97072164948452</v>
      </c>
      <c r="I2841" s="18">
        <f>(Report_brouillon!C2841*'Matrice de report'!$C$24)/100</f>
        <v>7397.7773195876298</v>
      </c>
      <c r="J2841" s="18">
        <f>(Report_brouillon!C2841*'Matrice de report'!$C$25)/100</f>
        <v>77.871340206185565</v>
      </c>
      <c r="K2841" s="18">
        <f>(Report_brouillon!C2841*'Matrice de report'!$C$26)/100</f>
        <v>155.74268041237113</v>
      </c>
      <c r="L2841" s="18">
        <f>(Report_brouillon!C2841*'Matrice de report'!$C$27)/100</f>
        <v>77.871340206185565</v>
      </c>
      <c r="M2841" s="29">
        <f t="shared" si="352"/>
        <v>0</v>
      </c>
      <c r="N2841" s="29">
        <f t="shared" si="353"/>
        <v>5.3079136929264636E-3</v>
      </c>
      <c r="O2841" s="29">
        <f t="shared" si="354"/>
        <v>8.7049784563994009E-2</v>
      </c>
      <c r="P2841" s="29">
        <f t="shared" si="355"/>
        <v>8.4926619086823415E-3</v>
      </c>
      <c r="Q2841" s="29">
        <f t="shared" si="356"/>
        <v>0.10085036016560282</v>
      </c>
      <c r="R2841" s="29">
        <f t="shared" si="357"/>
        <v>1.0615827385852927E-3</v>
      </c>
      <c r="S2841" s="29">
        <f t="shared" si="358"/>
        <v>2.1231654771705854E-3</v>
      </c>
      <c r="T2841" s="29">
        <f t="shared" si="359"/>
        <v>1.0615827385852927E-3</v>
      </c>
    </row>
    <row r="2842" spans="1:20">
      <c r="A2842" s="13" t="s">
        <v>574</v>
      </c>
      <c r="B2842" s="13" t="s">
        <v>27</v>
      </c>
      <c r="C2842" s="13">
        <v>16690</v>
      </c>
      <c r="D2842" s="13">
        <v>87927</v>
      </c>
      <c r="E2842" s="18">
        <f>(Report_brouillon!C2842*'Matrice de report'!$C$20)/100</f>
        <v>0</v>
      </c>
      <c r="F2842" s="18">
        <f>(Report_brouillon!C2842*'Matrice de report'!$C$21)/100</f>
        <v>335.52061855670104</v>
      </c>
      <c r="G2842" s="18">
        <f>(Report_brouillon!C2842*'Matrice de report'!$C$22)/100</f>
        <v>5502.5381443298966</v>
      </c>
      <c r="H2842" s="18">
        <f>(Report_brouillon!C2842*'Matrice de report'!$C$23)/100</f>
        <v>536.83298969072166</v>
      </c>
      <c r="I2842" s="18">
        <f>(Report_brouillon!C2842*'Matrice de report'!$C$24)/100</f>
        <v>6374.8917525773204</v>
      </c>
      <c r="J2842" s="18">
        <f>(Report_brouillon!C2842*'Matrice de report'!$C$25)/100</f>
        <v>67.104123711340208</v>
      </c>
      <c r="K2842" s="18">
        <f>(Report_brouillon!C2842*'Matrice de report'!$C$26)/100</f>
        <v>134.20824742268042</v>
      </c>
      <c r="L2842" s="18">
        <f>(Report_brouillon!C2842*'Matrice de report'!$C$27)/100</f>
        <v>67.104123711340208</v>
      </c>
      <c r="M2842" s="29">
        <f t="shared" si="352"/>
        <v>0</v>
      </c>
      <c r="N2842" s="29">
        <f t="shared" si="353"/>
        <v>3.8158997640849912E-3</v>
      </c>
      <c r="O2842" s="29">
        <f t="shared" si="354"/>
        <v>6.2580756130993856E-2</v>
      </c>
      <c r="P2842" s="29">
        <f t="shared" si="355"/>
        <v>6.1054396225359861E-3</v>
      </c>
      <c r="Q2842" s="29">
        <f t="shared" si="356"/>
        <v>7.2502095517614842E-2</v>
      </c>
      <c r="R2842" s="29">
        <f t="shared" si="357"/>
        <v>7.6317995281699827E-4</v>
      </c>
      <c r="S2842" s="29">
        <f t="shared" si="358"/>
        <v>1.5263599056339965E-3</v>
      </c>
      <c r="T2842" s="29">
        <f t="shared" si="359"/>
        <v>7.6317995281699827E-4</v>
      </c>
    </row>
    <row r="2843" spans="1:20">
      <c r="A2843" s="13" t="s">
        <v>575</v>
      </c>
      <c r="B2843" s="13" t="s">
        <v>27</v>
      </c>
      <c r="C2843" s="13">
        <v>18737</v>
      </c>
      <c r="D2843" s="13">
        <v>72471</v>
      </c>
      <c r="E2843" s="18">
        <f>(Report_brouillon!C2843*'Matrice de report'!$C$20)/100</f>
        <v>0</v>
      </c>
      <c r="F2843" s="18">
        <f>(Report_brouillon!C2843*'Matrice de report'!$C$21)/100</f>
        <v>376.67164948453609</v>
      </c>
      <c r="G2843" s="18">
        <f>(Report_brouillon!C2843*'Matrice de report'!$C$22)/100</f>
        <v>6177.4150515463916</v>
      </c>
      <c r="H2843" s="18">
        <f>(Report_brouillon!C2843*'Matrice de report'!$C$23)/100</f>
        <v>602.67463917525777</v>
      </c>
      <c r="I2843" s="18">
        <f>(Report_brouillon!C2843*'Matrice de report'!$C$24)/100</f>
        <v>7156.7613402061861</v>
      </c>
      <c r="J2843" s="18">
        <f>(Report_brouillon!C2843*'Matrice de report'!$C$25)/100</f>
        <v>75.334329896907221</v>
      </c>
      <c r="K2843" s="18">
        <f>(Report_brouillon!C2843*'Matrice de report'!$C$26)/100</f>
        <v>150.66865979381444</v>
      </c>
      <c r="L2843" s="18">
        <f>(Report_brouillon!C2843*'Matrice de report'!$C$27)/100</f>
        <v>75.334329896907221</v>
      </c>
      <c r="M2843" s="29">
        <f t="shared" si="352"/>
        <v>0</v>
      </c>
      <c r="N2843" s="29">
        <f t="shared" si="353"/>
        <v>5.1975500473918686E-3</v>
      </c>
      <c r="O2843" s="29">
        <f t="shared" si="354"/>
        <v>8.5239820777226638E-2</v>
      </c>
      <c r="P2843" s="29">
        <f t="shared" si="355"/>
        <v>8.3160800758269888E-3</v>
      </c>
      <c r="Q2843" s="29">
        <f t="shared" si="356"/>
        <v>9.8753450900445502E-2</v>
      </c>
      <c r="R2843" s="29">
        <f t="shared" si="357"/>
        <v>1.0395100094783736E-3</v>
      </c>
      <c r="S2843" s="29">
        <f t="shared" si="358"/>
        <v>2.0790200189567472E-3</v>
      </c>
      <c r="T2843" s="29">
        <f t="shared" si="359"/>
        <v>1.0395100094783736E-3</v>
      </c>
    </row>
    <row r="2844" spans="1:20">
      <c r="A2844" s="13" t="s">
        <v>576</v>
      </c>
      <c r="B2844" s="13" t="s">
        <v>27</v>
      </c>
      <c r="C2844" s="13">
        <v>17046</v>
      </c>
      <c r="D2844" s="13">
        <v>67998</v>
      </c>
      <c r="E2844" s="18">
        <f>(Report_brouillon!C2844*'Matrice de report'!$C$20)/100</f>
        <v>0</v>
      </c>
      <c r="F2844" s="18">
        <f>(Report_brouillon!C2844*'Matrice de report'!$C$21)/100</f>
        <v>342.67731958762886</v>
      </c>
      <c r="G2844" s="18">
        <f>(Report_brouillon!C2844*'Matrice de report'!$C$22)/100</f>
        <v>5619.9080412371131</v>
      </c>
      <c r="H2844" s="18">
        <f>(Report_brouillon!C2844*'Matrice de report'!$C$23)/100</f>
        <v>548.2837113402062</v>
      </c>
      <c r="I2844" s="18">
        <f>(Report_brouillon!C2844*'Matrice de report'!$C$24)/100</f>
        <v>6510.8690721649491</v>
      </c>
      <c r="J2844" s="18">
        <f>(Report_brouillon!C2844*'Matrice de report'!$C$25)/100</f>
        <v>68.535463917525774</v>
      </c>
      <c r="K2844" s="18">
        <f>(Report_brouillon!C2844*'Matrice de report'!$C$26)/100</f>
        <v>137.07092783505155</v>
      </c>
      <c r="L2844" s="18">
        <f>(Report_brouillon!C2844*'Matrice de report'!$C$27)/100</f>
        <v>68.535463917525774</v>
      </c>
      <c r="M2844" s="29">
        <f t="shared" si="352"/>
        <v>0</v>
      </c>
      <c r="N2844" s="29">
        <f t="shared" si="353"/>
        <v>5.0395205680700732E-3</v>
      </c>
      <c r="O2844" s="29">
        <f t="shared" si="354"/>
        <v>8.2648137316349207E-2</v>
      </c>
      <c r="P2844" s="29">
        <f t="shared" si="355"/>
        <v>8.0632329089121175E-3</v>
      </c>
      <c r="Q2844" s="29">
        <f t="shared" si="356"/>
        <v>9.5750890793331406E-2</v>
      </c>
      <c r="R2844" s="29">
        <f t="shared" si="357"/>
        <v>1.0079041136140147E-3</v>
      </c>
      <c r="S2844" s="29">
        <f t="shared" si="358"/>
        <v>2.0158082272280294E-3</v>
      </c>
      <c r="T2844" s="29">
        <f t="shared" si="359"/>
        <v>1.0079041136140147E-3</v>
      </c>
    </row>
    <row r="2845" spans="1:20">
      <c r="A2845" s="13" t="s">
        <v>577</v>
      </c>
      <c r="B2845" s="13" t="s">
        <v>27</v>
      </c>
      <c r="C2845" s="13">
        <v>15644</v>
      </c>
      <c r="D2845" s="13">
        <v>74545</v>
      </c>
      <c r="E2845" s="18">
        <f>(Report_brouillon!C2845*'Matrice de report'!$C$20)/100</f>
        <v>0</v>
      </c>
      <c r="F2845" s="18">
        <f>(Report_brouillon!C2845*'Matrice de report'!$C$21)/100</f>
        <v>314.49278350515465</v>
      </c>
      <c r="G2845" s="18">
        <f>(Report_brouillon!C2845*'Matrice de report'!$C$22)/100</f>
        <v>5157.6816494845352</v>
      </c>
      <c r="H2845" s="18">
        <f>(Report_brouillon!C2845*'Matrice de report'!$C$23)/100</f>
        <v>503.18845360824741</v>
      </c>
      <c r="I2845" s="18">
        <f>(Report_brouillon!C2845*'Matrice de report'!$C$24)/100</f>
        <v>5975.362886597939</v>
      </c>
      <c r="J2845" s="18">
        <f>(Report_brouillon!C2845*'Matrice de report'!$C$25)/100</f>
        <v>62.898556701030927</v>
      </c>
      <c r="K2845" s="18">
        <f>(Report_brouillon!C2845*'Matrice de report'!$C$26)/100</f>
        <v>125.79711340206185</v>
      </c>
      <c r="L2845" s="18">
        <f>(Report_brouillon!C2845*'Matrice de report'!$C$27)/100</f>
        <v>62.898556701030927</v>
      </c>
      <c r="M2845" s="29">
        <f t="shared" si="352"/>
        <v>0</v>
      </c>
      <c r="N2845" s="29">
        <f t="shared" si="353"/>
        <v>4.2188313569676656E-3</v>
      </c>
      <c r="O2845" s="29">
        <f t="shared" si="354"/>
        <v>6.9188834254269707E-2</v>
      </c>
      <c r="P2845" s="29">
        <f t="shared" si="355"/>
        <v>6.7501301711482649E-3</v>
      </c>
      <c r="Q2845" s="29">
        <f t="shared" si="356"/>
        <v>8.015779578238566E-2</v>
      </c>
      <c r="R2845" s="29">
        <f t="shared" si="357"/>
        <v>8.4376627139353311E-4</v>
      </c>
      <c r="S2845" s="29">
        <f t="shared" si="358"/>
        <v>1.6875325427870662E-3</v>
      </c>
      <c r="T2845" s="29">
        <f t="shared" si="359"/>
        <v>8.4376627139353311E-4</v>
      </c>
    </row>
    <row r="2846" spans="1:20">
      <c r="A2846" s="13" t="s">
        <v>578</v>
      </c>
      <c r="B2846" s="13" t="s">
        <v>27</v>
      </c>
      <c r="C2846" s="13">
        <v>16362</v>
      </c>
      <c r="D2846" s="13">
        <v>67663</v>
      </c>
      <c r="E2846" s="18">
        <f>(Report_brouillon!C2846*'Matrice de report'!$C$20)/100</f>
        <v>0</v>
      </c>
      <c r="F2846" s="18">
        <f>(Report_brouillon!C2846*'Matrice de report'!$C$21)/100</f>
        <v>328.92680412371135</v>
      </c>
      <c r="G2846" s="18">
        <f>(Report_brouillon!C2846*'Matrice de report'!$C$22)/100</f>
        <v>5394.3995876288654</v>
      </c>
      <c r="H2846" s="18">
        <f>(Report_brouillon!C2846*'Matrice de report'!$C$23)/100</f>
        <v>526.28288659793816</v>
      </c>
      <c r="I2846" s="18">
        <f>(Report_brouillon!C2846*'Matrice de report'!$C$24)/100</f>
        <v>6249.6092783505155</v>
      </c>
      <c r="J2846" s="18">
        <f>(Report_brouillon!C2846*'Matrice de report'!$C$25)/100</f>
        <v>65.78536082474227</v>
      </c>
      <c r="K2846" s="18">
        <f>(Report_brouillon!C2846*'Matrice de report'!$C$26)/100</f>
        <v>131.57072164948454</v>
      </c>
      <c r="L2846" s="18">
        <f>(Report_brouillon!C2846*'Matrice de report'!$C$27)/100</f>
        <v>65.78536082474227</v>
      </c>
      <c r="M2846" s="29">
        <f t="shared" si="352"/>
        <v>0</v>
      </c>
      <c r="N2846" s="29">
        <f t="shared" si="353"/>
        <v>4.8612506705837952E-3</v>
      </c>
      <c r="O2846" s="29">
        <f t="shared" si="354"/>
        <v>7.972451099757423E-2</v>
      </c>
      <c r="P2846" s="29">
        <f t="shared" si="355"/>
        <v>7.7780010729340725E-3</v>
      </c>
      <c r="Q2846" s="29">
        <f t="shared" si="356"/>
        <v>9.2363762741092106E-2</v>
      </c>
      <c r="R2846" s="29">
        <f t="shared" si="357"/>
        <v>9.7225013411675906E-4</v>
      </c>
      <c r="S2846" s="29">
        <f t="shared" si="358"/>
        <v>1.9445002682335181E-3</v>
      </c>
      <c r="T2846" s="29">
        <f t="shared" si="359"/>
        <v>9.7225013411675906E-4</v>
      </c>
    </row>
    <row r="2847" spans="1:20">
      <c r="A2847" s="13" t="s">
        <v>579</v>
      </c>
      <c r="B2847" s="13" t="s">
        <v>27</v>
      </c>
      <c r="C2847" s="13">
        <v>16794</v>
      </c>
      <c r="D2847" s="13">
        <v>52049</v>
      </c>
      <c r="E2847" s="18">
        <f>(Report_brouillon!C2847*'Matrice de report'!$C$20)/100</f>
        <v>0</v>
      </c>
      <c r="F2847" s="18">
        <f>(Report_brouillon!C2847*'Matrice de report'!$C$21)/100</f>
        <v>337.61134020618556</v>
      </c>
      <c r="G2847" s="18">
        <f>(Report_brouillon!C2847*'Matrice de report'!$C$22)/100</f>
        <v>5536.8259793814423</v>
      </c>
      <c r="H2847" s="18">
        <f>(Report_brouillon!C2847*'Matrice de report'!$C$23)/100</f>
        <v>540.1781443298969</v>
      </c>
      <c r="I2847" s="18">
        <f>(Report_brouillon!C2847*'Matrice de report'!$C$24)/100</f>
        <v>6414.6154639175265</v>
      </c>
      <c r="J2847" s="18">
        <f>(Report_brouillon!C2847*'Matrice de report'!$C$25)/100</f>
        <v>67.522268041237112</v>
      </c>
      <c r="K2847" s="18">
        <f>(Report_brouillon!C2847*'Matrice de report'!$C$26)/100</f>
        <v>135.04453608247422</v>
      </c>
      <c r="L2847" s="18">
        <f>(Report_brouillon!C2847*'Matrice de report'!$C$27)/100</f>
        <v>67.522268041237112</v>
      </c>
      <c r="M2847" s="29">
        <f t="shared" si="352"/>
        <v>0</v>
      </c>
      <c r="N2847" s="29">
        <f t="shared" si="353"/>
        <v>6.4864135757879225E-3</v>
      </c>
      <c r="O2847" s="29">
        <f t="shared" si="354"/>
        <v>0.10637718264292191</v>
      </c>
      <c r="P2847" s="29">
        <f t="shared" si="355"/>
        <v>1.0378261721260676E-2</v>
      </c>
      <c r="Q2847" s="29">
        <f t="shared" si="356"/>
        <v>0.12324185793997054</v>
      </c>
      <c r="R2847" s="29">
        <f t="shared" si="357"/>
        <v>1.2972827151575845E-3</v>
      </c>
      <c r="S2847" s="29">
        <f t="shared" si="358"/>
        <v>2.594565430315169E-3</v>
      </c>
      <c r="T2847" s="29">
        <f t="shared" si="359"/>
        <v>1.2972827151575845E-3</v>
      </c>
    </row>
    <row r="2848" spans="1:20">
      <c r="A2848" s="13" t="s">
        <v>580</v>
      </c>
      <c r="B2848" s="13" t="s">
        <v>27</v>
      </c>
      <c r="C2848" s="13">
        <v>17921</v>
      </c>
      <c r="D2848" s="13">
        <v>67551</v>
      </c>
      <c r="E2848" s="18">
        <f>(Report_brouillon!C2848*'Matrice de report'!$C$20)/100</f>
        <v>0</v>
      </c>
      <c r="F2848" s="18">
        <f>(Report_brouillon!C2848*'Matrice de report'!$C$21)/100</f>
        <v>360.26752577319587</v>
      </c>
      <c r="G2848" s="18">
        <f>(Report_brouillon!C2848*'Matrice de report'!$C$22)/100</f>
        <v>5908.387422680411</v>
      </c>
      <c r="H2848" s="18">
        <f>(Report_brouillon!C2848*'Matrice de report'!$C$23)/100</f>
        <v>576.42804123711346</v>
      </c>
      <c r="I2848" s="18">
        <f>(Report_brouillon!C2848*'Matrice de report'!$C$24)/100</f>
        <v>6845.0829896907217</v>
      </c>
      <c r="J2848" s="18">
        <f>(Report_brouillon!C2848*'Matrice de report'!$C$25)/100</f>
        <v>72.053505154639183</v>
      </c>
      <c r="K2848" s="18">
        <f>(Report_brouillon!C2848*'Matrice de report'!$C$26)/100</f>
        <v>144.10701030927837</v>
      </c>
      <c r="L2848" s="18">
        <f>(Report_brouillon!C2848*'Matrice de report'!$C$27)/100</f>
        <v>72.053505154639183</v>
      </c>
      <c r="M2848" s="29">
        <f t="shared" si="352"/>
        <v>0</v>
      </c>
      <c r="N2848" s="29">
        <f t="shared" si="353"/>
        <v>5.3332670985358601E-3</v>
      </c>
      <c r="O2848" s="29">
        <f t="shared" si="354"/>
        <v>8.7465580415988078E-2</v>
      </c>
      <c r="P2848" s="29">
        <f t="shared" si="355"/>
        <v>8.5332273576573768E-3</v>
      </c>
      <c r="Q2848" s="29">
        <f t="shared" si="356"/>
        <v>0.10133207487218134</v>
      </c>
      <c r="R2848" s="29">
        <f t="shared" si="357"/>
        <v>1.0666534197071721E-3</v>
      </c>
      <c r="S2848" s="29">
        <f t="shared" si="358"/>
        <v>2.1333068394143442E-3</v>
      </c>
      <c r="T2848" s="29">
        <f t="shared" si="359"/>
        <v>1.0666534197071721E-3</v>
      </c>
    </row>
    <row r="2849" spans="1:20">
      <c r="A2849" s="13" t="s">
        <v>581</v>
      </c>
      <c r="B2849" s="13" t="s">
        <v>27</v>
      </c>
      <c r="C2849" s="13">
        <v>20980</v>
      </c>
      <c r="D2849" s="13">
        <v>72685</v>
      </c>
      <c r="E2849" s="18">
        <f>(Report_brouillon!C2849*'Matrice de report'!$C$20)/100</f>
        <v>0</v>
      </c>
      <c r="F2849" s="18">
        <f>(Report_brouillon!C2849*'Matrice de report'!$C$21)/100</f>
        <v>421.76288659793812</v>
      </c>
      <c r="G2849" s="18">
        <f>(Report_brouillon!C2849*'Matrice de report'!$C$22)/100</f>
        <v>6916.9113402061848</v>
      </c>
      <c r="H2849" s="18">
        <f>(Report_brouillon!C2849*'Matrice de report'!$C$23)/100</f>
        <v>674.82061855670111</v>
      </c>
      <c r="I2849" s="18">
        <f>(Report_brouillon!C2849*'Matrice de report'!$C$24)/100</f>
        <v>8013.4948453608249</v>
      </c>
      <c r="J2849" s="18">
        <f>(Report_brouillon!C2849*'Matrice de report'!$C$25)/100</f>
        <v>84.352577319587638</v>
      </c>
      <c r="K2849" s="18">
        <f>(Report_brouillon!C2849*'Matrice de report'!$C$26)/100</f>
        <v>168.70515463917528</v>
      </c>
      <c r="L2849" s="18">
        <f>(Report_brouillon!C2849*'Matrice de report'!$C$27)/100</f>
        <v>84.352577319587638</v>
      </c>
      <c r="M2849" s="29">
        <f t="shared" si="352"/>
        <v>0</v>
      </c>
      <c r="N2849" s="29">
        <f t="shared" si="353"/>
        <v>5.8026124592135669E-3</v>
      </c>
      <c r="O2849" s="29">
        <f t="shared" si="354"/>
        <v>9.5162844331102489E-2</v>
      </c>
      <c r="P2849" s="29">
        <f t="shared" si="355"/>
        <v>9.2841799347417094E-3</v>
      </c>
      <c r="Q2849" s="29">
        <f t="shared" si="356"/>
        <v>0.11024963672505778</v>
      </c>
      <c r="R2849" s="29">
        <f t="shared" si="357"/>
        <v>1.1605224918427137E-3</v>
      </c>
      <c r="S2849" s="29">
        <f t="shared" si="358"/>
        <v>2.3210449836854274E-3</v>
      </c>
      <c r="T2849" s="29">
        <f t="shared" si="359"/>
        <v>1.1605224918427137E-3</v>
      </c>
    </row>
    <row r="2850" spans="1:20">
      <c r="A2850" s="13" t="s">
        <v>582</v>
      </c>
      <c r="B2850" s="13" t="s">
        <v>27</v>
      </c>
      <c r="C2850" s="13">
        <v>21710</v>
      </c>
      <c r="D2850" s="13">
        <v>81396</v>
      </c>
      <c r="E2850" s="18">
        <f>(Report_brouillon!C2850*'Matrice de report'!$C$20)/100</f>
        <v>0</v>
      </c>
      <c r="F2850" s="18">
        <f>(Report_brouillon!C2850*'Matrice de report'!$C$21)/100</f>
        <v>436.43814432989689</v>
      </c>
      <c r="G2850" s="18">
        <f>(Report_brouillon!C2850*'Matrice de report'!$C$22)/100</f>
        <v>7157.5855670103083</v>
      </c>
      <c r="H2850" s="18">
        <f>(Report_brouillon!C2850*'Matrice de report'!$C$23)/100</f>
        <v>698.30103092783509</v>
      </c>
      <c r="I2850" s="18">
        <f>(Report_brouillon!C2850*'Matrice de report'!$C$24)/100</f>
        <v>8292.3247422680415</v>
      </c>
      <c r="J2850" s="18">
        <f>(Report_brouillon!C2850*'Matrice de report'!$C$25)/100</f>
        <v>87.287628865979386</v>
      </c>
      <c r="K2850" s="18">
        <f>(Report_brouillon!C2850*'Matrice de report'!$C$26)/100</f>
        <v>174.57525773195877</v>
      </c>
      <c r="L2850" s="18">
        <f>(Report_brouillon!C2850*'Matrice de report'!$C$27)/100</f>
        <v>87.287628865979386</v>
      </c>
      <c r="M2850" s="29">
        <f t="shared" si="352"/>
        <v>0</v>
      </c>
      <c r="N2850" s="29">
        <f t="shared" si="353"/>
        <v>5.3619114493328526E-3</v>
      </c>
      <c r="O2850" s="29">
        <f t="shared" si="354"/>
        <v>8.7935347769058772E-2</v>
      </c>
      <c r="P2850" s="29">
        <f t="shared" si="355"/>
        <v>8.5790583189325649E-3</v>
      </c>
      <c r="Q2850" s="29">
        <f t="shared" si="356"/>
        <v>0.10187631753732421</v>
      </c>
      <c r="R2850" s="29">
        <f t="shared" si="357"/>
        <v>1.0723822898665706E-3</v>
      </c>
      <c r="S2850" s="29">
        <f t="shared" si="358"/>
        <v>2.1447645797331412E-3</v>
      </c>
      <c r="T2850" s="29">
        <f t="shared" si="359"/>
        <v>1.0723822898665706E-3</v>
      </c>
    </row>
    <row r="2851" spans="1:20">
      <c r="A2851" s="13" t="s">
        <v>583</v>
      </c>
      <c r="B2851" s="13" t="s">
        <v>27</v>
      </c>
      <c r="C2851" s="13">
        <v>21420</v>
      </c>
      <c r="D2851" s="13">
        <v>76834</v>
      </c>
      <c r="E2851" s="18">
        <f>(Report_brouillon!C2851*'Matrice de report'!$C$20)/100</f>
        <v>0</v>
      </c>
      <c r="F2851" s="18">
        <f>(Report_brouillon!C2851*'Matrice de report'!$C$21)/100</f>
        <v>430.60824742268045</v>
      </c>
      <c r="G2851" s="18">
        <f>(Report_brouillon!C2851*'Matrice de report'!$C$22)/100</f>
        <v>7061.9752577319578</v>
      </c>
      <c r="H2851" s="18">
        <f>(Report_brouillon!C2851*'Matrice de report'!$C$23)/100</f>
        <v>688.97319587628863</v>
      </c>
      <c r="I2851" s="18">
        <f>(Report_brouillon!C2851*'Matrice de report'!$C$24)/100</f>
        <v>8181.5567010309278</v>
      </c>
      <c r="J2851" s="18">
        <f>(Report_brouillon!C2851*'Matrice de report'!$C$25)/100</f>
        <v>86.121649484536078</v>
      </c>
      <c r="K2851" s="18">
        <f>(Report_brouillon!C2851*'Matrice de report'!$C$26)/100</f>
        <v>172.24329896907216</v>
      </c>
      <c r="L2851" s="18">
        <f>(Report_brouillon!C2851*'Matrice de report'!$C$27)/100</f>
        <v>86.121649484536078</v>
      </c>
      <c r="M2851" s="29">
        <f t="shared" si="352"/>
        <v>0</v>
      </c>
      <c r="N2851" s="29">
        <f t="shared" si="353"/>
        <v>5.6043971083463108E-3</v>
      </c>
      <c r="O2851" s="29">
        <f t="shared" si="354"/>
        <v>9.1912112576879479E-2</v>
      </c>
      <c r="P2851" s="29">
        <f t="shared" si="355"/>
        <v>8.9670353733540958E-3</v>
      </c>
      <c r="Q2851" s="29">
        <f t="shared" si="356"/>
        <v>0.1064835450585799</v>
      </c>
      <c r="R2851" s="29">
        <f t="shared" si="357"/>
        <v>1.120879421669262E-3</v>
      </c>
      <c r="S2851" s="29">
        <f t="shared" si="358"/>
        <v>2.241758843338524E-3</v>
      </c>
      <c r="T2851" s="29">
        <f t="shared" si="359"/>
        <v>1.120879421669262E-3</v>
      </c>
    </row>
    <row r="2852" spans="1:20">
      <c r="A2852" s="13" t="s">
        <v>584</v>
      </c>
      <c r="B2852" s="13" t="s">
        <v>27</v>
      </c>
      <c r="C2852" s="13">
        <v>18625</v>
      </c>
      <c r="D2852" s="13">
        <v>67193</v>
      </c>
      <c r="E2852" s="18">
        <f>(Report_brouillon!C2852*'Matrice de report'!$C$20)/100</f>
        <v>0</v>
      </c>
      <c r="F2852" s="18">
        <f>(Report_brouillon!C2852*'Matrice de report'!$C$21)/100</f>
        <v>374.42010309278345</v>
      </c>
      <c r="G2852" s="18">
        <f>(Report_brouillon!C2852*'Matrice de report'!$C$22)/100</f>
        <v>6140.4896907216489</v>
      </c>
      <c r="H2852" s="18">
        <f>(Report_brouillon!C2852*'Matrice de report'!$C$23)/100</f>
        <v>599.07216494845363</v>
      </c>
      <c r="I2852" s="18">
        <f>(Report_brouillon!C2852*'Matrice de report'!$C$24)/100</f>
        <v>7113.9819587628872</v>
      </c>
      <c r="J2852" s="18">
        <f>(Report_brouillon!C2852*'Matrice de report'!$C$25)/100</f>
        <v>74.884020618556704</v>
      </c>
      <c r="K2852" s="18">
        <f>(Report_brouillon!C2852*'Matrice de report'!$C$26)/100</f>
        <v>149.76804123711341</v>
      </c>
      <c r="L2852" s="18">
        <f>(Report_brouillon!C2852*'Matrice de report'!$C$27)/100</f>
        <v>74.884020618556704</v>
      </c>
      <c r="M2852" s="29">
        <f t="shared" si="352"/>
        <v>0</v>
      </c>
      <c r="N2852" s="29">
        <f t="shared" si="353"/>
        <v>5.5723081733630503E-3</v>
      </c>
      <c r="O2852" s="29">
        <f t="shared" si="354"/>
        <v>9.1385854043154038E-2</v>
      </c>
      <c r="P2852" s="29">
        <f t="shared" si="355"/>
        <v>8.9156930773808818E-3</v>
      </c>
      <c r="Q2852" s="29">
        <f t="shared" si="356"/>
        <v>0.10587385529389798</v>
      </c>
      <c r="R2852" s="29">
        <f t="shared" si="357"/>
        <v>1.1144616346726102E-3</v>
      </c>
      <c r="S2852" s="29">
        <f t="shared" si="358"/>
        <v>2.2289232693452204E-3</v>
      </c>
      <c r="T2852" s="29">
        <f t="shared" si="359"/>
        <v>1.1144616346726102E-3</v>
      </c>
    </row>
    <row r="2853" spans="1:20">
      <c r="A2853" s="13" t="s">
        <v>585</v>
      </c>
      <c r="B2853" s="13" t="s">
        <v>27</v>
      </c>
      <c r="C2853" s="13">
        <v>20155</v>
      </c>
      <c r="D2853" s="13">
        <v>76407</v>
      </c>
      <c r="E2853" s="18">
        <f>(Report_brouillon!C2853*'Matrice de report'!$C$20)/100</f>
        <v>0</v>
      </c>
      <c r="F2853" s="18">
        <f>(Report_brouillon!C2853*'Matrice de report'!$C$21)/100</f>
        <v>405.17783505154637</v>
      </c>
      <c r="G2853" s="18">
        <f>(Report_brouillon!C2853*'Matrice de report'!$C$22)/100</f>
        <v>6644.9164948453599</v>
      </c>
      <c r="H2853" s="18">
        <f>(Report_brouillon!C2853*'Matrice de report'!$C$23)/100</f>
        <v>648.28453608247423</v>
      </c>
      <c r="I2853" s="18">
        <f>(Report_brouillon!C2853*'Matrice de report'!$C$24)/100</f>
        <v>7698.3788659793827</v>
      </c>
      <c r="J2853" s="18">
        <f>(Report_brouillon!C2853*'Matrice de report'!$C$25)/100</f>
        <v>81.035567010309279</v>
      </c>
      <c r="K2853" s="18">
        <f>(Report_brouillon!C2853*'Matrice de report'!$C$26)/100</f>
        <v>162.07113402061856</v>
      </c>
      <c r="L2853" s="18">
        <f>(Report_brouillon!C2853*'Matrice de report'!$C$27)/100</f>
        <v>81.035567010309279</v>
      </c>
      <c r="M2853" s="29">
        <f t="shared" si="352"/>
        <v>0</v>
      </c>
      <c r="N2853" s="29">
        <f t="shared" si="353"/>
        <v>5.3028889375521405E-3</v>
      </c>
      <c r="O2853" s="29">
        <f t="shared" si="354"/>
        <v>8.6967378575855098E-2</v>
      </c>
      <c r="P2853" s="29">
        <f t="shared" si="355"/>
        <v>8.4846223000834241E-3</v>
      </c>
      <c r="Q2853" s="29">
        <f t="shared" si="356"/>
        <v>0.10075488981349068</v>
      </c>
      <c r="R2853" s="29">
        <f t="shared" si="357"/>
        <v>1.060577787510428E-3</v>
      </c>
      <c r="S2853" s="29">
        <f t="shared" si="358"/>
        <v>2.121155575020856E-3</v>
      </c>
      <c r="T2853" s="29">
        <f t="shared" si="359"/>
        <v>1.060577787510428E-3</v>
      </c>
    </row>
    <row r="2854" spans="1:20">
      <c r="A2854" s="13" t="s">
        <v>586</v>
      </c>
      <c r="B2854" s="13" t="s">
        <v>27</v>
      </c>
      <c r="C2854" s="13">
        <v>20649</v>
      </c>
      <c r="D2854" s="13">
        <v>81656</v>
      </c>
      <c r="E2854" s="18">
        <f>(Report_brouillon!C2854*'Matrice de report'!$C$20)/100</f>
        <v>0</v>
      </c>
      <c r="F2854" s="18">
        <f>(Report_brouillon!C2854*'Matrice de report'!$C$21)/100</f>
        <v>415.1087628865979</v>
      </c>
      <c r="G2854" s="18">
        <f>(Report_brouillon!C2854*'Matrice de report'!$C$22)/100</f>
        <v>6807.7837113402047</v>
      </c>
      <c r="H2854" s="18">
        <f>(Report_brouillon!C2854*'Matrice de report'!$C$23)/100</f>
        <v>664.17402061855671</v>
      </c>
      <c r="I2854" s="18">
        <f>(Report_brouillon!C2854*'Matrice de report'!$C$24)/100</f>
        <v>7887.0664948453614</v>
      </c>
      <c r="J2854" s="18">
        <f>(Report_brouillon!C2854*'Matrice de report'!$C$25)/100</f>
        <v>83.021752577319589</v>
      </c>
      <c r="K2854" s="18">
        <f>(Report_brouillon!C2854*'Matrice de report'!$C$26)/100</f>
        <v>166.04350515463918</v>
      </c>
      <c r="L2854" s="18">
        <f>(Report_brouillon!C2854*'Matrice de report'!$C$27)/100</f>
        <v>83.021752577319589</v>
      </c>
      <c r="M2854" s="29">
        <f t="shared" si="352"/>
        <v>0</v>
      </c>
      <c r="N2854" s="29">
        <f t="shared" si="353"/>
        <v>5.0836284276305219E-3</v>
      </c>
      <c r="O2854" s="29">
        <f t="shared" si="354"/>
        <v>8.3371506213140545E-2</v>
      </c>
      <c r="P2854" s="29">
        <f t="shared" si="355"/>
        <v>8.1338054842088354E-3</v>
      </c>
      <c r="Q2854" s="29">
        <f t="shared" si="356"/>
        <v>9.6588940124979927E-2</v>
      </c>
      <c r="R2854" s="29">
        <f t="shared" si="357"/>
        <v>1.0167256855261044E-3</v>
      </c>
      <c r="S2854" s="29">
        <f t="shared" si="358"/>
        <v>2.0334513710522088E-3</v>
      </c>
      <c r="T2854" s="29">
        <f t="shared" si="359"/>
        <v>1.0167256855261044E-3</v>
      </c>
    </row>
    <row r="2855" spans="1:20">
      <c r="A2855" s="13" t="s">
        <v>587</v>
      </c>
      <c r="B2855" s="13" t="s">
        <v>27</v>
      </c>
      <c r="C2855" s="13">
        <v>15964</v>
      </c>
      <c r="D2855" s="13">
        <v>65906</v>
      </c>
      <c r="E2855" s="18">
        <f>(Report_brouillon!C2855*'Matrice de report'!$C$20)/100</f>
        <v>0</v>
      </c>
      <c r="F2855" s="18">
        <f>(Report_brouillon!C2855*'Matrice de report'!$C$21)/100</f>
        <v>320.92577319587627</v>
      </c>
      <c r="G2855" s="18">
        <f>(Report_brouillon!C2855*'Matrice de report'!$C$22)/100</f>
        <v>5263.1826804123702</v>
      </c>
      <c r="H2855" s="18">
        <f>(Report_brouillon!C2855*'Matrice de report'!$C$23)/100</f>
        <v>513.48123711340213</v>
      </c>
      <c r="I2855" s="18">
        <f>(Report_brouillon!C2855*'Matrice de report'!$C$24)/100</f>
        <v>6097.5896907216493</v>
      </c>
      <c r="J2855" s="18">
        <f>(Report_brouillon!C2855*'Matrice de report'!$C$25)/100</f>
        <v>64.185154639175266</v>
      </c>
      <c r="K2855" s="18">
        <f>(Report_brouillon!C2855*'Matrice de report'!$C$26)/100</f>
        <v>128.37030927835053</v>
      </c>
      <c r="L2855" s="18">
        <f>(Report_brouillon!C2855*'Matrice de report'!$C$27)/100</f>
        <v>64.185154639175266</v>
      </c>
      <c r="M2855" s="29">
        <f t="shared" si="352"/>
        <v>0</v>
      </c>
      <c r="N2855" s="29">
        <f t="shared" si="353"/>
        <v>4.8694469880720464E-3</v>
      </c>
      <c r="O2855" s="29">
        <f t="shared" si="354"/>
        <v>7.9858930604381553E-2</v>
      </c>
      <c r="P2855" s="29">
        <f t="shared" si="355"/>
        <v>7.7911151809152753E-3</v>
      </c>
      <c r="Q2855" s="29">
        <f t="shared" si="356"/>
        <v>9.2519492773368878E-2</v>
      </c>
      <c r="R2855" s="29">
        <f t="shared" si="357"/>
        <v>9.7388939761440941E-4</v>
      </c>
      <c r="S2855" s="29">
        <f t="shared" si="358"/>
        <v>1.9477787952288188E-3</v>
      </c>
      <c r="T2855" s="29">
        <f t="shared" si="359"/>
        <v>9.7388939761440941E-4</v>
      </c>
    </row>
    <row r="2856" spans="1:20">
      <c r="A2856" s="13" t="s">
        <v>588</v>
      </c>
      <c r="B2856" s="13" t="s">
        <v>27</v>
      </c>
      <c r="C2856" s="13">
        <v>19266</v>
      </c>
      <c r="D2856" s="13">
        <v>78934</v>
      </c>
      <c r="E2856" s="18">
        <f>(Report_brouillon!C2856*'Matrice de report'!$C$20)/100</f>
        <v>0</v>
      </c>
      <c r="F2856" s="18">
        <f>(Report_brouillon!C2856*'Matrice de report'!$C$21)/100</f>
        <v>387.30618556701035</v>
      </c>
      <c r="G2856" s="18">
        <f>(Report_brouillon!C2856*'Matrice de report'!$C$22)/100</f>
        <v>6351.8214432989689</v>
      </c>
      <c r="H2856" s="18">
        <f>(Report_brouillon!C2856*'Matrice de report'!$C$23)/100</f>
        <v>619.68989690721651</v>
      </c>
      <c r="I2856" s="18">
        <f>(Report_brouillon!C2856*'Matrice de report'!$C$24)/100</f>
        <v>7358.8175257731964</v>
      </c>
      <c r="J2856" s="18">
        <f>(Report_brouillon!C2856*'Matrice de report'!$C$25)/100</f>
        <v>77.461237113402063</v>
      </c>
      <c r="K2856" s="18">
        <f>(Report_brouillon!C2856*'Matrice de report'!$C$26)/100</f>
        <v>154.92247422680413</v>
      </c>
      <c r="L2856" s="18">
        <f>(Report_brouillon!C2856*'Matrice de report'!$C$27)/100</f>
        <v>77.461237113402063</v>
      </c>
      <c r="M2856" s="29">
        <f t="shared" si="352"/>
        <v>0</v>
      </c>
      <c r="N2856" s="29">
        <f t="shared" si="353"/>
        <v>4.9067092199433747E-3</v>
      </c>
      <c r="O2856" s="29">
        <f t="shared" si="354"/>
        <v>8.0470031207071344E-2</v>
      </c>
      <c r="P2856" s="29">
        <f t="shared" si="355"/>
        <v>7.8507347519093992E-3</v>
      </c>
      <c r="Q2856" s="29">
        <f t="shared" si="356"/>
        <v>9.3227475178924116E-2</v>
      </c>
      <c r="R2856" s="29">
        <f t="shared" si="357"/>
        <v>9.813418439886749E-4</v>
      </c>
      <c r="S2856" s="29">
        <f t="shared" si="358"/>
        <v>1.9626836879773498E-3</v>
      </c>
      <c r="T2856" s="29">
        <f t="shared" si="359"/>
        <v>9.813418439886749E-4</v>
      </c>
    </row>
    <row r="2857" spans="1:20">
      <c r="A2857" s="13" t="s">
        <v>589</v>
      </c>
      <c r="B2857" s="13" t="s">
        <v>27</v>
      </c>
      <c r="C2857" s="13">
        <v>9971</v>
      </c>
      <c r="D2857" s="13">
        <v>46084</v>
      </c>
      <c r="E2857" s="18">
        <f>(Report_brouillon!C2857*'Matrice de report'!$C$20)/100</f>
        <v>0</v>
      </c>
      <c r="F2857" s="18">
        <f>(Report_brouillon!C2857*'Matrice de report'!$C$21)/100</f>
        <v>200.4479381443299</v>
      </c>
      <c r="G2857" s="18">
        <f>(Report_brouillon!C2857*'Matrice de report'!$C$22)/100</f>
        <v>3287.3461855670098</v>
      </c>
      <c r="H2857" s="18">
        <f>(Report_brouillon!C2857*'Matrice de report'!$C$23)/100</f>
        <v>320.71670103092782</v>
      </c>
      <c r="I2857" s="18">
        <f>(Report_brouillon!C2857*'Matrice de report'!$C$24)/100</f>
        <v>3808.5108247422681</v>
      </c>
      <c r="J2857" s="18">
        <f>(Report_brouillon!C2857*'Matrice de report'!$C$25)/100</f>
        <v>40.089587628865978</v>
      </c>
      <c r="K2857" s="18">
        <f>(Report_brouillon!C2857*'Matrice de report'!$C$26)/100</f>
        <v>80.179175257731956</v>
      </c>
      <c r="L2857" s="18">
        <f>(Report_brouillon!C2857*'Matrice de report'!$C$27)/100</f>
        <v>40.089587628865978</v>
      </c>
      <c r="M2857" s="29">
        <f t="shared" si="352"/>
        <v>0</v>
      </c>
      <c r="N2857" s="29">
        <f t="shared" si="353"/>
        <v>4.3496210863711894E-3</v>
      </c>
      <c r="O2857" s="29">
        <f t="shared" si="354"/>
        <v>7.1333785816487499E-2</v>
      </c>
      <c r="P2857" s="29">
        <f t="shared" si="355"/>
        <v>6.9593937381939031E-3</v>
      </c>
      <c r="Q2857" s="29">
        <f t="shared" si="356"/>
        <v>8.2642800641052602E-2</v>
      </c>
      <c r="R2857" s="29">
        <f t="shared" si="357"/>
        <v>8.6992421727423788E-4</v>
      </c>
      <c r="S2857" s="29">
        <f t="shared" si="358"/>
        <v>1.7398484345484758E-3</v>
      </c>
      <c r="T2857" s="29">
        <f t="shared" si="359"/>
        <v>8.6992421727423788E-4</v>
      </c>
    </row>
    <row r="2858" spans="1:20">
      <c r="A2858" s="13" t="s">
        <v>590</v>
      </c>
      <c r="B2858" s="13" t="s">
        <v>27</v>
      </c>
      <c r="C2858" s="13">
        <v>5972</v>
      </c>
      <c r="D2858" s="13">
        <v>30790</v>
      </c>
      <c r="E2858" s="18">
        <f>(Report_brouillon!C2858*'Matrice de report'!$C$20)/100</f>
        <v>0</v>
      </c>
      <c r="F2858" s="18">
        <f>(Report_brouillon!C2858*'Matrice de report'!$C$21)/100</f>
        <v>120.05567010309278</v>
      </c>
      <c r="G2858" s="18">
        <f>(Report_brouillon!C2858*'Matrice de report'!$C$22)/100</f>
        <v>1968.9129896907214</v>
      </c>
      <c r="H2858" s="18">
        <f>(Report_brouillon!C2858*'Matrice de report'!$C$23)/100</f>
        <v>192.08907216494845</v>
      </c>
      <c r="I2858" s="18">
        <f>(Report_brouillon!C2858*'Matrice de report'!$C$24)/100</f>
        <v>2281.0577319587628</v>
      </c>
      <c r="J2858" s="18">
        <f>(Report_brouillon!C2858*'Matrice de report'!$C$25)/100</f>
        <v>24.011134020618556</v>
      </c>
      <c r="K2858" s="18">
        <f>(Report_brouillon!C2858*'Matrice de report'!$C$26)/100</f>
        <v>48.022268041237112</v>
      </c>
      <c r="L2858" s="18">
        <f>(Report_brouillon!C2858*'Matrice de report'!$C$27)/100</f>
        <v>24.011134020618556</v>
      </c>
      <c r="M2858" s="29">
        <f t="shared" si="352"/>
        <v>0</v>
      </c>
      <c r="N2858" s="29">
        <f t="shared" si="353"/>
        <v>3.8991773336503016E-3</v>
      </c>
      <c r="O2858" s="29">
        <f t="shared" si="354"/>
        <v>6.3946508271864932E-2</v>
      </c>
      <c r="P2858" s="29">
        <f t="shared" si="355"/>
        <v>6.2386837338404824E-3</v>
      </c>
      <c r="Q2858" s="29">
        <f t="shared" si="356"/>
        <v>7.4084369339355721E-2</v>
      </c>
      <c r="R2858" s="29">
        <f t="shared" si="357"/>
        <v>7.798354667300603E-4</v>
      </c>
      <c r="S2858" s="29">
        <f t="shared" si="358"/>
        <v>1.5596709334601206E-3</v>
      </c>
      <c r="T2858" s="29">
        <f t="shared" si="359"/>
        <v>7.798354667300603E-4</v>
      </c>
    </row>
    <row r="2859" spans="1:20">
      <c r="A2859" s="13" t="s">
        <v>591</v>
      </c>
      <c r="B2859" s="13" t="s">
        <v>27</v>
      </c>
      <c r="C2859" s="13">
        <v>22104</v>
      </c>
      <c r="D2859" s="13">
        <v>73748</v>
      </c>
      <c r="E2859" s="18">
        <f>(Report_brouillon!C2859*'Matrice de report'!$C$20)/100</f>
        <v>0</v>
      </c>
      <c r="F2859" s="18">
        <f>(Report_brouillon!C2859*'Matrice de report'!$C$21)/100</f>
        <v>444.3587628865979</v>
      </c>
      <c r="G2859" s="18">
        <f>(Report_brouillon!C2859*'Matrice de report'!$C$22)/100</f>
        <v>7287.4837113402054</v>
      </c>
      <c r="H2859" s="18">
        <f>(Report_brouillon!C2859*'Matrice de report'!$C$23)/100</f>
        <v>710.97402061855666</v>
      </c>
      <c r="I2859" s="18">
        <f>(Report_brouillon!C2859*'Matrice de report'!$C$24)/100</f>
        <v>8442.8164948453614</v>
      </c>
      <c r="J2859" s="18">
        <f>(Report_brouillon!C2859*'Matrice de report'!$C$25)/100</f>
        <v>88.871752577319583</v>
      </c>
      <c r="K2859" s="18">
        <f>(Report_brouillon!C2859*'Matrice de report'!$C$26)/100</f>
        <v>177.74350515463917</v>
      </c>
      <c r="L2859" s="18">
        <f>(Report_brouillon!C2859*'Matrice de report'!$C$27)/100</f>
        <v>88.871752577319583</v>
      </c>
      <c r="M2859" s="29">
        <f t="shared" si="352"/>
        <v>0</v>
      </c>
      <c r="N2859" s="29">
        <f t="shared" si="353"/>
        <v>6.0253669643461237E-3</v>
      </c>
      <c r="O2859" s="29">
        <f t="shared" si="354"/>
        <v>9.8816018215276427E-2</v>
      </c>
      <c r="P2859" s="29">
        <f t="shared" si="355"/>
        <v>9.6405871429537972E-3</v>
      </c>
      <c r="Q2859" s="29">
        <f t="shared" si="356"/>
        <v>0.11448197232257636</v>
      </c>
      <c r="R2859" s="29">
        <f t="shared" si="357"/>
        <v>1.2050733928692246E-3</v>
      </c>
      <c r="S2859" s="29">
        <f t="shared" si="358"/>
        <v>2.4101467857384493E-3</v>
      </c>
      <c r="T2859" s="29">
        <f t="shared" si="359"/>
        <v>1.2050733928692246E-3</v>
      </c>
    </row>
    <row r="2860" spans="1:20">
      <c r="A2860" s="13" t="s">
        <v>592</v>
      </c>
      <c r="B2860" s="13" t="s">
        <v>27</v>
      </c>
      <c r="C2860" s="13">
        <v>28653</v>
      </c>
      <c r="D2860" s="13">
        <v>83925</v>
      </c>
      <c r="E2860" s="18">
        <f>(Report_brouillon!C2860*'Matrice de report'!$C$20)/100</f>
        <v>0</v>
      </c>
      <c r="F2860" s="18">
        <f>(Report_brouillon!C2860*'Matrice de report'!$C$21)/100</f>
        <v>576.01391752577319</v>
      </c>
      <c r="G2860" s="18">
        <f>(Report_brouillon!C2860*'Matrice de report'!$C$22)/100</f>
        <v>9446.6282474226791</v>
      </c>
      <c r="H2860" s="18">
        <f>(Report_brouillon!C2860*'Matrice de report'!$C$23)/100</f>
        <v>921.62226804123713</v>
      </c>
      <c r="I2860" s="18">
        <f>(Report_brouillon!C2860*'Matrice de report'!$C$24)/100</f>
        <v>10944.264432989692</v>
      </c>
      <c r="J2860" s="18">
        <f>(Report_brouillon!C2860*'Matrice de report'!$C$25)/100</f>
        <v>115.20278350515464</v>
      </c>
      <c r="K2860" s="18">
        <f>(Report_brouillon!C2860*'Matrice de report'!$C$26)/100</f>
        <v>230.40556701030928</v>
      </c>
      <c r="L2860" s="18">
        <f>(Report_brouillon!C2860*'Matrice de report'!$C$27)/100</f>
        <v>115.20278350515464</v>
      </c>
      <c r="M2860" s="29">
        <f t="shared" si="352"/>
        <v>0</v>
      </c>
      <c r="N2860" s="29">
        <f t="shared" si="353"/>
        <v>6.8634366103756117E-3</v>
      </c>
      <c r="O2860" s="29">
        <f t="shared" si="354"/>
        <v>0.11256036041016002</v>
      </c>
      <c r="P2860" s="29">
        <f t="shared" si="355"/>
        <v>1.0981498576600978E-2</v>
      </c>
      <c r="Q2860" s="29">
        <f t="shared" si="356"/>
        <v>0.13040529559713662</v>
      </c>
      <c r="R2860" s="29">
        <f t="shared" si="357"/>
        <v>1.3726873220751223E-3</v>
      </c>
      <c r="S2860" s="29">
        <f t="shared" si="358"/>
        <v>2.7453746441502445E-3</v>
      </c>
      <c r="T2860" s="29">
        <f t="shared" si="359"/>
        <v>1.3726873220751223E-3</v>
      </c>
    </row>
    <row r="2861" spans="1:20">
      <c r="A2861" s="13" t="s">
        <v>593</v>
      </c>
      <c r="B2861" s="13" t="s">
        <v>27</v>
      </c>
      <c r="C2861" s="13">
        <v>27218</v>
      </c>
      <c r="D2861" s="13">
        <v>83635</v>
      </c>
      <c r="E2861" s="18">
        <f>(Report_brouillon!C2861*'Matrice de report'!$C$20)/100</f>
        <v>0</v>
      </c>
      <c r="F2861" s="18">
        <f>(Report_brouillon!C2861*'Matrice de report'!$C$21)/100</f>
        <v>547.16597938144332</v>
      </c>
      <c r="G2861" s="18">
        <f>(Report_brouillon!C2861*'Matrice de report'!$C$22)/100</f>
        <v>8973.5220618556705</v>
      </c>
      <c r="H2861" s="18">
        <f>(Report_brouillon!C2861*'Matrice de report'!$C$23)/100</f>
        <v>875.46556701030931</v>
      </c>
      <c r="I2861" s="18">
        <f>(Report_brouillon!C2861*'Matrice de report'!$C$24)/100</f>
        <v>10396.153608247423</v>
      </c>
      <c r="J2861" s="18">
        <f>(Report_brouillon!C2861*'Matrice de report'!$C$25)/100</f>
        <v>109.43319587628866</v>
      </c>
      <c r="K2861" s="18">
        <f>(Report_brouillon!C2861*'Matrice de report'!$C$26)/100</f>
        <v>218.86639175257733</v>
      </c>
      <c r="L2861" s="18">
        <f>(Report_brouillon!C2861*'Matrice de report'!$C$27)/100</f>
        <v>109.43319587628866</v>
      </c>
      <c r="M2861" s="29">
        <f t="shared" si="352"/>
        <v>0</v>
      </c>
      <c r="N2861" s="29">
        <f t="shared" si="353"/>
        <v>6.5423085954617486E-3</v>
      </c>
      <c r="O2861" s="29">
        <f t="shared" si="354"/>
        <v>0.10729386096557267</v>
      </c>
      <c r="P2861" s="29">
        <f t="shared" si="355"/>
        <v>1.0467693752738797E-2</v>
      </c>
      <c r="Q2861" s="29">
        <f t="shared" si="356"/>
        <v>0.12430386331377322</v>
      </c>
      <c r="R2861" s="29">
        <f t="shared" si="357"/>
        <v>1.3084617190923496E-3</v>
      </c>
      <c r="S2861" s="29">
        <f t="shared" si="358"/>
        <v>2.6169234381846992E-3</v>
      </c>
      <c r="T2861" s="29">
        <f t="shared" si="359"/>
        <v>1.3084617190923496E-3</v>
      </c>
    </row>
    <row r="2862" spans="1:20">
      <c r="A2862" s="13" t="s">
        <v>594</v>
      </c>
      <c r="B2862" s="13" t="s">
        <v>27</v>
      </c>
      <c r="C2862" s="13">
        <v>34728</v>
      </c>
      <c r="D2862" s="13">
        <v>94808</v>
      </c>
      <c r="E2862" s="18">
        <f>(Report_brouillon!C2862*'Matrice de report'!$C$20)/100</f>
        <v>0</v>
      </c>
      <c r="F2862" s="18">
        <f>(Report_brouillon!C2862*'Matrice de report'!$C$21)/100</f>
        <v>698.14020618556697</v>
      </c>
      <c r="G2862" s="18">
        <f>(Report_brouillon!C2862*'Matrice de report'!$C$22)/100</f>
        <v>11449.499381443296</v>
      </c>
      <c r="H2862" s="18">
        <f>(Report_brouillon!C2862*'Matrice de report'!$C$23)/100</f>
        <v>1117.0243298969074</v>
      </c>
      <c r="I2862" s="18">
        <f>(Report_brouillon!C2862*'Matrice de report'!$C$24)/100</f>
        <v>13264.663917525773</v>
      </c>
      <c r="J2862" s="18">
        <f>(Report_brouillon!C2862*'Matrice de report'!$C$25)/100</f>
        <v>139.62804123711342</v>
      </c>
      <c r="K2862" s="18">
        <f>(Report_brouillon!C2862*'Matrice de report'!$C$26)/100</f>
        <v>279.25608247422684</v>
      </c>
      <c r="L2862" s="18">
        <f>(Report_brouillon!C2862*'Matrice de report'!$C$27)/100</f>
        <v>139.62804123711342</v>
      </c>
      <c r="M2862" s="29">
        <f t="shared" si="352"/>
        <v>0</v>
      </c>
      <c r="N2862" s="29">
        <f t="shared" si="353"/>
        <v>7.3637267549739151E-3</v>
      </c>
      <c r="O2862" s="29">
        <f t="shared" si="354"/>
        <v>0.12076511878157219</v>
      </c>
      <c r="P2862" s="29">
        <f t="shared" si="355"/>
        <v>1.1781962807958266E-2</v>
      </c>
      <c r="Q2862" s="29">
        <f t="shared" si="356"/>
        <v>0.13991080834450439</v>
      </c>
      <c r="R2862" s="29">
        <f t="shared" si="357"/>
        <v>1.4727453509947833E-3</v>
      </c>
      <c r="S2862" s="29">
        <f t="shared" si="358"/>
        <v>2.9454907019895666E-3</v>
      </c>
      <c r="T2862" s="29">
        <f t="shared" si="359"/>
        <v>1.4727453509947833E-3</v>
      </c>
    </row>
    <row r="2863" spans="1:20">
      <c r="A2863" s="13" t="s">
        <v>595</v>
      </c>
      <c r="B2863" s="13" t="s">
        <v>27</v>
      </c>
      <c r="C2863" s="13">
        <v>26541</v>
      </c>
      <c r="D2863" s="13">
        <v>75680</v>
      </c>
      <c r="E2863" s="18">
        <f>(Report_brouillon!C2863*'Matrice de report'!$C$20)/100</f>
        <v>0</v>
      </c>
      <c r="F2863" s="18">
        <f>(Report_brouillon!C2863*'Matrice de report'!$C$21)/100</f>
        <v>533.55618556701029</v>
      </c>
      <c r="G2863" s="18">
        <f>(Report_brouillon!C2863*'Matrice de report'!$C$22)/100</f>
        <v>8750.321443298968</v>
      </c>
      <c r="H2863" s="18">
        <f>(Report_brouillon!C2863*'Matrice de report'!$C$23)/100</f>
        <v>853.68989690721651</v>
      </c>
      <c r="I2863" s="18">
        <f>(Report_brouillon!C2863*'Matrice de report'!$C$24)/100</f>
        <v>10137.567525773196</v>
      </c>
      <c r="J2863" s="18">
        <f>(Report_brouillon!C2863*'Matrice de report'!$C$25)/100</f>
        <v>106.71123711340206</v>
      </c>
      <c r="K2863" s="18">
        <f>(Report_brouillon!C2863*'Matrice de report'!$C$26)/100</f>
        <v>213.42247422680413</v>
      </c>
      <c r="L2863" s="18">
        <f>(Report_brouillon!C2863*'Matrice de report'!$C$27)/100</f>
        <v>106.71123711340206</v>
      </c>
      <c r="M2863" s="29">
        <f t="shared" si="352"/>
        <v>0</v>
      </c>
      <c r="N2863" s="29">
        <f t="shared" si="353"/>
        <v>7.0501610143632442E-3</v>
      </c>
      <c r="O2863" s="29">
        <f t="shared" si="354"/>
        <v>0.11562264063555719</v>
      </c>
      <c r="P2863" s="29">
        <f t="shared" si="355"/>
        <v>1.1280257622981191E-2</v>
      </c>
      <c r="Q2863" s="29">
        <f t="shared" si="356"/>
        <v>0.13395305927290163</v>
      </c>
      <c r="R2863" s="29">
        <f t="shared" si="357"/>
        <v>1.4100322028726489E-3</v>
      </c>
      <c r="S2863" s="29">
        <f t="shared" si="358"/>
        <v>2.8200644057452978E-3</v>
      </c>
      <c r="T2863" s="29">
        <f t="shared" si="359"/>
        <v>1.4100322028726489E-3</v>
      </c>
    </row>
    <row r="2864" spans="1:20">
      <c r="A2864" s="13" t="s">
        <v>596</v>
      </c>
      <c r="B2864" s="13" t="s">
        <v>27</v>
      </c>
      <c r="C2864" s="13">
        <v>22611</v>
      </c>
      <c r="D2864" s="13">
        <v>67693</v>
      </c>
      <c r="E2864" s="18">
        <f>(Report_brouillon!C2864*'Matrice de report'!$C$20)/100</f>
        <v>0</v>
      </c>
      <c r="F2864" s="18">
        <f>(Report_brouillon!C2864*'Matrice de report'!$C$21)/100</f>
        <v>454.55103092783503</v>
      </c>
      <c r="G2864" s="18">
        <f>(Report_brouillon!C2864*'Matrice de report'!$C$22)/100</f>
        <v>7454.6369072164944</v>
      </c>
      <c r="H2864" s="18">
        <f>(Report_brouillon!C2864*'Matrice de report'!$C$23)/100</f>
        <v>727.28164948453616</v>
      </c>
      <c r="I2864" s="18">
        <f>(Report_brouillon!C2864*'Matrice de report'!$C$24)/100</f>
        <v>8636.4695876288679</v>
      </c>
      <c r="J2864" s="18">
        <f>(Report_brouillon!C2864*'Matrice de report'!$C$25)/100</f>
        <v>90.91020618556702</v>
      </c>
      <c r="K2864" s="18">
        <f>(Report_brouillon!C2864*'Matrice de report'!$C$26)/100</f>
        <v>181.82041237113404</v>
      </c>
      <c r="L2864" s="18">
        <f>(Report_brouillon!C2864*'Matrice de report'!$C$27)/100</f>
        <v>90.91020618556702</v>
      </c>
      <c r="M2864" s="29">
        <f t="shared" si="352"/>
        <v>0</v>
      </c>
      <c r="N2864" s="29">
        <f t="shared" si="353"/>
        <v>6.7148897364252584E-3</v>
      </c>
      <c r="O2864" s="29">
        <f t="shared" si="354"/>
        <v>0.11012419167737424</v>
      </c>
      <c r="P2864" s="29">
        <f t="shared" si="355"/>
        <v>1.0743823578280416E-2</v>
      </c>
      <c r="Q2864" s="29">
        <f t="shared" si="356"/>
        <v>0.12758290499207994</v>
      </c>
      <c r="R2864" s="29">
        <f t="shared" si="357"/>
        <v>1.342977947285052E-3</v>
      </c>
      <c r="S2864" s="29">
        <f t="shared" si="358"/>
        <v>2.685955894570104E-3</v>
      </c>
      <c r="T2864" s="29">
        <f t="shared" si="359"/>
        <v>1.342977947285052E-3</v>
      </c>
    </row>
    <row r="2865" spans="1:20">
      <c r="A2865" s="13" t="s">
        <v>597</v>
      </c>
      <c r="B2865" s="13" t="s">
        <v>27</v>
      </c>
      <c r="C2865" s="13">
        <v>32154</v>
      </c>
      <c r="D2865" s="13">
        <v>98920</v>
      </c>
      <c r="E2865" s="18">
        <f>(Report_brouillon!C2865*'Matrice de report'!$C$20)/100</f>
        <v>0</v>
      </c>
      <c r="F2865" s="18">
        <f>(Report_brouillon!C2865*'Matrice de report'!$C$21)/100</f>
        <v>646.39484536082477</v>
      </c>
      <c r="G2865" s="18">
        <f>(Report_brouillon!C2865*'Matrice de report'!$C$22)/100</f>
        <v>10600.875463917526</v>
      </c>
      <c r="H2865" s="18">
        <f>(Report_brouillon!C2865*'Matrice de report'!$C$23)/100</f>
        <v>1034.2317525773196</v>
      </c>
      <c r="I2865" s="18">
        <f>(Report_brouillon!C2865*'Matrice de report'!$C$24)/100</f>
        <v>12281.502061855672</v>
      </c>
      <c r="J2865" s="18">
        <f>(Report_brouillon!C2865*'Matrice de report'!$C$25)/100</f>
        <v>129.27896907216495</v>
      </c>
      <c r="K2865" s="18">
        <f>(Report_brouillon!C2865*'Matrice de report'!$C$26)/100</f>
        <v>258.55793814432991</v>
      </c>
      <c r="L2865" s="18">
        <f>(Report_brouillon!C2865*'Matrice de report'!$C$27)/100</f>
        <v>129.27896907216495</v>
      </c>
      <c r="M2865" s="29">
        <f t="shared" si="352"/>
        <v>0</v>
      </c>
      <c r="N2865" s="29">
        <f t="shared" si="353"/>
        <v>6.5345212834697205E-3</v>
      </c>
      <c r="O2865" s="29">
        <f t="shared" si="354"/>
        <v>0.10716614904890341</v>
      </c>
      <c r="P2865" s="29">
        <f t="shared" si="355"/>
        <v>1.0455234053551553E-2</v>
      </c>
      <c r="Q2865" s="29">
        <f t="shared" si="356"/>
        <v>0.12415590438592471</v>
      </c>
      <c r="R2865" s="29">
        <f t="shared" si="357"/>
        <v>1.3069042566939441E-3</v>
      </c>
      <c r="S2865" s="29">
        <f t="shared" si="358"/>
        <v>2.6138085133878882E-3</v>
      </c>
      <c r="T2865" s="29">
        <f t="shared" si="359"/>
        <v>1.3069042566939441E-3</v>
      </c>
    </row>
    <row r="2866" spans="1:20">
      <c r="A2866" s="13" t="s">
        <v>598</v>
      </c>
      <c r="B2866" s="13" t="s">
        <v>27</v>
      </c>
      <c r="C2866" s="13">
        <v>6558</v>
      </c>
      <c r="D2866" s="13">
        <v>4923</v>
      </c>
      <c r="E2866" s="18">
        <f>(Report_brouillon!C2866*'Matrice de report'!$C$20)/100</f>
        <v>0</v>
      </c>
      <c r="F2866" s="18">
        <f>(Report_brouillon!C2866*'Matrice de report'!$C$21)/100</f>
        <v>131.8360824742268</v>
      </c>
      <c r="G2866" s="18">
        <f>(Report_brouillon!C2866*'Matrice de report'!$C$22)/100</f>
        <v>2162.1117525773193</v>
      </c>
      <c r="H2866" s="18">
        <f>(Report_brouillon!C2866*'Matrice de report'!$C$23)/100</f>
        <v>210.9377319587629</v>
      </c>
      <c r="I2866" s="18">
        <f>(Report_brouillon!C2866*'Matrice de report'!$C$24)/100</f>
        <v>2504.8855670103094</v>
      </c>
      <c r="J2866" s="18">
        <f>(Report_brouillon!C2866*'Matrice de report'!$C$25)/100</f>
        <v>26.367216494845362</v>
      </c>
      <c r="K2866" s="18">
        <f>(Report_brouillon!C2866*'Matrice de report'!$C$26)/100</f>
        <v>52.734432989690724</v>
      </c>
      <c r="L2866" s="18">
        <f>(Report_brouillon!C2866*'Matrice de report'!$C$27)/100</f>
        <v>26.367216494845362</v>
      </c>
      <c r="M2866" s="29">
        <f t="shared" si="352"/>
        <v>0</v>
      </c>
      <c r="N2866" s="29">
        <f t="shared" si="353"/>
        <v>2.6779622684181759E-2</v>
      </c>
      <c r="O2866" s="29">
        <f t="shared" si="354"/>
        <v>0.43918581202058082</v>
      </c>
      <c r="P2866" s="29">
        <f t="shared" si="355"/>
        <v>4.2847396294690816E-2</v>
      </c>
      <c r="Q2866" s="29">
        <f t="shared" si="356"/>
        <v>0.50881283099945351</v>
      </c>
      <c r="R2866" s="29">
        <f t="shared" si="357"/>
        <v>5.355924536836352E-3</v>
      </c>
      <c r="S2866" s="29">
        <f t="shared" si="358"/>
        <v>1.0711849073672704E-2</v>
      </c>
      <c r="T2866" s="29">
        <f t="shared" si="359"/>
        <v>5.355924536836352E-3</v>
      </c>
    </row>
    <row r="2867" spans="1:20">
      <c r="A2867" s="13" t="s">
        <v>599</v>
      </c>
      <c r="B2867" s="13" t="s">
        <v>27</v>
      </c>
      <c r="C2867" s="13">
        <v>6594</v>
      </c>
      <c r="D2867" s="13">
        <v>22685</v>
      </c>
      <c r="E2867" s="18">
        <f>(Report_brouillon!C2867*'Matrice de report'!$C$20)/100</f>
        <v>0</v>
      </c>
      <c r="F2867" s="18">
        <f>(Report_brouillon!C2867*'Matrice de report'!$C$21)/100</f>
        <v>132.55979381443296</v>
      </c>
      <c r="G2867" s="18">
        <f>(Report_brouillon!C2867*'Matrice de report'!$C$22)/100</f>
        <v>2173.9806185567008</v>
      </c>
      <c r="H2867" s="18">
        <f>(Report_brouillon!C2867*'Matrice de report'!$C$23)/100</f>
        <v>212.09567010309277</v>
      </c>
      <c r="I2867" s="18">
        <f>(Report_brouillon!C2867*'Matrice de report'!$C$24)/100</f>
        <v>2518.6360824742269</v>
      </c>
      <c r="J2867" s="18">
        <f>(Report_brouillon!C2867*'Matrice de report'!$C$25)/100</f>
        <v>26.511958762886596</v>
      </c>
      <c r="K2867" s="18">
        <f>(Report_brouillon!C2867*'Matrice de report'!$C$26)/100</f>
        <v>53.023917525773193</v>
      </c>
      <c r="L2867" s="18">
        <f>(Report_brouillon!C2867*'Matrice de report'!$C$27)/100</f>
        <v>26.511958762886596</v>
      </c>
      <c r="M2867" s="29">
        <f t="shared" si="352"/>
        <v>0</v>
      </c>
      <c r="N2867" s="29">
        <f t="shared" si="353"/>
        <v>5.8434998375328619E-3</v>
      </c>
      <c r="O2867" s="29">
        <f t="shared" si="354"/>
        <v>9.5833397335538945E-2</v>
      </c>
      <c r="P2867" s="29">
        <f t="shared" si="355"/>
        <v>9.3495997400525801E-3</v>
      </c>
      <c r="Q2867" s="29">
        <f t="shared" si="356"/>
        <v>0.1110264969131244</v>
      </c>
      <c r="R2867" s="29">
        <f t="shared" si="357"/>
        <v>1.1686999675065725E-3</v>
      </c>
      <c r="S2867" s="29">
        <f t="shared" si="358"/>
        <v>2.337399935013145E-3</v>
      </c>
      <c r="T2867" s="29">
        <f t="shared" si="359"/>
        <v>1.1686999675065725E-3</v>
      </c>
    </row>
    <row r="2868" spans="1:20">
      <c r="A2868" s="13" t="s">
        <v>600</v>
      </c>
      <c r="B2868" s="13" t="s">
        <v>27</v>
      </c>
      <c r="C2868" s="13">
        <v>8162</v>
      </c>
      <c r="D2868" s="13">
        <v>35496</v>
      </c>
      <c r="E2868" s="18">
        <f>(Report_brouillon!C2868*'Matrice de report'!$C$20)/100</f>
        <v>0</v>
      </c>
      <c r="F2868" s="18">
        <f>(Report_brouillon!C2868*'Matrice de report'!$C$21)/100</f>
        <v>164.08144329896905</v>
      </c>
      <c r="G2868" s="18">
        <f>(Report_brouillon!C2868*'Matrice de report'!$C$22)/100</f>
        <v>2690.9356701030924</v>
      </c>
      <c r="H2868" s="18">
        <f>(Report_brouillon!C2868*'Matrice de report'!$C$23)/100</f>
        <v>262.53030927835056</v>
      </c>
      <c r="I2868" s="18">
        <f>(Report_brouillon!C2868*'Matrice de report'!$C$24)/100</f>
        <v>3117.5474226804126</v>
      </c>
      <c r="J2868" s="18">
        <f>(Report_brouillon!C2868*'Matrice de report'!$C$25)/100</f>
        <v>32.81628865979382</v>
      </c>
      <c r="K2868" s="18">
        <f>(Report_brouillon!C2868*'Matrice de report'!$C$26)/100</f>
        <v>65.632577319587639</v>
      </c>
      <c r="L2868" s="18">
        <f>(Report_brouillon!C2868*'Matrice de report'!$C$27)/100</f>
        <v>32.81628865979382</v>
      </c>
      <c r="M2868" s="29">
        <f t="shared" si="352"/>
        <v>0</v>
      </c>
      <c r="N2868" s="29">
        <f t="shared" si="353"/>
        <v>4.6225333361215081E-3</v>
      </c>
      <c r="O2868" s="29">
        <f t="shared" si="354"/>
        <v>7.5809546712392734E-2</v>
      </c>
      <c r="P2868" s="29">
        <f t="shared" si="355"/>
        <v>7.3960533377944154E-3</v>
      </c>
      <c r="Q2868" s="29">
        <f t="shared" si="356"/>
        <v>8.7828133386308668E-2</v>
      </c>
      <c r="R2868" s="29">
        <f t="shared" si="357"/>
        <v>9.2450666722430192E-4</v>
      </c>
      <c r="S2868" s="29">
        <f t="shared" si="358"/>
        <v>1.8490133344486038E-3</v>
      </c>
      <c r="T2868" s="29">
        <f t="shared" si="359"/>
        <v>9.2450666722430192E-4</v>
      </c>
    </row>
    <row r="2869" spans="1:20">
      <c r="A2869" s="13" t="s">
        <v>601</v>
      </c>
      <c r="B2869" s="13" t="s">
        <v>27</v>
      </c>
      <c r="C2869" s="13">
        <v>14073</v>
      </c>
      <c r="D2869" s="13">
        <v>41917</v>
      </c>
      <c r="E2869" s="18">
        <f>(Report_brouillon!C2869*'Matrice de report'!$C$20)/100</f>
        <v>0</v>
      </c>
      <c r="F2869" s="18">
        <f>(Report_brouillon!C2869*'Matrice de report'!$C$21)/100</f>
        <v>282.91082474226806</v>
      </c>
      <c r="G2869" s="18">
        <f>(Report_brouillon!C2869*'Matrice de report'!$C$22)/100</f>
        <v>4639.7375257731956</v>
      </c>
      <c r="H2869" s="18">
        <f>(Report_brouillon!C2869*'Matrice de report'!$C$23)/100</f>
        <v>452.65731958762888</v>
      </c>
      <c r="I2869" s="18">
        <f>(Report_brouillon!C2869*'Matrice de report'!$C$24)/100</f>
        <v>5375.3056701030928</v>
      </c>
      <c r="J2869" s="18">
        <f>(Report_brouillon!C2869*'Matrice de report'!$C$25)/100</f>
        <v>56.58216494845361</v>
      </c>
      <c r="K2869" s="18">
        <f>(Report_brouillon!C2869*'Matrice de report'!$C$26)/100</f>
        <v>113.16432989690722</v>
      </c>
      <c r="L2869" s="18">
        <f>(Report_brouillon!C2869*'Matrice de report'!$C$27)/100</f>
        <v>56.58216494845361</v>
      </c>
      <c r="M2869" s="29">
        <f t="shared" si="352"/>
        <v>0</v>
      </c>
      <c r="N2869" s="29">
        <f t="shared" si="353"/>
        <v>6.7493099396967356E-3</v>
      </c>
      <c r="O2869" s="29">
        <f t="shared" si="354"/>
        <v>0.11068868301102644</v>
      </c>
      <c r="P2869" s="29">
        <f t="shared" si="355"/>
        <v>1.0798895903514776E-2</v>
      </c>
      <c r="Q2869" s="29">
        <f t="shared" si="356"/>
        <v>0.12823688885423795</v>
      </c>
      <c r="R2869" s="29">
        <f t="shared" si="357"/>
        <v>1.349861987939347E-3</v>
      </c>
      <c r="S2869" s="29">
        <f t="shared" si="358"/>
        <v>2.6997239758786941E-3</v>
      </c>
      <c r="T2869" s="29">
        <f t="shared" si="359"/>
        <v>1.349861987939347E-3</v>
      </c>
    </row>
    <row r="2870" spans="1:20">
      <c r="A2870" s="13" t="s">
        <v>602</v>
      </c>
      <c r="B2870" s="13" t="s">
        <v>27</v>
      </c>
      <c r="C2870" s="13">
        <v>9978</v>
      </c>
      <c r="D2870" s="13">
        <v>8940</v>
      </c>
      <c r="E2870" s="18">
        <f>(Report_brouillon!C2870*'Matrice de report'!$C$20)/100</f>
        <v>0</v>
      </c>
      <c r="F2870" s="18">
        <f>(Report_brouillon!C2870*'Matrice de report'!$C$21)/100</f>
        <v>200.58865979381443</v>
      </c>
      <c r="G2870" s="18">
        <f>(Report_brouillon!C2870*'Matrice de report'!$C$22)/100</f>
        <v>3289.6540206185564</v>
      </c>
      <c r="H2870" s="18">
        <f>(Report_brouillon!C2870*'Matrice de report'!$C$23)/100</f>
        <v>320.94185567010311</v>
      </c>
      <c r="I2870" s="18">
        <f>(Report_brouillon!C2870*'Matrice de report'!$C$24)/100</f>
        <v>3811.1845360824746</v>
      </c>
      <c r="J2870" s="18">
        <f>(Report_brouillon!C2870*'Matrice de report'!$C$25)/100</f>
        <v>40.117731958762889</v>
      </c>
      <c r="K2870" s="18">
        <f>(Report_brouillon!C2870*'Matrice de report'!$C$26)/100</f>
        <v>80.235463917525777</v>
      </c>
      <c r="L2870" s="18">
        <f>(Report_brouillon!C2870*'Matrice de report'!$C$27)/100</f>
        <v>40.117731958762889</v>
      </c>
      <c r="M2870" s="29">
        <f t="shared" si="352"/>
        <v>0</v>
      </c>
      <c r="N2870" s="29">
        <f t="shared" si="353"/>
        <v>2.2437210267764476E-2</v>
      </c>
      <c r="O2870" s="29">
        <f t="shared" si="354"/>
        <v>0.36797024839133741</v>
      </c>
      <c r="P2870" s="29">
        <f t="shared" si="355"/>
        <v>3.5899536428423168E-2</v>
      </c>
      <c r="Q2870" s="29">
        <f t="shared" si="356"/>
        <v>0.42630699508752512</v>
      </c>
      <c r="R2870" s="29">
        <f t="shared" si="357"/>
        <v>4.487442053552896E-3</v>
      </c>
      <c r="S2870" s="29">
        <f t="shared" si="358"/>
        <v>8.9748841071057919E-3</v>
      </c>
      <c r="T2870" s="29">
        <f t="shared" si="359"/>
        <v>4.487442053552896E-3</v>
      </c>
    </row>
    <row r="2871" spans="1:20">
      <c r="A2871" s="13" t="s">
        <v>603</v>
      </c>
      <c r="B2871" s="13" t="s">
        <v>27</v>
      </c>
      <c r="C2871" s="13">
        <v>8572</v>
      </c>
      <c r="D2871" s="13">
        <v>67166</v>
      </c>
      <c r="E2871" s="18">
        <f>(Report_brouillon!C2871*'Matrice de report'!$C$20)/100</f>
        <v>0</v>
      </c>
      <c r="F2871" s="18">
        <f>(Report_brouillon!C2871*'Matrice de report'!$C$21)/100</f>
        <v>172.32371134020616</v>
      </c>
      <c r="G2871" s="18">
        <f>(Report_brouillon!C2871*'Matrice de report'!$C$22)/100</f>
        <v>2826.1088659793813</v>
      </c>
      <c r="H2871" s="18">
        <f>(Report_brouillon!C2871*'Matrice de report'!$C$23)/100</f>
        <v>275.71793814432988</v>
      </c>
      <c r="I2871" s="18">
        <f>(Report_brouillon!C2871*'Matrice de report'!$C$24)/100</f>
        <v>3274.1505154639181</v>
      </c>
      <c r="J2871" s="18">
        <f>(Report_brouillon!C2871*'Matrice de report'!$C$25)/100</f>
        <v>34.464742268041235</v>
      </c>
      <c r="K2871" s="18">
        <f>(Report_brouillon!C2871*'Matrice de report'!$C$26)/100</f>
        <v>68.92948453608247</v>
      </c>
      <c r="L2871" s="18">
        <f>(Report_brouillon!C2871*'Matrice de report'!$C$27)/100</f>
        <v>34.464742268041235</v>
      </c>
      <c r="M2871" s="29">
        <f t="shared" si="352"/>
        <v>0</v>
      </c>
      <c r="N2871" s="29">
        <f t="shared" si="353"/>
        <v>2.565639033740377E-3</v>
      </c>
      <c r="O2871" s="29">
        <f t="shared" si="354"/>
        <v>4.2076480153342186E-2</v>
      </c>
      <c r="P2871" s="29">
        <f t="shared" si="355"/>
        <v>4.1050224539846032E-3</v>
      </c>
      <c r="Q2871" s="29">
        <f t="shared" si="356"/>
        <v>4.8747141641067179E-2</v>
      </c>
      <c r="R2871" s="29">
        <f t="shared" si="357"/>
        <v>5.131278067480754E-4</v>
      </c>
      <c r="S2871" s="29">
        <f t="shared" si="358"/>
        <v>1.0262556134961508E-3</v>
      </c>
      <c r="T2871" s="29">
        <f t="shared" si="359"/>
        <v>5.131278067480754E-4</v>
      </c>
    </row>
    <row r="2872" spans="1:20">
      <c r="A2872" s="13" t="s">
        <v>604</v>
      </c>
      <c r="B2872" s="13" t="s">
        <v>27</v>
      </c>
      <c r="C2872" s="13">
        <v>10580</v>
      </c>
      <c r="D2872" s="13">
        <v>59397</v>
      </c>
      <c r="E2872" s="18">
        <f>(Report_brouillon!C2872*'Matrice de report'!$C$20)/100</f>
        <v>0</v>
      </c>
      <c r="F2872" s="18">
        <f>(Report_brouillon!C2872*'Matrice de report'!$C$21)/100</f>
        <v>212.69072164948454</v>
      </c>
      <c r="G2872" s="18">
        <f>(Report_brouillon!C2872*'Matrice de report'!$C$22)/100</f>
        <v>3488.1278350515458</v>
      </c>
      <c r="H2872" s="18">
        <f>(Report_brouillon!C2872*'Matrice de report'!$C$23)/100</f>
        <v>340.30515463917521</v>
      </c>
      <c r="I2872" s="18">
        <f>(Report_brouillon!C2872*'Matrice de report'!$C$24)/100</f>
        <v>4041.1237113402062</v>
      </c>
      <c r="J2872" s="18">
        <f>(Report_brouillon!C2872*'Matrice de report'!$C$25)/100</f>
        <v>42.538144329896902</v>
      </c>
      <c r="K2872" s="18">
        <f>(Report_brouillon!C2872*'Matrice de report'!$C$26)/100</f>
        <v>85.076288659793804</v>
      </c>
      <c r="L2872" s="18">
        <f>(Report_brouillon!C2872*'Matrice de report'!$C$27)/100</f>
        <v>42.538144329896902</v>
      </c>
      <c r="M2872" s="29">
        <f t="shared" si="352"/>
        <v>0</v>
      </c>
      <c r="N2872" s="29">
        <f t="shared" si="353"/>
        <v>3.5808327297588184E-3</v>
      </c>
      <c r="O2872" s="29">
        <f t="shared" si="354"/>
        <v>5.8725656768044615E-2</v>
      </c>
      <c r="P2872" s="29">
        <f t="shared" si="355"/>
        <v>5.7293323676141086E-3</v>
      </c>
      <c r="Q2872" s="29">
        <f t="shared" si="356"/>
        <v>6.8035821865417553E-2</v>
      </c>
      <c r="R2872" s="29">
        <f t="shared" si="357"/>
        <v>7.1616654595176357E-4</v>
      </c>
      <c r="S2872" s="29">
        <f t="shared" si="358"/>
        <v>1.4323330919035271E-3</v>
      </c>
      <c r="T2872" s="29">
        <f t="shared" si="359"/>
        <v>7.1616654595176357E-4</v>
      </c>
    </row>
    <row r="2873" spans="1:20">
      <c r="A2873" s="13" t="s">
        <v>605</v>
      </c>
      <c r="B2873" s="13" t="s">
        <v>27</v>
      </c>
      <c r="C2873" s="13">
        <v>888</v>
      </c>
      <c r="D2873" s="13">
        <v>60079</v>
      </c>
      <c r="E2873" s="18">
        <f>(Report_brouillon!C2873*'Matrice de report'!$C$20)/100</f>
        <v>0</v>
      </c>
      <c r="F2873" s="18">
        <f>(Report_brouillon!C2873*'Matrice de report'!$C$21)/100</f>
        <v>17.851546391752578</v>
      </c>
      <c r="G2873" s="18">
        <f>(Report_brouillon!C2873*'Matrice de report'!$C$22)/100</f>
        <v>292.76536082474223</v>
      </c>
      <c r="H2873" s="18">
        <f>(Report_brouillon!C2873*'Matrice de report'!$C$23)/100</f>
        <v>28.562474226804124</v>
      </c>
      <c r="I2873" s="18">
        <f>(Report_brouillon!C2873*'Matrice de report'!$C$24)/100</f>
        <v>339.17938144329901</v>
      </c>
      <c r="J2873" s="18">
        <f>(Report_brouillon!C2873*'Matrice de report'!$C$25)/100</f>
        <v>3.5703092783505155</v>
      </c>
      <c r="K2873" s="18">
        <f>(Report_brouillon!C2873*'Matrice de report'!$C$26)/100</f>
        <v>7.140618556701031</v>
      </c>
      <c r="L2873" s="18">
        <f>(Report_brouillon!C2873*'Matrice de report'!$C$27)/100</f>
        <v>3.5703092783505155</v>
      </c>
      <c r="M2873" s="29">
        <f t="shared" si="352"/>
        <v>0</v>
      </c>
      <c r="N2873" s="29">
        <f t="shared" si="353"/>
        <v>2.9713454604358557E-4</v>
      </c>
      <c r="O2873" s="29">
        <f t="shared" si="354"/>
        <v>4.8730065551148031E-3</v>
      </c>
      <c r="P2873" s="29">
        <f t="shared" si="355"/>
        <v>4.7541527366973691E-4</v>
      </c>
      <c r="Q2873" s="29">
        <f t="shared" si="356"/>
        <v>5.6455563748281264E-3</v>
      </c>
      <c r="R2873" s="29">
        <f t="shared" si="357"/>
        <v>5.9426909208717114E-5</v>
      </c>
      <c r="S2873" s="29">
        <f t="shared" si="358"/>
        <v>1.1885381841743423E-4</v>
      </c>
      <c r="T2873" s="29">
        <f t="shared" si="359"/>
        <v>5.9426909208717114E-5</v>
      </c>
    </row>
    <row r="2874" spans="1:20">
      <c r="A2874" s="13" t="s">
        <v>606</v>
      </c>
      <c r="B2874" s="13" t="s">
        <v>27</v>
      </c>
      <c r="C2874" s="13">
        <v>3093</v>
      </c>
      <c r="D2874" s="13">
        <v>76323</v>
      </c>
      <c r="E2874" s="18">
        <f>(Report_brouillon!C2874*'Matrice de report'!$C$20)/100</f>
        <v>0</v>
      </c>
      <c r="F2874" s="18">
        <f>(Report_brouillon!C2874*'Matrice de report'!$C$21)/100</f>
        <v>62.178865979381442</v>
      </c>
      <c r="G2874" s="18">
        <f>(Report_brouillon!C2874*'Matrice de report'!$C$22)/100</f>
        <v>1019.7334020618556</v>
      </c>
      <c r="H2874" s="18">
        <f>(Report_brouillon!C2874*'Matrice de report'!$C$23)/100</f>
        <v>99.48618556701031</v>
      </c>
      <c r="I2874" s="18">
        <f>(Report_brouillon!C2874*'Matrice de report'!$C$24)/100</f>
        <v>1181.3984536082476</v>
      </c>
      <c r="J2874" s="18">
        <f>(Report_brouillon!C2874*'Matrice de report'!$C$25)/100</f>
        <v>12.435773195876289</v>
      </c>
      <c r="K2874" s="18">
        <f>(Report_brouillon!C2874*'Matrice de report'!$C$26)/100</f>
        <v>24.871546391752577</v>
      </c>
      <c r="L2874" s="18">
        <f>(Report_brouillon!C2874*'Matrice de report'!$C$27)/100</f>
        <v>12.435773195876289</v>
      </c>
      <c r="M2874" s="29">
        <f t="shared" si="352"/>
        <v>0</v>
      </c>
      <c r="N2874" s="29">
        <f t="shared" si="353"/>
        <v>8.1468058094390217E-4</v>
      </c>
      <c r="O2874" s="29">
        <f t="shared" si="354"/>
        <v>1.3360761527479994E-2</v>
      </c>
      <c r="P2874" s="29">
        <f t="shared" si="355"/>
        <v>1.3034889295102435E-3</v>
      </c>
      <c r="Q2874" s="29">
        <f t="shared" si="356"/>
        <v>1.5478931037934143E-2</v>
      </c>
      <c r="R2874" s="29">
        <f t="shared" si="357"/>
        <v>1.6293611618878044E-4</v>
      </c>
      <c r="S2874" s="29">
        <f t="shared" si="358"/>
        <v>3.2587223237756088E-4</v>
      </c>
      <c r="T2874" s="29">
        <f t="shared" si="359"/>
        <v>1.6293611618878044E-4</v>
      </c>
    </row>
    <row r="2875" spans="1:20">
      <c r="A2875" s="13" t="s">
        <v>607</v>
      </c>
      <c r="B2875" s="13" t="s">
        <v>27</v>
      </c>
      <c r="C2875" s="13">
        <v>2151</v>
      </c>
      <c r="D2875" s="13">
        <v>89144</v>
      </c>
      <c r="E2875" s="18">
        <f>(Report_brouillon!C2875*'Matrice de report'!$C$20)/100</f>
        <v>0</v>
      </c>
      <c r="F2875" s="18">
        <f>(Report_brouillon!C2875*'Matrice de report'!$C$21)/100</f>
        <v>43.241752577319588</v>
      </c>
      <c r="G2875" s="18">
        <f>(Report_brouillon!C2875*'Matrice de report'!$C$22)/100</f>
        <v>709.16474226804121</v>
      </c>
      <c r="H2875" s="18">
        <f>(Report_brouillon!C2875*'Matrice de report'!$C$23)/100</f>
        <v>69.18680412371134</v>
      </c>
      <c r="I2875" s="18">
        <f>(Report_brouillon!C2875*'Matrice de report'!$C$24)/100</f>
        <v>821.59329896907218</v>
      </c>
      <c r="J2875" s="18">
        <f>(Report_brouillon!C2875*'Matrice de report'!$C$25)/100</f>
        <v>8.6483505154639175</v>
      </c>
      <c r="K2875" s="18">
        <f>(Report_brouillon!C2875*'Matrice de report'!$C$26)/100</f>
        <v>17.296701030927835</v>
      </c>
      <c r="L2875" s="18">
        <f>(Report_brouillon!C2875*'Matrice de report'!$C$27)/100</f>
        <v>8.6483505154639175</v>
      </c>
      <c r="M2875" s="29">
        <f t="shared" si="352"/>
        <v>0</v>
      </c>
      <c r="N2875" s="29">
        <f t="shared" si="353"/>
        <v>4.8507754394372686E-4</v>
      </c>
      <c r="O2875" s="29">
        <f t="shared" si="354"/>
        <v>7.9552717206771203E-3</v>
      </c>
      <c r="P2875" s="29">
        <f t="shared" si="355"/>
        <v>7.7612407030996304E-4</v>
      </c>
      <c r="Q2875" s="29">
        <f t="shared" si="356"/>
        <v>9.2164733349308098E-3</v>
      </c>
      <c r="R2875" s="29">
        <f t="shared" si="357"/>
        <v>9.701550878874538E-5</v>
      </c>
      <c r="S2875" s="29">
        <f t="shared" si="358"/>
        <v>1.9403101757749076E-4</v>
      </c>
      <c r="T2875" s="29">
        <f t="shared" si="359"/>
        <v>9.701550878874538E-5</v>
      </c>
    </row>
    <row r="2876" spans="1:20">
      <c r="A2876" s="13" t="s">
        <v>608</v>
      </c>
      <c r="B2876" s="13" t="s">
        <v>27</v>
      </c>
      <c r="C2876" s="13">
        <v>14827</v>
      </c>
      <c r="D2876" s="13">
        <v>157767</v>
      </c>
      <c r="E2876" s="18">
        <f>(Report_brouillon!C2876*'Matrice de report'!$C$20)/100</f>
        <v>0</v>
      </c>
      <c r="F2876" s="18">
        <f>(Report_brouillon!C2876*'Matrice de report'!$C$21)/100</f>
        <v>298.06855670103096</v>
      </c>
      <c r="G2876" s="18">
        <f>(Report_brouillon!C2876*'Matrice de report'!$C$22)/100</f>
        <v>4888.3243298969064</v>
      </c>
      <c r="H2876" s="18">
        <f>(Report_brouillon!C2876*'Matrice de report'!$C$23)/100</f>
        <v>476.90969072164955</v>
      </c>
      <c r="I2876" s="18">
        <f>(Report_brouillon!C2876*'Matrice de report'!$C$24)/100</f>
        <v>5663.3025773195877</v>
      </c>
      <c r="J2876" s="18">
        <f>(Report_brouillon!C2876*'Matrice de report'!$C$25)/100</f>
        <v>59.613711340206194</v>
      </c>
      <c r="K2876" s="18">
        <f>(Report_brouillon!C2876*'Matrice de report'!$C$26)/100</f>
        <v>119.22742268041239</v>
      </c>
      <c r="L2876" s="18">
        <f>(Report_brouillon!C2876*'Matrice de report'!$C$27)/100</f>
        <v>59.613711340206194</v>
      </c>
      <c r="M2876" s="29">
        <f t="shared" si="352"/>
        <v>0</v>
      </c>
      <c r="N2876" s="29">
        <f t="shared" si="353"/>
        <v>1.8892959662098598E-3</v>
      </c>
      <c r="O2876" s="29">
        <f t="shared" si="354"/>
        <v>3.0984453845841694E-2</v>
      </c>
      <c r="P2876" s="29">
        <f t="shared" si="355"/>
        <v>3.0228735459357759E-3</v>
      </c>
      <c r="Q2876" s="29">
        <f t="shared" si="356"/>
        <v>3.5896623357987337E-2</v>
      </c>
      <c r="R2876" s="29">
        <f t="shared" si="357"/>
        <v>3.7785919324197199E-4</v>
      </c>
      <c r="S2876" s="29">
        <f t="shared" si="358"/>
        <v>7.5571838648394397E-4</v>
      </c>
      <c r="T2876" s="29">
        <f t="shared" si="359"/>
        <v>3.7785919324197199E-4</v>
      </c>
    </row>
    <row r="2877" spans="1:20">
      <c r="A2877" s="13" t="s">
        <v>609</v>
      </c>
      <c r="B2877" s="13" t="s">
        <v>27</v>
      </c>
      <c r="C2877" s="13">
        <v>6068</v>
      </c>
      <c r="D2877" s="13">
        <v>89859</v>
      </c>
      <c r="E2877" s="18">
        <f>(Report_brouillon!C2877*'Matrice de report'!$C$20)/100</f>
        <v>0</v>
      </c>
      <c r="F2877" s="18">
        <f>(Report_brouillon!C2877*'Matrice de report'!$C$21)/100</f>
        <v>121.98556701030928</v>
      </c>
      <c r="G2877" s="18">
        <f>(Report_brouillon!C2877*'Matrice de report'!$C$22)/100</f>
        <v>2000.5632989690721</v>
      </c>
      <c r="H2877" s="18">
        <f>(Report_brouillon!C2877*'Matrice de report'!$C$23)/100</f>
        <v>195.17690721649484</v>
      </c>
      <c r="I2877" s="18">
        <f>(Report_brouillon!C2877*'Matrice de report'!$C$24)/100</f>
        <v>2317.7257731958762</v>
      </c>
      <c r="J2877" s="18">
        <f>(Report_brouillon!C2877*'Matrice de report'!$C$25)/100</f>
        <v>24.397113402061855</v>
      </c>
      <c r="K2877" s="18">
        <f>(Report_brouillon!C2877*'Matrice de report'!$C$26)/100</f>
        <v>48.79422680412371</v>
      </c>
      <c r="L2877" s="18">
        <f>(Report_brouillon!C2877*'Matrice de report'!$C$27)/100</f>
        <v>24.397113402061855</v>
      </c>
      <c r="M2877" s="29">
        <f t="shared" si="352"/>
        <v>0</v>
      </c>
      <c r="N2877" s="29">
        <f t="shared" si="353"/>
        <v>1.3575219734284743E-3</v>
      </c>
      <c r="O2877" s="29">
        <f t="shared" si="354"/>
        <v>2.2263360364226978E-2</v>
      </c>
      <c r="P2877" s="29">
        <f t="shared" si="355"/>
        <v>2.172035157485559E-3</v>
      </c>
      <c r="Q2877" s="29">
        <f t="shared" si="356"/>
        <v>2.579291749514101E-2</v>
      </c>
      <c r="R2877" s="29">
        <f t="shared" si="357"/>
        <v>2.7150439468569487E-4</v>
      </c>
      <c r="S2877" s="29">
        <f t="shared" si="358"/>
        <v>5.4300878937138975E-4</v>
      </c>
      <c r="T2877" s="29">
        <f t="shared" si="359"/>
        <v>2.7150439468569487E-4</v>
      </c>
    </row>
    <row r="2878" spans="1:20">
      <c r="A2878" s="13" t="s">
        <v>610</v>
      </c>
      <c r="B2878" s="13" t="s">
        <v>27</v>
      </c>
      <c r="C2878" s="13">
        <v>9084</v>
      </c>
      <c r="D2878" s="13">
        <v>80061</v>
      </c>
      <c r="E2878" s="18">
        <f>(Report_brouillon!C2878*'Matrice de report'!$C$20)/100</f>
        <v>0</v>
      </c>
      <c r="F2878" s="18">
        <f>(Report_brouillon!C2878*'Matrice de report'!$C$21)/100</f>
        <v>182.61649484536082</v>
      </c>
      <c r="G2878" s="18">
        <f>(Report_brouillon!C2878*'Matrice de report'!$C$22)/100</f>
        <v>2994.9105154639174</v>
      </c>
      <c r="H2878" s="18">
        <f>(Report_brouillon!C2878*'Matrice de report'!$C$23)/100</f>
        <v>292.18639175257732</v>
      </c>
      <c r="I2878" s="18">
        <f>(Report_brouillon!C2878*'Matrice de report'!$C$24)/100</f>
        <v>3469.713402061856</v>
      </c>
      <c r="J2878" s="18">
        <f>(Report_brouillon!C2878*'Matrice de report'!$C$25)/100</f>
        <v>36.523298969072165</v>
      </c>
      <c r="K2878" s="18">
        <f>(Report_brouillon!C2878*'Matrice de report'!$C$26)/100</f>
        <v>73.04659793814433</v>
      </c>
      <c r="L2878" s="18">
        <f>(Report_brouillon!C2878*'Matrice de report'!$C$27)/100</f>
        <v>36.523298969072165</v>
      </c>
      <c r="M2878" s="29">
        <f t="shared" si="352"/>
        <v>0</v>
      </c>
      <c r="N2878" s="29">
        <f t="shared" si="353"/>
        <v>2.2809669482689553E-3</v>
      </c>
      <c r="O2878" s="29">
        <f t="shared" si="354"/>
        <v>3.7407857951610862E-2</v>
      </c>
      <c r="P2878" s="29">
        <f t="shared" si="355"/>
        <v>3.6495471172303283E-3</v>
      </c>
      <c r="Q2878" s="29">
        <f t="shared" si="356"/>
        <v>4.3338372017110154E-2</v>
      </c>
      <c r="R2878" s="29">
        <f t="shared" si="357"/>
        <v>4.5619338965379103E-4</v>
      </c>
      <c r="S2878" s="29">
        <f t="shared" si="358"/>
        <v>9.1238677930758206E-4</v>
      </c>
      <c r="T2878" s="29">
        <f t="shared" si="359"/>
        <v>4.5619338965379103E-4</v>
      </c>
    </row>
    <row r="2879" spans="1:20">
      <c r="A2879" s="13" t="s">
        <v>611</v>
      </c>
      <c r="B2879" s="13" t="s">
        <v>27</v>
      </c>
      <c r="C2879" s="13">
        <v>12144</v>
      </c>
      <c r="D2879" s="13">
        <v>73912</v>
      </c>
      <c r="E2879" s="18">
        <f>(Report_brouillon!C2879*'Matrice de report'!$C$20)/100</f>
        <v>0</v>
      </c>
      <c r="F2879" s="18">
        <f>(Report_brouillon!C2879*'Matrice de report'!$C$21)/100</f>
        <v>244.1319587628866</v>
      </c>
      <c r="G2879" s="18">
        <f>(Report_brouillon!C2879*'Matrice de report'!$C$22)/100</f>
        <v>4003.7641237113398</v>
      </c>
      <c r="H2879" s="18">
        <f>(Report_brouillon!C2879*'Matrice de report'!$C$23)/100</f>
        <v>390.61113402061858</v>
      </c>
      <c r="I2879" s="18">
        <f>(Report_brouillon!C2879*'Matrice de report'!$C$24)/100</f>
        <v>4638.507216494846</v>
      </c>
      <c r="J2879" s="18">
        <f>(Report_brouillon!C2879*'Matrice de report'!$C$25)/100</f>
        <v>48.826391752577322</v>
      </c>
      <c r="K2879" s="18">
        <f>(Report_brouillon!C2879*'Matrice de report'!$C$26)/100</f>
        <v>97.652783505154645</v>
      </c>
      <c r="L2879" s="18">
        <f>(Report_brouillon!C2879*'Matrice de report'!$C$27)/100</f>
        <v>48.826391752577322</v>
      </c>
      <c r="M2879" s="29">
        <f t="shared" si="352"/>
        <v>0</v>
      </c>
      <c r="N2879" s="29">
        <f t="shared" si="353"/>
        <v>3.303008425734476E-3</v>
      </c>
      <c r="O2879" s="29">
        <f t="shared" si="354"/>
        <v>5.4169338182045404E-2</v>
      </c>
      <c r="P2879" s="29">
        <f t="shared" si="355"/>
        <v>5.2848134811751624E-3</v>
      </c>
      <c r="Q2879" s="29">
        <f t="shared" si="356"/>
        <v>6.2757160088955058E-2</v>
      </c>
      <c r="R2879" s="29">
        <f t="shared" si="357"/>
        <v>6.606016851468953E-4</v>
      </c>
      <c r="S2879" s="29">
        <f t="shared" si="358"/>
        <v>1.3212033702937906E-3</v>
      </c>
      <c r="T2879" s="29">
        <f t="shared" si="359"/>
        <v>6.606016851468953E-4</v>
      </c>
    </row>
    <row r="2880" spans="1:20">
      <c r="A2880" s="13" t="s">
        <v>612</v>
      </c>
      <c r="B2880" s="13" t="s">
        <v>27</v>
      </c>
      <c r="C2880" s="13">
        <v>7069</v>
      </c>
      <c r="D2880" s="13">
        <v>88133</v>
      </c>
      <c r="E2880" s="18">
        <f>(Report_brouillon!C2880*'Matrice de report'!$C$20)/100</f>
        <v>0</v>
      </c>
      <c r="F2880" s="18">
        <f>(Report_brouillon!C2880*'Matrice de report'!$C$21)/100</f>
        <v>142.10876288659793</v>
      </c>
      <c r="G2880" s="18">
        <f>(Report_brouillon!C2880*'Matrice de report'!$C$22)/100</f>
        <v>2330.5837113402058</v>
      </c>
      <c r="H2880" s="18">
        <f>(Report_brouillon!C2880*'Matrice de report'!$C$23)/100</f>
        <v>227.37402061855673</v>
      </c>
      <c r="I2880" s="18">
        <f>(Report_brouillon!C2880*'Matrice de report'!$C$24)/100</f>
        <v>2700.0664948453609</v>
      </c>
      <c r="J2880" s="18">
        <f>(Report_brouillon!C2880*'Matrice de report'!$C$25)/100</f>
        <v>28.421752577319591</v>
      </c>
      <c r="K2880" s="18">
        <f>(Report_brouillon!C2880*'Matrice de report'!$C$26)/100</f>
        <v>56.843505154639182</v>
      </c>
      <c r="L2880" s="18">
        <f>(Report_brouillon!C2880*'Matrice de report'!$C$27)/100</f>
        <v>28.421752577319591</v>
      </c>
      <c r="M2880" s="29">
        <f t="shared" si="352"/>
        <v>0</v>
      </c>
      <c r="N2880" s="29">
        <f t="shared" si="353"/>
        <v>1.6124353294066686E-3</v>
      </c>
      <c r="O2880" s="29">
        <f t="shared" si="354"/>
        <v>2.6443939402269363E-2</v>
      </c>
      <c r="P2880" s="29">
        <f t="shared" si="355"/>
        <v>2.5798965270506704E-3</v>
      </c>
      <c r="Q2880" s="29">
        <f t="shared" si="356"/>
        <v>3.0636271258726706E-2</v>
      </c>
      <c r="R2880" s="29">
        <f t="shared" si="357"/>
        <v>3.224870658813338E-4</v>
      </c>
      <c r="S2880" s="29">
        <f t="shared" si="358"/>
        <v>6.449741317626676E-4</v>
      </c>
      <c r="T2880" s="29">
        <f t="shared" si="359"/>
        <v>3.224870658813338E-4</v>
      </c>
    </row>
    <row r="2881" spans="1:20">
      <c r="A2881" s="13" t="s">
        <v>613</v>
      </c>
      <c r="B2881" s="13" t="s">
        <v>27</v>
      </c>
      <c r="C2881" s="13">
        <v>9700</v>
      </c>
      <c r="D2881" s="13">
        <v>95182</v>
      </c>
      <c r="E2881" s="18">
        <f>(Report_brouillon!C2881*'Matrice de report'!$C$20)/100</f>
        <v>0</v>
      </c>
      <c r="F2881" s="18">
        <f>(Report_brouillon!C2881*'Matrice de report'!$C$21)/100</f>
        <v>195</v>
      </c>
      <c r="G2881" s="18">
        <f>(Report_brouillon!C2881*'Matrice de report'!$C$22)/100</f>
        <v>3197.9999999999995</v>
      </c>
      <c r="H2881" s="18">
        <f>(Report_brouillon!C2881*'Matrice de report'!$C$23)/100</f>
        <v>312</v>
      </c>
      <c r="I2881" s="18">
        <f>(Report_brouillon!C2881*'Matrice de report'!$C$24)/100</f>
        <v>3705</v>
      </c>
      <c r="J2881" s="18">
        <f>(Report_brouillon!C2881*'Matrice de report'!$C$25)/100</f>
        <v>39</v>
      </c>
      <c r="K2881" s="18">
        <f>(Report_brouillon!C2881*'Matrice de report'!$C$26)/100</f>
        <v>78</v>
      </c>
      <c r="L2881" s="18">
        <f>(Report_brouillon!C2881*'Matrice de report'!$C$27)/100</f>
        <v>39</v>
      </c>
      <c r="M2881" s="29">
        <f t="shared" si="352"/>
        <v>0</v>
      </c>
      <c r="N2881" s="29">
        <f t="shared" si="353"/>
        <v>2.048706688239373E-3</v>
      </c>
      <c r="O2881" s="29">
        <f t="shared" si="354"/>
        <v>3.3598789687125714E-2</v>
      </c>
      <c r="P2881" s="29">
        <f t="shared" si="355"/>
        <v>3.2779307011829967E-3</v>
      </c>
      <c r="Q2881" s="29">
        <f t="shared" si="356"/>
        <v>3.8925427076548086E-2</v>
      </c>
      <c r="R2881" s="29">
        <f t="shared" si="357"/>
        <v>4.0974133764787459E-4</v>
      </c>
      <c r="S2881" s="29">
        <f t="shared" si="358"/>
        <v>8.1948267529574918E-4</v>
      </c>
      <c r="T2881" s="29">
        <f t="shared" si="359"/>
        <v>4.0974133764787459E-4</v>
      </c>
    </row>
    <row r="2882" spans="1:20">
      <c r="A2882" s="13" t="s">
        <v>614</v>
      </c>
      <c r="B2882" s="13" t="s">
        <v>27</v>
      </c>
      <c r="C2882" s="13">
        <v>10645</v>
      </c>
      <c r="D2882" s="13">
        <v>80761</v>
      </c>
      <c r="E2882" s="18">
        <f>(Report_brouillon!C2882*'Matrice de report'!$C$20)/100</f>
        <v>0</v>
      </c>
      <c r="F2882" s="18">
        <f>(Report_brouillon!C2882*'Matrice de report'!$C$21)/100</f>
        <v>213.99742268041237</v>
      </c>
      <c r="G2882" s="18">
        <f>(Report_brouillon!C2882*'Matrice de report'!$C$22)/100</f>
        <v>3509.5577319587628</v>
      </c>
      <c r="H2882" s="18">
        <f>(Report_brouillon!C2882*'Matrice de report'!$C$23)/100</f>
        <v>342.39587628865979</v>
      </c>
      <c r="I2882" s="18">
        <f>(Report_brouillon!C2882*'Matrice de report'!$C$24)/100</f>
        <v>4065.9510309278353</v>
      </c>
      <c r="J2882" s="18">
        <f>(Report_brouillon!C2882*'Matrice de report'!$C$25)/100</f>
        <v>42.799484536082474</v>
      </c>
      <c r="K2882" s="18">
        <f>(Report_brouillon!C2882*'Matrice de report'!$C$26)/100</f>
        <v>85.598969072164948</v>
      </c>
      <c r="L2882" s="18">
        <f>(Report_brouillon!C2882*'Matrice de report'!$C$27)/100</f>
        <v>42.799484536082474</v>
      </c>
      <c r="M2882" s="29">
        <f t="shared" si="352"/>
        <v>0</v>
      </c>
      <c r="N2882" s="29">
        <f t="shared" si="353"/>
        <v>2.6497619232106135E-3</v>
      </c>
      <c r="O2882" s="29">
        <f t="shared" si="354"/>
        <v>4.3456095540654063E-2</v>
      </c>
      <c r="P2882" s="29">
        <f t="shared" si="355"/>
        <v>4.2396190771369817E-3</v>
      </c>
      <c r="Q2882" s="29">
        <f t="shared" si="356"/>
        <v>5.034547654100166E-2</v>
      </c>
      <c r="R2882" s="29">
        <f t="shared" si="357"/>
        <v>5.2995238464212272E-4</v>
      </c>
      <c r="S2882" s="29">
        <f t="shared" si="358"/>
        <v>1.0599047692842454E-3</v>
      </c>
      <c r="T2882" s="29">
        <f t="shared" si="359"/>
        <v>5.2995238464212272E-4</v>
      </c>
    </row>
    <row r="2883" spans="1:20">
      <c r="A2883" s="13" t="s">
        <v>615</v>
      </c>
      <c r="B2883" s="13" t="s">
        <v>27</v>
      </c>
      <c r="C2883" s="13">
        <v>6047</v>
      </c>
      <c r="D2883" s="13">
        <v>79508</v>
      </c>
      <c r="E2883" s="18">
        <f>(Report_brouillon!C2883*'Matrice de report'!$C$20)/100</f>
        <v>0</v>
      </c>
      <c r="F2883" s="18">
        <f>(Report_brouillon!C2883*'Matrice de report'!$C$21)/100</f>
        <v>121.56340206185567</v>
      </c>
      <c r="G2883" s="18">
        <f>(Report_brouillon!C2883*'Matrice de report'!$C$22)/100</f>
        <v>1993.639793814433</v>
      </c>
      <c r="H2883" s="18">
        <f>(Report_brouillon!C2883*'Matrice de report'!$C$23)/100</f>
        <v>194.50144329896906</v>
      </c>
      <c r="I2883" s="18">
        <f>(Report_brouillon!C2883*'Matrice de report'!$C$24)/100</f>
        <v>2309.7046391752579</v>
      </c>
      <c r="J2883" s="18">
        <f>(Report_brouillon!C2883*'Matrice de report'!$C$25)/100</f>
        <v>24.312680412371133</v>
      </c>
      <c r="K2883" s="18">
        <f>(Report_brouillon!C2883*'Matrice de report'!$C$26)/100</f>
        <v>48.625360824742266</v>
      </c>
      <c r="L2883" s="18">
        <f>(Report_brouillon!C2883*'Matrice de report'!$C$27)/100</f>
        <v>24.312680412371133</v>
      </c>
      <c r="M2883" s="29">
        <f t="shared" ref="M2883:M2886" si="360">E2883/D2883</f>
        <v>0</v>
      </c>
      <c r="N2883" s="29">
        <f t="shared" ref="N2883:N2886" si="361">F2883/D2883</f>
        <v>1.5289455408494198E-3</v>
      </c>
      <c r="O2883" s="29">
        <f t="shared" ref="O2883:O2886" si="362">G2883/D2883</f>
        <v>2.5074706869930484E-2</v>
      </c>
      <c r="P2883" s="29">
        <f t="shared" ref="P2883:P2886" si="363">H2883/D2883</f>
        <v>2.4463128653590717E-3</v>
      </c>
      <c r="Q2883" s="29">
        <f t="shared" ref="Q2883:Q2886" si="364">I2883/D2883</f>
        <v>2.9049965276138977E-2</v>
      </c>
      <c r="R2883" s="29">
        <f t="shared" ref="R2883:R2886" si="365">J2883/D2883</f>
        <v>3.0578910816988396E-4</v>
      </c>
      <c r="S2883" s="29">
        <f t="shared" ref="S2883:S2886" si="366">K2883/D2883</f>
        <v>6.1157821633976792E-4</v>
      </c>
      <c r="T2883" s="29">
        <f t="shared" ref="T2883:T2886" si="367">L2883/D2883</f>
        <v>3.0578910816988396E-4</v>
      </c>
    </row>
    <row r="2884" spans="1:20">
      <c r="A2884" s="13" t="s">
        <v>616</v>
      </c>
      <c r="B2884" s="13" t="s">
        <v>27</v>
      </c>
      <c r="C2884" s="13">
        <v>16441</v>
      </c>
      <c r="D2884" s="13">
        <v>89643</v>
      </c>
      <c r="E2884" s="18">
        <f>(Report_brouillon!C2884*'Matrice de report'!$C$20)/100</f>
        <v>0</v>
      </c>
      <c r="F2884" s="18">
        <f>(Report_brouillon!C2884*'Matrice de report'!$C$21)/100</f>
        <v>330.51494845360821</v>
      </c>
      <c r="G2884" s="18">
        <f>(Report_brouillon!C2884*'Matrice de report'!$C$22)/100</f>
        <v>5420.4451546391756</v>
      </c>
      <c r="H2884" s="18">
        <f>(Report_brouillon!C2884*'Matrice de report'!$C$23)/100</f>
        <v>528.82391752577325</v>
      </c>
      <c r="I2884" s="18">
        <f>(Report_brouillon!C2884*'Matrice de report'!$C$24)/100</f>
        <v>6279.7840206185574</v>
      </c>
      <c r="J2884" s="18">
        <f>(Report_brouillon!C2884*'Matrice de report'!$C$25)/100</f>
        <v>66.102989690721657</v>
      </c>
      <c r="K2884" s="18">
        <f>(Report_brouillon!C2884*'Matrice de report'!$C$26)/100</f>
        <v>132.20597938144331</v>
      </c>
      <c r="L2884" s="18">
        <f>(Report_brouillon!C2884*'Matrice de report'!$C$27)/100</f>
        <v>66.102989690721657</v>
      </c>
      <c r="M2884" s="29">
        <f t="shared" si="360"/>
        <v>0</v>
      </c>
      <c r="N2884" s="29">
        <f t="shared" si="361"/>
        <v>3.6870134695805384E-3</v>
      </c>
      <c r="O2884" s="29">
        <f t="shared" si="362"/>
        <v>6.0467020901120841E-2</v>
      </c>
      <c r="P2884" s="29">
        <f t="shared" si="363"/>
        <v>5.8992215513288633E-3</v>
      </c>
      <c r="Q2884" s="29">
        <f t="shared" si="364"/>
        <v>7.0053255922030253E-2</v>
      </c>
      <c r="R2884" s="29">
        <f t="shared" si="365"/>
        <v>7.3740269391610791E-4</v>
      </c>
      <c r="S2884" s="29">
        <f t="shared" si="366"/>
        <v>1.4748053878322158E-3</v>
      </c>
      <c r="T2884" s="29">
        <f t="shared" si="367"/>
        <v>7.3740269391610791E-4</v>
      </c>
    </row>
    <row r="2885" spans="1:20">
      <c r="A2885" s="13" t="s">
        <v>617</v>
      </c>
      <c r="B2885" s="13" t="s">
        <v>27</v>
      </c>
      <c r="C2885" s="13">
        <v>12897</v>
      </c>
      <c r="D2885" s="13">
        <v>109763</v>
      </c>
      <c r="E2885" s="18">
        <f>(Report_brouillon!C2885*'Matrice de report'!$C$20)/100</f>
        <v>0</v>
      </c>
      <c r="F2885" s="18">
        <f>(Report_brouillon!C2885*'Matrice de report'!$C$21)/100</f>
        <v>259.26958762886596</v>
      </c>
      <c r="G2885" s="18">
        <f>(Report_brouillon!C2885*'Matrice de report'!$C$22)/100</f>
        <v>4252.0212371134021</v>
      </c>
      <c r="H2885" s="18">
        <f>(Report_brouillon!C2885*'Matrice de report'!$C$23)/100</f>
        <v>414.83134020618559</v>
      </c>
      <c r="I2885" s="18">
        <f>(Report_brouillon!C2885*'Matrice de report'!$C$24)/100</f>
        <v>4926.1221649484542</v>
      </c>
      <c r="J2885" s="18">
        <f>(Report_brouillon!C2885*'Matrice de report'!$C$25)/100</f>
        <v>51.853917525773198</v>
      </c>
      <c r="K2885" s="18">
        <f>(Report_brouillon!C2885*'Matrice de report'!$C$26)/100</f>
        <v>103.7078350515464</v>
      </c>
      <c r="L2885" s="18">
        <f>(Report_brouillon!C2885*'Matrice de report'!$C$27)/100</f>
        <v>51.853917525773198</v>
      </c>
      <c r="M2885" s="29">
        <f t="shared" si="360"/>
        <v>0</v>
      </c>
      <c r="N2885" s="29">
        <f t="shared" si="361"/>
        <v>2.3620854716877816E-3</v>
      </c>
      <c r="O2885" s="29">
        <f t="shared" si="362"/>
        <v>3.8738201735679621E-2</v>
      </c>
      <c r="P2885" s="29">
        <f t="shared" si="363"/>
        <v>3.7793367547004509E-3</v>
      </c>
      <c r="Q2885" s="29">
        <f t="shared" si="364"/>
        <v>4.4879623962067856E-2</v>
      </c>
      <c r="R2885" s="29">
        <f t="shared" si="365"/>
        <v>4.7241709433755636E-4</v>
      </c>
      <c r="S2885" s="29">
        <f t="shared" si="366"/>
        <v>9.4483418867511272E-4</v>
      </c>
      <c r="T2885" s="29">
        <f t="shared" si="367"/>
        <v>4.7241709433755636E-4</v>
      </c>
    </row>
    <row r="2886" spans="1:20">
      <c r="A2886" s="13" t="s">
        <v>618</v>
      </c>
      <c r="B2886" s="13" t="s">
        <v>27</v>
      </c>
      <c r="C2886" s="13">
        <v>9274</v>
      </c>
      <c r="D2886" s="13">
        <v>98997</v>
      </c>
      <c r="E2886" s="18">
        <f>(Report_brouillon!C2886*'Matrice de report'!$C$20)/100</f>
        <v>0</v>
      </c>
      <c r="F2886" s="18">
        <f>(Report_brouillon!C2886*'Matrice de report'!$C$21)/100</f>
        <v>186.43608247422679</v>
      </c>
      <c r="G2886" s="18">
        <f>(Report_brouillon!C2886*'Matrice de report'!$C$22)/100</f>
        <v>3057.5517525773193</v>
      </c>
      <c r="H2886" s="18">
        <f>(Report_brouillon!C2886*'Matrice de report'!$C$23)/100</f>
        <v>298.29773195876288</v>
      </c>
      <c r="I2886" s="18">
        <f>(Report_brouillon!C2886*'Matrice de report'!$C$24)/100</f>
        <v>3542.2855670103095</v>
      </c>
      <c r="J2886" s="18">
        <f>(Report_brouillon!C2886*'Matrice de report'!$C$25)/100</f>
        <v>37.28721649484536</v>
      </c>
      <c r="K2886" s="18">
        <f>(Report_brouillon!C2886*'Matrice de report'!$C$26)/100</f>
        <v>74.57443298969072</v>
      </c>
      <c r="L2886" s="18">
        <f>(Report_brouillon!C2886*'Matrice de report'!$C$27)/100</f>
        <v>37.28721649484536</v>
      </c>
      <c r="M2886" s="29">
        <f t="shared" si="360"/>
        <v>0</v>
      </c>
      <c r="N2886" s="29">
        <f t="shared" si="361"/>
        <v>1.8832498204412941E-3</v>
      </c>
      <c r="O2886" s="29">
        <f t="shared" si="362"/>
        <v>3.0885297055237224E-2</v>
      </c>
      <c r="P2886" s="29">
        <f t="shared" si="363"/>
        <v>3.0131997127060706E-3</v>
      </c>
      <c r="Q2886" s="29">
        <f t="shared" si="364"/>
        <v>3.5781746588384594E-2</v>
      </c>
      <c r="R2886" s="29">
        <f t="shared" si="365"/>
        <v>3.7664996408825883E-4</v>
      </c>
      <c r="S2886" s="29">
        <f t="shared" si="366"/>
        <v>7.5329992817651766E-4</v>
      </c>
      <c r="T2886" s="29">
        <f t="shared" si="367"/>
        <v>3.7664996408825883E-4</v>
      </c>
    </row>
  </sheetData>
  <autoFilter ref="A1:D2886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1</vt:i4>
      </vt:variant>
    </vt:vector>
  </HeadingPairs>
  <TitlesOfParts>
    <vt:vector size="4" baseType="lpstr">
      <vt:lpstr>ReportDeVoix2012</vt:lpstr>
      <vt:lpstr>Matrice de report</vt:lpstr>
      <vt:lpstr>Report_brouillon</vt:lpstr>
      <vt:lpstr>LR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Fitec</dc:creator>
  <cp:lastModifiedBy>Fitec</cp:lastModifiedBy>
  <dcterms:created xsi:type="dcterms:W3CDTF">2017-06-08T09:06:59Z</dcterms:created>
  <dcterms:modified xsi:type="dcterms:W3CDTF">2017-06-08T16:22:46Z</dcterms:modified>
</cp:coreProperties>
</file>