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Academic\LaboInsru\position\"/>
    </mc:Choice>
  </mc:AlternateContent>
  <xr:revisionPtr revIDLastSave="0" documentId="13_ncr:1_{9038CDDB-F451-4F06-A0BA-0F317D6A72B6}" xr6:coauthVersionLast="40" xr6:coauthVersionMax="40" xr10:uidLastSave="{00000000-0000-0000-0000-000000000000}"/>
  <bookViews>
    <workbookView xWindow="0" yWindow="0" windowWidth="46080" windowHeight="21480" xr2:uid="{B295DECF-01BD-4365-A2B3-C3AC1600456C}"/>
  </bookViews>
  <sheets>
    <sheet name="position" sheetId="1" r:id="rId1"/>
    <sheet name="inclinomet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2" i="2"/>
  <c r="N2" i="2"/>
  <c r="M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</calcChain>
</file>

<file path=xl/sharedStrings.xml><?xml version="1.0" encoding="utf-8"?>
<sst xmlns="http://schemas.openxmlformats.org/spreadsheetml/2006/main" count="14" uniqueCount="9">
  <si>
    <t>hauteur</t>
  </si>
  <si>
    <t>tension</t>
  </si>
  <si>
    <t>rad</t>
  </si>
  <si>
    <t>deg</t>
  </si>
  <si>
    <t>position</t>
  </si>
  <si>
    <t>positionPente</t>
  </si>
  <si>
    <t>tensionPente</t>
  </si>
  <si>
    <t>positionV</t>
  </si>
  <si>
    <t>tensionV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</si>
</sst>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position!$L$2:$L$45</c:f>
              <c:numCache>
                <c:formatCode>General</c:formatCode>
                <c:ptCount val="44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</c:numCache>
            </c:numRef>
          </c:xVal>
          <c:yVal>
            <c:numRef>
              <c:f>position!$M$2:$M$45</c:f>
              <c:numCache>
                <c:formatCode>General</c:formatCode>
                <c:ptCount val="44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1.1200000000000001</c:v>
                </c:pt>
                <c:pt idx="8">
                  <c:v>1.04</c:v>
                </c:pt>
                <c:pt idx="9">
                  <c:v>1</c:v>
                </c:pt>
                <c:pt idx="10">
                  <c:v>0.92</c:v>
                </c:pt>
                <c:pt idx="11">
                  <c:v>0.84</c:v>
                </c:pt>
                <c:pt idx="12">
                  <c:v>0.76</c:v>
                </c:pt>
                <c:pt idx="13">
                  <c:v>0.65</c:v>
                </c:pt>
                <c:pt idx="14">
                  <c:v>0.6</c:v>
                </c:pt>
                <c:pt idx="15">
                  <c:v>0.44</c:v>
                </c:pt>
                <c:pt idx="16">
                  <c:v>0.4</c:v>
                </c:pt>
                <c:pt idx="17">
                  <c:v>0.32</c:v>
                </c:pt>
                <c:pt idx="18">
                  <c:v>0.24</c:v>
                </c:pt>
                <c:pt idx="19">
                  <c:v>0.16</c:v>
                </c:pt>
                <c:pt idx="20">
                  <c:v>0.24</c:v>
                </c:pt>
                <c:pt idx="21">
                  <c:v>0.3</c:v>
                </c:pt>
                <c:pt idx="22">
                  <c:v>0.4</c:v>
                </c:pt>
                <c:pt idx="23">
                  <c:v>0.48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0.76</c:v>
                </c:pt>
                <c:pt idx="27">
                  <c:v>0.84</c:v>
                </c:pt>
                <c:pt idx="28">
                  <c:v>0.88</c:v>
                </c:pt>
                <c:pt idx="29">
                  <c:v>0.96</c:v>
                </c:pt>
                <c:pt idx="30">
                  <c:v>1.04</c:v>
                </c:pt>
                <c:pt idx="31">
                  <c:v>1.08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1.28</c:v>
                </c:pt>
                <c:pt idx="35">
                  <c:v>1.32</c:v>
                </c:pt>
                <c:pt idx="36">
                  <c:v>1.32</c:v>
                </c:pt>
                <c:pt idx="37">
                  <c:v>1.4</c:v>
                </c:pt>
                <c:pt idx="38">
                  <c:v>1.36</c:v>
                </c:pt>
                <c:pt idx="39">
                  <c:v>1.44</c:v>
                </c:pt>
                <c:pt idx="40">
                  <c:v>1.48</c:v>
                </c:pt>
                <c:pt idx="41">
                  <c:v>1.48</c:v>
                </c:pt>
                <c:pt idx="42">
                  <c:v>1.52</c:v>
                </c:pt>
                <c:pt idx="4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F-41FF-99C5-05E93330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84072"/>
        <c:axId val="332686040"/>
      </c:scatterChart>
      <c:valAx>
        <c:axId val="332684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040"/>
        <c:crosses val="autoZero"/>
        <c:crossBetween val="midCat"/>
      </c:valAx>
      <c:valAx>
        <c:axId val="3326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4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51946631671042"/>
                  <c:y val="6.06437736949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position!$G$2:$G$18</c:f>
              <c:numCache>
                <c:formatCode>General</c:formatCode>
                <c:ptCount val="17"/>
                <c:pt idx="0">
                  <c:v>43</c:v>
                </c:pt>
                <c:pt idx="1">
                  <c:v>44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55</c:v>
                </c:pt>
                <c:pt idx="13">
                  <c:v>56</c:v>
                </c:pt>
                <c:pt idx="14">
                  <c:v>57</c:v>
                </c:pt>
                <c:pt idx="15">
                  <c:v>58</c:v>
                </c:pt>
                <c:pt idx="16">
                  <c:v>59</c:v>
                </c:pt>
              </c:numCache>
            </c:numRef>
          </c:xVal>
          <c:yVal>
            <c:numRef>
              <c:f>position!$H$2:$H$18</c:f>
              <c:numCache>
                <c:formatCode>General</c:formatCode>
                <c:ptCount val="17"/>
                <c:pt idx="0">
                  <c:v>0.16</c:v>
                </c:pt>
                <c:pt idx="1">
                  <c:v>0.24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0.64</c:v>
                </c:pt>
                <c:pt idx="7">
                  <c:v>0.76</c:v>
                </c:pt>
                <c:pt idx="8">
                  <c:v>0.84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1.08</c:v>
                </c:pt>
                <c:pt idx="13">
                  <c:v>1.1599999999999999</c:v>
                </c:pt>
                <c:pt idx="14">
                  <c:v>1.22</c:v>
                </c:pt>
                <c:pt idx="15">
                  <c:v>1.28</c:v>
                </c:pt>
                <c:pt idx="16">
                  <c:v>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EF-46F8-83E2-FD8DFBD11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535480"/>
        <c:axId val="655535808"/>
      </c:scatterChart>
      <c:valAx>
        <c:axId val="65553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808"/>
        <c:crosses val="autoZero"/>
        <c:crossBetween val="midCat"/>
      </c:valAx>
      <c:valAx>
        <c:axId val="655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3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646587926509185"/>
                  <c:y val="5.6373578302712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inclinometre!$B$2:$B$32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0.24</c:v>
                </c:pt>
                <c:pt idx="3">
                  <c:v>0.26</c:v>
                </c:pt>
                <c:pt idx="4">
                  <c:v>0.28000000000000003</c:v>
                </c:pt>
                <c:pt idx="5">
                  <c:v>0.3</c:v>
                </c:pt>
                <c:pt idx="6">
                  <c:v>0.32</c:v>
                </c:pt>
                <c:pt idx="7">
                  <c:v>0.34</c:v>
                </c:pt>
                <c:pt idx="8">
                  <c:v>0.34</c:v>
                </c:pt>
                <c:pt idx="9">
                  <c:v>0.4</c:v>
                </c:pt>
                <c:pt idx="10">
                  <c:v>0.44</c:v>
                </c:pt>
                <c:pt idx="11">
                  <c:v>0.48</c:v>
                </c:pt>
                <c:pt idx="12">
                  <c:v>0.5</c:v>
                </c:pt>
                <c:pt idx="13">
                  <c:v>0.56000000000000005</c:v>
                </c:pt>
                <c:pt idx="14">
                  <c:v>0.64</c:v>
                </c:pt>
                <c:pt idx="15">
                  <c:v>0.64</c:v>
                </c:pt>
                <c:pt idx="16">
                  <c:v>0.64</c:v>
                </c:pt>
                <c:pt idx="17">
                  <c:v>0.72</c:v>
                </c:pt>
                <c:pt idx="18">
                  <c:v>0.74</c:v>
                </c:pt>
                <c:pt idx="19">
                  <c:v>0.76</c:v>
                </c:pt>
                <c:pt idx="20">
                  <c:v>0.8</c:v>
                </c:pt>
                <c:pt idx="21">
                  <c:v>0.8</c:v>
                </c:pt>
                <c:pt idx="22">
                  <c:v>0.88</c:v>
                </c:pt>
                <c:pt idx="23">
                  <c:v>0.9</c:v>
                </c:pt>
                <c:pt idx="24">
                  <c:v>0.92</c:v>
                </c:pt>
                <c:pt idx="25">
                  <c:v>0.98</c:v>
                </c:pt>
                <c:pt idx="26">
                  <c:v>1</c:v>
                </c:pt>
                <c:pt idx="27">
                  <c:v>1.08</c:v>
                </c:pt>
                <c:pt idx="28">
                  <c:v>1.1000000000000001</c:v>
                </c:pt>
                <c:pt idx="29">
                  <c:v>1.1200000000000001</c:v>
                </c:pt>
                <c:pt idx="30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CA6-AD00-E79BBD26F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29600"/>
        <c:axId val="515629928"/>
      </c:scatterChart>
      <c:valAx>
        <c:axId val="5156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928"/>
        <c:crosses val="autoZero"/>
        <c:crossBetween val="midCat"/>
      </c:valAx>
      <c:valAx>
        <c:axId val="51562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97222222222223"/>
                  <c:y val="-7.4098133566637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inclinometre!$K$2:$K$32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  <c:pt idx="21">
                  <c:v>-21</c:v>
                </c:pt>
                <c:pt idx="22">
                  <c:v>-22</c:v>
                </c:pt>
                <c:pt idx="23">
                  <c:v>-23</c:v>
                </c:pt>
                <c:pt idx="24">
                  <c:v>-24</c:v>
                </c:pt>
                <c:pt idx="25">
                  <c:v>-25</c:v>
                </c:pt>
                <c:pt idx="26">
                  <c:v>-26</c:v>
                </c:pt>
                <c:pt idx="27">
                  <c:v>-27</c:v>
                </c:pt>
                <c:pt idx="28">
                  <c:v>-28</c:v>
                </c:pt>
                <c:pt idx="29">
                  <c:v>-29</c:v>
                </c:pt>
                <c:pt idx="30">
                  <c:v>-30</c:v>
                </c:pt>
              </c:numCache>
            </c:numRef>
          </c:xVal>
          <c:yVal>
            <c:numRef>
              <c:f>inclinometre!$L$2:$L$32</c:f>
              <c:numCache>
                <c:formatCode>General</c:formatCode>
                <c:ptCount val="31"/>
                <c:pt idx="0">
                  <c:v>0.16</c:v>
                </c:pt>
                <c:pt idx="1">
                  <c:v>0.24</c:v>
                </c:pt>
                <c:pt idx="2">
                  <c:v>0.24</c:v>
                </c:pt>
                <c:pt idx="3">
                  <c:v>0.3</c:v>
                </c:pt>
                <c:pt idx="4">
                  <c:v>0.32</c:v>
                </c:pt>
                <c:pt idx="5">
                  <c:v>0.36</c:v>
                </c:pt>
                <c:pt idx="6">
                  <c:v>0.4</c:v>
                </c:pt>
                <c:pt idx="7">
                  <c:v>0.42</c:v>
                </c:pt>
                <c:pt idx="8">
                  <c:v>0.44</c:v>
                </c:pt>
                <c:pt idx="9">
                  <c:v>0.48</c:v>
                </c:pt>
                <c:pt idx="10">
                  <c:v>0.5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0.6</c:v>
                </c:pt>
                <c:pt idx="14">
                  <c:v>0.62</c:v>
                </c:pt>
                <c:pt idx="15">
                  <c:v>0.68</c:v>
                </c:pt>
                <c:pt idx="16">
                  <c:v>0.68</c:v>
                </c:pt>
                <c:pt idx="17">
                  <c:v>0.74</c:v>
                </c:pt>
                <c:pt idx="18">
                  <c:v>0.76</c:v>
                </c:pt>
                <c:pt idx="19">
                  <c:v>0.8</c:v>
                </c:pt>
                <c:pt idx="20">
                  <c:v>0.88</c:v>
                </c:pt>
                <c:pt idx="21">
                  <c:v>0.88</c:v>
                </c:pt>
                <c:pt idx="22">
                  <c:v>0.9</c:v>
                </c:pt>
                <c:pt idx="23">
                  <c:v>0.96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F-4168-A2C8-86C4B9EA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75496"/>
        <c:axId val="706375824"/>
      </c:scatterChart>
      <c:valAx>
        <c:axId val="7063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824"/>
        <c:crosses val="autoZero"/>
        <c:crossBetween val="midCat"/>
      </c:valAx>
      <c:valAx>
        <c:axId val="706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3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220436</xdr:colOff>
      <xdr:row>3</xdr:row>
      <xdr:rowOff>176891</xdr:rowOff>
    </xdr:from>
    <xdr:to>
      <xdr:col>24</xdr:col>
      <xdr:colOff>440873</xdr:colOff>
      <xdr:row>31</xdr:row>
      <xdr:rowOff>48985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32DB2FC-11C1-4198-9E4F-A7E4DF12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703761</xdr:colOff>
      <xdr:row>33</xdr:row>
      <xdr:rowOff>3809</xdr:rowOff>
    </xdr:from>
    <xdr:to>
      <xdr:col>10</xdr:col>
      <xdr:colOff>573133</xdr:colOff>
      <xdr:row>47</xdr:row>
      <xdr:rowOff>154032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50622B-2E3D-410A-8EB3-227421BF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326026</xdr:colOff>
      <xdr:row>36</xdr:row>
      <xdr:rowOff>9252</xdr:rowOff>
    </xdr:from>
    <xdr:to>
      <xdr:col>7</xdr:col>
      <xdr:colOff>195398</xdr:colOff>
      <xdr:row>50</xdr:row>
      <xdr:rowOff>159475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19BC03A-B287-4206-9403-BAB9AABF9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624840</xdr:colOff>
      <xdr:row>34</xdr:row>
      <xdr:rowOff>83276</xdr:rowOff>
    </xdr:from>
    <xdr:to>
      <xdr:col>16</xdr:col>
      <xdr:colOff>494211</xdr:colOff>
      <xdr:row>49</xdr:row>
      <xdr:rowOff>50619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F2225D2-EC81-422A-A692-1CC920EBD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5F7A-085D-463D-A7EC-C7D39B7CE96D}">
  <dimension ref="A1:M45"/>
  <sheetViews>
    <sheetView tabSelected="1" workbookViewId="0">
      <selection activeCell="L45" sqref="L45"/>
    </sheetView>
  </sheetViews>
  <sheetFormatPr baseColWidth="10" defaultRowHeight="14.4" x14ac:dyDescent="0.3"/>
  <sheetData>
    <row r="1" spans="1:13" x14ac:dyDescent="0.3">
      <c r="A1" t="s">
        <v>4</v>
      </c>
      <c r="B1" t="s">
        <v>1</v>
      </c>
      <c r="G1" t="s">
        <v>5</v>
      </c>
      <c r="H1" t="s">
        <v>6</v>
      </c>
      <c r="L1" t="s">
        <v>7</v>
      </c>
      <c r="M1" t="s">
        <v>8</v>
      </c>
    </row>
    <row r="2" spans="1:13" x14ac:dyDescent="0.3">
      <c r="A2">
        <v>0</v>
      </c>
      <c r="B2">
        <v>0.53100000000000003</v>
      </c>
      <c r="C2" s="1"/>
      <c r="G2">
        <v>43</v>
      </c>
      <c r="H2">
        <v>0.16</v>
      </c>
      <c r="L2">
        <v>24</v>
      </c>
      <c r="M2">
        <v>1.44</v>
      </c>
    </row>
    <row r="3" spans="1:13" x14ac:dyDescent="0.3">
      <c r="A3">
        <v>5</v>
      </c>
      <c r="B3">
        <v>0.60199999999999998</v>
      </c>
      <c r="C3" s="1"/>
      <c r="G3">
        <v>44</v>
      </c>
      <c r="H3">
        <v>0.24</v>
      </c>
      <c r="L3">
        <v>25</v>
      </c>
      <c r="M3">
        <v>1.4</v>
      </c>
    </row>
    <row r="4" spans="1:13" x14ac:dyDescent="0.3">
      <c r="A4">
        <v>10</v>
      </c>
      <c r="B4">
        <v>0.68300000000000005</v>
      </c>
      <c r="C4" s="1"/>
      <c r="G4">
        <v>45</v>
      </c>
      <c r="H4">
        <v>0.3</v>
      </c>
      <c r="L4">
        <v>26</v>
      </c>
      <c r="M4">
        <v>1.36</v>
      </c>
    </row>
    <row r="5" spans="1:13" x14ac:dyDescent="0.3">
      <c r="A5">
        <v>15</v>
      </c>
      <c r="B5">
        <v>0.75</v>
      </c>
      <c r="C5" s="1"/>
      <c r="G5">
        <v>46</v>
      </c>
      <c r="H5">
        <v>0.4</v>
      </c>
      <c r="L5">
        <v>27</v>
      </c>
      <c r="M5">
        <v>1.32</v>
      </c>
    </row>
    <row r="6" spans="1:13" x14ac:dyDescent="0.3">
      <c r="A6">
        <v>20</v>
      </c>
      <c r="B6">
        <v>0.77200000000000002</v>
      </c>
      <c r="C6" s="1"/>
      <c r="G6">
        <v>47</v>
      </c>
      <c r="H6">
        <v>0.48</v>
      </c>
      <c r="L6">
        <v>28</v>
      </c>
      <c r="M6">
        <v>1.28</v>
      </c>
    </row>
    <row r="7" spans="1:13" x14ac:dyDescent="0.3">
      <c r="A7">
        <v>25</v>
      </c>
      <c r="B7">
        <v>0.76</v>
      </c>
      <c r="C7" s="1"/>
      <c r="G7">
        <v>48</v>
      </c>
      <c r="H7">
        <v>0.56000000000000005</v>
      </c>
      <c r="L7">
        <v>29</v>
      </c>
      <c r="M7">
        <v>1.24</v>
      </c>
    </row>
    <row r="8" spans="1:13" x14ac:dyDescent="0.3">
      <c r="A8">
        <v>30</v>
      </c>
      <c r="B8">
        <v>0.76</v>
      </c>
      <c r="C8" s="1"/>
      <c r="G8">
        <v>49</v>
      </c>
      <c r="H8">
        <v>0.64</v>
      </c>
      <c r="L8">
        <v>30</v>
      </c>
      <c r="M8">
        <v>1.2</v>
      </c>
    </row>
    <row r="9" spans="1:13" x14ac:dyDescent="0.3">
      <c r="A9">
        <v>35</v>
      </c>
      <c r="B9">
        <v>0.77500000000000002</v>
      </c>
      <c r="C9" s="1"/>
      <c r="G9">
        <v>50</v>
      </c>
      <c r="H9">
        <v>0.76</v>
      </c>
      <c r="L9">
        <v>31</v>
      </c>
      <c r="M9">
        <v>1.1200000000000001</v>
      </c>
    </row>
    <row r="10" spans="1:13" x14ac:dyDescent="0.3">
      <c r="A10">
        <v>40</v>
      </c>
      <c r="B10">
        <v>0.79300000000000004</v>
      </c>
      <c r="C10" s="1"/>
      <c r="G10">
        <v>51</v>
      </c>
      <c r="H10">
        <v>0.84</v>
      </c>
      <c r="L10">
        <v>32</v>
      </c>
      <c r="M10">
        <v>1.04</v>
      </c>
    </row>
    <row r="11" spans="1:13" x14ac:dyDescent="0.3">
      <c r="A11">
        <v>45</v>
      </c>
      <c r="B11">
        <v>0.8</v>
      </c>
      <c r="C11" s="1"/>
      <c r="G11">
        <v>52</v>
      </c>
      <c r="H11">
        <v>0.88</v>
      </c>
      <c r="L11">
        <v>33</v>
      </c>
      <c r="M11">
        <v>1</v>
      </c>
    </row>
    <row r="12" spans="1:13" x14ac:dyDescent="0.3">
      <c r="A12">
        <v>50</v>
      </c>
      <c r="B12">
        <v>0.78</v>
      </c>
      <c r="C12" s="1"/>
      <c r="G12">
        <v>53</v>
      </c>
      <c r="H12">
        <v>0.96</v>
      </c>
      <c r="L12">
        <v>34</v>
      </c>
      <c r="M12">
        <v>0.92</v>
      </c>
    </row>
    <row r="13" spans="1:13" x14ac:dyDescent="0.3">
      <c r="A13">
        <v>55</v>
      </c>
      <c r="B13">
        <v>0.76300000000000001</v>
      </c>
      <c r="C13" s="1"/>
      <c r="G13">
        <v>54</v>
      </c>
      <c r="H13">
        <v>1.04</v>
      </c>
      <c r="L13">
        <v>35</v>
      </c>
      <c r="M13">
        <v>0.84</v>
      </c>
    </row>
    <row r="14" spans="1:13" x14ac:dyDescent="0.3">
      <c r="A14">
        <v>60</v>
      </c>
      <c r="B14">
        <v>0.76</v>
      </c>
      <c r="C14" s="1"/>
      <c r="G14">
        <v>55</v>
      </c>
      <c r="H14">
        <v>1.08</v>
      </c>
      <c r="L14">
        <v>36</v>
      </c>
      <c r="M14">
        <v>0.76</v>
      </c>
    </row>
    <row r="15" spans="1:13" x14ac:dyDescent="0.3">
      <c r="A15">
        <v>65</v>
      </c>
      <c r="B15">
        <v>0.77</v>
      </c>
      <c r="C15" s="1"/>
      <c r="G15">
        <v>56</v>
      </c>
      <c r="H15">
        <v>1.1599999999999999</v>
      </c>
      <c r="L15">
        <v>37</v>
      </c>
      <c r="M15">
        <v>0.65</v>
      </c>
    </row>
    <row r="16" spans="1:13" x14ac:dyDescent="0.3">
      <c r="A16">
        <v>70</v>
      </c>
      <c r="B16">
        <v>0.76800000000000002</v>
      </c>
      <c r="C16" s="1"/>
      <c r="G16">
        <v>57</v>
      </c>
      <c r="H16">
        <v>1.22</v>
      </c>
      <c r="L16">
        <v>38</v>
      </c>
      <c r="M16">
        <v>0.6</v>
      </c>
    </row>
    <row r="17" spans="1:13" x14ac:dyDescent="0.3">
      <c r="A17">
        <v>75</v>
      </c>
      <c r="B17">
        <v>0.71499999999999997</v>
      </c>
      <c r="C17" s="1"/>
      <c r="G17">
        <v>58</v>
      </c>
      <c r="H17">
        <v>1.28</v>
      </c>
      <c r="L17">
        <v>39</v>
      </c>
      <c r="M17">
        <v>0.44</v>
      </c>
    </row>
    <row r="18" spans="1:13" x14ac:dyDescent="0.3">
      <c r="A18">
        <v>80</v>
      </c>
      <c r="B18">
        <v>0.626</v>
      </c>
      <c r="C18" s="1"/>
      <c r="G18">
        <v>59</v>
      </c>
      <c r="H18">
        <v>1.32</v>
      </c>
      <c r="L18">
        <v>40</v>
      </c>
      <c r="M18">
        <v>0.4</v>
      </c>
    </row>
    <row r="19" spans="1:13" x14ac:dyDescent="0.3">
      <c r="A19">
        <v>85</v>
      </c>
      <c r="B19">
        <v>0.55100000000000005</v>
      </c>
      <c r="C19" s="1"/>
      <c r="L19">
        <v>41</v>
      </c>
      <c r="M19">
        <v>0.32</v>
      </c>
    </row>
    <row r="20" spans="1:13" x14ac:dyDescent="0.3">
      <c r="A20">
        <v>90</v>
      </c>
      <c r="B20">
        <v>0.50700000000000001</v>
      </c>
      <c r="C20" s="1"/>
      <c r="L20">
        <v>42</v>
      </c>
      <c r="M20">
        <v>0.24</v>
      </c>
    </row>
    <row r="21" spans="1:13" x14ac:dyDescent="0.3">
      <c r="A21">
        <v>95</v>
      </c>
      <c r="B21">
        <v>0.48</v>
      </c>
      <c r="C21" s="1"/>
      <c r="L21">
        <v>43</v>
      </c>
      <c r="M21">
        <v>0.16</v>
      </c>
    </row>
    <row r="22" spans="1:13" x14ac:dyDescent="0.3">
      <c r="A22">
        <v>100</v>
      </c>
      <c r="B22">
        <v>0.47</v>
      </c>
      <c r="C22" s="1"/>
      <c r="L22">
        <v>44</v>
      </c>
      <c r="M22">
        <v>0.24</v>
      </c>
    </row>
    <row r="23" spans="1:13" x14ac:dyDescent="0.3">
      <c r="C23" s="1"/>
      <c r="L23">
        <v>45</v>
      </c>
      <c r="M23">
        <v>0.3</v>
      </c>
    </row>
    <row r="24" spans="1:13" x14ac:dyDescent="0.3">
      <c r="C24" s="1"/>
      <c r="L24">
        <v>46</v>
      </c>
      <c r="M24">
        <v>0.4</v>
      </c>
    </row>
    <row r="25" spans="1:13" x14ac:dyDescent="0.3">
      <c r="C25" s="1"/>
      <c r="L25">
        <v>47</v>
      </c>
      <c r="M25">
        <v>0.48</v>
      </c>
    </row>
    <row r="26" spans="1:13" x14ac:dyDescent="0.3">
      <c r="A26">
        <v>45</v>
      </c>
      <c r="B26">
        <v>0.8</v>
      </c>
      <c r="C26" s="1"/>
      <c r="L26">
        <v>48</v>
      </c>
      <c r="M26">
        <v>0.56000000000000005</v>
      </c>
    </row>
    <row r="27" spans="1:13" x14ac:dyDescent="0.3">
      <c r="A27">
        <v>47.5</v>
      </c>
      <c r="B27">
        <v>0.79</v>
      </c>
      <c r="C27" s="1"/>
      <c r="L27">
        <v>49</v>
      </c>
      <c r="M27">
        <v>0.64</v>
      </c>
    </row>
    <row r="28" spans="1:13" x14ac:dyDescent="0.3">
      <c r="A28">
        <v>50</v>
      </c>
      <c r="B28">
        <v>0.78100000000000003</v>
      </c>
      <c r="C28" s="1"/>
      <c r="L28">
        <v>50</v>
      </c>
      <c r="M28">
        <v>0.76</v>
      </c>
    </row>
    <row r="29" spans="1:13" x14ac:dyDescent="0.3">
      <c r="A29">
        <v>52.5</v>
      </c>
      <c r="B29">
        <v>0.77200000000000002</v>
      </c>
      <c r="C29" s="1"/>
      <c r="L29">
        <v>51</v>
      </c>
      <c r="M29">
        <v>0.84</v>
      </c>
    </row>
    <row r="30" spans="1:13" x14ac:dyDescent="0.3">
      <c r="A30">
        <v>55</v>
      </c>
      <c r="B30">
        <v>0.76100000000000001</v>
      </c>
      <c r="C30" s="1"/>
      <c r="L30">
        <v>52</v>
      </c>
      <c r="M30">
        <v>0.88</v>
      </c>
    </row>
    <row r="31" spans="1:13" x14ac:dyDescent="0.3">
      <c r="A31">
        <v>57.5</v>
      </c>
      <c r="B31">
        <v>0.75900000000000001</v>
      </c>
      <c r="C31" s="1"/>
      <c r="L31">
        <v>53</v>
      </c>
      <c r="M31">
        <v>0.96</v>
      </c>
    </row>
    <row r="32" spans="1:13" x14ac:dyDescent="0.3">
      <c r="A32">
        <v>60</v>
      </c>
      <c r="B32">
        <v>0.76100000000000001</v>
      </c>
      <c r="C32" s="1"/>
      <c r="L32">
        <v>54</v>
      </c>
      <c r="M32">
        <v>1.04</v>
      </c>
    </row>
    <row r="33" spans="1:13" x14ac:dyDescent="0.3">
      <c r="A33">
        <v>62.5</v>
      </c>
      <c r="B33">
        <v>0.76500000000000001</v>
      </c>
      <c r="C33" s="1"/>
      <c r="L33">
        <v>55</v>
      </c>
      <c r="M33">
        <v>1.08</v>
      </c>
    </row>
    <row r="34" spans="1:13" x14ac:dyDescent="0.3">
      <c r="A34">
        <v>65</v>
      </c>
      <c r="B34">
        <v>0.77400000000000002</v>
      </c>
      <c r="C34" s="1"/>
      <c r="L34">
        <v>56</v>
      </c>
      <c r="M34">
        <v>1.1599999999999999</v>
      </c>
    </row>
    <row r="35" spans="1:13" x14ac:dyDescent="0.3">
      <c r="A35">
        <v>67.5</v>
      </c>
      <c r="B35">
        <v>0.77500000000000002</v>
      </c>
      <c r="C35" s="1"/>
      <c r="L35">
        <v>57</v>
      </c>
      <c r="M35">
        <v>1.22</v>
      </c>
    </row>
    <row r="36" spans="1:13" x14ac:dyDescent="0.3">
      <c r="A36">
        <v>70</v>
      </c>
      <c r="B36">
        <v>0.76700000000000002</v>
      </c>
      <c r="C36" s="1"/>
      <c r="L36">
        <v>58</v>
      </c>
      <c r="M36">
        <v>1.28</v>
      </c>
    </row>
    <row r="37" spans="1:13" x14ac:dyDescent="0.3">
      <c r="C37" s="1"/>
      <c r="L37">
        <v>59</v>
      </c>
      <c r="M37">
        <v>1.32</v>
      </c>
    </row>
    <row r="38" spans="1:13" x14ac:dyDescent="0.3">
      <c r="C38" s="1"/>
      <c r="L38">
        <v>60</v>
      </c>
      <c r="M38">
        <v>1.32</v>
      </c>
    </row>
    <row r="39" spans="1:13" x14ac:dyDescent="0.3">
      <c r="C39" s="1"/>
      <c r="L39">
        <v>61</v>
      </c>
      <c r="M39">
        <v>1.4</v>
      </c>
    </row>
    <row r="40" spans="1:13" x14ac:dyDescent="0.3">
      <c r="C40" s="1"/>
      <c r="L40">
        <v>62</v>
      </c>
      <c r="M40">
        <v>1.36</v>
      </c>
    </row>
    <row r="41" spans="1:13" x14ac:dyDescent="0.3">
      <c r="C41" s="1"/>
      <c r="L41">
        <v>63</v>
      </c>
      <c r="M41">
        <v>1.44</v>
      </c>
    </row>
    <row r="42" spans="1:13" x14ac:dyDescent="0.3">
      <c r="L42">
        <v>64</v>
      </c>
      <c r="M42">
        <v>1.48</v>
      </c>
    </row>
    <row r="43" spans="1:13" x14ac:dyDescent="0.3">
      <c r="L43">
        <v>65</v>
      </c>
      <c r="M43">
        <v>1.48</v>
      </c>
    </row>
    <row r="44" spans="1:13" x14ac:dyDescent="0.3">
      <c r="L44">
        <v>66</v>
      </c>
      <c r="M44">
        <v>1.52</v>
      </c>
    </row>
    <row r="45" spans="1:13" x14ac:dyDescent="0.3">
      <c r="L45">
        <v>67</v>
      </c>
      <c r="M45">
        <v>1.48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946E-23BD-4FEC-A4D5-4F2A491EA003}">
  <dimension ref="A1:N32"/>
  <sheetViews>
    <sheetView workbookViewId="0">
      <selection activeCell="G19" sqref="G19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3">
      <c r="A2">
        <v>0</v>
      </c>
      <c r="B2">
        <v>0.16</v>
      </c>
      <c r="C2">
        <f>ATAN(A2/480)</f>
        <v>0</v>
      </c>
      <c r="D2">
        <f>DEGREES(C2)</f>
        <v>0</v>
      </c>
      <c r="K2">
        <v>0</v>
      </c>
      <c r="L2">
        <v>0.16</v>
      </c>
      <c r="M2">
        <f>ATAN(K2/480)</f>
        <v>0</v>
      </c>
      <c r="N2">
        <f>DEGREES(M2)</f>
        <v>0</v>
      </c>
    </row>
    <row r="3" spans="1:14" x14ac:dyDescent="0.3">
      <c r="A3">
        <v>1</v>
      </c>
      <c r="B3">
        <v>0.2</v>
      </c>
      <c r="C3">
        <f>ATAN(A3/480)</f>
        <v>2.0833303192593924E-3</v>
      </c>
      <c r="D3">
        <f>DEGREES(C3)</f>
        <v>0.11936603462520555</v>
      </c>
      <c r="K3">
        <v>-1</v>
      </c>
      <c r="L3">
        <v>0.24</v>
      </c>
      <c r="M3">
        <f>ATAN(K3/480)</f>
        <v>-2.0833303192593924E-3</v>
      </c>
      <c r="N3">
        <f>DEGREES(M3)</f>
        <v>-0.11936603462520555</v>
      </c>
    </row>
    <row r="4" spans="1:14" x14ac:dyDescent="0.3">
      <c r="A4">
        <v>2</v>
      </c>
      <c r="B4">
        <v>0.24</v>
      </c>
      <c r="C4">
        <f t="shared" ref="C4:C32" si="0">ATAN(A4/480)</f>
        <v>4.1666425542635161E-3</v>
      </c>
      <c r="D4">
        <f t="shared" ref="D4:D32" si="1">DEGREES(C4)</f>
        <v>0.23873103309890856</v>
      </c>
      <c r="K4">
        <v>-2</v>
      </c>
      <c r="L4">
        <v>0.24</v>
      </c>
      <c r="M4">
        <f t="shared" ref="M4:M32" si="2">ATAN(K4/480)</f>
        <v>-4.1666425542635161E-3</v>
      </c>
      <c r="N4">
        <f t="shared" ref="N4:N32" si="3">DEGREES(M4)</f>
        <v>-0.23873103309890856</v>
      </c>
    </row>
    <row r="5" spans="1:14" x14ac:dyDescent="0.3">
      <c r="A5">
        <v>3</v>
      </c>
      <c r="B5">
        <v>0.26</v>
      </c>
      <c r="C5">
        <f t="shared" si="0"/>
        <v>6.2499186216989624E-3</v>
      </c>
      <c r="D5">
        <f t="shared" si="1"/>
        <v>0.35809395932357113</v>
      </c>
      <c r="K5">
        <v>-3</v>
      </c>
      <c r="L5">
        <v>0.3</v>
      </c>
      <c r="M5">
        <f t="shared" si="2"/>
        <v>-6.2499186216989624E-3</v>
      </c>
      <c r="N5">
        <f t="shared" si="3"/>
        <v>-0.35809395932357113</v>
      </c>
    </row>
    <row r="6" spans="1:14" x14ac:dyDescent="0.3">
      <c r="A6">
        <v>4</v>
      </c>
      <c r="B6">
        <v>0.28000000000000003</v>
      </c>
      <c r="C6">
        <f t="shared" si="0"/>
        <v>8.3331404401359183E-3</v>
      </c>
      <c r="D6">
        <f t="shared" si="1"/>
        <v>0.47745377730957739</v>
      </c>
      <c r="K6">
        <v>-4</v>
      </c>
      <c r="L6">
        <v>0.32</v>
      </c>
      <c r="M6">
        <f t="shared" si="2"/>
        <v>-8.3331404401359183E-3</v>
      </c>
      <c r="N6">
        <f t="shared" si="3"/>
        <v>-0.47745377730957739</v>
      </c>
    </row>
    <row r="7" spans="1:14" x14ac:dyDescent="0.3">
      <c r="A7">
        <v>5</v>
      </c>
      <c r="B7">
        <v>0.3</v>
      </c>
      <c r="C7">
        <f t="shared" si="0"/>
        <v>1.0416289930969659E-2</v>
      </c>
      <c r="D7">
        <f t="shared" si="1"/>
        <v>0.59680945122917706</v>
      </c>
      <c r="K7">
        <v>-5</v>
      </c>
      <c r="L7">
        <v>0.36</v>
      </c>
      <c r="M7">
        <f t="shared" si="2"/>
        <v>-1.0416289930969659E-2</v>
      </c>
      <c r="N7">
        <f t="shared" si="3"/>
        <v>-0.59680945122917706</v>
      </c>
    </row>
    <row r="8" spans="1:14" x14ac:dyDescent="0.3">
      <c r="A8">
        <v>6</v>
      </c>
      <c r="B8">
        <v>0.32</v>
      </c>
      <c r="C8">
        <f t="shared" si="0"/>
        <v>1.2499349019361679E-2</v>
      </c>
      <c r="D8">
        <f t="shared" si="1"/>
        <v>0.71615994547040851</v>
      </c>
      <c r="K8">
        <v>-6</v>
      </c>
      <c r="L8">
        <v>0.4</v>
      </c>
      <c r="M8">
        <f t="shared" si="2"/>
        <v>-1.2499349019361679E-2</v>
      </c>
      <c r="N8">
        <f t="shared" si="3"/>
        <v>-0.71615994547040851</v>
      </c>
    </row>
    <row r="9" spans="1:14" x14ac:dyDescent="0.3">
      <c r="A9">
        <v>7</v>
      </c>
      <c r="B9">
        <v>0.34</v>
      </c>
      <c r="C9">
        <f t="shared" si="0"/>
        <v>1.4582299635180308E-2</v>
      </c>
      <c r="D9">
        <f t="shared" si="1"/>
        <v>0.83550422469099173</v>
      </c>
      <c r="K9">
        <v>-7</v>
      </c>
      <c r="L9">
        <v>0.42</v>
      </c>
      <c r="M9">
        <f t="shared" si="2"/>
        <v>-1.4582299635180308E-2</v>
      </c>
      <c r="N9">
        <f t="shared" si="3"/>
        <v>-0.83550422469099173</v>
      </c>
    </row>
    <row r="10" spans="1:14" x14ac:dyDescent="0.3">
      <c r="A10">
        <v>8</v>
      </c>
      <c r="B10">
        <v>0.34</v>
      </c>
      <c r="C10">
        <f t="shared" si="0"/>
        <v>1.6665123713940747E-2</v>
      </c>
      <c r="D10">
        <f t="shared" si="1"/>
        <v>0.95484125387218866</v>
      </c>
      <c r="K10">
        <v>-8</v>
      </c>
      <c r="L10">
        <v>0.44</v>
      </c>
      <c r="M10">
        <f t="shared" si="2"/>
        <v>-1.6665123713940747E-2</v>
      </c>
      <c r="N10">
        <f t="shared" si="3"/>
        <v>-0.95484125387218866</v>
      </c>
    </row>
    <row r="11" spans="1:14" x14ac:dyDescent="0.3">
      <c r="A11">
        <v>9</v>
      </c>
      <c r="B11">
        <v>0.4</v>
      </c>
      <c r="C11">
        <f t="shared" si="0"/>
        <v>1.8747803197744359E-2</v>
      </c>
      <c r="D11">
        <f t="shared" si="1"/>
        <v>1.0741699983726205</v>
      </c>
      <c r="K11">
        <v>-9</v>
      </c>
      <c r="L11">
        <v>0.48</v>
      </c>
      <c r="M11">
        <f t="shared" si="2"/>
        <v>-1.8747803197744359E-2</v>
      </c>
      <c r="N11">
        <f t="shared" si="3"/>
        <v>-1.0741699983726205</v>
      </c>
    </row>
    <row r="12" spans="1:14" x14ac:dyDescent="0.3">
      <c r="A12">
        <v>10</v>
      </c>
      <c r="B12">
        <v>0.44</v>
      </c>
      <c r="C12">
        <f t="shared" si="0"/>
        <v>2.0830320036217084E-2</v>
      </c>
      <c r="D12">
        <f t="shared" si="1"/>
        <v>1.1934894239820351</v>
      </c>
      <c r="K12">
        <v>-10</v>
      </c>
      <c r="L12">
        <v>0.5</v>
      </c>
      <c r="M12">
        <f t="shared" si="2"/>
        <v>-2.0830320036217084E-2</v>
      </c>
      <c r="N12">
        <f t="shared" si="3"/>
        <v>-1.1934894239820351</v>
      </c>
    </row>
    <row r="13" spans="1:14" x14ac:dyDescent="0.3">
      <c r="A13">
        <v>11</v>
      </c>
      <c r="B13">
        <v>0.48</v>
      </c>
      <c r="C13">
        <f t="shared" si="0"/>
        <v>2.2912656187446895E-2</v>
      </c>
      <c r="D13">
        <f t="shared" si="1"/>
        <v>1.3127984969750188</v>
      </c>
      <c r="K13">
        <v>-11</v>
      </c>
      <c r="L13">
        <v>0.56000000000000005</v>
      </c>
      <c r="M13">
        <f t="shared" si="2"/>
        <v>-2.2912656187446895E-2</v>
      </c>
      <c r="N13">
        <f t="shared" si="3"/>
        <v>-1.3127984969750188</v>
      </c>
    </row>
    <row r="14" spans="1:14" x14ac:dyDescent="0.3">
      <c r="A14">
        <v>12</v>
      </c>
      <c r="B14">
        <v>0.5</v>
      </c>
      <c r="C14">
        <f t="shared" si="0"/>
        <v>2.4994793618920159E-2</v>
      </c>
      <c r="D14">
        <f t="shared" si="1"/>
        <v>1.4320961841646465</v>
      </c>
      <c r="K14">
        <v>-12</v>
      </c>
      <c r="L14">
        <v>0.57999999999999996</v>
      </c>
      <c r="M14">
        <f t="shared" si="2"/>
        <v>-2.4994793618920159E-2</v>
      </c>
      <c r="N14">
        <f t="shared" si="3"/>
        <v>-1.4320961841646465</v>
      </c>
    </row>
    <row r="15" spans="1:14" x14ac:dyDescent="0.3">
      <c r="A15">
        <v>13</v>
      </c>
      <c r="B15">
        <v>0.56000000000000005</v>
      </c>
      <c r="C15">
        <f t="shared" si="0"/>
        <v>2.7076714308456751E-2</v>
      </c>
      <c r="D15">
        <f t="shared" si="1"/>
        <v>1.5513814529560592</v>
      </c>
      <c r="K15">
        <v>-13</v>
      </c>
      <c r="L15">
        <v>0.6</v>
      </c>
      <c r="M15">
        <f t="shared" si="2"/>
        <v>-2.7076714308456751E-2</v>
      </c>
      <c r="N15">
        <f t="shared" si="3"/>
        <v>-1.5513814529560592</v>
      </c>
    </row>
    <row r="16" spans="1:14" x14ac:dyDescent="0.3">
      <c r="A16">
        <v>14</v>
      </c>
      <c r="B16">
        <v>0.64</v>
      </c>
      <c r="C16">
        <f t="shared" si="0"/>
        <v>2.9158400245143854E-2</v>
      </c>
      <c r="D16">
        <f t="shared" si="1"/>
        <v>1.6706532713999678</v>
      </c>
      <c r="K16">
        <v>-14</v>
      </c>
      <c r="L16">
        <v>0.62</v>
      </c>
      <c r="M16">
        <f t="shared" si="2"/>
        <v>-2.9158400245143854E-2</v>
      </c>
      <c r="N16">
        <f t="shared" si="3"/>
        <v>-1.6706532713999678</v>
      </c>
    </row>
    <row r="17" spans="1:14" x14ac:dyDescent="0.3">
      <c r="A17">
        <v>15</v>
      </c>
      <c r="B17">
        <v>0.64</v>
      </c>
      <c r="C17">
        <f t="shared" si="0"/>
        <v>3.1239833430268277E-2</v>
      </c>
      <c r="D17">
        <f t="shared" si="1"/>
        <v>1.7899106082460694</v>
      </c>
      <c r="K17">
        <v>-15</v>
      </c>
      <c r="L17">
        <v>0.68</v>
      </c>
      <c r="M17">
        <f t="shared" si="2"/>
        <v>-3.1239833430268277E-2</v>
      </c>
      <c r="N17">
        <f t="shared" si="3"/>
        <v>-1.7899106082460694</v>
      </c>
    </row>
    <row r="18" spans="1:14" x14ac:dyDescent="0.3">
      <c r="A18">
        <v>16</v>
      </c>
      <c r="B18">
        <v>0.64</v>
      </c>
      <c r="C18">
        <f t="shared" si="0"/>
        <v>3.3320995878247196E-2</v>
      </c>
      <c r="D18">
        <f t="shared" si="1"/>
        <v>1.9091524329963763</v>
      </c>
      <c r="K18">
        <v>-16</v>
      </c>
      <c r="L18">
        <v>0.68</v>
      </c>
      <c r="M18">
        <f t="shared" si="2"/>
        <v>-3.3320995878247196E-2</v>
      </c>
      <c r="N18">
        <f t="shared" si="3"/>
        <v>-1.9091524329963763</v>
      </c>
    </row>
    <row r="19" spans="1:14" x14ac:dyDescent="0.3">
      <c r="A19">
        <v>17</v>
      </c>
      <c r="B19">
        <v>0.72</v>
      </c>
      <c r="C19">
        <f t="shared" si="0"/>
        <v>3.5401869617557202E-2</v>
      </c>
      <c r="D19">
        <f t="shared" si="1"/>
        <v>2.0283777159584453</v>
      </c>
      <c r="K19">
        <v>-17</v>
      </c>
      <c r="L19">
        <v>0.74</v>
      </c>
      <c r="M19">
        <f t="shared" si="2"/>
        <v>-3.5401869617557202E-2</v>
      </c>
      <c r="N19">
        <f t="shared" si="3"/>
        <v>-2.0283777159584453</v>
      </c>
    </row>
    <row r="20" spans="1:14" x14ac:dyDescent="0.3">
      <c r="A20">
        <v>18</v>
      </c>
      <c r="B20">
        <v>0.74</v>
      </c>
      <c r="C20">
        <f t="shared" si="0"/>
        <v>3.7482436691661486E-2</v>
      </c>
      <c r="D20">
        <f t="shared" si="1"/>
        <v>2.1475854282985032</v>
      </c>
      <c r="K20">
        <v>-18</v>
      </c>
      <c r="L20">
        <v>0.76</v>
      </c>
      <c r="M20">
        <f t="shared" si="2"/>
        <v>-3.7482436691661486E-2</v>
      </c>
      <c r="N20">
        <f t="shared" si="3"/>
        <v>-2.1475854282985032</v>
      </c>
    </row>
    <row r="21" spans="1:14" x14ac:dyDescent="0.3">
      <c r="A21">
        <v>19</v>
      </c>
      <c r="B21">
        <v>0.76</v>
      </c>
      <c r="C21">
        <f t="shared" si="0"/>
        <v>3.9562679159935159E-2</v>
      </c>
      <c r="D21">
        <f t="shared" si="1"/>
        <v>2.2667745420944621</v>
      </c>
      <c r="K21">
        <v>-19</v>
      </c>
      <c r="L21">
        <v>0.8</v>
      </c>
      <c r="M21">
        <f t="shared" si="2"/>
        <v>-3.9562679159935159E-2</v>
      </c>
      <c r="N21">
        <f t="shared" si="3"/>
        <v>-2.2667745420944621</v>
      </c>
    </row>
    <row r="22" spans="1:14" x14ac:dyDescent="0.3">
      <c r="A22">
        <v>20</v>
      </c>
      <c r="B22">
        <v>0.8</v>
      </c>
      <c r="C22">
        <f t="shared" si="0"/>
        <v>4.1642579098588421E-2</v>
      </c>
      <c r="D22">
        <f t="shared" si="1"/>
        <v>2.3859440303888126</v>
      </c>
      <c r="K22">
        <v>-20</v>
      </c>
      <c r="L22">
        <v>0.88</v>
      </c>
      <c r="M22">
        <f t="shared" si="2"/>
        <v>-4.1642579098588421E-2</v>
      </c>
      <c r="N22">
        <f t="shared" si="3"/>
        <v>-2.3859440303888126</v>
      </c>
    </row>
    <row r="23" spans="1:14" x14ac:dyDescent="0.3">
      <c r="A23">
        <v>21</v>
      </c>
      <c r="B23">
        <v>0.8</v>
      </c>
      <c r="C23">
        <f t="shared" si="0"/>
        <v>4.372211860158761E-2</v>
      </c>
      <c r="D23">
        <f t="shared" si="1"/>
        <v>2.505092867241399</v>
      </c>
      <c r="K23">
        <v>-21</v>
      </c>
      <c r="L23">
        <v>0.88</v>
      </c>
      <c r="M23">
        <f t="shared" si="2"/>
        <v>-4.372211860158761E-2</v>
      </c>
      <c r="N23">
        <f t="shared" si="3"/>
        <v>-2.505092867241399</v>
      </c>
    </row>
    <row r="24" spans="1:14" x14ac:dyDescent="0.3">
      <c r="A24">
        <v>22</v>
      </c>
      <c r="B24">
        <v>0.88</v>
      </c>
      <c r="C24">
        <f t="shared" si="0"/>
        <v>4.5801279781573952E-2</v>
      </c>
      <c r="D24">
        <f t="shared" si="1"/>
        <v>2.6242200277820564</v>
      </c>
      <c r="K24">
        <v>-22</v>
      </c>
      <c r="L24">
        <v>0.9</v>
      </c>
      <c r="M24">
        <f t="shared" si="2"/>
        <v>-4.5801279781573952E-2</v>
      </c>
      <c r="N24">
        <f t="shared" si="3"/>
        <v>-2.6242200277820564</v>
      </c>
    </row>
    <row r="25" spans="1:14" x14ac:dyDescent="0.3">
      <c r="A25">
        <v>23</v>
      </c>
      <c r="B25">
        <v>0.9</v>
      </c>
      <c r="C25">
        <f t="shared" si="0"/>
        <v>4.7880044770779867E-2</v>
      </c>
      <c r="D25">
        <f t="shared" si="1"/>
        <v>2.7433244882631134</v>
      </c>
      <c r="K25">
        <v>-23</v>
      </c>
      <c r="L25">
        <v>0.96</v>
      </c>
      <c r="M25">
        <f t="shared" si="2"/>
        <v>-4.7880044770779867E-2</v>
      </c>
      <c r="N25">
        <f t="shared" si="3"/>
        <v>-2.7433244882631134</v>
      </c>
    </row>
    <row r="26" spans="1:14" x14ac:dyDescent="0.3">
      <c r="A26">
        <v>24</v>
      </c>
      <c r="B26">
        <v>0.92</v>
      </c>
      <c r="C26">
        <f t="shared" si="0"/>
        <v>4.9958395721942765E-2</v>
      </c>
      <c r="D26">
        <f t="shared" si="1"/>
        <v>2.8624052261117479</v>
      </c>
      <c r="K26">
        <v>-24</v>
      </c>
      <c r="L26">
        <v>0.96</v>
      </c>
      <c r="M26">
        <f t="shared" si="2"/>
        <v>-4.9958395721942765E-2</v>
      </c>
      <c r="N26">
        <f t="shared" si="3"/>
        <v>-2.8624052261117479</v>
      </c>
    </row>
    <row r="27" spans="1:14" x14ac:dyDescent="0.3">
      <c r="A27">
        <v>25</v>
      </c>
      <c r="B27">
        <v>0.98</v>
      </c>
      <c r="C27">
        <f t="shared" si="0"/>
        <v>5.2036314809216201E-2</v>
      </c>
      <c r="D27">
        <f t="shared" si="1"/>
        <v>2.9814612199821919</v>
      </c>
      <c r="K27">
        <v>-25</v>
      </c>
      <c r="L27">
        <v>1</v>
      </c>
      <c r="M27">
        <f t="shared" si="2"/>
        <v>-5.2036314809216201E-2</v>
      </c>
      <c r="N27">
        <f t="shared" si="3"/>
        <v>-2.9814612199821919</v>
      </c>
    </row>
    <row r="28" spans="1:14" x14ac:dyDescent="0.3">
      <c r="A28">
        <v>26</v>
      </c>
      <c r="B28">
        <v>1</v>
      </c>
      <c r="C28">
        <f t="shared" si="0"/>
        <v>5.4113784229078268E-2</v>
      </c>
      <c r="D28">
        <f t="shared" si="1"/>
        <v>3.1004914498077798</v>
      </c>
      <c r="K28">
        <v>-26</v>
      </c>
      <c r="L28">
        <v>1.04</v>
      </c>
      <c r="M28">
        <f t="shared" si="2"/>
        <v>-5.4113784229078268E-2</v>
      </c>
      <c r="N28">
        <f t="shared" si="3"/>
        <v>-3.1004914498077798</v>
      </c>
    </row>
    <row r="29" spans="1:14" x14ac:dyDescent="0.3">
      <c r="A29">
        <v>27</v>
      </c>
      <c r="B29">
        <v>1.08</v>
      </c>
      <c r="C29">
        <f t="shared" si="0"/>
        <v>5.6190786201237103E-2</v>
      </c>
      <c r="D29">
        <f t="shared" si="1"/>
        <v>3.2194948968528299</v>
      </c>
      <c r="K29">
        <v>-27</v>
      </c>
      <c r="L29">
        <v>1.08</v>
      </c>
      <c r="M29">
        <f t="shared" si="2"/>
        <v>-5.6190786201237103E-2</v>
      </c>
      <c r="N29">
        <f t="shared" si="3"/>
        <v>-3.2194948968528299</v>
      </c>
    </row>
    <row r="30" spans="1:14" x14ac:dyDescent="0.3">
      <c r="A30">
        <v>28</v>
      </c>
      <c r="B30">
        <v>1.1000000000000001</v>
      </c>
      <c r="C30">
        <f t="shared" si="0"/>
        <v>5.8267302969533398E-2</v>
      </c>
      <c r="D30">
        <f t="shared" si="1"/>
        <v>3.3384705437643523</v>
      </c>
      <c r="K30">
        <v>-28</v>
      </c>
      <c r="L30">
        <v>1.1200000000000001</v>
      </c>
      <c r="M30">
        <f t="shared" si="2"/>
        <v>-5.8267302969533398E-2</v>
      </c>
      <c r="N30">
        <f t="shared" si="3"/>
        <v>-3.3384705437643523</v>
      </c>
    </row>
    <row r="31" spans="1:14" x14ac:dyDescent="0.3">
      <c r="A31">
        <v>29</v>
      </c>
      <c r="B31">
        <v>1.1200000000000001</v>
      </c>
      <c r="C31">
        <f t="shared" si="0"/>
        <v>6.0343316802839851E-2</v>
      </c>
      <c r="D31">
        <f t="shared" si="1"/>
        <v>3.4574173746235877</v>
      </c>
      <c r="K31">
        <v>-29</v>
      </c>
      <c r="L31">
        <v>1.1599999999999999</v>
      </c>
      <c r="M31">
        <f t="shared" si="2"/>
        <v>-6.0343316802839851E-2</v>
      </c>
      <c r="N31">
        <f t="shared" si="3"/>
        <v>-3.4574173746235877</v>
      </c>
    </row>
    <row r="32" spans="1:14" x14ac:dyDescent="0.3">
      <c r="A32">
        <v>30</v>
      </c>
      <c r="B32">
        <v>1.2</v>
      </c>
      <c r="C32">
        <f t="shared" si="0"/>
        <v>6.241880999595735E-2</v>
      </c>
      <c r="D32">
        <f t="shared" si="1"/>
        <v>3.5763343749973511</v>
      </c>
      <c r="K32">
        <v>-30</v>
      </c>
      <c r="L32">
        <v>1.18</v>
      </c>
      <c r="M32">
        <f t="shared" si="2"/>
        <v>-6.241880999595735E-2</v>
      </c>
      <c r="N32">
        <f t="shared" si="3"/>
        <v>-3.5763343749973511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position</vt:lpstr>
      <vt:lpstr>inclinometre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2019-02-01T18:08:22Z</dcterms:created>
  <dcterms:modified xsi:type="dcterms:W3CDTF">2019-02-03T16:55:12Z</dcterms:modified>
</cp:coreProperties>
</file>