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ncolombia-my.sharepoint.com/personal/icherrer_bancolombia_com_co/Documents/VP EMPRESARIAL ago19/PRESENTACIONES/FINANZAS CONSCIENTES/PRESTIGIO Y COMFAMA/ANEXOS PLATAFORMA/FINAL/"/>
    </mc:Choice>
  </mc:AlternateContent>
  <xr:revisionPtr revIDLastSave="41" documentId="13_ncr:1_{0EF2CE55-4619-45B9-A6CE-93CD578B4193}" xr6:coauthVersionLast="47" xr6:coauthVersionMax="47" xr10:uidLastSave="{EC935BAC-FAE3-4289-80D4-D4C844D1661A}"/>
  <bookViews>
    <workbookView xWindow="-110" yWindow="-110" windowWidth="19420" windowHeight="10300" tabRatio="1000" activeTab="3" xr2:uid="{40EC630A-AACB-453B-98DF-FC096C992837}"/>
  </bookViews>
  <sheets>
    <sheet name="Inicio Servilleta" sheetId="39" r:id="rId1"/>
    <sheet name="Conceptos Financieros " sheetId="45" r:id="rId2"/>
    <sheet name="Servilleta " sheetId="56" r:id="rId3"/>
    <sheet name="Servilleta Caso Ejemplo" sheetId="48" r:id="rId4"/>
    <sheet name="Escenarios Caso Ejemplo " sheetId="63" r:id="rId5"/>
    <sheet name="Tesorería día adía" sheetId="62" r:id="rId6"/>
    <sheet name="Gestión y Acciones" sheetId="27" r:id="rId7"/>
    <sheet name="Servilleta Su empresa" sheetId="53" r:id="rId8"/>
    <sheet name="Mini servilleta" sheetId="65" r:id="rId9"/>
    <sheet name="Gestión y Acciones Su empresa" sheetId="49" r:id="rId10"/>
    <sheet name="Servilleta + Rubik " sheetId="64" r:id="rId11"/>
  </sheets>
  <definedNames>
    <definedName name="_1Sin_nombre" localSheetId="1">#REF!</definedName>
    <definedName name="_1Sin_nombre" localSheetId="0">#REF!</definedName>
    <definedName name="_1Sin_nombre" localSheetId="2">#REF!</definedName>
    <definedName name="_1Sin_nombre">#REF!</definedName>
    <definedName name="_AMO_UniqueIdentifier" hidden="1">"'9abbbb20-416f-427e-acd7-681efd65ec64'"</definedName>
    <definedName name="Almacenes" localSheetId="1">#REF!</definedName>
    <definedName name="Almacenes" localSheetId="6">#REF!</definedName>
    <definedName name="Almacenes" localSheetId="9">#REF!</definedName>
    <definedName name="Almacenes" localSheetId="0">#REF!</definedName>
    <definedName name="Almacenes" localSheetId="2">#REF!</definedName>
    <definedName name="Almacenes" localSheetId="5">#REF!</definedName>
    <definedName name="Almacenes">#REF!</definedName>
    <definedName name="ALT.PROBA">#REF!</definedName>
    <definedName name="_xlnm.Print_Area" localSheetId="5">'Tesorería día adía'!$B$3:$G$44</definedName>
    <definedName name="Areas" localSheetId="1">#REF!</definedName>
    <definedName name="Areas" localSheetId="6">#REF!</definedName>
    <definedName name="Areas" localSheetId="9">#REF!</definedName>
    <definedName name="Areas" localSheetId="0">#REF!</definedName>
    <definedName name="Areas" localSheetId="2">#REF!</definedName>
    <definedName name="Areas" localSheetId="5">#REF!</definedName>
    <definedName name="Areas">#REF!</definedName>
    <definedName name="Armenia" localSheetId="1">#REF!</definedName>
    <definedName name="Armenia" localSheetId="6">#REF!</definedName>
    <definedName name="Armenia" localSheetId="9">#REF!</definedName>
    <definedName name="Armenia" localSheetId="0">#REF!</definedName>
    <definedName name="Armenia" localSheetId="2">#REF!</definedName>
    <definedName name="Armenia" localSheetId="5">#REF!</definedName>
    <definedName name="Armenia">#REF!</definedName>
    <definedName name="at">#REF!</definedName>
    <definedName name="atr">#REF!</definedName>
    <definedName name="Atri">#REF!</definedName>
    <definedName name="ATRIBUCIONES">#REF!</definedName>
    <definedName name="BANCO">#REF!</definedName>
    <definedName name="BASE_MATRIZ_CLIENTES_EYG">#REF!</definedName>
    <definedName name="BASE9">#REF!</definedName>
    <definedName name="Bello" localSheetId="1">#REF!</definedName>
    <definedName name="Bello" localSheetId="6">#REF!</definedName>
    <definedName name="Bello" localSheetId="9">#REF!</definedName>
    <definedName name="Bello" localSheetId="0">#REF!</definedName>
    <definedName name="Bello" localSheetId="2">#REF!</definedName>
    <definedName name="Bello" localSheetId="5">#REF!</definedName>
    <definedName name="Bello">#REF!</definedName>
    <definedName name="Bolivar" localSheetId="1">#REF!</definedName>
    <definedName name="Bolivar" localSheetId="6">#REF!</definedName>
    <definedName name="Bolivar" localSheetId="9">#REF!</definedName>
    <definedName name="Bolivar" localSheetId="0">#REF!</definedName>
    <definedName name="Bolivar" localSheetId="2">#REF!</definedName>
    <definedName name="Bolivar" localSheetId="5">#REF!</definedName>
    <definedName name="Bolivar">#REF!</definedName>
    <definedName name="Canales">#REF!</definedName>
    <definedName name="Cartera">#REF!</definedName>
    <definedName name="Cast_Cartera" localSheetId="1">#REF!</definedName>
    <definedName name="Cast_Cartera" localSheetId="6">#REF!</definedName>
    <definedName name="Cast_Cartera" localSheetId="9">#REF!</definedName>
    <definedName name="Cast_Cartera" localSheetId="0">#REF!</definedName>
    <definedName name="Cast_Cartera" localSheetId="2">#REF!</definedName>
    <definedName name="Cast_Cartera" localSheetId="5">#REF!</definedName>
    <definedName name="Cast_Cartera">#REF!</definedName>
    <definedName name="CC">OFFSET(OFFSET(#REF!,COUNTIF(#REF!,"&gt;0"),0),0,0,COUNTIF(#REF!,"&gt;0"),1)</definedName>
    <definedName name="CCC">OFFSET(OFFSET(#REF!,COUNTIF(#REF!,"&gt;0"),0),0,0,COUNTIF(#REF!,"&gt;0"),1)</definedName>
    <definedName name="CCE">OFFSET(OFFSET(#REF!,COUNTIF(#REF!,"&gt;0"),0),0,0,COUNTIF(#REF!,"&gt;0"),1)</definedName>
    <definedName name="CCP">OFFSET(OFFSET(#REF!,COUNTIF(#REF!,"&gt;0"),0),0,0,COUNTIF(#REF!,"&gt;0"),1)</definedName>
    <definedName name="CE">OFFSET(OFFSET(#REF!,COUNTIF(#REF!,"&gt;0"),0),0,0,COUNTIF(#REF!,"&gt;0"),1)</definedName>
    <definedName name="CERRADO">#REF!</definedName>
    <definedName name="CG">OFFSET(OFFSET(#REF!,COUNTIF(#REF!,"&gt;0"),0),0,0,COUNTIF(#REF!,"&gt;0"),1)</definedName>
    <definedName name="CI">OFFSET(OFFSET(#REF!,COUNTIF(#REF!,"&gt;0"),0),0,0,COUNTIF(#REF!,"&gt;0"),1)</definedName>
    <definedName name="CIF">OFFSET(OFFSET(#REF!,COUNTIF(#REF!,"&gt;0"),0),0,0,COUNTIF(#REF!,"&gt;0"),1)</definedName>
    <definedName name="cliente">#REF!</definedName>
    <definedName name="COBERTURAEBITDA" localSheetId="1">#REF!</definedName>
    <definedName name="COBERTURAEBITDA" localSheetId="0">#REF!</definedName>
    <definedName name="COBERTURAEBITDA" localSheetId="2">#REF!</definedName>
    <definedName name="COBERTURAEBITDA">#REF!</definedName>
    <definedName name="Colocacion_Años">#REF!</definedName>
    <definedName name="Coment">#REF!</definedName>
    <definedName name="COMENTARIO1">#REF!</definedName>
    <definedName name="Comisiones_Reciprocidad">#REF!</definedName>
    <definedName name="Compañia_3">"""FLAMINGO"""</definedName>
    <definedName name="COMPR">#REF!</definedName>
    <definedName name="Consecionarios" localSheetId="1">#REF!</definedName>
    <definedName name="Consecionarios" localSheetId="6">#REF!</definedName>
    <definedName name="Consecionarios" localSheetId="9">#REF!</definedName>
    <definedName name="Consecionarios" localSheetId="0">#REF!</definedName>
    <definedName name="Consecionarios" localSheetId="2">#REF!</definedName>
    <definedName name="Consecionarios" localSheetId="5">#REF!</definedName>
    <definedName name="Consecionarios">#REF!</definedName>
    <definedName name="COTIZADO">#REF!</definedName>
    <definedName name="CS">OFFSET(OFFSET(#REF!,COUNTIF(#REF!,"&gt;0"),0),0,0,COUNTIF(#REF!,"&gt;0"),1)</definedName>
    <definedName name="Ctos_Ocup" localSheetId="1">#REF!</definedName>
    <definedName name="Ctos_Ocup" localSheetId="6">#REF!</definedName>
    <definedName name="Ctos_Ocup" localSheetId="9">#REF!</definedName>
    <definedName name="Ctos_Ocup" localSheetId="0">#REF!</definedName>
    <definedName name="Ctos_Ocup" localSheetId="2">#REF!</definedName>
    <definedName name="Ctos_Ocup" localSheetId="5">#REF!</definedName>
    <definedName name="Ctos_Ocup">#REF!</definedName>
    <definedName name="Cuota" localSheetId="1">#REF!</definedName>
    <definedName name="Cuota" localSheetId="6">#REF!</definedName>
    <definedName name="Cuota" localSheetId="9">#REF!</definedName>
    <definedName name="Cuota" localSheetId="0">#REF!</definedName>
    <definedName name="Cuota" localSheetId="2">#REF!</definedName>
    <definedName name="Cuota" localSheetId="5">#REF!</definedName>
    <definedName name="Cuota">#REF!</definedName>
    <definedName name="CuotaN1">12</definedName>
    <definedName name="CuotaN2">18</definedName>
    <definedName name="CuotaN3">24</definedName>
    <definedName name="CuotaN4">30</definedName>
    <definedName name="d" localSheetId="1">#REF!</definedName>
    <definedName name="d" localSheetId="6">#REF!</definedName>
    <definedName name="d" localSheetId="9">#REF!</definedName>
    <definedName name="d" localSheetId="0">#REF!</definedName>
    <definedName name="d" localSheetId="2">#REF!</definedName>
    <definedName name="d" localSheetId="5">#REF!</definedName>
    <definedName name="d">#REF!</definedName>
    <definedName name="D_H" localSheetId="1">#REF!</definedName>
    <definedName name="D_H" localSheetId="6">#REF!</definedName>
    <definedName name="D_H" localSheetId="9">#REF!</definedName>
    <definedName name="D_H" localSheetId="0">#REF!</definedName>
    <definedName name="D_H" localSheetId="2">#REF!</definedName>
    <definedName name="D_H" localSheetId="5">#REF!</definedName>
    <definedName name="D_H">#REF!</definedName>
    <definedName name="DC">OFFSET(OFFSET(#REF!,COUNTIF(#REF!,"&gt;0")-2+COUNTIF(#REF!,"&gt;0")+COUNTIF(#REF!,"&gt;0"),0),0,0,COUNTIF(#REF!,"&lt;&gt;0"),1)</definedName>
    <definedName name="DCC">OFFSET(OFFSET(#REF!,COUNTIF(#REF!,"&gt;0")-2+COUNTIF(#REF!,"&gt;0")+COUNTIF(#REF!,"&gt;0"),0),0,0,COUNTIF(#REF!,"&lt;&gt;0"),1)</definedName>
    <definedName name="DCE">OFFSET(OFFSET(#REF!,COUNTIF(#REF!,"&gt;0")-2+COUNTIF(#REF!,"&gt;0")+COUNTIF(#REF!,"&gt;0"),0),0,0,COUNTIF(#REF!,"&lt;&gt;0"),1)</definedName>
    <definedName name="DCP">OFFSET(OFFSET(#REF!,COUNTIF(#REF!,"&gt;0")-2+COUNTIF(#REF!,"&gt;0")+COUNTIF(#REF!,"&gt;0"),0),0,0,COUNTIF(#REF!,"&lt;&gt;0"),1)</definedName>
    <definedName name="Dctos_Clientes" localSheetId="1">#REF!</definedName>
    <definedName name="Dctos_Clientes" localSheetId="6">#REF!</definedName>
    <definedName name="Dctos_Clientes" localSheetId="9">#REF!</definedName>
    <definedName name="Dctos_Clientes" localSheetId="0">#REF!</definedName>
    <definedName name="Dctos_Clientes" localSheetId="2">#REF!</definedName>
    <definedName name="Dctos_Clientes" localSheetId="5">#REF!</definedName>
    <definedName name="Dctos_Clientes">#REF!</definedName>
    <definedName name="dd" localSheetId="1">#REF!</definedName>
    <definedName name="dd" localSheetId="0">#REF!</definedName>
    <definedName name="dd" localSheetId="2">#REF!</definedName>
    <definedName name="dd">#REF!</definedName>
    <definedName name="DDD" localSheetId="1">#REF!</definedName>
    <definedName name="DDD" localSheetId="6">#REF!</definedName>
    <definedName name="DDD" localSheetId="9">#REF!</definedName>
    <definedName name="DDD" localSheetId="0">#REF!</definedName>
    <definedName name="DDD" localSheetId="2">#REF!</definedName>
    <definedName name="DDD" localSheetId="5">#REF!</definedName>
    <definedName name="DDD">#REF!</definedName>
    <definedName name="DE">OFFSET(OFFSET(#REF!,COUNTIF(#REF!,"&gt;0")-2+COUNTIF(#REF!,"&gt;0")+COUNTIF(#REF!,"&gt;0"),0),0,0,COUNTIF(#REF!,"&lt;&gt;0"),1)</definedName>
    <definedName name="DECLINADO">#REF!</definedName>
    <definedName name="Dep_Amort" localSheetId="1">#REF!</definedName>
    <definedName name="Dep_Amort" localSheetId="6">#REF!</definedName>
    <definedName name="Dep_Amort" localSheetId="9">#REF!</definedName>
    <definedName name="Dep_Amort" localSheetId="0">#REF!</definedName>
    <definedName name="Dep_Amort" localSheetId="2">#REF!</definedName>
    <definedName name="Dep_Amort" localSheetId="5">#REF!</definedName>
    <definedName name="Dep_Amort">#REF!</definedName>
    <definedName name="DESEMBOL">#REF!</definedName>
    <definedName name="DG">OFFSET(OFFSET(#REF!,COUNTIF(#REF!,"&gt;0")-2+COUNTIF(#REF!,"&gt;0")+COUNTIF(#REF!,"&gt;0"),0),0,0,COUNTIF(#REF!,"&lt;&gt;0"),1)</definedName>
    <definedName name="DI">OFFSET(OFFSET(#REF!,COUNTIF(#REF!,"&gt;0")-2+COUNTIF(#REF!,"&gt;0")+COUNTIF(#REF!,"&gt;0"),0),0,0,COUNTIF(#REF!,"&lt;&gt;0"),1)</definedName>
    <definedName name="DIF">OFFSET(OFFSET(#REF!,COUNTIF(#REF!,"&gt;0")-2+COUNTIF(#REF!,"&gt;0")+COUNTIF(#REF!,"&gt;0"),0),0,0,COUNTIF(#REF!,"&lt;&gt;0"),1)</definedName>
    <definedName name="Divisor" localSheetId="1">#REF!</definedName>
    <definedName name="Divisor" localSheetId="6">#REF!</definedName>
    <definedName name="Divisor" localSheetId="9">#REF!</definedName>
    <definedName name="Divisor" localSheetId="0">#REF!</definedName>
    <definedName name="Divisor" localSheetId="2">#REF!</definedName>
    <definedName name="Divisor" localSheetId="5">#REF!</definedName>
    <definedName name="Divisor">#REF!</definedName>
    <definedName name="DS">OFFSET(OFFSET(#REF!,COUNTIF(#REF!,"&gt;0")-2+COUNTIF(#REF!,"&gt;0")+COUNTIF(#REF!,"&gt;0"),0),0,0,(COUNTIF(#REF!,"&gt;0")+COUNTIF(#REF!,"&lt;0")),1)</definedName>
    <definedName name="DURACION9">#REF!</definedName>
    <definedName name="duracionana">#REF!</definedName>
    <definedName name="E.PROPUESTA">#REF!</definedName>
    <definedName name="EBITDA" localSheetId="1">#REF!</definedName>
    <definedName name="EBITDA" localSheetId="0">#REF!</definedName>
    <definedName name="EBITDA" localSheetId="2">#REF!</definedName>
    <definedName name="EBITDA">#REF!</definedName>
    <definedName name="ENDEUDAMIENTOFRO">#REF!</definedName>
    <definedName name="Escindir" localSheetId="1">#REF!</definedName>
    <definedName name="Escindir" localSheetId="6">#REF!</definedName>
    <definedName name="Escindir" localSheetId="9">#REF!</definedName>
    <definedName name="Escindir" localSheetId="0">#REF!</definedName>
    <definedName name="Escindir" localSheetId="2">#REF!</definedName>
    <definedName name="Escindir" localSheetId="5">#REF!</definedName>
    <definedName name="Escindir">#REF!</definedName>
    <definedName name="ESTADO9">#REF!</definedName>
    <definedName name="estadoana">#REF!</definedName>
    <definedName name="ESTADOC">#REF!</definedName>
    <definedName name="ESTADOCO">#REF!</definedName>
    <definedName name="ESTADOS">#REF!</definedName>
    <definedName name="FACT">#REF!</definedName>
    <definedName name="Factor_Millón">1000000</definedName>
    <definedName name="FCL">#REF!</definedName>
    <definedName name="FDESEMBOLSO">#REF!</definedName>
    <definedName name="FECHA2">#REF!</definedName>
    <definedName name="fechaingana">#REF!</definedName>
    <definedName name="fechaingreso">#REF!</definedName>
    <definedName name="Feciniproy" localSheetId="1">#REF!</definedName>
    <definedName name="Feciniproy" localSheetId="6">#REF!</definedName>
    <definedName name="Feciniproy" localSheetId="9">#REF!</definedName>
    <definedName name="Feciniproy" localSheetId="0">#REF!</definedName>
    <definedName name="Feciniproy" localSheetId="2">#REF!</definedName>
    <definedName name="Feciniproy" localSheetId="5">#REF!</definedName>
    <definedName name="Feciniproy">#REF!</definedName>
    <definedName name="Flam15" localSheetId="1">#REF!</definedName>
    <definedName name="Flam15" localSheetId="6">#REF!</definedName>
    <definedName name="Flam15" localSheetId="9">#REF!</definedName>
    <definedName name="Flam15" localSheetId="0">#REF!</definedName>
    <definedName name="Flam15" localSheetId="2">#REF!</definedName>
    <definedName name="Flam15" localSheetId="5">#REF!</definedName>
    <definedName name="Flam15">#REF!</definedName>
    <definedName name="Flam16" localSheetId="1">#REF!</definedName>
    <definedName name="Flam16" localSheetId="6">#REF!</definedName>
    <definedName name="Flam16" localSheetId="9">#REF!</definedName>
    <definedName name="Flam16" localSheetId="0">#REF!</definedName>
    <definedName name="Flam16" localSheetId="2">#REF!</definedName>
    <definedName name="Flam16" localSheetId="5">#REF!</definedName>
    <definedName name="Flam16">#REF!</definedName>
    <definedName name="Flam17" localSheetId="1">#REF!</definedName>
    <definedName name="Flam17" localSheetId="6">#REF!</definedName>
    <definedName name="Flam17" localSheetId="9">#REF!</definedName>
    <definedName name="Flam17" localSheetId="0">#REF!</definedName>
    <definedName name="Flam17" localSheetId="2">#REF!</definedName>
    <definedName name="Flam17" localSheetId="5">#REF!</definedName>
    <definedName name="Flam17">#REF!</definedName>
    <definedName name="Flam18" localSheetId="1">#REF!</definedName>
    <definedName name="Flam18" localSheetId="6">#REF!</definedName>
    <definedName name="Flam18" localSheetId="9">#REF!</definedName>
    <definedName name="Flam18" localSheetId="0">#REF!</definedName>
    <definedName name="Flam18" localSheetId="2">#REF!</definedName>
    <definedName name="Flam18" localSheetId="5">#REF!</definedName>
    <definedName name="Flam18">#REF!</definedName>
    <definedName name="Flam19" localSheetId="1">#REF!</definedName>
    <definedName name="Flam19" localSheetId="6">#REF!</definedName>
    <definedName name="Flam19" localSheetId="9">#REF!</definedName>
    <definedName name="Flam19" localSheetId="0">#REF!</definedName>
    <definedName name="Flam19" localSheetId="2">#REF!</definedName>
    <definedName name="Flam19" localSheetId="5">#REF!</definedName>
    <definedName name="Flam19">#REF!</definedName>
    <definedName name="Flam20" localSheetId="1">#REF!</definedName>
    <definedName name="Flam20" localSheetId="6">#REF!</definedName>
    <definedName name="Flam20" localSheetId="9">#REF!</definedName>
    <definedName name="Flam20" localSheetId="0">#REF!</definedName>
    <definedName name="Flam20" localSheetId="2">#REF!</definedName>
    <definedName name="Flam20" localSheetId="5">#REF!</definedName>
    <definedName name="Flam20">#REF!</definedName>
    <definedName name="FNEGOCIO">#REF!</definedName>
    <definedName name="GCC">OFFSET(#REF!,0,0,COUNTIF(#REF!,"&gt;0")+1,1)</definedName>
    <definedName name="GCCC">OFFSET(#REF!,0,0,COUNTIF(#REF!,"&gt;0")+1,1)</definedName>
    <definedName name="GCCE">OFFSET(#REF!,0,0,COUNTIF(#REF!,"&gt;0")+1,1)</definedName>
    <definedName name="GCCP">OFFSET(#REF!,0,0,COUNTIF(#REF!,"&gt;0")+1,1)</definedName>
    <definedName name="GCE">OFFSET(#REF!,0,0,COUNTIF(#REF!,"&gt;0")+1,1)</definedName>
    <definedName name="GCG">OFFSET(#REF!,0,0,COUNTIF(#REF!,"&gt;0")+1,1)</definedName>
    <definedName name="GCI">OFFSET(#REF!,0,0,COUNTIF(#REF!,"&gt;0")+1,1)</definedName>
    <definedName name="GCIF">OFFSET(#REF!,0,0,COUNTIF(#REF!,"&gt;0")+1,1)</definedName>
    <definedName name="GCS">OFFSET(#REF!,0,0,COUNTIF(#REF!,"&gt;0")+1,1)</definedName>
    <definedName name="ger">#REF!</definedName>
    <definedName name="ger_1">#REF!</definedName>
    <definedName name="gerente">#REF!</definedName>
    <definedName name="GERENTE9">#REF!</definedName>
    <definedName name="gerenteana">#REF!</definedName>
    <definedName name="Gto_Fro" localSheetId="1">#REF!</definedName>
    <definedName name="Gto_Fro" localSheetId="6">#REF!</definedName>
    <definedName name="Gto_Fro" localSheetId="9">#REF!</definedName>
    <definedName name="Gto_Fro" localSheetId="0">#REF!</definedName>
    <definedName name="Gto_Fro" localSheetId="2">#REF!</definedName>
    <definedName name="Gto_Fro" localSheetId="5">#REF!</definedName>
    <definedName name="Gto_Fro">#REF!</definedName>
    <definedName name="Gtos_Gral" localSheetId="1">#REF!</definedName>
    <definedName name="Gtos_Gral" localSheetId="6">#REF!</definedName>
    <definedName name="Gtos_Gral" localSheetId="9">#REF!</definedName>
    <definedName name="Gtos_Gral" localSheetId="0">#REF!</definedName>
    <definedName name="Gtos_Gral" localSheetId="2">#REF!</definedName>
    <definedName name="Gtos_Gral" localSheetId="5">#REF!</definedName>
    <definedName name="Gtos_Gral">#REF!</definedName>
    <definedName name="Gtos_Pp" localSheetId="1">#REF!</definedName>
    <definedName name="Gtos_Pp" localSheetId="6">#REF!</definedName>
    <definedName name="Gtos_Pp" localSheetId="9">#REF!</definedName>
    <definedName name="Gtos_Pp" localSheetId="0">#REF!</definedName>
    <definedName name="Gtos_Pp" localSheetId="2">#REF!</definedName>
    <definedName name="Gtos_Pp" localSheetId="5">#REF!</definedName>
    <definedName name="Gtos_Pp">#REF!</definedName>
    <definedName name="Gtos_Pt" localSheetId="1">#REF!</definedName>
    <definedName name="Gtos_Pt" localSheetId="6">#REF!</definedName>
    <definedName name="Gtos_Pt" localSheetId="9">#REF!</definedName>
    <definedName name="Gtos_Pt" localSheetId="0">#REF!</definedName>
    <definedName name="Gtos_Pt" localSheetId="2">#REF!</definedName>
    <definedName name="Gtos_Pt" localSheetId="5">#REF!</definedName>
    <definedName name="Gtos_Pt">#REF!</definedName>
    <definedName name="hhh" localSheetId="1">#REF!</definedName>
    <definedName name="hhh" localSheetId="6">#REF!</definedName>
    <definedName name="hhh" localSheetId="9">#REF!</definedName>
    <definedName name="hhh" localSheetId="0">#REF!</definedName>
    <definedName name="hhh" localSheetId="2">#REF!</definedName>
    <definedName name="hhh" localSheetId="5">#REF!</definedName>
    <definedName name="hhh">#REF!</definedName>
    <definedName name="I_Mora" localSheetId="1">#REF!</definedName>
    <definedName name="I_Mora" localSheetId="6">#REF!</definedName>
    <definedName name="I_Mora" localSheetId="9">#REF!</definedName>
    <definedName name="I_Mora" localSheetId="0">#REF!</definedName>
    <definedName name="I_Mora" localSheetId="2">#REF!</definedName>
    <definedName name="I_Mora" localSheetId="5">#REF!</definedName>
    <definedName name="I_Mora">#REF!</definedName>
    <definedName name="Ibague" localSheetId="1">#REF!</definedName>
    <definedName name="Ibague" localSheetId="6">#REF!</definedName>
    <definedName name="Ibague" localSheetId="9">#REF!</definedName>
    <definedName name="Ibague" localSheetId="0">#REF!</definedName>
    <definedName name="Ibague" localSheetId="2">#REF!</definedName>
    <definedName name="Ibague" localSheetId="5">#REF!</definedName>
    <definedName name="Ibague">#REF!</definedName>
    <definedName name="IMPLE">#REF!</definedName>
    <definedName name="Imptos" localSheetId="1">#REF!</definedName>
    <definedName name="Imptos" localSheetId="6">#REF!</definedName>
    <definedName name="Imptos" localSheetId="9">#REF!</definedName>
    <definedName name="Imptos" localSheetId="0">#REF!</definedName>
    <definedName name="Imptos" localSheetId="2">#REF!</definedName>
    <definedName name="Imptos" localSheetId="5">#REF!</definedName>
    <definedName name="Imptos">#REF!</definedName>
    <definedName name="IN_FORMULA_PR_3300936_1" localSheetId="1">#REF!</definedName>
    <definedName name="IN_FORMULA_PR_3300936_1" localSheetId="6">#REF!</definedName>
    <definedName name="IN_FORMULA_PR_3300936_1" localSheetId="9">#REF!</definedName>
    <definedName name="IN_FORMULA_PR_3300936_1" localSheetId="0">#REF!</definedName>
    <definedName name="IN_FORMULA_PR_3300936_1" localSheetId="2">#REF!</definedName>
    <definedName name="IN_FORMULA_PR_3300936_1" localSheetId="5">#REF!</definedName>
    <definedName name="IN_FORMULA_PR_3300936_1">#REF!</definedName>
    <definedName name="IN_FORMULA_PR_3300936_2" localSheetId="1">#REF!</definedName>
    <definedName name="IN_FORMULA_PR_3300936_2" localSheetId="6">#REF!</definedName>
    <definedName name="IN_FORMULA_PR_3300936_2" localSheetId="9">#REF!</definedName>
    <definedName name="IN_FORMULA_PR_3300936_2" localSheetId="0">#REF!</definedName>
    <definedName name="IN_FORMULA_PR_3300936_2" localSheetId="2">#REF!</definedName>
    <definedName name="IN_FORMULA_PR_3300936_2" localSheetId="5">#REF!</definedName>
    <definedName name="IN_FORMULA_PR_3300936_2">#REF!</definedName>
    <definedName name="IN_FORMULA_PR_3300936_3" localSheetId="1">#REF!</definedName>
    <definedName name="IN_FORMULA_PR_3300936_3" localSheetId="0">#REF!</definedName>
    <definedName name="IN_FORMULA_PR_3300936_3" localSheetId="2">#REF!</definedName>
    <definedName name="IN_FORMULA_PR_3300936_3">#REF!</definedName>
    <definedName name="IN_FORMULA_PR_3300936_4">#REF!</definedName>
    <definedName name="IN_FORMULA_PR_3300936_5">#REF!</definedName>
    <definedName name="IN_FORMULA_PR_3314650_1">#REF!</definedName>
    <definedName name="IN_FORMULA_PR_3442394_1" localSheetId="1">#REF!</definedName>
    <definedName name="IN_FORMULA_PR_3442394_1" localSheetId="6">#REF!</definedName>
    <definedName name="IN_FORMULA_PR_3442394_1" localSheetId="9">#REF!</definedName>
    <definedName name="IN_FORMULA_PR_3442394_1" localSheetId="0">#REF!</definedName>
    <definedName name="IN_FORMULA_PR_3442394_1" localSheetId="2">#REF!</definedName>
    <definedName name="IN_FORMULA_PR_3442394_1" localSheetId="5">#REF!</definedName>
    <definedName name="IN_FORMULA_PR_3442394_1">#REF!</definedName>
    <definedName name="IN_FORMULA_PR_3442394_2" localSheetId="1">#REF!</definedName>
    <definedName name="IN_FORMULA_PR_3442394_2" localSheetId="6">#REF!</definedName>
    <definedName name="IN_FORMULA_PR_3442394_2" localSheetId="9">#REF!</definedName>
    <definedName name="IN_FORMULA_PR_3442394_2" localSheetId="0">#REF!</definedName>
    <definedName name="IN_FORMULA_PR_3442394_2" localSheetId="2">#REF!</definedName>
    <definedName name="IN_FORMULA_PR_3442394_2" localSheetId="5">#REF!</definedName>
    <definedName name="IN_FORMULA_PR_3442394_2">#REF!</definedName>
    <definedName name="IN_FORMULA_PR_3442394_3" localSheetId="1">#REF!</definedName>
    <definedName name="IN_FORMULA_PR_3442394_3" localSheetId="6">#REF!</definedName>
    <definedName name="IN_FORMULA_PR_3442394_3" localSheetId="9">#REF!</definedName>
    <definedName name="IN_FORMULA_PR_3442394_3" localSheetId="0">#REF!</definedName>
    <definedName name="IN_FORMULA_PR_3442394_3" localSheetId="2">#REF!</definedName>
    <definedName name="IN_FORMULA_PR_3442394_3" localSheetId="5">#REF!</definedName>
    <definedName name="IN_FORMULA_PR_3442394_3">#REF!</definedName>
    <definedName name="IN_FORMULA_PR_3442394_4" localSheetId="1">#REF!</definedName>
    <definedName name="IN_FORMULA_PR_3442394_4" localSheetId="6">#REF!</definedName>
    <definedName name="IN_FORMULA_PR_3442394_4" localSheetId="9">#REF!</definedName>
    <definedName name="IN_FORMULA_PR_3442394_4" localSheetId="0">#REF!</definedName>
    <definedName name="IN_FORMULA_PR_3442394_4" localSheetId="2">#REF!</definedName>
    <definedName name="IN_FORMULA_PR_3442394_4" localSheetId="5">#REF!</definedName>
    <definedName name="IN_FORMULA_PR_3442394_4">#REF!</definedName>
    <definedName name="IN_FORMULA_PR_3442394_5" localSheetId="1">#REF!</definedName>
    <definedName name="IN_FORMULA_PR_3442394_5" localSheetId="6">#REF!</definedName>
    <definedName name="IN_FORMULA_PR_3442394_5" localSheetId="9">#REF!</definedName>
    <definedName name="IN_FORMULA_PR_3442394_5" localSheetId="0">#REF!</definedName>
    <definedName name="IN_FORMULA_PR_3442394_5" localSheetId="2">#REF!</definedName>
    <definedName name="IN_FORMULA_PR_3442394_5" localSheetId="5">#REF!</definedName>
    <definedName name="IN_FORMULA_PR_3442394_5">#REF!</definedName>
    <definedName name="IN_FORMULA_PR_3442416_1" localSheetId="1">#REF!</definedName>
    <definedName name="IN_FORMULA_PR_3442416_1" localSheetId="6">#REF!</definedName>
    <definedName name="IN_FORMULA_PR_3442416_1" localSheetId="9">#REF!</definedName>
    <definedName name="IN_FORMULA_PR_3442416_1" localSheetId="0">#REF!</definedName>
    <definedName name="IN_FORMULA_PR_3442416_1" localSheetId="2">#REF!</definedName>
    <definedName name="IN_FORMULA_PR_3442416_1" localSheetId="5">#REF!</definedName>
    <definedName name="IN_FORMULA_PR_3442416_1">#REF!</definedName>
    <definedName name="IN_FORMULA_PR_3442416_2" localSheetId="1">#REF!</definedName>
    <definedName name="IN_FORMULA_PR_3442416_2" localSheetId="6">#REF!</definedName>
    <definedName name="IN_FORMULA_PR_3442416_2" localSheetId="9">#REF!</definedName>
    <definedName name="IN_FORMULA_PR_3442416_2" localSheetId="0">#REF!</definedName>
    <definedName name="IN_FORMULA_PR_3442416_2" localSheetId="2">#REF!</definedName>
    <definedName name="IN_FORMULA_PR_3442416_2" localSheetId="5">#REF!</definedName>
    <definedName name="IN_FORMULA_PR_3442416_2">#REF!</definedName>
    <definedName name="IN_FORMULA_PR_3442416_3" localSheetId="1">#REF!</definedName>
    <definedName name="IN_FORMULA_PR_3442416_3" localSheetId="6">#REF!</definedName>
    <definedName name="IN_FORMULA_PR_3442416_3" localSheetId="9">#REF!</definedName>
    <definedName name="IN_FORMULA_PR_3442416_3" localSheetId="0">#REF!</definedName>
    <definedName name="IN_FORMULA_PR_3442416_3" localSheetId="2">#REF!</definedName>
    <definedName name="IN_FORMULA_PR_3442416_3" localSheetId="5">#REF!</definedName>
    <definedName name="IN_FORMULA_PR_3442416_3">#REF!</definedName>
    <definedName name="IN_FORMULA_PR_3442416_4" localSheetId="1">#REF!</definedName>
    <definedName name="IN_FORMULA_PR_3442416_4" localSheetId="6">#REF!</definedName>
    <definedName name="IN_FORMULA_PR_3442416_4" localSheetId="9">#REF!</definedName>
    <definedName name="IN_FORMULA_PR_3442416_4" localSheetId="0">#REF!</definedName>
    <definedName name="IN_FORMULA_PR_3442416_4" localSheetId="2">#REF!</definedName>
    <definedName name="IN_FORMULA_PR_3442416_4" localSheetId="5">#REF!</definedName>
    <definedName name="IN_FORMULA_PR_3442416_4">#REF!</definedName>
    <definedName name="IN_FORMULA_PR_3442416_5" localSheetId="1">#REF!</definedName>
    <definedName name="IN_FORMULA_PR_3442416_5" localSheetId="6">#REF!</definedName>
    <definedName name="IN_FORMULA_PR_3442416_5" localSheetId="9">#REF!</definedName>
    <definedName name="IN_FORMULA_PR_3442416_5" localSheetId="0">#REF!</definedName>
    <definedName name="IN_FORMULA_PR_3442416_5" localSheetId="2">#REF!</definedName>
    <definedName name="IN_FORMULA_PR_3442416_5" localSheetId="5">#REF!</definedName>
    <definedName name="IN_FORMULA_PR_3442416_5">#REF!</definedName>
    <definedName name="IN_FORMULA_PR_3442581_1" localSheetId="1">#REF!</definedName>
    <definedName name="IN_FORMULA_PR_3442581_1" localSheetId="6">#REF!</definedName>
    <definedName name="IN_FORMULA_PR_3442581_1" localSheetId="9">#REF!</definedName>
    <definedName name="IN_FORMULA_PR_3442581_1" localSheetId="0">#REF!</definedName>
    <definedName name="IN_FORMULA_PR_3442581_1" localSheetId="2">#REF!</definedName>
    <definedName name="IN_FORMULA_PR_3442581_1" localSheetId="5">#REF!</definedName>
    <definedName name="IN_FORMULA_PR_3442581_1">#REF!</definedName>
    <definedName name="IN_FORMULA_PR_3442581_2" localSheetId="1">#REF!</definedName>
    <definedName name="IN_FORMULA_PR_3442581_2" localSheetId="6">#REF!</definedName>
    <definedName name="IN_FORMULA_PR_3442581_2" localSheetId="9">#REF!</definedName>
    <definedName name="IN_FORMULA_PR_3442581_2" localSheetId="0">#REF!</definedName>
    <definedName name="IN_FORMULA_PR_3442581_2" localSheetId="2">#REF!</definedName>
    <definedName name="IN_FORMULA_PR_3442581_2" localSheetId="5">#REF!</definedName>
    <definedName name="IN_FORMULA_PR_3442581_2">#REF!</definedName>
    <definedName name="IN_FORMULA_PR_3442581_3" localSheetId="1">#REF!</definedName>
    <definedName name="IN_FORMULA_PR_3442581_3" localSheetId="6">#REF!</definedName>
    <definedName name="IN_FORMULA_PR_3442581_3" localSheetId="9">#REF!</definedName>
    <definedName name="IN_FORMULA_PR_3442581_3" localSheetId="0">#REF!</definedName>
    <definedName name="IN_FORMULA_PR_3442581_3" localSheetId="2">#REF!</definedName>
    <definedName name="IN_FORMULA_PR_3442581_3" localSheetId="5">#REF!</definedName>
    <definedName name="IN_FORMULA_PR_3442581_3">#REF!</definedName>
    <definedName name="IN_FORMULA_PR_3442581_4" localSheetId="1">#REF!</definedName>
    <definedName name="IN_FORMULA_PR_3442581_4" localSheetId="6">#REF!</definedName>
    <definedName name="IN_FORMULA_PR_3442581_4" localSheetId="9">#REF!</definedName>
    <definedName name="IN_FORMULA_PR_3442581_4" localSheetId="0">#REF!</definedName>
    <definedName name="IN_FORMULA_PR_3442581_4" localSheetId="2">#REF!</definedName>
    <definedName name="IN_FORMULA_PR_3442581_4" localSheetId="5">#REF!</definedName>
    <definedName name="IN_FORMULA_PR_3442581_4">#REF!</definedName>
    <definedName name="IN_FORMULA_PR_3442581_5" localSheetId="1">#REF!</definedName>
    <definedName name="IN_FORMULA_PR_3442581_5" localSheetId="6">#REF!</definedName>
    <definedName name="IN_FORMULA_PR_3442581_5" localSheetId="9">#REF!</definedName>
    <definedName name="IN_FORMULA_PR_3442581_5" localSheetId="0">#REF!</definedName>
    <definedName name="IN_FORMULA_PR_3442581_5" localSheetId="2">#REF!</definedName>
    <definedName name="IN_FORMULA_PR_3442581_5" localSheetId="5">#REF!</definedName>
    <definedName name="IN_FORMULA_PR_3442581_5">#REF!</definedName>
    <definedName name="IN_FORMULA_PR_3442592_1" localSheetId="1">#REF!</definedName>
    <definedName name="IN_FORMULA_PR_3442592_1" localSheetId="6">#REF!</definedName>
    <definedName name="IN_FORMULA_PR_3442592_1" localSheetId="9">#REF!</definedName>
    <definedName name="IN_FORMULA_PR_3442592_1" localSheetId="0">#REF!</definedName>
    <definedName name="IN_FORMULA_PR_3442592_1" localSheetId="2">#REF!</definedName>
    <definedName name="IN_FORMULA_PR_3442592_1" localSheetId="5">#REF!</definedName>
    <definedName name="IN_FORMULA_PR_3442592_1">#REF!</definedName>
    <definedName name="IN_FORMULA_PR_3442592_2" localSheetId="1">#REF!</definedName>
    <definedName name="IN_FORMULA_PR_3442592_2" localSheetId="6">#REF!</definedName>
    <definedName name="IN_FORMULA_PR_3442592_2" localSheetId="9">#REF!</definedName>
    <definedName name="IN_FORMULA_PR_3442592_2" localSheetId="0">#REF!</definedName>
    <definedName name="IN_FORMULA_PR_3442592_2" localSheetId="2">#REF!</definedName>
    <definedName name="IN_FORMULA_PR_3442592_2" localSheetId="5">#REF!</definedName>
    <definedName name="IN_FORMULA_PR_3442592_2">#REF!</definedName>
    <definedName name="IN_FORMULA_PR_3442592_3" localSheetId="1">#REF!</definedName>
    <definedName name="IN_FORMULA_PR_3442592_3" localSheetId="6">#REF!</definedName>
    <definedName name="IN_FORMULA_PR_3442592_3" localSheetId="9">#REF!</definedName>
    <definedName name="IN_FORMULA_PR_3442592_3" localSheetId="0">#REF!</definedName>
    <definedName name="IN_FORMULA_PR_3442592_3" localSheetId="2">#REF!</definedName>
    <definedName name="IN_FORMULA_PR_3442592_3" localSheetId="5">#REF!</definedName>
    <definedName name="IN_FORMULA_PR_3442592_3">#REF!</definedName>
    <definedName name="IN_FORMULA_PR_3442592_4" localSheetId="1">#REF!</definedName>
    <definedName name="IN_FORMULA_PR_3442592_4" localSheetId="6">#REF!</definedName>
    <definedName name="IN_FORMULA_PR_3442592_4" localSheetId="9">#REF!</definedName>
    <definedName name="IN_FORMULA_PR_3442592_4" localSheetId="0">#REF!</definedName>
    <definedName name="IN_FORMULA_PR_3442592_4" localSheetId="2">#REF!</definedName>
    <definedName name="IN_FORMULA_PR_3442592_4" localSheetId="5">#REF!</definedName>
    <definedName name="IN_FORMULA_PR_3442592_4">#REF!</definedName>
    <definedName name="IN_FORMULA_PR_3442592_5" localSheetId="1">#REF!</definedName>
    <definedName name="IN_FORMULA_PR_3442592_5" localSheetId="6">#REF!</definedName>
    <definedName name="IN_FORMULA_PR_3442592_5" localSheetId="9">#REF!</definedName>
    <definedName name="IN_FORMULA_PR_3442592_5" localSheetId="0">#REF!</definedName>
    <definedName name="IN_FORMULA_PR_3442592_5" localSheetId="2">#REF!</definedName>
    <definedName name="IN_FORMULA_PR_3442592_5" localSheetId="5">#REF!</definedName>
    <definedName name="IN_FORMULA_PR_3442592_5">#REF!</definedName>
    <definedName name="IN_FORMULA_PR_3442625_1" localSheetId="1">#REF!</definedName>
    <definedName name="IN_FORMULA_PR_3442625_1" localSheetId="6">#REF!</definedName>
    <definedName name="IN_FORMULA_PR_3442625_1" localSheetId="9">#REF!</definedName>
    <definedName name="IN_FORMULA_PR_3442625_1" localSheetId="0">#REF!</definedName>
    <definedName name="IN_FORMULA_PR_3442625_1" localSheetId="2">#REF!</definedName>
    <definedName name="IN_FORMULA_PR_3442625_1" localSheetId="5">#REF!</definedName>
    <definedName name="IN_FORMULA_PR_3442625_1">#REF!</definedName>
    <definedName name="IN_FORMULA_PR_3442625_2" localSheetId="1">#REF!</definedName>
    <definedName name="IN_FORMULA_PR_3442625_2" localSheetId="6">#REF!</definedName>
    <definedName name="IN_FORMULA_PR_3442625_2" localSheetId="9">#REF!</definedName>
    <definedName name="IN_FORMULA_PR_3442625_2" localSheetId="0">#REF!</definedName>
    <definedName name="IN_FORMULA_PR_3442625_2" localSheetId="2">#REF!</definedName>
    <definedName name="IN_FORMULA_PR_3442625_2" localSheetId="5">#REF!</definedName>
    <definedName name="IN_FORMULA_PR_3442625_2">#REF!</definedName>
    <definedName name="IN_FORMULA_PR_3442625_3" localSheetId="1">#REF!</definedName>
    <definedName name="IN_FORMULA_PR_3442625_3" localSheetId="6">#REF!</definedName>
    <definedName name="IN_FORMULA_PR_3442625_3" localSheetId="9">#REF!</definedName>
    <definedName name="IN_FORMULA_PR_3442625_3" localSheetId="0">#REF!</definedName>
    <definedName name="IN_FORMULA_PR_3442625_3" localSheetId="2">#REF!</definedName>
    <definedName name="IN_FORMULA_PR_3442625_3" localSheetId="5">#REF!</definedName>
    <definedName name="IN_FORMULA_PR_3442625_3">#REF!</definedName>
    <definedName name="IN_FORMULA_PR_3442625_4" localSheetId="1">#REF!</definedName>
    <definedName name="IN_FORMULA_PR_3442625_4" localSheetId="6">#REF!</definedName>
    <definedName name="IN_FORMULA_PR_3442625_4" localSheetId="9">#REF!</definedName>
    <definedName name="IN_FORMULA_PR_3442625_4" localSheetId="0">#REF!</definedName>
    <definedName name="IN_FORMULA_PR_3442625_4" localSheetId="2">#REF!</definedName>
    <definedName name="IN_FORMULA_PR_3442625_4" localSheetId="5">#REF!</definedName>
    <definedName name="IN_FORMULA_PR_3442625_4">#REF!</definedName>
    <definedName name="IN_FORMULA_PR_3442625_5" localSheetId="1">#REF!</definedName>
    <definedName name="IN_FORMULA_PR_3442625_5" localSheetId="6">#REF!</definedName>
    <definedName name="IN_FORMULA_PR_3442625_5" localSheetId="9">#REF!</definedName>
    <definedName name="IN_FORMULA_PR_3442625_5" localSheetId="0">#REF!</definedName>
    <definedName name="IN_FORMULA_PR_3442625_5" localSheetId="2">#REF!</definedName>
    <definedName name="IN_FORMULA_PR_3442625_5" localSheetId="5">#REF!</definedName>
    <definedName name="IN_FORMULA_PR_3442625_5">#REF!</definedName>
    <definedName name="IN_FORMULA_PR_6226145_1" localSheetId="1">#REF!</definedName>
    <definedName name="IN_FORMULA_PR_6226145_1" localSheetId="6">#REF!</definedName>
    <definedName name="IN_FORMULA_PR_6226145_1" localSheetId="9">#REF!</definedName>
    <definedName name="IN_FORMULA_PR_6226145_1" localSheetId="0">#REF!</definedName>
    <definedName name="IN_FORMULA_PR_6226145_1" localSheetId="2">#REF!</definedName>
    <definedName name="IN_FORMULA_PR_6226145_1" localSheetId="5">#REF!</definedName>
    <definedName name="IN_FORMULA_PR_6226145_1">#REF!</definedName>
    <definedName name="IN_FORMULA_PR_6226145_10" localSheetId="1">#REF!</definedName>
    <definedName name="IN_FORMULA_PR_6226145_10" localSheetId="6">#REF!</definedName>
    <definedName name="IN_FORMULA_PR_6226145_10" localSheetId="9">#REF!</definedName>
    <definedName name="IN_FORMULA_PR_6226145_10" localSheetId="0">#REF!</definedName>
    <definedName name="IN_FORMULA_PR_6226145_10" localSheetId="2">#REF!</definedName>
    <definedName name="IN_FORMULA_PR_6226145_10" localSheetId="5">#REF!</definedName>
    <definedName name="IN_FORMULA_PR_6226145_10">#REF!</definedName>
    <definedName name="IN_FORMULA_PR_6226145_2" localSheetId="1">#REF!</definedName>
    <definedName name="IN_FORMULA_PR_6226145_2" localSheetId="6">#REF!</definedName>
    <definedName name="IN_FORMULA_PR_6226145_2" localSheetId="9">#REF!</definedName>
    <definedName name="IN_FORMULA_PR_6226145_2" localSheetId="0">#REF!</definedName>
    <definedName name="IN_FORMULA_PR_6226145_2" localSheetId="2">#REF!</definedName>
    <definedName name="IN_FORMULA_PR_6226145_2" localSheetId="5">#REF!</definedName>
    <definedName name="IN_FORMULA_PR_6226145_2">#REF!</definedName>
    <definedName name="IN_FORMULA_PR_6226145_3" localSheetId="1">#REF!</definedName>
    <definedName name="IN_FORMULA_PR_6226145_3" localSheetId="6">#REF!</definedName>
    <definedName name="IN_FORMULA_PR_6226145_3" localSheetId="9">#REF!</definedName>
    <definedName name="IN_FORMULA_PR_6226145_3" localSheetId="0">#REF!</definedName>
    <definedName name="IN_FORMULA_PR_6226145_3" localSheetId="2">#REF!</definedName>
    <definedName name="IN_FORMULA_PR_6226145_3" localSheetId="5">#REF!</definedName>
    <definedName name="IN_FORMULA_PR_6226145_3">#REF!</definedName>
    <definedName name="IN_FORMULA_PR_6226145_4" localSheetId="1">#REF!</definedName>
    <definedName name="IN_FORMULA_PR_6226145_4" localSheetId="6">#REF!</definedName>
    <definedName name="IN_FORMULA_PR_6226145_4" localSheetId="9">#REF!</definedName>
    <definedName name="IN_FORMULA_PR_6226145_4" localSheetId="0">#REF!</definedName>
    <definedName name="IN_FORMULA_PR_6226145_4" localSheetId="2">#REF!</definedName>
    <definedName name="IN_FORMULA_PR_6226145_4" localSheetId="5">#REF!</definedName>
    <definedName name="IN_FORMULA_PR_6226145_4">#REF!</definedName>
    <definedName name="IN_FORMULA_PR_6226145_5" localSheetId="1">#REF!</definedName>
    <definedName name="IN_FORMULA_PR_6226145_5" localSheetId="6">#REF!</definedName>
    <definedName name="IN_FORMULA_PR_6226145_5" localSheetId="9">#REF!</definedName>
    <definedName name="IN_FORMULA_PR_6226145_5" localSheetId="0">#REF!</definedName>
    <definedName name="IN_FORMULA_PR_6226145_5" localSheetId="2">#REF!</definedName>
    <definedName name="IN_FORMULA_PR_6226145_5" localSheetId="5">#REF!</definedName>
    <definedName name="IN_FORMULA_PR_6226145_5">#REF!</definedName>
    <definedName name="IN_FORMULA_PR_6226145_6" localSheetId="1">#REF!</definedName>
    <definedName name="IN_FORMULA_PR_6226145_6" localSheetId="6">#REF!</definedName>
    <definedName name="IN_FORMULA_PR_6226145_6" localSheetId="9">#REF!</definedName>
    <definedName name="IN_FORMULA_PR_6226145_6" localSheetId="0">#REF!</definedName>
    <definedName name="IN_FORMULA_PR_6226145_6" localSheetId="2">#REF!</definedName>
    <definedName name="IN_FORMULA_PR_6226145_6" localSheetId="5">#REF!</definedName>
    <definedName name="IN_FORMULA_PR_6226145_6">#REF!</definedName>
    <definedName name="IN_FORMULA_PR_6226145_7" localSheetId="1">#REF!</definedName>
    <definedName name="IN_FORMULA_PR_6226145_7" localSheetId="6">#REF!</definedName>
    <definedName name="IN_FORMULA_PR_6226145_7" localSheetId="9">#REF!</definedName>
    <definedName name="IN_FORMULA_PR_6226145_7" localSheetId="0">#REF!</definedName>
    <definedName name="IN_FORMULA_PR_6226145_7" localSheetId="2">#REF!</definedName>
    <definedName name="IN_FORMULA_PR_6226145_7" localSheetId="5">#REF!</definedName>
    <definedName name="IN_FORMULA_PR_6226145_7">#REF!</definedName>
    <definedName name="IN_FORMULA_PR_6226145_8" localSheetId="1">#REF!</definedName>
    <definedName name="IN_FORMULA_PR_6226145_8" localSheetId="6">#REF!</definedName>
    <definedName name="IN_FORMULA_PR_6226145_8" localSheetId="9">#REF!</definedName>
    <definedName name="IN_FORMULA_PR_6226145_8" localSheetId="0">#REF!</definedName>
    <definedName name="IN_FORMULA_PR_6226145_8" localSheetId="2">#REF!</definedName>
    <definedName name="IN_FORMULA_PR_6226145_8" localSheetId="5">#REF!</definedName>
    <definedName name="IN_FORMULA_PR_6226145_8">#REF!</definedName>
    <definedName name="IN_FORMULA_PR_6226145_9" localSheetId="1">#REF!</definedName>
    <definedName name="IN_FORMULA_PR_6226145_9" localSheetId="6">#REF!</definedName>
    <definedName name="IN_FORMULA_PR_6226145_9" localSheetId="9">#REF!</definedName>
    <definedName name="IN_FORMULA_PR_6226145_9" localSheetId="0">#REF!</definedName>
    <definedName name="IN_FORMULA_PR_6226145_9" localSheetId="2">#REF!</definedName>
    <definedName name="IN_FORMULA_PR_6226145_9" localSheetId="5">#REF!</definedName>
    <definedName name="IN_FORMULA_PR_6226145_9">#REF!</definedName>
    <definedName name="IN_FORMULA_PR_6226156_1" localSheetId="1">#REF!</definedName>
    <definedName name="IN_FORMULA_PR_6226156_1" localSheetId="6">#REF!</definedName>
    <definedName name="IN_FORMULA_PR_6226156_1" localSheetId="9">#REF!</definedName>
    <definedName name="IN_FORMULA_PR_6226156_1" localSheetId="0">#REF!</definedName>
    <definedName name="IN_FORMULA_PR_6226156_1" localSheetId="2">#REF!</definedName>
    <definedName name="IN_FORMULA_PR_6226156_1" localSheetId="5">#REF!</definedName>
    <definedName name="IN_FORMULA_PR_6226156_1">#REF!</definedName>
    <definedName name="IN_FORMULA_PR_6226156_10" localSheetId="1">#REF!</definedName>
    <definedName name="IN_FORMULA_PR_6226156_10" localSheetId="6">#REF!</definedName>
    <definedName name="IN_FORMULA_PR_6226156_10" localSheetId="9">#REF!</definedName>
    <definedName name="IN_FORMULA_PR_6226156_10" localSheetId="0">#REF!</definedName>
    <definedName name="IN_FORMULA_PR_6226156_10" localSheetId="2">#REF!</definedName>
    <definedName name="IN_FORMULA_PR_6226156_10" localSheetId="5">#REF!</definedName>
    <definedName name="IN_FORMULA_PR_6226156_10">#REF!</definedName>
    <definedName name="IN_FORMULA_PR_6226156_2" localSheetId="1">#REF!</definedName>
    <definedName name="IN_FORMULA_PR_6226156_2" localSheetId="6">#REF!</definedName>
    <definedName name="IN_FORMULA_PR_6226156_2" localSheetId="9">#REF!</definedName>
    <definedName name="IN_FORMULA_PR_6226156_2" localSheetId="0">#REF!</definedName>
    <definedName name="IN_FORMULA_PR_6226156_2" localSheetId="2">#REF!</definedName>
    <definedName name="IN_FORMULA_PR_6226156_2" localSheetId="5">#REF!</definedName>
    <definedName name="IN_FORMULA_PR_6226156_2">#REF!</definedName>
    <definedName name="IN_FORMULA_PR_6226156_3" localSheetId="1">#REF!</definedName>
    <definedName name="IN_FORMULA_PR_6226156_3" localSheetId="6">#REF!</definedName>
    <definedName name="IN_FORMULA_PR_6226156_3" localSheetId="9">#REF!</definedName>
    <definedName name="IN_FORMULA_PR_6226156_3" localSheetId="0">#REF!</definedName>
    <definedName name="IN_FORMULA_PR_6226156_3" localSheetId="2">#REF!</definedName>
    <definedName name="IN_FORMULA_PR_6226156_3" localSheetId="5">#REF!</definedName>
    <definedName name="IN_FORMULA_PR_6226156_3">#REF!</definedName>
    <definedName name="IN_FORMULA_PR_6226156_4" localSheetId="1">#REF!</definedName>
    <definedName name="IN_FORMULA_PR_6226156_4" localSheetId="6">#REF!</definedName>
    <definedName name="IN_FORMULA_PR_6226156_4" localSheetId="9">#REF!</definedName>
    <definedName name="IN_FORMULA_PR_6226156_4" localSheetId="0">#REF!</definedName>
    <definedName name="IN_FORMULA_PR_6226156_4" localSheetId="2">#REF!</definedName>
    <definedName name="IN_FORMULA_PR_6226156_4" localSheetId="5">#REF!</definedName>
    <definedName name="IN_FORMULA_PR_6226156_4">#REF!</definedName>
    <definedName name="IN_FORMULA_PR_6226156_5" localSheetId="1">#REF!</definedName>
    <definedName name="IN_FORMULA_PR_6226156_5" localSheetId="6">#REF!</definedName>
    <definedName name="IN_FORMULA_PR_6226156_5" localSheetId="9">#REF!</definedName>
    <definedName name="IN_FORMULA_PR_6226156_5" localSheetId="0">#REF!</definedName>
    <definedName name="IN_FORMULA_PR_6226156_5" localSheetId="2">#REF!</definedName>
    <definedName name="IN_FORMULA_PR_6226156_5" localSheetId="5">#REF!</definedName>
    <definedName name="IN_FORMULA_PR_6226156_5">#REF!</definedName>
    <definedName name="IN_FORMULA_PR_6226156_6" localSheetId="1">#REF!</definedName>
    <definedName name="IN_FORMULA_PR_6226156_6" localSheetId="6">#REF!</definedName>
    <definedName name="IN_FORMULA_PR_6226156_6" localSheetId="9">#REF!</definedName>
    <definedName name="IN_FORMULA_PR_6226156_6" localSheetId="0">#REF!</definedName>
    <definedName name="IN_FORMULA_PR_6226156_6" localSheetId="2">#REF!</definedName>
    <definedName name="IN_FORMULA_PR_6226156_6" localSheetId="5">#REF!</definedName>
    <definedName name="IN_FORMULA_PR_6226156_6">#REF!</definedName>
    <definedName name="IN_FORMULA_PR_6226156_7" localSheetId="1">#REF!</definedName>
    <definedName name="IN_FORMULA_PR_6226156_7" localSheetId="6">#REF!</definedName>
    <definedName name="IN_FORMULA_PR_6226156_7" localSheetId="9">#REF!</definedName>
    <definedName name="IN_FORMULA_PR_6226156_7" localSheetId="0">#REF!</definedName>
    <definedName name="IN_FORMULA_PR_6226156_7" localSheetId="2">#REF!</definedName>
    <definedName name="IN_FORMULA_PR_6226156_7" localSheetId="5">#REF!</definedName>
    <definedName name="IN_FORMULA_PR_6226156_7">#REF!</definedName>
    <definedName name="IN_FORMULA_PR_6226156_8" localSheetId="1">#REF!</definedName>
    <definedName name="IN_FORMULA_PR_6226156_8" localSheetId="6">#REF!</definedName>
    <definedName name="IN_FORMULA_PR_6226156_8" localSheetId="9">#REF!</definedName>
    <definedName name="IN_FORMULA_PR_6226156_8" localSheetId="0">#REF!</definedName>
    <definedName name="IN_FORMULA_PR_6226156_8" localSheetId="2">#REF!</definedName>
    <definedName name="IN_FORMULA_PR_6226156_8" localSheetId="5">#REF!</definedName>
    <definedName name="IN_FORMULA_PR_6226156_8">#REF!</definedName>
    <definedName name="IN_FORMULA_PR_6226156_9" localSheetId="1">#REF!</definedName>
    <definedName name="IN_FORMULA_PR_6226156_9" localSheetId="6">#REF!</definedName>
    <definedName name="IN_FORMULA_PR_6226156_9" localSheetId="9">#REF!</definedName>
    <definedName name="IN_FORMULA_PR_6226156_9" localSheetId="0">#REF!</definedName>
    <definedName name="IN_FORMULA_PR_6226156_9" localSheetId="2">#REF!</definedName>
    <definedName name="IN_FORMULA_PR_6226156_9" localSheetId="5">#REF!</definedName>
    <definedName name="IN_FORMULA_PR_6226156_9">#REF!</definedName>
    <definedName name="IN_FORMULA_PR_6226167_1" localSheetId="1">#REF!</definedName>
    <definedName name="IN_FORMULA_PR_6226167_1" localSheetId="6">#REF!</definedName>
    <definedName name="IN_FORMULA_PR_6226167_1" localSheetId="9">#REF!</definedName>
    <definedName name="IN_FORMULA_PR_6226167_1" localSheetId="0">#REF!</definedName>
    <definedName name="IN_FORMULA_PR_6226167_1" localSheetId="2">#REF!</definedName>
    <definedName name="IN_FORMULA_PR_6226167_1" localSheetId="5">#REF!</definedName>
    <definedName name="IN_FORMULA_PR_6226167_1">#REF!</definedName>
    <definedName name="IN_FORMULA_PR_6226167_10" localSheetId="1">#REF!</definedName>
    <definedName name="IN_FORMULA_PR_6226167_10" localSheetId="6">#REF!</definedName>
    <definedName name="IN_FORMULA_PR_6226167_10" localSheetId="9">#REF!</definedName>
    <definedName name="IN_FORMULA_PR_6226167_10" localSheetId="0">#REF!</definedName>
    <definedName name="IN_FORMULA_PR_6226167_10" localSheetId="2">#REF!</definedName>
    <definedName name="IN_FORMULA_PR_6226167_10" localSheetId="5">#REF!</definedName>
    <definedName name="IN_FORMULA_PR_6226167_10">#REF!</definedName>
    <definedName name="IN_FORMULA_PR_6226167_2" localSheetId="1">#REF!</definedName>
    <definedName name="IN_FORMULA_PR_6226167_2" localSheetId="6">#REF!</definedName>
    <definedName name="IN_FORMULA_PR_6226167_2" localSheetId="9">#REF!</definedName>
    <definedName name="IN_FORMULA_PR_6226167_2" localSheetId="0">#REF!</definedName>
    <definedName name="IN_FORMULA_PR_6226167_2" localSheetId="2">#REF!</definedName>
    <definedName name="IN_FORMULA_PR_6226167_2" localSheetId="5">#REF!</definedName>
    <definedName name="IN_FORMULA_PR_6226167_2">#REF!</definedName>
    <definedName name="IN_FORMULA_PR_6226167_3" localSheetId="1">#REF!</definedName>
    <definedName name="IN_FORMULA_PR_6226167_3" localSheetId="6">#REF!</definedName>
    <definedName name="IN_FORMULA_PR_6226167_3" localSheetId="9">#REF!</definedName>
    <definedName name="IN_FORMULA_PR_6226167_3" localSheetId="0">#REF!</definedName>
    <definedName name="IN_FORMULA_PR_6226167_3" localSheetId="2">#REF!</definedName>
    <definedName name="IN_FORMULA_PR_6226167_3" localSheetId="5">#REF!</definedName>
    <definedName name="IN_FORMULA_PR_6226167_3">#REF!</definedName>
    <definedName name="IN_FORMULA_PR_6226167_4" localSheetId="1">#REF!</definedName>
    <definedName name="IN_FORMULA_PR_6226167_4" localSheetId="6">#REF!</definedName>
    <definedName name="IN_FORMULA_PR_6226167_4" localSheetId="9">#REF!</definedName>
    <definedName name="IN_FORMULA_PR_6226167_4" localSheetId="0">#REF!</definedName>
    <definedName name="IN_FORMULA_PR_6226167_4" localSheetId="2">#REF!</definedName>
    <definedName name="IN_FORMULA_PR_6226167_4" localSheetId="5">#REF!</definedName>
    <definedName name="IN_FORMULA_PR_6226167_4">#REF!</definedName>
    <definedName name="IN_FORMULA_PR_6226167_5" localSheetId="1">#REF!</definedName>
    <definedName name="IN_FORMULA_PR_6226167_5" localSheetId="6">#REF!</definedName>
    <definedName name="IN_FORMULA_PR_6226167_5" localSheetId="9">#REF!</definedName>
    <definedName name="IN_FORMULA_PR_6226167_5" localSheetId="0">#REF!</definedName>
    <definedName name="IN_FORMULA_PR_6226167_5" localSheetId="2">#REF!</definedName>
    <definedName name="IN_FORMULA_PR_6226167_5" localSheetId="5">#REF!</definedName>
    <definedName name="IN_FORMULA_PR_6226167_5">#REF!</definedName>
    <definedName name="IN_FORMULA_PR_6226167_6" localSheetId="1">#REF!</definedName>
    <definedName name="IN_FORMULA_PR_6226167_6" localSheetId="6">#REF!</definedName>
    <definedName name="IN_FORMULA_PR_6226167_6" localSheetId="9">#REF!</definedName>
    <definedName name="IN_FORMULA_PR_6226167_6" localSheetId="0">#REF!</definedName>
    <definedName name="IN_FORMULA_PR_6226167_6" localSheetId="2">#REF!</definedName>
    <definedName name="IN_FORMULA_PR_6226167_6" localSheetId="5">#REF!</definedName>
    <definedName name="IN_FORMULA_PR_6226167_6">#REF!</definedName>
    <definedName name="IN_FORMULA_PR_6226167_7" localSheetId="1">#REF!</definedName>
    <definedName name="IN_FORMULA_PR_6226167_7" localSheetId="6">#REF!</definedName>
    <definedName name="IN_FORMULA_PR_6226167_7" localSheetId="9">#REF!</definedName>
    <definedName name="IN_FORMULA_PR_6226167_7" localSheetId="0">#REF!</definedName>
    <definedName name="IN_FORMULA_PR_6226167_7" localSheetId="2">#REF!</definedName>
    <definedName name="IN_FORMULA_PR_6226167_7" localSheetId="5">#REF!</definedName>
    <definedName name="IN_FORMULA_PR_6226167_7">#REF!</definedName>
    <definedName name="IN_FORMULA_PR_6226167_8" localSheetId="1">#REF!</definedName>
    <definedName name="IN_FORMULA_PR_6226167_8" localSheetId="6">#REF!</definedName>
    <definedName name="IN_FORMULA_PR_6226167_8" localSheetId="9">#REF!</definedName>
    <definedName name="IN_FORMULA_PR_6226167_8" localSheetId="0">#REF!</definedName>
    <definedName name="IN_FORMULA_PR_6226167_8" localSheetId="2">#REF!</definedName>
    <definedName name="IN_FORMULA_PR_6226167_8" localSheetId="5">#REF!</definedName>
    <definedName name="IN_FORMULA_PR_6226167_8">#REF!</definedName>
    <definedName name="IN_FORMULA_PR_6226167_9" localSheetId="1">#REF!</definedName>
    <definedName name="IN_FORMULA_PR_6226167_9" localSheetId="6">#REF!</definedName>
    <definedName name="IN_FORMULA_PR_6226167_9" localSheetId="9">#REF!</definedName>
    <definedName name="IN_FORMULA_PR_6226167_9" localSheetId="0">#REF!</definedName>
    <definedName name="IN_FORMULA_PR_6226167_9" localSheetId="2">#REF!</definedName>
    <definedName name="IN_FORMULA_PR_6226167_9" localSheetId="5">#REF!</definedName>
    <definedName name="IN_FORMULA_PR_6226167_9">#REF!</definedName>
    <definedName name="IN_FORMULA_PR_6226178_1" localSheetId="1">#REF!</definedName>
    <definedName name="IN_FORMULA_PR_6226178_1" localSheetId="6">#REF!</definedName>
    <definedName name="IN_FORMULA_PR_6226178_1" localSheetId="9">#REF!</definedName>
    <definedName name="IN_FORMULA_PR_6226178_1" localSheetId="0">#REF!</definedName>
    <definedName name="IN_FORMULA_PR_6226178_1" localSheetId="2">#REF!</definedName>
    <definedName name="IN_FORMULA_PR_6226178_1" localSheetId="5">#REF!</definedName>
    <definedName name="IN_FORMULA_PR_6226178_1">#REF!</definedName>
    <definedName name="IN_FORMULA_PR_6226178_10" localSheetId="1">#REF!</definedName>
    <definedName name="IN_FORMULA_PR_6226178_10" localSheetId="6">#REF!</definedName>
    <definedName name="IN_FORMULA_PR_6226178_10" localSheetId="9">#REF!</definedName>
    <definedName name="IN_FORMULA_PR_6226178_10" localSheetId="0">#REF!</definedName>
    <definedName name="IN_FORMULA_PR_6226178_10" localSheetId="2">#REF!</definedName>
    <definedName name="IN_FORMULA_PR_6226178_10" localSheetId="5">#REF!</definedName>
    <definedName name="IN_FORMULA_PR_6226178_10">#REF!</definedName>
    <definedName name="IN_FORMULA_PR_6226178_2" localSheetId="1">#REF!</definedName>
    <definedName name="IN_FORMULA_PR_6226178_2" localSheetId="6">#REF!</definedName>
    <definedName name="IN_FORMULA_PR_6226178_2" localSheetId="9">#REF!</definedName>
    <definedName name="IN_FORMULA_PR_6226178_2" localSheetId="0">#REF!</definedName>
    <definedName name="IN_FORMULA_PR_6226178_2" localSheetId="2">#REF!</definedName>
    <definedName name="IN_FORMULA_PR_6226178_2" localSheetId="5">#REF!</definedName>
    <definedName name="IN_FORMULA_PR_6226178_2">#REF!</definedName>
    <definedName name="IN_FORMULA_PR_6226178_3" localSheetId="1">#REF!</definedName>
    <definedName name="IN_FORMULA_PR_6226178_3" localSheetId="6">#REF!</definedName>
    <definedName name="IN_FORMULA_PR_6226178_3" localSheetId="9">#REF!</definedName>
    <definedName name="IN_FORMULA_PR_6226178_3" localSheetId="0">#REF!</definedName>
    <definedName name="IN_FORMULA_PR_6226178_3" localSheetId="2">#REF!</definedName>
    <definedName name="IN_FORMULA_PR_6226178_3" localSheetId="5">#REF!</definedName>
    <definedName name="IN_FORMULA_PR_6226178_3">#REF!</definedName>
    <definedName name="IN_FORMULA_PR_6226178_4" localSheetId="1">#REF!</definedName>
    <definedName name="IN_FORMULA_PR_6226178_4" localSheetId="6">#REF!</definedName>
    <definedName name="IN_FORMULA_PR_6226178_4" localSheetId="9">#REF!</definedName>
    <definedName name="IN_FORMULA_PR_6226178_4" localSheetId="0">#REF!</definedName>
    <definedName name="IN_FORMULA_PR_6226178_4" localSheetId="2">#REF!</definedName>
    <definedName name="IN_FORMULA_PR_6226178_4" localSheetId="5">#REF!</definedName>
    <definedName name="IN_FORMULA_PR_6226178_4">#REF!</definedName>
    <definedName name="IN_FORMULA_PR_6226178_5" localSheetId="1">#REF!</definedName>
    <definedName name="IN_FORMULA_PR_6226178_5" localSheetId="6">#REF!</definedName>
    <definedName name="IN_FORMULA_PR_6226178_5" localSheetId="9">#REF!</definedName>
    <definedName name="IN_FORMULA_PR_6226178_5" localSheetId="0">#REF!</definedName>
    <definedName name="IN_FORMULA_PR_6226178_5" localSheetId="2">#REF!</definedName>
    <definedName name="IN_FORMULA_PR_6226178_5" localSheetId="5">#REF!</definedName>
    <definedName name="IN_FORMULA_PR_6226178_5">#REF!</definedName>
    <definedName name="IN_FORMULA_PR_6226178_6" localSheetId="1">#REF!</definedName>
    <definedName name="IN_FORMULA_PR_6226178_6" localSheetId="6">#REF!</definedName>
    <definedName name="IN_FORMULA_PR_6226178_6" localSheetId="9">#REF!</definedName>
    <definedName name="IN_FORMULA_PR_6226178_6" localSheetId="0">#REF!</definedName>
    <definedName name="IN_FORMULA_PR_6226178_6" localSheetId="2">#REF!</definedName>
    <definedName name="IN_FORMULA_PR_6226178_6" localSheetId="5">#REF!</definedName>
    <definedName name="IN_FORMULA_PR_6226178_6">#REF!</definedName>
    <definedName name="IN_FORMULA_PR_6226178_7" localSheetId="1">#REF!</definedName>
    <definedName name="IN_FORMULA_PR_6226178_7" localSheetId="6">#REF!</definedName>
    <definedName name="IN_FORMULA_PR_6226178_7" localSheetId="9">#REF!</definedName>
    <definedName name="IN_FORMULA_PR_6226178_7" localSheetId="0">#REF!</definedName>
    <definedName name="IN_FORMULA_PR_6226178_7" localSheetId="2">#REF!</definedName>
    <definedName name="IN_FORMULA_PR_6226178_7" localSheetId="5">#REF!</definedName>
    <definedName name="IN_FORMULA_PR_6226178_7">#REF!</definedName>
    <definedName name="IN_FORMULA_PR_6226178_8" localSheetId="1">#REF!</definedName>
    <definedName name="IN_FORMULA_PR_6226178_8" localSheetId="6">#REF!</definedName>
    <definedName name="IN_FORMULA_PR_6226178_8" localSheetId="9">#REF!</definedName>
    <definedName name="IN_FORMULA_PR_6226178_8" localSheetId="0">#REF!</definedName>
    <definedName name="IN_FORMULA_PR_6226178_8" localSheetId="2">#REF!</definedName>
    <definedName name="IN_FORMULA_PR_6226178_8" localSheetId="5">#REF!</definedName>
    <definedName name="IN_FORMULA_PR_6226178_8">#REF!</definedName>
    <definedName name="IN_FORMULA_PR_6226178_9" localSheetId="1">#REF!</definedName>
    <definedName name="IN_FORMULA_PR_6226178_9" localSheetId="6">#REF!</definedName>
    <definedName name="IN_FORMULA_PR_6226178_9" localSheetId="9">#REF!</definedName>
    <definedName name="IN_FORMULA_PR_6226178_9" localSheetId="0">#REF!</definedName>
    <definedName name="IN_FORMULA_PR_6226178_9" localSheetId="2">#REF!</definedName>
    <definedName name="IN_FORMULA_PR_6226178_9" localSheetId="5">#REF!</definedName>
    <definedName name="IN_FORMULA_PR_6226178_9">#REF!</definedName>
    <definedName name="IN_FORMULA_PR_6226189_1" localSheetId="1">#REF!</definedName>
    <definedName name="IN_FORMULA_PR_6226189_1" localSheetId="6">#REF!</definedName>
    <definedName name="IN_FORMULA_PR_6226189_1" localSheetId="9">#REF!</definedName>
    <definedName name="IN_FORMULA_PR_6226189_1" localSheetId="0">#REF!</definedName>
    <definedName name="IN_FORMULA_PR_6226189_1" localSheetId="2">#REF!</definedName>
    <definedName name="IN_FORMULA_PR_6226189_1" localSheetId="5">#REF!</definedName>
    <definedName name="IN_FORMULA_PR_6226189_1">#REF!</definedName>
    <definedName name="IN_FORMULA_PR_6226189_10" localSheetId="1">#REF!</definedName>
    <definedName name="IN_FORMULA_PR_6226189_10" localSheetId="6">#REF!</definedName>
    <definedName name="IN_FORMULA_PR_6226189_10" localSheetId="9">#REF!</definedName>
    <definedName name="IN_FORMULA_PR_6226189_10" localSheetId="0">#REF!</definedName>
    <definedName name="IN_FORMULA_PR_6226189_10" localSheetId="2">#REF!</definedName>
    <definedName name="IN_FORMULA_PR_6226189_10" localSheetId="5">#REF!</definedName>
    <definedName name="IN_FORMULA_PR_6226189_10">#REF!</definedName>
    <definedName name="IN_FORMULA_PR_6226189_2" localSheetId="1">#REF!</definedName>
    <definedName name="IN_FORMULA_PR_6226189_2" localSheetId="6">#REF!</definedName>
    <definedName name="IN_FORMULA_PR_6226189_2" localSheetId="9">#REF!</definedName>
    <definedName name="IN_FORMULA_PR_6226189_2" localSheetId="0">#REF!</definedName>
    <definedName name="IN_FORMULA_PR_6226189_2" localSheetId="2">#REF!</definedName>
    <definedName name="IN_FORMULA_PR_6226189_2" localSheetId="5">#REF!</definedName>
    <definedName name="IN_FORMULA_PR_6226189_2">#REF!</definedName>
    <definedName name="IN_FORMULA_PR_6226189_3" localSheetId="1">#REF!</definedName>
    <definedName name="IN_FORMULA_PR_6226189_3" localSheetId="6">#REF!</definedName>
    <definedName name="IN_FORMULA_PR_6226189_3" localSheetId="9">#REF!</definedName>
    <definedName name="IN_FORMULA_PR_6226189_3" localSheetId="0">#REF!</definedName>
    <definedName name="IN_FORMULA_PR_6226189_3" localSheetId="2">#REF!</definedName>
    <definedName name="IN_FORMULA_PR_6226189_3" localSheetId="5">#REF!</definedName>
    <definedName name="IN_FORMULA_PR_6226189_3">#REF!</definedName>
    <definedName name="IN_FORMULA_PR_6226189_4" localSheetId="1">#REF!</definedName>
    <definedName name="IN_FORMULA_PR_6226189_4" localSheetId="6">#REF!</definedName>
    <definedName name="IN_FORMULA_PR_6226189_4" localSheetId="9">#REF!</definedName>
    <definedName name="IN_FORMULA_PR_6226189_4" localSheetId="0">#REF!</definedName>
    <definedName name="IN_FORMULA_PR_6226189_4" localSheetId="2">#REF!</definedName>
    <definedName name="IN_FORMULA_PR_6226189_4" localSheetId="5">#REF!</definedName>
    <definedName name="IN_FORMULA_PR_6226189_4">#REF!</definedName>
    <definedName name="IN_FORMULA_PR_6226189_5" localSheetId="1">#REF!</definedName>
    <definedName name="IN_FORMULA_PR_6226189_5" localSheetId="6">#REF!</definedName>
    <definedName name="IN_FORMULA_PR_6226189_5" localSheetId="9">#REF!</definedName>
    <definedName name="IN_FORMULA_PR_6226189_5" localSheetId="0">#REF!</definedName>
    <definedName name="IN_FORMULA_PR_6226189_5" localSheetId="2">#REF!</definedName>
    <definedName name="IN_FORMULA_PR_6226189_5" localSheetId="5">#REF!</definedName>
    <definedName name="IN_FORMULA_PR_6226189_5">#REF!</definedName>
    <definedName name="IN_FORMULA_PR_6226189_6" localSheetId="1">#REF!</definedName>
    <definedName name="IN_FORMULA_PR_6226189_6" localSheetId="6">#REF!</definedName>
    <definedName name="IN_FORMULA_PR_6226189_6" localSheetId="9">#REF!</definedName>
    <definedName name="IN_FORMULA_PR_6226189_6" localSheetId="0">#REF!</definedName>
    <definedName name="IN_FORMULA_PR_6226189_6" localSheetId="2">#REF!</definedName>
    <definedName name="IN_FORMULA_PR_6226189_6" localSheetId="5">#REF!</definedName>
    <definedName name="IN_FORMULA_PR_6226189_6">#REF!</definedName>
    <definedName name="IN_FORMULA_PR_6226189_7" localSheetId="1">#REF!</definedName>
    <definedName name="IN_FORMULA_PR_6226189_7" localSheetId="6">#REF!</definedName>
    <definedName name="IN_FORMULA_PR_6226189_7" localSheetId="9">#REF!</definedName>
    <definedName name="IN_FORMULA_PR_6226189_7" localSheetId="0">#REF!</definedName>
    <definedName name="IN_FORMULA_PR_6226189_7" localSheetId="2">#REF!</definedName>
    <definedName name="IN_FORMULA_PR_6226189_7" localSheetId="5">#REF!</definedName>
    <definedName name="IN_FORMULA_PR_6226189_7">#REF!</definedName>
    <definedName name="IN_FORMULA_PR_6226189_8" localSheetId="1">#REF!</definedName>
    <definedName name="IN_FORMULA_PR_6226189_8" localSheetId="6">#REF!</definedName>
    <definedName name="IN_FORMULA_PR_6226189_8" localSheetId="9">#REF!</definedName>
    <definedName name="IN_FORMULA_PR_6226189_8" localSheetId="0">#REF!</definedName>
    <definedName name="IN_FORMULA_PR_6226189_8" localSheetId="2">#REF!</definedName>
    <definedName name="IN_FORMULA_PR_6226189_8" localSheetId="5">#REF!</definedName>
    <definedName name="IN_FORMULA_PR_6226189_8">#REF!</definedName>
    <definedName name="IN_FORMULA_PR_6226189_9" localSheetId="1">#REF!</definedName>
    <definedName name="IN_FORMULA_PR_6226189_9" localSheetId="6">#REF!</definedName>
    <definedName name="IN_FORMULA_PR_6226189_9" localSheetId="9">#REF!</definedName>
    <definedName name="IN_FORMULA_PR_6226189_9" localSheetId="0">#REF!</definedName>
    <definedName name="IN_FORMULA_PR_6226189_9" localSheetId="2">#REF!</definedName>
    <definedName name="IN_FORMULA_PR_6226189_9" localSheetId="5">#REF!</definedName>
    <definedName name="IN_FORMULA_PR_6226189_9">#REF!</definedName>
    <definedName name="IN_FORMULA_PR_6226200_1" localSheetId="1">#REF!</definedName>
    <definedName name="IN_FORMULA_PR_6226200_1" localSheetId="6">#REF!</definedName>
    <definedName name="IN_FORMULA_PR_6226200_1" localSheetId="9">#REF!</definedName>
    <definedName name="IN_FORMULA_PR_6226200_1" localSheetId="0">#REF!</definedName>
    <definedName name="IN_FORMULA_PR_6226200_1" localSheetId="2">#REF!</definedName>
    <definedName name="IN_FORMULA_PR_6226200_1" localSheetId="5">#REF!</definedName>
    <definedName name="IN_FORMULA_PR_6226200_1">#REF!</definedName>
    <definedName name="IN_FORMULA_PR_6226200_10" localSheetId="1">#REF!</definedName>
    <definedName name="IN_FORMULA_PR_6226200_10" localSheetId="6">#REF!</definedName>
    <definedName name="IN_FORMULA_PR_6226200_10" localSheetId="9">#REF!</definedName>
    <definedName name="IN_FORMULA_PR_6226200_10" localSheetId="0">#REF!</definedName>
    <definedName name="IN_FORMULA_PR_6226200_10" localSheetId="2">#REF!</definedName>
    <definedName name="IN_FORMULA_PR_6226200_10" localSheetId="5">#REF!</definedName>
    <definedName name="IN_FORMULA_PR_6226200_10">#REF!</definedName>
    <definedName name="IN_FORMULA_PR_6226200_2" localSheetId="1">#REF!</definedName>
    <definedName name="IN_FORMULA_PR_6226200_2" localSheetId="6">#REF!</definedName>
    <definedName name="IN_FORMULA_PR_6226200_2" localSheetId="9">#REF!</definedName>
    <definedName name="IN_FORMULA_PR_6226200_2" localSheetId="0">#REF!</definedName>
    <definedName name="IN_FORMULA_PR_6226200_2" localSheetId="2">#REF!</definedName>
    <definedName name="IN_FORMULA_PR_6226200_2" localSheetId="5">#REF!</definedName>
    <definedName name="IN_FORMULA_PR_6226200_2">#REF!</definedName>
    <definedName name="IN_FORMULA_PR_6226200_3" localSheetId="1">#REF!</definedName>
    <definedName name="IN_FORMULA_PR_6226200_3" localSheetId="6">#REF!</definedName>
    <definedName name="IN_FORMULA_PR_6226200_3" localSheetId="9">#REF!</definedName>
    <definedName name="IN_FORMULA_PR_6226200_3" localSheetId="0">#REF!</definedName>
    <definedName name="IN_FORMULA_PR_6226200_3" localSheetId="2">#REF!</definedName>
    <definedName name="IN_FORMULA_PR_6226200_3" localSheetId="5">#REF!</definedName>
    <definedName name="IN_FORMULA_PR_6226200_3">#REF!</definedName>
    <definedName name="IN_FORMULA_PR_6226200_4" localSheetId="1">#REF!</definedName>
    <definedName name="IN_FORMULA_PR_6226200_4" localSheetId="6">#REF!</definedName>
    <definedName name="IN_FORMULA_PR_6226200_4" localSheetId="9">#REF!</definedName>
    <definedName name="IN_FORMULA_PR_6226200_4" localSheetId="0">#REF!</definedName>
    <definedName name="IN_FORMULA_PR_6226200_4" localSheetId="2">#REF!</definedName>
    <definedName name="IN_FORMULA_PR_6226200_4" localSheetId="5">#REF!</definedName>
    <definedName name="IN_FORMULA_PR_6226200_4">#REF!</definedName>
    <definedName name="IN_FORMULA_PR_6226200_5" localSheetId="1">#REF!</definedName>
    <definedName name="IN_FORMULA_PR_6226200_5" localSheetId="6">#REF!</definedName>
    <definedName name="IN_FORMULA_PR_6226200_5" localSheetId="9">#REF!</definedName>
    <definedName name="IN_FORMULA_PR_6226200_5" localSheetId="0">#REF!</definedName>
    <definedName name="IN_FORMULA_PR_6226200_5" localSheetId="2">#REF!</definedName>
    <definedName name="IN_FORMULA_PR_6226200_5" localSheetId="5">#REF!</definedName>
    <definedName name="IN_FORMULA_PR_6226200_5">#REF!</definedName>
    <definedName name="IN_FORMULA_PR_6226200_6" localSheetId="1">#REF!</definedName>
    <definedName name="IN_FORMULA_PR_6226200_6" localSheetId="6">#REF!</definedName>
    <definedName name="IN_FORMULA_PR_6226200_6" localSheetId="9">#REF!</definedName>
    <definedName name="IN_FORMULA_PR_6226200_6" localSheetId="0">#REF!</definedName>
    <definedName name="IN_FORMULA_PR_6226200_6" localSheetId="2">#REF!</definedName>
    <definedName name="IN_FORMULA_PR_6226200_6" localSheetId="5">#REF!</definedName>
    <definedName name="IN_FORMULA_PR_6226200_6">#REF!</definedName>
    <definedName name="IN_FORMULA_PR_6226200_7" localSheetId="1">#REF!</definedName>
    <definedName name="IN_FORMULA_PR_6226200_7" localSheetId="6">#REF!</definedName>
    <definedName name="IN_FORMULA_PR_6226200_7" localSheetId="9">#REF!</definedName>
    <definedName name="IN_FORMULA_PR_6226200_7" localSheetId="0">#REF!</definedName>
    <definedName name="IN_FORMULA_PR_6226200_7" localSheetId="2">#REF!</definedName>
    <definedName name="IN_FORMULA_PR_6226200_7" localSheetId="5">#REF!</definedName>
    <definedName name="IN_FORMULA_PR_6226200_7">#REF!</definedName>
    <definedName name="IN_FORMULA_PR_6226200_8" localSheetId="1">#REF!</definedName>
    <definedName name="IN_FORMULA_PR_6226200_8" localSheetId="6">#REF!</definedName>
    <definedName name="IN_FORMULA_PR_6226200_8" localSheetId="9">#REF!</definedName>
    <definedName name="IN_FORMULA_PR_6226200_8" localSheetId="0">#REF!</definedName>
    <definedName name="IN_FORMULA_PR_6226200_8" localSheetId="2">#REF!</definedName>
    <definedName name="IN_FORMULA_PR_6226200_8" localSheetId="5">#REF!</definedName>
    <definedName name="IN_FORMULA_PR_6226200_8">#REF!</definedName>
    <definedName name="IN_FORMULA_PR_6226200_9" localSheetId="1">#REF!</definedName>
    <definedName name="IN_FORMULA_PR_6226200_9" localSheetId="6">#REF!</definedName>
    <definedName name="IN_FORMULA_PR_6226200_9" localSheetId="9">#REF!</definedName>
    <definedName name="IN_FORMULA_PR_6226200_9" localSheetId="0">#REF!</definedName>
    <definedName name="IN_FORMULA_PR_6226200_9" localSheetId="2">#REF!</definedName>
    <definedName name="IN_FORMULA_PR_6226200_9" localSheetId="5">#REF!</definedName>
    <definedName name="IN_FORMULA_PR_6226200_9">#REF!</definedName>
    <definedName name="IN_FORMULA_PR_6226211_1" localSheetId="1">#REF!</definedName>
    <definedName name="IN_FORMULA_PR_6226211_1" localSheetId="6">#REF!</definedName>
    <definedName name="IN_FORMULA_PR_6226211_1" localSheetId="9">#REF!</definedName>
    <definedName name="IN_FORMULA_PR_6226211_1" localSheetId="0">#REF!</definedName>
    <definedName name="IN_FORMULA_PR_6226211_1" localSheetId="2">#REF!</definedName>
    <definedName name="IN_FORMULA_PR_6226211_1" localSheetId="5">#REF!</definedName>
    <definedName name="IN_FORMULA_PR_6226211_1">#REF!</definedName>
    <definedName name="IN_FORMULA_PR_6226211_10" localSheetId="1">#REF!</definedName>
    <definedName name="IN_FORMULA_PR_6226211_10" localSheetId="6">#REF!</definedName>
    <definedName name="IN_FORMULA_PR_6226211_10" localSheetId="9">#REF!</definedName>
    <definedName name="IN_FORMULA_PR_6226211_10" localSheetId="0">#REF!</definedName>
    <definedName name="IN_FORMULA_PR_6226211_10" localSheetId="2">#REF!</definedName>
    <definedName name="IN_FORMULA_PR_6226211_10" localSheetId="5">#REF!</definedName>
    <definedName name="IN_FORMULA_PR_6226211_10">#REF!</definedName>
    <definedName name="IN_FORMULA_PR_6226211_2" localSheetId="1">#REF!</definedName>
    <definedName name="IN_FORMULA_PR_6226211_2" localSheetId="6">#REF!</definedName>
    <definedName name="IN_FORMULA_PR_6226211_2" localSheetId="9">#REF!</definedName>
    <definedName name="IN_FORMULA_PR_6226211_2" localSheetId="0">#REF!</definedName>
    <definedName name="IN_FORMULA_PR_6226211_2" localSheetId="2">#REF!</definedName>
    <definedName name="IN_FORMULA_PR_6226211_2" localSheetId="5">#REF!</definedName>
    <definedName name="IN_FORMULA_PR_6226211_2">#REF!</definedName>
    <definedName name="IN_FORMULA_PR_6226211_3" localSheetId="1">#REF!</definedName>
    <definedName name="IN_FORMULA_PR_6226211_3" localSheetId="6">#REF!</definedName>
    <definedName name="IN_FORMULA_PR_6226211_3" localSheetId="9">#REF!</definedName>
    <definedName name="IN_FORMULA_PR_6226211_3" localSheetId="0">#REF!</definedName>
    <definedName name="IN_FORMULA_PR_6226211_3" localSheetId="2">#REF!</definedName>
    <definedName name="IN_FORMULA_PR_6226211_3" localSheetId="5">#REF!</definedName>
    <definedName name="IN_FORMULA_PR_6226211_3">#REF!</definedName>
    <definedName name="IN_FORMULA_PR_6226211_4" localSheetId="1">#REF!</definedName>
    <definedName name="IN_FORMULA_PR_6226211_4" localSheetId="6">#REF!</definedName>
    <definedName name="IN_FORMULA_PR_6226211_4" localSheetId="9">#REF!</definedName>
    <definedName name="IN_FORMULA_PR_6226211_4" localSheetId="0">#REF!</definedName>
    <definedName name="IN_FORMULA_PR_6226211_4" localSheetId="2">#REF!</definedName>
    <definedName name="IN_FORMULA_PR_6226211_4" localSheetId="5">#REF!</definedName>
    <definedName name="IN_FORMULA_PR_6226211_4">#REF!</definedName>
    <definedName name="IN_FORMULA_PR_6226211_5" localSheetId="1">#REF!</definedName>
    <definedName name="IN_FORMULA_PR_6226211_5" localSheetId="6">#REF!</definedName>
    <definedName name="IN_FORMULA_PR_6226211_5" localSheetId="9">#REF!</definedName>
    <definedName name="IN_FORMULA_PR_6226211_5" localSheetId="0">#REF!</definedName>
    <definedName name="IN_FORMULA_PR_6226211_5" localSheetId="2">#REF!</definedName>
    <definedName name="IN_FORMULA_PR_6226211_5" localSheetId="5">#REF!</definedName>
    <definedName name="IN_FORMULA_PR_6226211_5">#REF!</definedName>
    <definedName name="IN_FORMULA_PR_6226211_6" localSheetId="1">#REF!</definedName>
    <definedName name="IN_FORMULA_PR_6226211_6" localSheetId="6">#REF!</definedName>
    <definedName name="IN_FORMULA_PR_6226211_6" localSheetId="9">#REF!</definedName>
    <definedName name="IN_FORMULA_PR_6226211_6" localSheetId="0">#REF!</definedName>
    <definedName name="IN_FORMULA_PR_6226211_6" localSheetId="2">#REF!</definedName>
    <definedName name="IN_FORMULA_PR_6226211_6" localSheetId="5">#REF!</definedName>
    <definedName name="IN_FORMULA_PR_6226211_6">#REF!</definedName>
    <definedName name="IN_FORMULA_PR_6226211_7" localSheetId="1">#REF!</definedName>
    <definedName name="IN_FORMULA_PR_6226211_7" localSheetId="6">#REF!</definedName>
    <definedName name="IN_FORMULA_PR_6226211_7" localSheetId="9">#REF!</definedName>
    <definedName name="IN_FORMULA_PR_6226211_7" localSheetId="0">#REF!</definedName>
    <definedName name="IN_FORMULA_PR_6226211_7" localSheetId="2">#REF!</definedName>
    <definedName name="IN_FORMULA_PR_6226211_7" localSheetId="5">#REF!</definedName>
    <definedName name="IN_FORMULA_PR_6226211_7">#REF!</definedName>
    <definedName name="IN_FORMULA_PR_6226211_8" localSheetId="1">#REF!</definedName>
    <definedName name="IN_FORMULA_PR_6226211_8" localSheetId="6">#REF!</definedName>
    <definedName name="IN_FORMULA_PR_6226211_8" localSheetId="9">#REF!</definedName>
    <definedName name="IN_FORMULA_PR_6226211_8" localSheetId="0">#REF!</definedName>
    <definedName name="IN_FORMULA_PR_6226211_8" localSheetId="2">#REF!</definedName>
    <definedName name="IN_FORMULA_PR_6226211_8" localSheetId="5">#REF!</definedName>
    <definedName name="IN_FORMULA_PR_6226211_8">#REF!</definedName>
    <definedName name="IN_FORMULA_PR_6226211_9" localSheetId="1">#REF!</definedName>
    <definedName name="IN_FORMULA_PR_6226211_9" localSheetId="6">#REF!</definedName>
    <definedName name="IN_FORMULA_PR_6226211_9" localSheetId="9">#REF!</definedName>
    <definedName name="IN_FORMULA_PR_6226211_9" localSheetId="0">#REF!</definedName>
    <definedName name="IN_FORMULA_PR_6226211_9" localSheetId="2">#REF!</definedName>
    <definedName name="IN_FORMULA_PR_6226211_9" localSheetId="5">#REF!</definedName>
    <definedName name="IN_FORMULA_PR_6226211_9">#REF!</definedName>
    <definedName name="IN_FORMULA_PR_6226222_1" localSheetId="1">#REF!</definedName>
    <definedName name="IN_FORMULA_PR_6226222_1" localSheetId="6">#REF!</definedName>
    <definedName name="IN_FORMULA_PR_6226222_1" localSheetId="9">#REF!</definedName>
    <definedName name="IN_FORMULA_PR_6226222_1" localSheetId="0">#REF!</definedName>
    <definedName name="IN_FORMULA_PR_6226222_1" localSheetId="2">#REF!</definedName>
    <definedName name="IN_FORMULA_PR_6226222_1" localSheetId="5">#REF!</definedName>
    <definedName name="IN_FORMULA_PR_6226222_1">#REF!</definedName>
    <definedName name="IN_FORMULA_PR_6226222_10" localSheetId="1">#REF!</definedName>
    <definedName name="IN_FORMULA_PR_6226222_10" localSheetId="6">#REF!</definedName>
    <definedName name="IN_FORMULA_PR_6226222_10" localSheetId="9">#REF!</definedName>
    <definedName name="IN_FORMULA_PR_6226222_10" localSheetId="0">#REF!</definedName>
    <definedName name="IN_FORMULA_PR_6226222_10" localSheetId="2">#REF!</definedName>
    <definedName name="IN_FORMULA_PR_6226222_10" localSheetId="5">#REF!</definedName>
    <definedName name="IN_FORMULA_PR_6226222_10">#REF!</definedName>
    <definedName name="IN_FORMULA_PR_6226222_2" localSheetId="1">#REF!</definedName>
    <definedName name="IN_FORMULA_PR_6226222_2" localSheetId="6">#REF!</definedName>
    <definedName name="IN_FORMULA_PR_6226222_2" localSheetId="9">#REF!</definedName>
    <definedName name="IN_FORMULA_PR_6226222_2" localSheetId="0">#REF!</definedName>
    <definedName name="IN_FORMULA_PR_6226222_2" localSheetId="2">#REF!</definedName>
    <definedName name="IN_FORMULA_PR_6226222_2" localSheetId="5">#REF!</definedName>
    <definedName name="IN_FORMULA_PR_6226222_2">#REF!</definedName>
    <definedName name="IN_FORMULA_PR_6226222_3" localSheetId="1">#REF!</definedName>
    <definedName name="IN_FORMULA_PR_6226222_3" localSheetId="6">#REF!</definedName>
    <definedName name="IN_FORMULA_PR_6226222_3" localSheetId="9">#REF!</definedName>
    <definedName name="IN_FORMULA_PR_6226222_3" localSheetId="0">#REF!</definedName>
    <definedName name="IN_FORMULA_PR_6226222_3" localSheetId="2">#REF!</definedName>
    <definedName name="IN_FORMULA_PR_6226222_3" localSheetId="5">#REF!</definedName>
    <definedName name="IN_FORMULA_PR_6226222_3">#REF!</definedName>
    <definedName name="IN_FORMULA_PR_6226222_4" localSheetId="1">#REF!</definedName>
    <definedName name="IN_FORMULA_PR_6226222_4" localSheetId="6">#REF!</definedName>
    <definedName name="IN_FORMULA_PR_6226222_4" localSheetId="9">#REF!</definedName>
    <definedName name="IN_FORMULA_PR_6226222_4" localSheetId="0">#REF!</definedName>
    <definedName name="IN_FORMULA_PR_6226222_4" localSheetId="2">#REF!</definedName>
    <definedName name="IN_FORMULA_PR_6226222_4" localSheetId="5">#REF!</definedName>
    <definedName name="IN_FORMULA_PR_6226222_4">#REF!</definedName>
    <definedName name="IN_FORMULA_PR_6226222_5" localSheetId="1">#REF!</definedName>
    <definedName name="IN_FORMULA_PR_6226222_5" localSheetId="6">#REF!</definedName>
    <definedName name="IN_FORMULA_PR_6226222_5" localSheetId="9">#REF!</definedName>
    <definedName name="IN_FORMULA_PR_6226222_5" localSheetId="0">#REF!</definedName>
    <definedName name="IN_FORMULA_PR_6226222_5" localSheetId="2">#REF!</definedName>
    <definedName name="IN_FORMULA_PR_6226222_5" localSheetId="5">#REF!</definedName>
    <definedName name="IN_FORMULA_PR_6226222_5">#REF!</definedName>
    <definedName name="IN_FORMULA_PR_6226222_6" localSheetId="1">#REF!</definedName>
    <definedName name="IN_FORMULA_PR_6226222_6" localSheetId="6">#REF!</definedName>
    <definedName name="IN_FORMULA_PR_6226222_6" localSheetId="9">#REF!</definedName>
    <definedName name="IN_FORMULA_PR_6226222_6" localSheetId="0">#REF!</definedName>
    <definedName name="IN_FORMULA_PR_6226222_6" localSheetId="2">#REF!</definedName>
    <definedName name="IN_FORMULA_PR_6226222_6" localSheetId="5">#REF!</definedName>
    <definedName name="IN_FORMULA_PR_6226222_6">#REF!</definedName>
    <definedName name="IN_FORMULA_PR_6226222_7" localSheetId="1">#REF!</definedName>
    <definedName name="IN_FORMULA_PR_6226222_7" localSheetId="6">#REF!</definedName>
    <definedName name="IN_FORMULA_PR_6226222_7" localSheetId="9">#REF!</definedName>
    <definedName name="IN_FORMULA_PR_6226222_7" localSheetId="0">#REF!</definedName>
    <definedName name="IN_FORMULA_PR_6226222_7" localSheetId="2">#REF!</definedName>
    <definedName name="IN_FORMULA_PR_6226222_7" localSheetId="5">#REF!</definedName>
    <definedName name="IN_FORMULA_PR_6226222_7">#REF!</definedName>
    <definedName name="IN_FORMULA_PR_6226222_8" localSheetId="1">#REF!</definedName>
    <definedName name="IN_FORMULA_PR_6226222_8" localSheetId="6">#REF!</definedName>
    <definedName name="IN_FORMULA_PR_6226222_8" localSheetId="9">#REF!</definedName>
    <definedName name="IN_FORMULA_PR_6226222_8" localSheetId="0">#REF!</definedName>
    <definedName name="IN_FORMULA_PR_6226222_8" localSheetId="2">#REF!</definedName>
    <definedName name="IN_FORMULA_PR_6226222_8" localSheetId="5">#REF!</definedName>
    <definedName name="IN_FORMULA_PR_6226222_8">#REF!</definedName>
    <definedName name="IN_FORMULA_PR_6226222_9" localSheetId="1">#REF!</definedName>
    <definedName name="IN_FORMULA_PR_6226222_9" localSheetId="6">#REF!</definedName>
    <definedName name="IN_FORMULA_PR_6226222_9" localSheetId="9">#REF!</definedName>
    <definedName name="IN_FORMULA_PR_6226222_9" localSheetId="0">#REF!</definedName>
    <definedName name="IN_FORMULA_PR_6226222_9" localSheetId="2">#REF!</definedName>
    <definedName name="IN_FORMULA_PR_6226222_9" localSheetId="5">#REF!</definedName>
    <definedName name="IN_FORMULA_PR_6226222_9">#REF!</definedName>
    <definedName name="IN_FORMULA_PR_6226233_1" localSheetId="1">#REF!</definedName>
    <definedName name="IN_FORMULA_PR_6226233_1" localSheetId="6">#REF!</definedName>
    <definedName name="IN_FORMULA_PR_6226233_1" localSheetId="9">#REF!</definedName>
    <definedName name="IN_FORMULA_PR_6226233_1" localSheetId="0">#REF!</definedName>
    <definedName name="IN_FORMULA_PR_6226233_1" localSheetId="2">#REF!</definedName>
    <definedName name="IN_FORMULA_PR_6226233_1" localSheetId="5">#REF!</definedName>
    <definedName name="IN_FORMULA_PR_6226233_1">#REF!</definedName>
    <definedName name="IN_FORMULA_PR_6226233_10" localSheetId="1">#REF!</definedName>
    <definedName name="IN_FORMULA_PR_6226233_10" localSheetId="6">#REF!</definedName>
    <definedName name="IN_FORMULA_PR_6226233_10" localSheetId="9">#REF!</definedName>
    <definedName name="IN_FORMULA_PR_6226233_10" localSheetId="0">#REF!</definedName>
    <definedName name="IN_FORMULA_PR_6226233_10" localSheetId="2">#REF!</definedName>
    <definedName name="IN_FORMULA_PR_6226233_10" localSheetId="5">#REF!</definedName>
    <definedName name="IN_FORMULA_PR_6226233_10">#REF!</definedName>
    <definedName name="IN_FORMULA_PR_6226233_2" localSheetId="1">#REF!</definedName>
    <definedName name="IN_FORMULA_PR_6226233_2" localSheetId="6">#REF!</definedName>
    <definedName name="IN_FORMULA_PR_6226233_2" localSheetId="9">#REF!</definedName>
    <definedName name="IN_FORMULA_PR_6226233_2" localSheetId="0">#REF!</definedName>
    <definedName name="IN_FORMULA_PR_6226233_2" localSheetId="2">#REF!</definedName>
    <definedName name="IN_FORMULA_PR_6226233_2" localSheetId="5">#REF!</definedName>
    <definedName name="IN_FORMULA_PR_6226233_2">#REF!</definedName>
    <definedName name="IN_FORMULA_PR_6226233_3" localSheetId="1">#REF!</definedName>
    <definedName name="IN_FORMULA_PR_6226233_3" localSheetId="6">#REF!</definedName>
    <definedName name="IN_FORMULA_PR_6226233_3" localSheetId="9">#REF!</definedName>
    <definedName name="IN_FORMULA_PR_6226233_3" localSheetId="0">#REF!</definedName>
    <definedName name="IN_FORMULA_PR_6226233_3" localSheetId="2">#REF!</definedName>
    <definedName name="IN_FORMULA_PR_6226233_3" localSheetId="5">#REF!</definedName>
    <definedName name="IN_FORMULA_PR_6226233_3">#REF!</definedName>
    <definedName name="IN_FORMULA_PR_6226233_4" localSheetId="1">#REF!</definedName>
    <definedName name="IN_FORMULA_PR_6226233_4" localSheetId="6">#REF!</definedName>
    <definedName name="IN_FORMULA_PR_6226233_4" localSheetId="9">#REF!</definedName>
    <definedName name="IN_FORMULA_PR_6226233_4" localSheetId="0">#REF!</definedName>
    <definedName name="IN_FORMULA_PR_6226233_4" localSheetId="2">#REF!</definedName>
    <definedName name="IN_FORMULA_PR_6226233_4" localSheetId="5">#REF!</definedName>
    <definedName name="IN_FORMULA_PR_6226233_4">#REF!</definedName>
    <definedName name="IN_FORMULA_PR_6226233_5" localSheetId="1">#REF!</definedName>
    <definedName name="IN_FORMULA_PR_6226233_5" localSheetId="6">#REF!</definedName>
    <definedName name="IN_FORMULA_PR_6226233_5" localSheetId="9">#REF!</definedName>
    <definedName name="IN_FORMULA_PR_6226233_5" localSheetId="0">#REF!</definedName>
    <definedName name="IN_FORMULA_PR_6226233_5" localSheetId="2">#REF!</definedName>
    <definedName name="IN_FORMULA_PR_6226233_5" localSheetId="5">#REF!</definedName>
    <definedName name="IN_FORMULA_PR_6226233_5">#REF!</definedName>
    <definedName name="IN_FORMULA_PR_6226233_6" localSheetId="1">#REF!</definedName>
    <definedName name="IN_FORMULA_PR_6226233_6" localSheetId="6">#REF!</definedName>
    <definedName name="IN_FORMULA_PR_6226233_6" localSheetId="9">#REF!</definedName>
    <definedName name="IN_FORMULA_PR_6226233_6" localSheetId="0">#REF!</definedName>
    <definedName name="IN_FORMULA_PR_6226233_6" localSheetId="2">#REF!</definedName>
    <definedName name="IN_FORMULA_PR_6226233_6" localSheetId="5">#REF!</definedName>
    <definedName name="IN_FORMULA_PR_6226233_6">#REF!</definedName>
    <definedName name="IN_FORMULA_PR_6226233_7" localSheetId="1">#REF!</definedName>
    <definedName name="IN_FORMULA_PR_6226233_7" localSheetId="6">#REF!</definedName>
    <definedName name="IN_FORMULA_PR_6226233_7" localSheetId="9">#REF!</definedName>
    <definedName name="IN_FORMULA_PR_6226233_7" localSheetId="0">#REF!</definedName>
    <definedName name="IN_FORMULA_PR_6226233_7" localSheetId="2">#REF!</definedName>
    <definedName name="IN_FORMULA_PR_6226233_7" localSheetId="5">#REF!</definedName>
    <definedName name="IN_FORMULA_PR_6226233_7">#REF!</definedName>
    <definedName name="IN_FORMULA_PR_6226233_8" localSheetId="1">#REF!</definedName>
    <definedName name="IN_FORMULA_PR_6226233_8" localSheetId="6">#REF!</definedName>
    <definedName name="IN_FORMULA_PR_6226233_8" localSheetId="9">#REF!</definedName>
    <definedName name="IN_FORMULA_PR_6226233_8" localSheetId="0">#REF!</definedName>
    <definedName name="IN_FORMULA_PR_6226233_8" localSheetId="2">#REF!</definedName>
    <definedName name="IN_FORMULA_PR_6226233_8" localSheetId="5">#REF!</definedName>
    <definedName name="IN_FORMULA_PR_6226233_8">#REF!</definedName>
    <definedName name="IN_FORMULA_PR_6226233_9" localSheetId="1">#REF!</definedName>
    <definedName name="IN_FORMULA_PR_6226233_9" localSheetId="6">#REF!</definedName>
    <definedName name="IN_FORMULA_PR_6226233_9" localSheetId="9">#REF!</definedName>
    <definedName name="IN_FORMULA_PR_6226233_9" localSheetId="0">#REF!</definedName>
    <definedName name="IN_FORMULA_PR_6226233_9" localSheetId="2">#REF!</definedName>
    <definedName name="IN_FORMULA_PR_6226233_9" localSheetId="5">#REF!</definedName>
    <definedName name="IN_FORMULA_PR_6226233_9">#REF!</definedName>
    <definedName name="IN_FORMULA_PR_6226244_1" localSheetId="1">#REF!</definedName>
    <definedName name="IN_FORMULA_PR_6226244_1" localSheetId="6">#REF!</definedName>
    <definedName name="IN_FORMULA_PR_6226244_1" localSheetId="9">#REF!</definedName>
    <definedName name="IN_FORMULA_PR_6226244_1" localSheetId="0">#REF!</definedName>
    <definedName name="IN_FORMULA_PR_6226244_1" localSheetId="2">#REF!</definedName>
    <definedName name="IN_FORMULA_PR_6226244_1" localSheetId="5">#REF!</definedName>
    <definedName name="IN_FORMULA_PR_6226244_1">#REF!</definedName>
    <definedName name="IN_FORMULA_PR_6226244_10" localSheetId="1">#REF!</definedName>
    <definedName name="IN_FORMULA_PR_6226244_10" localSheetId="6">#REF!</definedName>
    <definedName name="IN_FORMULA_PR_6226244_10" localSheetId="9">#REF!</definedName>
    <definedName name="IN_FORMULA_PR_6226244_10" localSheetId="0">#REF!</definedName>
    <definedName name="IN_FORMULA_PR_6226244_10" localSheetId="2">#REF!</definedName>
    <definedName name="IN_FORMULA_PR_6226244_10" localSheetId="5">#REF!</definedName>
    <definedName name="IN_FORMULA_PR_6226244_10">#REF!</definedName>
    <definedName name="IN_FORMULA_PR_6226244_2" localSheetId="1">#REF!</definedName>
    <definedName name="IN_FORMULA_PR_6226244_2" localSheetId="6">#REF!</definedName>
    <definedName name="IN_FORMULA_PR_6226244_2" localSheetId="9">#REF!</definedName>
    <definedName name="IN_FORMULA_PR_6226244_2" localSheetId="0">#REF!</definedName>
    <definedName name="IN_FORMULA_PR_6226244_2" localSheetId="2">#REF!</definedName>
    <definedName name="IN_FORMULA_PR_6226244_2" localSheetId="5">#REF!</definedName>
    <definedName name="IN_FORMULA_PR_6226244_2">#REF!</definedName>
    <definedName name="IN_FORMULA_PR_6226244_3" localSheetId="1">#REF!</definedName>
    <definedName name="IN_FORMULA_PR_6226244_3" localSheetId="6">#REF!</definedName>
    <definedName name="IN_FORMULA_PR_6226244_3" localSheetId="9">#REF!</definedName>
    <definedName name="IN_FORMULA_PR_6226244_3" localSheetId="0">#REF!</definedName>
    <definedName name="IN_FORMULA_PR_6226244_3" localSheetId="2">#REF!</definedName>
    <definedName name="IN_FORMULA_PR_6226244_3" localSheetId="5">#REF!</definedName>
    <definedName name="IN_FORMULA_PR_6226244_3">#REF!</definedName>
    <definedName name="IN_FORMULA_PR_6226244_4" localSheetId="1">#REF!</definedName>
    <definedName name="IN_FORMULA_PR_6226244_4" localSheetId="6">#REF!</definedName>
    <definedName name="IN_FORMULA_PR_6226244_4" localSheetId="9">#REF!</definedName>
    <definedName name="IN_FORMULA_PR_6226244_4" localSheetId="0">#REF!</definedName>
    <definedName name="IN_FORMULA_PR_6226244_4" localSheetId="2">#REF!</definedName>
    <definedName name="IN_FORMULA_PR_6226244_4" localSheetId="5">#REF!</definedName>
    <definedName name="IN_FORMULA_PR_6226244_4">#REF!</definedName>
    <definedName name="IN_FORMULA_PR_6226244_5" localSheetId="1">#REF!</definedName>
    <definedName name="IN_FORMULA_PR_6226244_5" localSheetId="6">#REF!</definedName>
    <definedName name="IN_FORMULA_PR_6226244_5" localSheetId="9">#REF!</definedName>
    <definedName name="IN_FORMULA_PR_6226244_5" localSheetId="0">#REF!</definedName>
    <definedName name="IN_FORMULA_PR_6226244_5" localSheetId="2">#REF!</definedName>
    <definedName name="IN_FORMULA_PR_6226244_5" localSheetId="5">#REF!</definedName>
    <definedName name="IN_FORMULA_PR_6226244_5">#REF!</definedName>
    <definedName name="IN_FORMULA_PR_6226244_6" localSheetId="1">#REF!</definedName>
    <definedName name="IN_FORMULA_PR_6226244_6" localSheetId="6">#REF!</definedName>
    <definedName name="IN_FORMULA_PR_6226244_6" localSheetId="9">#REF!</definedName>
    <definedName name="IN_FORMULA_PR_6226244_6" localSheetId="0">#REF!</definedName>
    <definedName name="IN_FORMULA_PR_6226244_6" localSheetId="2">#REF!</definedName>
    <definedName name="IN_FORMULA_PR_6226244_6" localSheetId="5">#REF!</definedName>
    <definedName name="IN_FORMULA_PR_6226244_6">#REF!</definedName>
    <definedName name="IN_FORMULA_PR_6226244_7" localSheetId="1">#REF!</definedName>
    <definedName name="IN_FORMULA_PR_6226244_7" localSheetId="6">#REF!</definedName>
    <definedName name="IN_FORMULA_PR_6226244_7" localSheetId="9">#REF!</definedName>
    <definedName name="IN_FORMULA_PR_6226244_7" localSheetId="0">#REF!</definedName>
    <definedName name="IN_FORMULA_PR_6226244_7" localSheetId="2">#REF!</definedName>
    <definedName name="IN_FORMULA_PR_6226244_7" localSheetId="5">#REF!</definedName>
    <definedName name="IN_FORMULA_PR_6226244_7">#REF!</definedName>
    <definedName name="IN_FORMULA_PR_6226244_8" localSheetId="1">#REF!</definedName>
    <definedName name="IN_FORMULA_PR_6226244_8" localSheetId="6">#REF!</definedName>
    <definedName name="IN_FORMULA_PR_6226244_8" localSheetId="9">#REF!</definedName>
    <definedName name="IN_FORMULA_PR_6226244_8" localSheetId="0">#REF!</definedName>
    <definedName name="IN_FORMULA_PR_6226244_8" localSheetId="2">#REF!</definedName>
    <definedName name="IN_FORMULA_PR_6226244_8" localSheetId="5">#REF!</definedName>
    <definedName name="IN_FORMULA_PR_6226244_8">#REF!</definedName>
    <definedName name="IN_FORMULA_PR_6226244_9" localSheetId="1">#REF!</definedName>
    <definedName name="IN_FORMULA_PR_6226244_9" localSheetId="6">#REF!</definedName>
    <definedName name="IN_FORMULA_PR_6226244_9" localSheetId="9">#REF!</definedName>
    <definedName name="IN_FORMULA_PR_6226244_9" localSheetId="0">#REF!</definedName>
    <definedName name="IN_FORMULA_PR_6226244_9" localSheetId="2">#REF!</definedName>
    <definedName name="IN_FORMULA_PR_6226244_9" localSheetId="5">#REF!</definedName>
    <definedName name="IN_FORMULA_PR_6226244_9">#REF!</definedName>
    <definedName name="IN_FORMULA_PR_6226255_1" localSheetId="1">#REF!</definedName>
    <definedName name="IN_FORMULA_PR_6226255_1" localSheetId="6">#REF!</definedName>
    <definedName name="IN_FORMULA_PR_6226255_1" localSheetId="9">#REF!</definedName>
    <definedName name="IN_FORMULA_PR_6226255_1" localSheetId="0">#REF!</definedName>
    <definedName name="IN_FORMULA_PR_6226255_1" localSheetId="2">#REF!</definedName>
    <definedName name="IN_FORMULA_PR_6226255_1" localSheetId="5">#REF!</definedName>
    <definedName name="IN_FORMULA_PR_6226255_1">#REF!</definedName>
    <definedName name="IN_FORMULA_PR_6226255_10" localSheetId="1">#REF!</definedName>
    <definedName name="IN_FORMULA_PR_6226255_10" localSheetId="6">#REF!</definedName>
    <definedName name="IN_FORMULA_PR_6226255_10" localSheetId="9">#REF!</definedName>
    <definedName name="IN_FORMULA_PR_6226255_10" localSheetId="0">#REF!</definedName>
    <definedName name="IN_FORMULA_PR_6226255_10" localSheetId="2">#REF!</definedName>
    <definedName name="IN_FORMULA_PR_6226255_10" localSheetId="5">#REF!</definedName>
    <definedName name="IN_FORMULA_PR_6226255_10">#REF!</definedName>
    <definedName name="IN_FORMULA_PR_6226255_2" localSheetId="1">#REF!</definedName>
    <definedName name="IN_FORMULA_PR_6226255_2" localSheetId="6">#REF!</definedName>
    <definedName name="IN_FORMULA_PR_6226255_2" localSheetId="9">#REF!</definedName>
    <definedName name="IN_FORMULA_PR_6226255_2" localSheetId="0">#REF!</definedName>
    <definedName name="IN_FORMULA_PR_6226255_2" localSheetId="2">#REF!</definedName>
    <definedName name="IN_FORMULA_PR_6226255_2" localSheetId="5">#REF!</definedName>
    <definedName name="IN_FORMULA_PR_6226255_2">#REF!</definedName>
    <definedName name="IN_FORMULA_PR_6226255_3" localSheetId="1">#REF!</definedName>
    <definedName name="IN_FORMULA_PR_6226255_3" localSheetId="6">#REF!</definedName>
    <definedName name="IN_FORMULA_PR_6226255_3" localSheetId="9">#REF!</definedName>
    <definedName name="IN_FORMULA_PR_6226255_3" localSheetId="0">#REF!</definedName>
    <definedName name="IN_FORMULA_PR_6226255_3" localSheetId="2">#REF!</definedName>
    <definedName name="IN_FORMULA_PR_6226255_3" localSheetId="5">#REF!</definedName>
    <definedName name="IN_FORMULA_PR_6226255_3">#REF!</definedName>
    <definedName name="IN_FORMULA_PR_6226255_4" localSheetId="1">#REF!</definedName>
    <definedName name="IN_FORMULA_PR_6226255_4" localSheetId="6">#REF!</definedName>
    <definedName name="IN_FORMULA_PR_6226255_4" localSheetId="9">#REF!</definedName>
    <definedName name="IN_FORMULA_PR_6226255_4" localSheetId="0">#REF!</definedName>
    <definedName name="IN_FORMULA_PR_6226255_4" localSheetId="2">#REF!</definedName>
    <definedName name="IN_FORMULA_PR_6226255_4" localSheetId="5">#REF!</definedName>
    <definedName name="IN_FORMULA_PR_6226255_4">#REF!</definedName>
    <definedName name="IN_FORMULA_PR_6226255_5" localSheetId="1">#REF!</definedName>
    <definedName name="IN_FORMULA_PR_6226255_5" localSheetId="6">#REF!</definedName>
    <definedName name="IN_FORMULA_PR_6226255_5" localSheetId="9">#REF!</definedName>
    <definedName name="IN_FORMULA_PR_6226255_5" localSheetId="0">#REF!</definedName>
    <definedName name="IN_FORMULA_PR_6226255_5" localSheetId="2">#REF!</definedName>
    <definedName name="IN_FORMULA_PR_6226255_5" localSheetId="5">#REF!</definedName>
    <definedName name="IN_FORMULA_PR_6226255_5">#REF!</definedName>
    <definedName name="IN_FORMULA_PR_6226255_6" localSheetId="1">#REF!</definedName>
    <definedName name="IN_FORMULA_PR_6226255_6" localSheetId="6">#REF!</definedName>
    <definedName name="IN_FORMULA_PR_6226255_6" localSheetId="9">#REF!</definedName>
    <definedName name="IN_FORMULA_PR_6226255_6" localSheetId="0">#REF!</definedName>
    <definedName name="IN_FORMULA_PR_6226255_6" localSheetId="2">#REF!</definedName>
    <definedName name="IN_FORMULA_PR_6226255_6" localSheetId="5">#REF!</definedName>
    <definedName name="IN_FORMULA_PR_6226255_6">#REF!</definedName>
    <definedName name="IN_FORMULA_PR_6226255_7" localSheetId="1">#REF!</definedName>
    <definedName name="IN_FORMULA_PR_6226255_7" localSheetId="6">#REF!</definedName>
    <definedName name="IN_FORMULA_PR_6226255_7" localSheetId="9">#REF!</definedName>
    <definedName name="IN_FORMULA_PR_6226255_7" localSheetId="0">#REF!</definedName>
    <definedName name="IN_FORMULA_PR_6226255_7" localSheetId="2">#REF!</definedName>
    <definedName name="IN_FORMULA_PR_6226255_7" localSheetId="5">#REF!</definedName>
    <definedName name="IN_FORMULA_PR_6226255_7">#REF!</definedName>
    <definedName name="IN_FORMULA_PR_6226255_8" localSheetId="1">#REF!</definedName>
    <definedName name="IN_FORMULA_PR_6226255_8" localSheetId="6">#REF!</definedName>
    <definedName name="IN_FORMULA_PR_6226255_8" localSheetId="9">#REF!</definedName>
    <definedName name="IN_FORMULA_PR_6226255_8" localSheetId="0">#REF!</definedName>
    <definedName name="IN_FORMULA_PR_6226255_8" localSheetId="2">#REF!</definedName>
    <definedName name="IN_FORMULA_PR_6226255_8" localSheetId="5">#REF!</definedName>
    <definedName name="IN_FORMULA_PR_6226255_8">#REF!</definedName>
    <definedName name="IN_FORMULA_PR_6226255_9" localSheetId="1">#REF!</definedName>
    <definedName name="IN_FORMULA_PR_6226255_9" localSheetId="6">#REF!</definedName>
    <definedName name="IN_FORMULA_PR_6226255_9" localSheetId="9">#REF!</definedName>
    <definedName name="IN_FORMULA_PR_6226255_9" localSheetId="0">#REF!</definedName>
    <definedName name="IN_FORMULA_PR_6226255_9" localSheetId="2">#REF!</definedName>
    <definedName name="IN_FORMULA_PR_6226255_9" localSheetId="5">#REF!</definedName>
    <definedName name="IN_FORMULA_PR_6226255_9">#REF!</definedName>
    <definedName name="IN_FORMULA_PR_6226266_1" localSheetId="1">#REF!</definedName>
    <definedName name="IN_FORMULA_PR_6226266_1" localSheetId="6">#REF!</definedName>
    <definedName name="IN_FORMULA_PR_6226266_1" localSheetId="9">#REF!</definedName>
    <definedName name="IN_FORMULA_PR_6226266_1" localSheetId="0">#REF!</definedName>
    <definedName name="IN_FORMULA_PR_6226266_1" localSheetId="2">#REF!</definedName>
    <definedName name="IN_FORMULA_PR_6226266_1" localSheetId="5">#REF!</definedName>
    <definedName name="IN_FORMULA_PR_6226266_1">#REF!</definedName>
    <definedName name="IN_FORMULA_PR_6226266_10" localSheetId="1">#REF!</definedName>
    <definedName name="IN_FORMULA_PR_6226266_10" localSheetId="6">#REF!</definedName>
    <definedName name="IN_FORMULA_PR_6226266_10" localSheetId="9">#REF!</definedName>
    <definedName name="IN_FORMULA_PR_6226266_10" localSheetId="0">#REF!</definedName>
    <definedName name="IN_FORMULA_PR_6226266_10" localSheetId="2">#REF!</definedName>
    <definedName name="IN_FORMULA_PR_6226266_10" localSheetId="5">#REF!</definedName>
    <definedName name="IN_FORMULA_PR_6226266_10">#REF!</definedName>
    <definedName name="IN_FORMULA_PR_6226266_2" localSheetId="1">#REF!</definedName>
    <definedName name="IN_FORMULA_PR_6226266_2" localSheetId="6">#REF!</definedName>
    <definedName name="IN_FORMULA_PR_6226266_2" localSheetId="9">#REF!</definedName>
    <definedName name="IN_FORMULA_PR_6226266_2" localSheetId="0">#REF!</definedName>
    <definedName name="IN_FORMULA_PR_6226266_2" localSheetId="2">#REF!</definedName>
    <definedName name="IN_FORMULA_PR_6226266_2" localSheetId="5">#REF!</definedName>
    <definedName name="IN_FORMULA_PR_6226266_2">#REF!</definedName>
    <definedName name="IN_FORMULA_PR_6226266_3" localSheetId="1">#REF!</definedName>
    <definedName name="IN_FORMULA_PR_6226266_3" localSheetId="6">#REF!</definedName>
    <definedName name="IN_FORMULA_PR_6226266_3" localSheetId="9">#REF!</definedName>
    <definedName name="IN_FORMULA_PR_6226266_3" localSheetId="0">#REF!</definedName>
    <definedName name="IN_FORMULA_PR_6226266_3" localSheetId="2">#REF!</definedName>
    <definedName name="IN_FORMULA_PR_6226266_3" localSheetId="5">#REF!</definedName>
    <definedName name="IN_FORMULA_PR_6226266_3">#REF!</definedName>
    <definedName name="IN_FORMULA_PR_6226266_4" localSheetId="1">#REF!</definedName>
    <definedName name="IN_FORMULA_PR_6226266_4" localSheetId="6">#REF!</definedName>
    <definedName name="IN_FORMULA_PR_6226266_4" localSheetId="9">#REF!</definedName>
    <definedName name="IN_FORMULA_PR_6226266_4" localSheetId="0">#REF!</definedName>
    <definedName name="IN_FORMULA_PR_6226266_4" localSheetId="2">#REF!</definedName>
    <definedName name="IN_FORMULA_PR_6226266_4" localSheetId="5">#REF!</definedName>
    <definedName name="IN_FORMULA_PR_6226266_4">#REF!</definedName>
    <definedName name="IN_FORMULA_PR_6226266_5" localSheetId="1">#REF!</definedName>
    <definedName name="IN_FORMULA_PR_6226266_5" localSheetId="6">#REF!</definedName>
    <definedName name="IN_FORMULA_PR_6226266_5" localSheetId="9">#REF!</definedName>
    <definedName name="IN_FORMULA_PR_6226266_5" localSheetId="0">#REF!</definedName>
    <definedName name="IN_FORMULA_PR_6226266_5" localSheetId="2">#REF!</definedName>
    <definedName name="IN_FORMULA_PR_6226266_5" localSheetId="5">#REF!</definedName>
    <definedName name="IN_FORMULA_PR_6226266_5">#REF!</definedName>
    <definedName name="IN_FORMULA_PR_6226266_6" localSheetId="1">#REF!</definedName>
    <definedName name="IN_FORMULA_PR_6226266_6" localSheetId="6">#REF!</definedName>
    <definedName name="IN_FORMULA_PR_6226266_6" localSheetId="9">#REF!</definedName>
    <definedName name="IN_FORMULA_PR_6226266_6" localSheetId="0">#REF!</definedName>
    <definedName name="IN_FORMULA_PR_6226266_6" localSheetId="2">#REF!</definedName>
    <definedName name="IN_FORMULA_PR_6226266_6" localSheetId="5">#REF!</definedName>
    <definedName name="IN_FORMULA_PR_6226266_6">#REF!</definedName>
    <definedName name="IN_FORMULA_PR_6226266_7" localSheetId="1">#REF!</definedName>
    <definedName name="IN_FORMULA_PR_6226266_7" localSheetId="6">#REF!</definedName>
    <definedName name="IN_FORMULA_PR_6226266_7" localSheetId="9">#REF!</definedName>
    <definedName name="IN_FORMULA_PR_6226266_7" localSheetId="0">#REF!</definedName>
    <definedName name="IN_FORMULA_PR_6226266_7" localSheetId="2">#REF!</definedName>
    <definedName name="IN_FORMULA_PR_6226266_7" localSheetId="5">#REF!</definedName>
    <definedName name="IN_FORMULA_PR_6226266_7">#REF!</definedName>
    <definedName name="IN_FORMULA_PR_6226266_8" localSheetId="1">#REF!</definedName>
    <definedName name="IN_FORMULA_PR_6226266_8" localSheetId="6">#REF!</definedName>
    <definedName name="IN_FORMULA_PR_6226266_8" localSheetId="9">#REF!</definedName>
    <definedName name="IN_FORMULA_PR_6226266_8" localSheetId="0">#REF!</definedName>
    <definedName name="IN_FORMULA_PR_6226266_8" localSheetId="2">#REF!</definedName>
    <definedName name="IN_FORMULA_PR_6226266_8" localSheetId="5">#REF!</definedName>
    <definedName name="IN_FORMULA_PR_6226266_8">#REF!</definedName>
    <definedName name="IN_FORMULA_PR_6226266_9" localSheetId="1">#REF!</definedName>
    <definedName name="IN_FORMULA_PR_6226266_9" localSheetId="6">#REF!</definedName>
    <definedName name="IN_FORMULA_PR_6226266_9" localSheetId="9">#REF!</definedName>
    <definedName name="IN_FORMULA_PR_6226266_9" localSheetId="0">#REF!</definedName>
    <definedName name="IN_FORMULA_PR_6226266_9" localSheetId="2">#REF!</definedName>
    <definedName name="IN_FORMULA_PR_6226266_9" localSheetId="5">#REF!</definedName>
    <definedName name="IN_FORMULA_PR_6226266_9">#REF!</definedName>
    <definedName name="IN_FORMULA_PR_6226277_1" localSheetId="1">#REF!</definedName>
    <definedName name="IN_FORMULA_PR_6226277_1" localSheetId="6">#REF!</definedName>
    <definedName name="IN_FORMULA_PR_6226277_1" localSheetId="9">#REF!</definedName>
    <definedName name="IN_FORMULA_PR_6226277_1" localSheetId="0">#REF!</definedName>
    <definedName name="IN_FORMULA_PR_6226277_1" localSheetId="2">#REF!</definedName>
    <definedName name="IN_FORMULA_PR_6226277_1" localSheetId="5">#REF!</definedName>
    <definedName name="IN_FORMULA_PR_6226277_1">#REF!</definedName>
    <definedName name="IN_FORMULA_PR_6226277_10" localSheetId="1">#REF!</definedName>
    <definedName name="IN_FORMULA_PR_6226277_10" localSheetId="6">#REF!</definedName>
    <definedName name="IN_FORMULA_PR_6226277_10" localSheetId="9">#REF!</definedName>
    <definedName name="IN_FORMULA_PR_6226277_10" localSheetId="0">#REF!</definedName>
    <definedName name="IN_FORMULA_PR_6226277_10" localSheetId="2">#REF!</definedName>
    <definedName name="IN_FORMULA_PR_6226277_10" localSheetId="5">#REF!</definedName>
    <definedName name="IN_FORMULA_PR_6226277_10">#REF!</definedName>
    <definedName name="IN_FORMULA_PR_6226277_2" localSheetId="1">#REF!</definedName>
    <definedName name="IN_FORMULA_PR_6226277_2" localSheetId="6">#REF!</definedName>
    <definedName name="IN_FORMULA_PR_6226277_2" localSheetId="9">#REF!</definedName>
    <definedName name="IN_FORMULA_PR_6226277_2" localSheetId="0">#REF!</definedName>
    <definedName name="IN_FORMULA_PR_6226277_2" localSheetId="2">#REF!</definedName>
    <definedName name="IN_FORMULA_PR_6226277_2" localSheetId="5">#REF!</definedName>
    <definedName name="IN_FORMULA_PR_6226277_2">#REF!</definedName>
    <definedName name="IN_FORMULA_PR_6226277_3" localSheetId="1">#REF!</definedName>
    <definedName name="IN_FORMULA_PR_6226277_3" localSheetId="6">#REF!</definedName>
    <definedName name="IN_FORMULA_PR_6226277_3" localSheetId="9">#REF!</definedName>
    <definedName name="IN_FORMULA_PR_6226277_3" localSheetId="0">#REF!</definedName>
    <definedName name="IN_FORMULA_PR_6226277_3" localSheetId="2">#REF!</definedName>
    <definedName name="IN_FORMULA_PR_6226277_3" localSheetId="5">#REF!</definedName>
    <definedName name="IN_FORMULA_PR_6226277_3">#REF!</definedName>
    <definedName name="IN_FORMULA_PR_6226277_4" localSheetId="1">#REF!</definedName>
    <definedName name="IN_FORMULA_PR_6226277_4" localSheetId="6">#REF!</definedName>
    <definedName name="IN_FORMULA_PR_6226277_4" localSheetId="9">#REF!</definedName>
    <definedName name="IN_FORMULA_PR_6226277_4" localSheetId="0">#REF!</definedName>
    <definedName name="IN_FORMULA_PR_6226277_4" localSheetId="2">#REF!</definedName>
    <definedName name="IN_FORMULA_PR_6226277_4" localSheetId="5">#REF!</definedName>
    <definedName name="IN_FORMULA_PR_6226277_4">#REF!</definedName>
    <definedName name="IN_FORMULA_PR_6226277_5" localSheetId="1">#REF!</definedName>
    <definedName name="IN_FORMULA_PR_6226277_5" localSheetId="6">#REF!</definedName>
    <definedName name="IN_FORMULA_PR_6226277_5" localSheetId="9">#REF!</definedName>
    <definedName name="IN_FORMULA_PR_6226277_5" localSheetId="0">#REF!</definedName>
    <definedName name="IN_FORMULA_PR_6226277_5" localSheetId="2">#REF!</definedName>
    <definedName name="IN_FORMULA_PR_6226277_5" localSheetId="5">#REF!</definedName>
    <definedName name="IN_FORMULA_PR_6226277_5">#REF!</definedName>
    <definedName name="IN_FORMULA_PR_6226277_6" localSheetId="1">#REF!</definedName>
    <definedName name="IN_FORMULA_PR_6226277_6" localSheetId="6">#REF!</definedName>
    <definedName name="IN_FORMULA_PR_6226277_6" localSheetId="9">#REF!</definedName>
    <definedName name="IN_FORMULA_PR_6226277_6" localSheetId="0">#REF!</definedName>
    <definedName name="IN_FORMULA_PR_6226277_6" localSheetId="2">#REF!</definedName>
    <definedName name="IN_FORMULA_PR_6226277_6" localSheetId="5">#REF!</definedName>
    <definedName name="IN_FORMULA_PR_6226277_6">#REF!</definedName>
    <definedName name="IN_FORMULA_PR_6226277_7" localSheetId="1">#REF!</definedName>
    <definedName name="IN_FORMULA_PR_6226277_7" localSheetId="6">#REF!</definedName>
    <definedName name="IN_FORMULA_PR_6226277_7" localSheetId="9">#REF!</definedName>
    <definedName name="IN_FORMULA_PR_6226277_7" localSheetId="0">#REF!</definedName>
    <definedName name="IN_FORMULA_PR_6226277_7" localSheetId="2">#REF!</definedName>
    <definedName name="IN_FORMULA_PR_6226277_7" localSheetId="5">#REF!</definedName>
    <definedName name="IN_FORMULA_PR_6226277_7">#REF!</definedName>
    <definedName name="IN_FORMULA_PR_6226277_8" localSheetId="1">#REF!</definedName>
    <definedName name="IN_FORMULA_PR_6226277_8" localSheetId="6">#REF!</definedName>
    <definedName name="IN_FORMULA_PR_6226277_8" localSheetId="9">#REF!</definedName>
    <definedName name="IN_FORMULA_PR_6226277_8" localSheetId="0">#REF!</definedName>
    <definedName name="IN_FORMULA_PR_6226277_8" localSheetId="2">#REF!</definedName>
    <definedName name="IN_FORMULA_PR_6226277_8" localSheetId="5">#REF!</definedName>
    <definedName name="IN_FORMULA_PR_6226277_8">#REF!</definedName>
    <definedName name="IN_FORMULA_PR_6226277_9" localSheetId="1">#REF!</definedName>
    <definedName name="IN_FORMULA_PR_6226277_9" localSheetId="6">#REF!</definedName>
    <definedName name="IN_FORMULA_PR_6226277_9" localSheetId="9">#REF!</definedName>
    <definedName name="IN_FORMULA_PR_6226277_9" localSheetId="0">#REF!</definedName>
    <definedName name="IN_FORMULA_PR_6226277_9" localSheetId="2">#REF!</definedName>
    <definedName name="IN_FORMULA_PR_6226277_9" localSheetId="5">#REF!</definedName>
    <definedName name="IN_FORMULA_PR_6226277_9">#REF!</definedName>
    <definedName name="IN_FORMULA_PR_6226288_1" localSheetId="1">#REF!</definedName>
    <definedName name="IN_FORMULA_PR_6226288_1" localSheetId="6">#REF!</definedName>
    <definedName name="IN_FORMULA_PR_6226288_1" localSheetId="9">#REF!</definedName>
    <definedName name="IN_FORMULA_PR_6226288_1" localSheetId="0">#REF!</definedName>
    <definedName name="IN_FORMULA_PR_6226288_1" localSheetId="2">#REF!</definedName>
    <definedName name="IN_FORMULA_PR_6226288_1" localSheetId="5">#REF!</definedName>
    <definedName name="IN_FORMULA_PR_6226288_1">#REF!</definedName>
    <definedName name="IN_FORMULA_PR_6226288_10" localSheetId="1">#REF!</definedName>
    <definedName name="IN_FORMULA_PR_6226288_10" localSheetId="6">#REF!</definedName>
    <definedName name="IN_FORMULA_PR_6226288_10" localSheetId="9">#REF!</definedName>
    <definedName name="IN_FORMULA_PR_6226288_10" localSheetId="0">#REF!</definedName>
    <definedName name="IN_FORMULA_PR_6226288_10" localSheetId="2">#REF!</definedName>
    <definedName name="IN_FORMULA_PR_6226288_10" localSheetId="5">#REF!</definedName>
    <definedName name="IN_FORMULA_PR_6226288_10">#REF!</definedName>
    <definedName name="IN_FORMULA_PR_6226288_2" localSheetId="1">#REF!</definedName>
    <definedName name="IN_FORMULA_PR_6226288_2" localSheetId="6">#REF!</definedName>
    <definedName name="IN_FORMULA_PR_6226288_2" localSheetId="9">#REF!</definedName>
    <definedName name="IN_FORMULA_PR_6226288_2" localSheetId="0">#REF!</definedName>
    <definedName name="IN_FORMULA_PR_6226288_2" localSheetId="2">#REF!</definedName>
    <definedName name="IN_FORMULA_PR_6226288_2" localSheetId="5">#REF!</definedName>
    <definedName name="IN_FORMULA_PR_6226288_2">#REF!</definedName>
    <definedName name="IN_FORMULA_PR_6226288_3" localSheetId="1">#REF!</definedName>
    <definedName name="IN_FORMULA_PR_6226288_3" localSheetId="6">#REF!</definedName>
    <definedName name="IN_FORMULA_PR_6226288_3" localSheetId="9">#REF!</definedName>
    <definedName name="IN_FORMULA_PR_6226288_3" localSheetId="0">#REF!</definedName>
    <definedName name="IN_FORMULA_PR_6226288_3" localSheetId="2">#REF!</definedName>
    <definedName name="IN_FORMULA_PR_6226288_3" localSheetId="5">#REF!</definedName>
    <definedName name="IN_FORMULA_PR_6226288_3">#REF!</definedName>
    <definedName name="IN_FORMULA_PR_6226288_4" localSheetId="1">#REF!</definedName>
    <definedName name="IN_FORMULA_PR_6226288_4" localSheetId="6">#REF!</definedName>
    <definedName name="IN_FORMULA_PR_6226288_4" localSheetId="9">#REF!</definedName>
    <definedName name="IN_FORMULA_PR_6226288_4" localSheetId="0">#REF!</definedName>
    <definedName name="IN_FORMULA_PR_6226288_4" localSheetId="2">#REF!</definedName>
    <definedName name="IN_FORMULA_PR_6226288_4" localSheetId="5">#REF!</definedName>
    <definedName name="IN_FORMULA_PR_6226288_4">#REF!</definedName>
    <definedName name="IN_FORMULA_PR_6226288_5" localSheetId="1">#REF!</definedName>
    <definedName name="IN_FORMULA_PR_6226288_5" localSheetId="6">#REF!</definedName>
    <definedName name="IN_FORMULA_PR_6226288_5" localSheetId="9">#REF!</definedName>
    <definedName name="IN_FORMULA_PR_6226288_5" localSheetId="0">#REF!</definedName>
    <definedName name="IN_FORMULA_PR_6226288_5" localSheetId="2">#REF!</definedName>
    <definedName name="IN_FORMULA_PR_6226288_5" localSheetId="5">#REF!</definedName>
    <definedName name="IN_FORMULA_PR_6226288_5">#REF!</definedName>
    <definedName name="IN_FORMULA_PR_6226288_6" localSheetId="1">#REF!</definedName>
    <definedName name="IN_FORMULA_PR_6226288_6" localSheetId="6">#REF!</definedName>
    <definedName name="IN_FORMULA_PR_6226288_6" localSheetId="9">#REF!</definedName>
    <definedName name="IN_FORMULA_PR_6226288_6" localSheetId="0">#REF!</definedName>
    <definedName name="IN_FORMULA_PR_6226288_6" localSheetId="2">#REF!</definedName>
    <definedName name="IN_FORMULA_PR_6226288_6" localSheetId="5">#REF!</definedName>
    <definedName name="IN_FORMULA_PR_6226288_6">#REF!</definedName>
    <definedName name="IN_FORMULA_PR_6226288_7" localSheetId="1">#REF!</definedName>
    <definedName name="IN_FORMULA_PR_6226288_7" localSheetId="6">#REF!</definedName>
    <definedName name="IN_FORMULA_PR_6226288_7" localSheetId="9">#REF!</definedName>
    <definedName name="IN_FORMULA_PR_6226288_7" localSheetId="0">#REF!</definedName>
    <definedName name="IN_FORMULA_PR_6226288_7" localSheetId="2">#REF!</definedName>
    <definedName name="IN_FORMULA_PR_6226288_7" localSheetId="5">#REF!</definedName>
    <definedName name="IN_FORMULA_PR_6226288_7">#REF!</definedName>
    <definedName name="IN_FORMULA_PR_6226288_8" localSheetId="1">#REF!</definedName>
    <definedName name="IN_FORMULA_PR_6226288_8" localSheetId="6">#REF!</definedName>
    <definedName name="IN_FORMULA_PR_6226288_8" localSheetId="9">#REF!</definedName>
    <definedName name="IN_FORMULA_PR_6226288_8" localSheetId="0">#REF!</definedName>
    <definedName name="IN_FORMULA_PR_6226288_8" localSheetId="2">#REF!</definedName>
    <definedName name="IN_FORMULA_PR_6226288_8" localSheetId="5">#REF!</definedName>
    <definedName name="IN_FORMULA_PR_6226288_8">#REF!</definedName>
    <definedName name="IN_FORMULA_PR_6226288_9" localSheetId="1">#REF!</definedName>
    <definedName name="IN_FORMULA_PR_6226288_9" localSheetId="6">#REF!</definedName>
    <definedName name="IN_FORMULA_PR_6226288_9" localSheetId="9">#REF!</definedName>
    <definedName name="IN_FORMULA_PR_6226288_9" localSheetId="0">#REF!</definedName>
    <definedName name="IN_FORMULA_PR_6226288_9" localSheetId="2">#REF!</definedName>
    <definedName name="IN_FORMULA_PR_6226288_9" localSheetId="5">#REF!</definedName>
    <definedName name="IN_FORMULA_PR_6226288_9">#REF!</definedName>
    <definedName name="IN_FORMULA_PR_6226299_1" localSheetId="1">#REF!</definedName>
    <definedName name="IN_FORMULA_PR_6226299_1" localSheetId="6">#REF!</definedName>
    <definedName name="IN_FORMULA_PR_6226299_1" localSheetId="9">#REF!</definedName>
    <definedName name="IN_FORMULA_PR_6226299_1" localSheetId="0">#REF!</definedName>
    <definedName name="IN_FORMULA_PR_6226299_1" localSheetId="2">#REF!</definedName>
    <definedName name="IN_FORMULA_PR_6226299_1" localSheetId="5">#REF!</definedName>
    <definedName name="IN_FORMULA_PR_6226299_1">#REF!</definedName>
    <definedName name="IN_FORMULA_PR_6226299_10" localSheetId="1">#REF!</definedName>
    <definedName name="IN_FORMULA_PR_6226299_10" localSheetId="6">#REF!</definedName>
    <definedName name="IN_FORMULA_PR_6226299_10" localSheetId="9">#REF!</definedName>
    <definedName name="IN_FORMULA_PR_6226299_10" localSheetId="0">#REF!</definedName>
    <definedName name="IN_FORMULA_PR_6226299_10" localSheetId="2">#REF!</definedName>
    <definedName name="IN_FORMULA_PR_6226299_10" localSheetId="5">#REF!</definedName>
    <definedName name="IN_FORMULA_PR_6226299_10">#REF!</definedName>
    <definedName name="IN_FORMULA_PR_6226299_2" localSheetId="1">#REF!</definedName>
    <definedName name="IN_FORMULA_PR_6226299_2" localSheetId="6">#REF!</definedName>
    <definedName name="IN_FORMULA_PR_6226299_2" localSheetId="9">#REF!</definedName>
    <definedName name="IN_FORMULA_PR_6226299_2" localSheetId="0">#REF!</definedName>
    <definedName name="IN_FORMULA_PR_6226299_2" localSheetId="2">#REF!</definedName>
    <definedName name="IN_FORMULA_PR_6226299_2" localSheetId="5">#REF!</definedName>
    <definedName name="IN_FORMULA_PR_6226299_2">#REF!</definedName>
    <definedName name="IN_FORMULA_PR_6226299_3" localSheetId="1">#REF!</definedName>
    <definedName name="IN_FORMULA_PR_6226299_3" localSheetId="6">#REF!</definedName>
    <definedName name="IN_FORMULA_PR_6226299_3" localSheetId="9">#REF!</definedName>
    <definedName name="IN_FORMULA_PR_6226299_3" localSheetId="0">#REF!</definedName>
    <definedName name="IN_FORMULA_PR_6226299_3" localSheetId="2">#REF!</definedName>
    <definedName name="IN_FORMULA_PR_6226299_3" localSheetId="5">#REF!</definedName>
    <definedName name="IN_FORMULA_PR_6226299_3">#REF!</definedName>
    <definedName name="IN_FORMULA_PR_6226299_4" localSheetId="1">#REF!</definedName>
    <definedName name="IN_FORMULA_PR_6226299_4" localSheetId="6">#REF!</definedName>
    <definedName name="IN_FORMULA_PR_6226299_4" localSheetId="9">#REF!</definedName>
    <definedName name="IN_FORMULA_PR_6226299_4" localSheetId="0">#REF!</definedName>
    <definedName name="IN_FORMULA_PR_6226299_4" localSheetId="2">#REF!</definedName>
    <definedName name="IN_FORMULA_PR_6226299_4" localSheetId="5">#REF!</definedName>
    <definedName name="IN_FORMULA_PR_6226299_4">#REF!</definedName>
    <definedName name="IN_FORMULA_PR_6226299_5" localSheetId="1">#REF!</definedName>
    <definedName name="IN_FORMULA_PR_6226299_5" localSheetId="6">#REF!</definedName>
    <definedName name="IN_FORMULA_PR_6226299_5" localSheetId="9">#REF!</definedName>
    <definedName name="IN_FORMULA_PR_6226299_5" localSheetId="0">#REF!</definedName>
    <definedName name="IN_FORMULA_PR_6226299_5" localSheetId="2">#REF!</definedName>
    <definedName name="IN_FORMULA_PR_6226299_5" localSheetId="5">#REF!</definedName>
    <definedName name="IN_FORMULA_PR_6226299_5">#REF!</definedName>
    <definedName name="IN_FORMULA_PR_6226299_6" localSheetId="1">#REF!</definedName>
    <definedName name="IN_FORMULA_PR_6226299_6" localSheetId="6">#REF!</definedName>
    <definedName name="IN_FORMULA_PR_6226299_6" localSheetId="9">#REF!</definedName>
    <definedName name="IN_FORMULA_PR_6226299_6" localSheetId="0">#REF!</definedName>
    <definedName name="IN_FORMULA_PR_6226299_6" localSheetId="2">#REF!</definedName>
    <definedName name="IN_FORMULA_PR_6226299_6" localSheetId="5">#REF!</definedName>
    <definedName name="IN_FORMULA_PR_6226299_6">#REF!</definedName>
    <definedName name="IN_FORMULA_PR_6226299_7" localSheetId="1">#REF!</definedName>
    <definedName name="IN_FORMULA_PR_6226299_7" localSheetId="6">#REF!</definedName>
    <definedName name="IN_FORMULA_PR_6226299_7" localSheetId="9">#REF!</definedName>
    <definedName name="IN_FORMULA_PR_6226299_7" localSheetId="0">#REF!</definedName>
    <definedName name="IN_FORMULA_PR_6226299_7" localSheetId="2">#REF!</definedName>
    <definedName name="IN_FORMULA_PR_6226299_7" localSheetId="5">#REF!</definedName>
    <definedName name="IN_FORMULA_PR_6226299_7">#REF!</definedName>
    <definedName name="IN_FORMULA_PR_6226299_8" localSheetId="1">#REF!</definedName>
    <definedName name="IN_FORMULA_PR_6226299_8" localSheetId="6">#REF!</definedName>
    <definedName name="IN_FORMULA_PR_6226299_8" localSheetId="9">#REF!</definedName>
    <definedName name="IN_FORMULA_PR_6226299_8" localSheetId="0">#REF!</definedName>
    <definedName name="IN_FORMULA_PR_6226299_8" localSheetId="2">#REF!</definedName>
    <definedName name="IN_FORMULA_PR_6226299_8" localSheetId="5">#REF!</definedName>
    <definedName name="IN_FORMULA_PR_6226299_8">#REF!</definedName>
    <definedName name="IN_FORMULA_PR_6226299_9" localSheetId="1">#REF!</definedName>
    <definedName name="IN_FORMULA_PR_6226299_9" localSheetId="6">#REF!</definedName>
    <definedName name="IN_FORMULA_PR_6226299_9" localSheetId="9">#REF!</definedName>
    <definedName name="IN_FORMULA_PR_6226299_9" localSheetId="0">#REF!</definedName>
    <definedName name="IN_FORMULA_PR_6226299_9" localSheetId="2">#REF!</definedName>
    <definedName name="IN_FORMULA_PR_6226299_9" localSheetId="5">#REF!</definedName>
    <definedName name="IN_FORMULA_PR_6226299_9">#REF!</definedName>
    <definedName name="IN_FORMULA_PR_6226310_1" localSheetId="1">#REF!</definedName>
    <definedName name="IN_FORMULA_PR_6226310_1" localSheetId="6">#REF!</definedName>
    <definedName name="IN_FORMULA_PR_6226310_1" localSheetId="9">#REF!</definedName>
    <definedName name="IN_FORMULA_PR_6226310_1" localSheetId="0">#REF!</definedName>
    <definedName name="IN_FORMULA_PR_6226310_1" localSheetId="2">#REF!</definedName>
    <definedName name="IN_FORMULA_PR_6226310_1" localSheetId="5">#REF!</definedName>
    <definedName name="IN_FORMULA_PR_6226310_1">#REF!</definedName>
    <definedName name="IN_FORMULA_PR_6226310_10" localSheetId="1">#REF!</definedName>
    <definedName name="IN_FORMULA_PR_6226310_10" localSheetId="6">#REF!</definedName>
    <definedName name="IN_FORMULA_PR_6226310_10" localSheetId="9">#REF!</definedName>
    <definedName name="IN_FORMULA_PR_6226310_10" localSheetId="0">#REF!</definedName>
    <definedName name="IN_FORMULA_PR_6226310_10" localSheetId="2">#REF!</definedName>
    <definedName name="IN_FORMULA_PR_6226310_10" localSheetId="5">#REF!</definedName>
    <definedName name="IN_FORMULA_PR_6226310_10">#REF!</definedName>
    <definedName name="IN_FORMULA_PR_6226310_2" localSheetId="1">#REF!</definedName>
    <definedName name="IN_FORMULA_PR_6226310_2" localSheetId="6">#REF!</definedName>
    <definedName name="IN_FORMULA_PR_6226310_2" localSheetId="9">#REF!</definedName>
    <definedName name="IN_FORMULA_PR_6226310_2" localSheetId="0">#REF!</definedName>
    <definedName name="IN_FORMULA_PR_6226310_2" localSheetId="2">#REF!</definedName>
    <definedName name="IN_FORMULA_PR_6226310_2" localSheetId="5">#REF!</definedName>
    <definedName name="IN_FORMULA_PR_6226310_2">#REF!</definedName>
    <definedName name="IN_FORMULA_PR_6226310_3" localSheetId="1">#REF!</definedName>
    <definedName name="IN_FORMULA_PR_6226310_3" localSheetId="6">#REF!</definedName>
    <definedName name="IN_FORMULA_PR_6226310_3" localSheetId="9">#REF!</definedName>
    <definedName name="IN_FORMULA_PR_6226310_3" localSheetId="0">#REF!</definedName>
    <definedName name="IN_FORMULA_PR_6226310_3" localSheetId="2">#REF!</definedName>
    <definedName name="IN_FORMULA_PR_6226310_3" localSheetId="5">#REF!</definedName>
    <definedName name="IN_FORMULA_PR_6226310_3">#REF!</definedName>
    <definedName name="IN_FORMULA_PR_6226310_4" localSheetId="1">#REF!</definedName>
    <definedName name="IN_FORMULA_PR_6226310_4" localSheetId="6">#REF!</definedName>
    <definedName name="IN_FORMULA_PR_6226310_4" localSheetId="9">#REF!</definedName>
    <definedName name="IN_FORMULA_PR_6226310_4" localSheetId="0">#REF!</definedName>
    <definedName name="IN_FORMULA_PR_6226310_4" localSheetId="2">#REF!</definedName>
    <definedName name="IN_FORMULA_PR_6226310_4" localSheetId="5">#REF!</definedName>
    <definedName name="IN_FORMULA_PR_6226310_4">#REF!</definedName>
    <definedName name="IN_FORMULA_PR_6226310_5" localSheetId="1">#REF!</definedName>
    <definedName name="IN_FORMULA_PR_6226310_5" localSheetId="6">#REF!</definedName>
    <definedName name="IN_FORMULA_PR_6226310_5" localSheetId="9">#REF!</definedName>
    <definedName name="IN_FORMULA_PR_6226310_5" localSheetId="0">#REF!</definedName>
    <definedName name="IN_FORMULA_PR_6226310_5" localSheetId="2">#REF!</definedName>
    <definedName name="IN_FORMULA_PR_6226310_5" localSheetId="5">#REF!</definedName>
    <definedName name="IN_FORMULA_PR_6226310_5">#REF!</definedName>
    <definedName name="IN_FORMULA_PR_6226310_6" localSheetId="1">#REF!</definedName>
    <definedName name="IN_FORMULA_PR_6226310_6" localSheetId="6">#REF!</definedName>
    <definedName name="IN_FORMULA_PR_6226310_6" localSheetId="9">#REF!</definedName>
    <definedName name="IN_FORMULA_PR_6226310_6" localSheetId="0">#REF!</definedName>
    <definedName name="IN_FORMULA_PR_6226310_6" localSheetId="2">#REF!</definedName>
    <definedName name="IN_FORMULA_PR_6226310_6" localSheetId="5">#REF!</definedName>
    <definedName name="IN_FORMULA_PR_6226310_6">#REF!</definedName>
    <definedName name="IN_FORMULA_PR_6226310_7" localSheetId="1">#REF!</definedName>
    <definedName name="IN_FORMULA_PR_6226310_7" localSheetId="6">#REF!</definedName>
    <definedName name="IN_FORMULA_PR_6226310_7" localSheetId="9">#REF!</definedName>
    <definedName name="IN_FORMULA_PR_6226310_7" localSheetId="0">#REF!</definedName>
    <definedName name="IN_FORMULA_PR_6226310_7" localSheetId="2">#REF!</definedName>
    <definedName name="IN_FORMULA_PR_6226310_7" localSheetId="5">#REF!</definedName>
    <definedName name="IN_FORMULA_PR_6226310_7">#REF!</definedName>
    <definedName name="IN_FORMULA_PR_6226310_8" localSheetId="1">#REF!</definedName>
    <definedName name="IN_FORMULA_PR_6226310_8" localSheetId="6">#REF!</definedName>
    <definedName name="IN_FORMULA_PR_6226310_8" localSheetId="9">#REF!</definedName>
    <definedName name="IN_FORMULA_PR_6226310_8" localSheetId="0">#REF!</definedName>
    <definedName name="IN_FORMULA_PR_6226310_8" localSheetId="2">#REF!</definedName>
    <definedName name="IN_FORMULA_PR_6226310_8" localSheetId="5">#REF!</definedName>
    <definedName name="IN_FORMULA_PR_6226310_8">#REF!</definedName>
    <definedName name="IN_FORMULA_PR_6226310_9" localSheetId="1">#REF!</definedName>
    <definedName name="IN_FORMULA_PR_6226310_9" localSheetId="6">#REF!</definedName>
    <definedName name="IN_FORMULA_PR_6226310_9" localSheetId="9">#REF!</definedName>
    <definedName name="IN_FORMULA_PR_6226310_9" localSheetId="0">#REF!</definedName>
    <definedName name="IN_FORMULA_PR_6226310_9" localSheetId="2">#REF!</definedName>
    <definedName name="IN_FORMULA_PR_6226310_9" localSheetId="5">#REF!</definedName>
    <definedName name="IN_FORMULA_PR_6226310_9">#REF!</definedName>
    <definedName name="IN_FORMULA_PR_6226321_1" localSheetId="1">#REF!</definedName>
    <definedName name="IN_FORMULA_PR_6226321_1" localSheetId="6">#REF!</definedName>
    <definedName name="IN_FORMULA_PR_6226321_1" localSheetId="9">#REF!</definedName>
    <definedName name="IN_FORMULA_PR_6226321_1" localSheetId="0">#REF!</definedName>
    <definedName name="IN_FORMULA_PR_6226321_1" localSheetId="2">#REF!</definedName>
    <definedName name="IN_FORMULA_PR_6226321_1" localSheetId="5">#REF!</definedName>
    <definedName name="IN_FORMULA_PR_6226321_1">#REF!</definedName>
    <definedName name="IN_FORMULA_PR_6226321_10" localSheetId="1">#REF!</definedName>
    <definedName name="IN_FORMULA_PR_6226321_10" localSheetId="6">#REF!</definedName>
    <definedName name="IN_FORMULA_PR_6226321_10" localSheetId="9">#REF!</definedName>
    <definedName name="IN_FORMULA_PR_6226321_10" localSheetId="0">#REF!</definedName>
    <definedName name="IN_FORMULA_PR_6226321_10" localSheetId="2">#REF!</definedName>
    <definedName name="IN_FORMULA_PR_6226321_10" localSheetId="5">#REF!</definedName>
    <definedName name="IN_FORMULA_PR_6226321_10">#REF!</definedName>
    <definedName name="IN_FORMULA_PR_6226321_2" localSheetId="1">#REF!</definedName>
    <definedName name="IN_FORMULA_PR_6226321_2" localSheetId="6">#REF!</definedName>
    <definedName name="IN_FORMULA_PR_6226321_2" localSheetId="9">#REF!</definedName>
    <definedName name="IN_FORMULA_PR_6226321_2" localSheetId="0">#REF!</definedName>
    <definedName name="IN_FORMULA_PR_6226321_2" localSheetId="2">#REF!</definedName>
    <definedName name="IN_FORMULA_PR_6226321_2" localSheetId="5">#REF!</definedName>
    <definedName name="IN_FORMULA_PR_6226321_2">#REF!</definedName>
    <definedName name="IN_FORMULA_PR_6226321_3" localSheetId="1">#REF!</definedName>
    <definedName name="IN_FORMULA_PR_6226321_3" localSheetId="6">#REF!</definedName>
    <definedName name="IN_FORMULA_PR_6226321_3" localSheetId="9">#REF!</definedName>
    <definedName name="IN_FORMULA_PR_6226321_3" localSheetId="0">#REF!</definedName>
    <definedName name="IN_FORMULA_PR_6226321_3" localSheetId="2">#REF!</definedName>
    <definedName name="IN_FORMULA_PR_6226321_3" localSheetId="5">#REF!</definedName>
    <definedName name="IN_FORMULA_PR_6226321_3">#REF!</definedName>
    <definedName name="IN_FORMULA_PR_6226321_4" localSheetId="1">#REF!</definedName>
    <definedName name="IN_FORMULA_PR_6226321_4" localSheetId="6">#REF!</definedName>
    <definedName name="IN_FORMULA_PR_6226321_4" localSheetId="9">#REF!</definedName>
    <definedName name="IN_FORMULA_PR_6226321_4" localSheetId="0">#REF!</definedName>
    <definedName name="IN_FORMULA_PR_6226321_4" localSheetId="2">#REF!</definedName>
    <definedName name="IN_FORMULA_PR_6226321_4" localSheetId="5">#REF!</definedName>
    <definedName name="IN_FORMULA_PR_6226321_4">#REF!</definedName>
    <definedName name="IN_FORMULA_PR_6226321_5" localSheetId="1">#REF!</definedName>
    <definedName name="IN_FORMULA_PR_6226321_5" localSheetId="6">#REF!</definedName>
    <definedName name="IN_FORMULA_PR_6226321_5" localSheetId="9">#REF!</definedName>
    <definedName name="IN_FORMULA_PR_6226321_5" localSheetId="0">#REF!</definedName>
    <definedName name="IN_FORMULA_PR_6226321_5" localSheetId="2">#REF!</definedName>
    <definedName name="IN_FORMULA_PR_6226321_5" localSheetId="5">#REF!</definedName>
    <definedName name="IN_FORMULA_PR_6226321_5">#REF!</definedName>
    <definedName name="IN_FORMULA_PR_6226321_6" localSheetId="1">#REF!</definedName>
    <definedName name="IN_FORMULA_PR_6226321_6" localSheetId="6">#REF!</definedName>
    <definedName name="IN_FORMULA_PR_6226321_6" localSheetId="9">#REF!</definedName>
    <definedName name="IN_FORMULA_PR_6226321_6" localSheetId="0">#REF!</definedName>
    <definedName name="IN_FORMULA_PR_6226321_6" localSheetId="2">#REF!</definedName>
    <definedName name="IN_FORMULA_PR_6226321_6" localSheetId="5">#REF!</definedName>
    <definedName name="IN_FORMULA_PR_6226321_6">#REF!</definedName>
    <definedName name="IN_FORMULA_PR_6226321_7" localSheetId="1">#REF!</definedName>
    <definedName name="IN_FORMULA_PR_6226321_7" localSheetId="6">#REF!</definedName>
    <definedName name="IN_FORMULA_PR_6226321_7" localSheetId="9">#REF!</definedName>
    <definedName name="IN_FORMULA_PR_6226321_7" localSheetId="0">#REF!</definedName>
    <definedName name="IN_FORMULA_PR_6226321_7" localSheetId="2">#REF!</definedName>
    <definedName name="IN_FORMULA_PR_6226321_7" localSheetId="5">#REF!</definedName>
    <definedName name="IN_FORMULA_PR_6226321_7">#REF!</definedName>
    <definedName name="IN_FORMULA_PR_6226321_8" localSheetId="1">#REF!</definedName>
    <definedName name="IN_FORMULA_PR_6226321_8" localSheetId="6">#REF!</definedName>
    <definedName name="IN_FORMULA_PR_6226321_8" localSheetId="9">#REF!</definedName>
    <definedName name="IN_FORMULA_PR_6226321_8" localSheetId="0">#REF!</definedName>
    <definedName name="IN_FORMULA_PR_6226321_8" localSheetId="2">#REF!</definedName>
    <definedName name="IN_FORMULA_PR_6226321_8" localSheetId="5">#REF!</definedName>
    <definedName name="IN_FORMULA_PR_6226321_8">#REF!</definedName>
    <definedName name="IN_FORMULA_PR_6226321_9" localSheetId="1">#REF!</definedName>
    <definedName name="IN_FORMULA_PR_6226321_9" localSheetId="6">#REF!</definedName>
    <definedName name="IN_FORMULA_PR_6226321_9" localSheetId="9">#REF!</definedName>
    <definedName name="IN_FORMULA_PR_6226321_9" localSheetId="0">#REF!</definedName>
    <definedName name="IN_FORMULA_PR_6226321_9" localSheetId="2">#REF!</definedName>
    <definedName name="IN_FORMULA_PR_6226321_9" localSheetId="5">#REF!</definedName>
    <definedName name="IN_FORMULA_PR_6226321_9">#REF!</definedName>
    <definedName name="IN_VALOR_2617457_4" localSheetId="1">#REF!</definedName>
    <definedName name="IN_VALOR_2617457_4" localSheetId="0">#REF!</definedName>
    <definedName name="IN_VALOR_2617457_4" localSheetId="2">#REF!</definedName>
    <definedName name="IN_VALOR_2617457_4">#REF!</definedName>
    <definedName name="IN_VALOR_2617468_4">#REF!</definedName>
    <definedName name="IN_VALOR_2617479_4">#REF!</definedName>
    <definedName name="IN_VALOR_2617490_4">#REF!</definedName>
    <definedName name="IN_VALOR_3212778_3">#REF!</definedName>
    <definedName name="IN_VALOR_3212778_4">#REF!</definedName>
    <definedName name="IN_VALOR_3212789_3">#REF!</definedName>
    <definedName name="IN_VALOR_3212789_4">#REF!</definedName>
    <definedName name="IN_VALOR_3263846_4">#REF!</definedName>
    <definedName name="IN_VALOR_3263857_4">#REF!</definedName>
    <definedName name="IN_VALOR_3263923_3">#REF!</definedName>
    <definedName name="IN_VALOR_3300677_2" localSheetId="1">#REF!</definedName>
    <definedName name="IN_VALOR_3300677_2" localSheetId="6">#REF!</definedName>
    <definedName name="IN_VALOR_3300677_2" localSheetId="9">#REF!</definedName>
    <definedName name="IN_VALOR_3300677_2" localSheetId="0">#REF!</definedName>
    <definedName name="IN_VALOR_3300677_2" localSheetId="2">#REF!</definedName>
    <definedName name="IN_VALOR_3300677_2" localSheetId="5">#REF!</definedName>
    <definedName name="IN_VALOR_3300677_2">#REF!</definedName>
    <definedName name="IN_VALOR_3300677_3" localSheetId="1">#REF!</definedName>
    <definedName name="IN_VALOR_3300677_3" localSheetId="6">#REF!</definedName>
    <definedName name="IN_VALOR_3300677_3" localSheetId="9">#REF!</definedName>
    <definedName name="IN_VALOR_3300677_3" localSheetId="0">#REF!</definedName>
    <definedName name="IN_VALOR_3300677_3" localSheetId="2">#REF!</definedName>
    <definedName name="IN_VALOR_3300677_3" localSheetId="5">#REF!</definedName>
    <definedName name="IN_VALOR_3300677_3">#REF!</definedName>
    <definedName name="IN_VALOR_3300677_4" localSheetId="1">#REF!</definedName>
    <definedName name="IN_VALOR_3300677_4" localSheetId="6">#REF!</definedName>
    <definedName name="IN_VALOR_3300677_4" localSheetId="9">#REF!</definedName>
    <definedName name="IN_VALOR_3300677_4" localSheetId="0">#REF!</definedName>
    <definedName name="IN_VALOR_3300677_4" localSheetId="2">#REF!</definedName>
    <definedName name="IN_VALOR_3300677_4" localSheetId="5">#REF!</definedName>
    <definedName name="IN_VALOR_3300677_4">#REF!</definedName>
    <definedName name="IN_VALOR_3300688_2" localSheetId="1">#REF!</definedName>
    <definedName name="IN_VALOR_3300688_2" localSheetId="6">#REF!</definedName>
    <definedName name="IN_VALOR_3300688_2" localSheetId="9">#REF!</definedName>
    <definedName name="IN_VALOR_3300688_2" localSheetId="0">#REF!</definedName>
    <definedName name="IN_VALOR_3300688_2" localSheetId="2">#REF!</definedName>
    <definedName name="IN_VALOR_3300688_2" localSheetId="5">#REF!</definedName>
    <definedName name="IN_VALOR_3300688_2">#REF!</definedName>
    <definedName name="IN_VALOR_3300688_3" localSheetId="1">#REF!</definedName>
    <definedName name="IN_VALOR_3300688_3" localSheetId="6">#REF!</definedName>
    <definedName name="IN_VALOR_3300688_3" localSheetId="9">#REF!</definedName>
    <definedName name="IN_VALOR_3300688_3" localSheetId="0">#REF!</definedName>
    <definedName name="IN_VALOR_3300688_3" localSheetId="2">#REF!</definedName>
    <definedName name="IN_VALOR_3300688_3" localSheetId="5">#REF!</definedName>
    <definedName name="IN_VALOR_3300688_3">#REF!</definedName>
    <definedName name="IN_VALOR_3300688_4" localSheetId="1">#REF!</definedName>
    <definedName name="IN_VALOR_3300688_4" localSheetId="6">#REF!</definedName>
    <definedName name="IN_VALOR_3300688_4" localSheetId="9">#REF!</definedName>
    <definedName name="IN_VALOR_3300688_4" localSheetId="0">#REF!</definedName>
    <definedName name="IN_VALOR_3300688_4" localSheetId="2">#REF!</definedName>
    <definedName name="IN_VALOR_3300688_4" localSheetId="5">#REF!</definedName>
    <definedName name="IN_VALOR_3300688_4">#REF!</definedName>
    <definedName name="IN_VALOR_3300710_2" localSheetId="1">#REF!</definedName>
    <definedName name="IN_VALOR_3300710_2" localSheetId="6">#REF!</definedName>
    <definedName name="IN_VALOR_3300710_2" localSheetId="9">#REF!</definedName>
    <definedName name="IN_VALOR_3300710_2" localSheetId="0">#REF!</definedName>
    <definedName name="IN_VALOR_3300710_2" localSheetId="2">#REF!</definedName>
    <definedName name="IN_VALOR_3300710_2" localSheetId="5">#REF!</definedName>
    <definedName name="IN_VALOR_3300710_2">#REF!</definedName>
    <definedName name="IN_VALOR_3300710_3" localSheetId="1">#REF!</definedName>
    <definedName name="IN_VALOR_3300710_3" localSheetId="6">#REF!</definedName>
    <definedName name="IN_VALOR_3300710_3" localSheetId="9">#REF!</definedName>
    <definedName name="IN_VALOR_3300710_3" localSheetId="0">#REF!</definedName>
    <definedName name="IN_VALOR_3300710_3" localSheetId="2">#REF!</definedName>
    <definedName name="IN_VALOR_3300710_3" localSheetId="5">#REF!</definedName>
    <definedName name="IN_VALOR_3300710_3">#REF!</definedName>
    <definedName name="IN_VALOR_3300710_4" localSheetId="1">#REF!</definedName>
    <definedName name="IN_VALOR_3300710_4" localSheetId="6">#REF!</definedName>
    <definedName name="IN_VALOR_3300710_4" localSheetId="9">#REF!</definedName>
    <definedName name="IN_VALOR_3300710_4" localSheetId="0">#REF!</definedName>
    <definedName name="IN_VALOR_3300710_4" localSheetId="2">#REF!</definedName>
    <definedName name="IN_VALOR_3300710_4" localSheetId="5">#REF!</definedName>
    <definedName name="IN_VALOR_3300710_4">#REF!</definedName>
    <definedName name="IN_VALOR_3300721_2" localSheetId="1">#REF!</definedName>
    <definedName name="IN_VALOR_3300721_2" localSheetId="6">#REF!</definedName>
    <definedName name="IN_VALOR_3300721_2" localSheetId="9">#REF!</definedName>
    <definedName name="IN_VALOR_3300721_2" localSheetId="0">#REF!</definedName>
    <definedName name="IN_VALOR_3300721_2" localSheetId="2">#REF!</definedName>
    <definedName name="IN_VALOR_3300721_2" localSheetId="5">#REF!</definedName>
    <definedName name="IN_VALOR_3300721_2">#REF!</definedName>
    <definedName name="IN_VALOR_3300721_3" localSheetId="1">#REF!</definedName>
    <definedName name="IN_VALOR_3300721_3" localSheetId="6">#REF!</definedName>
    <definedName name="IN_VALOR_3300721_3" localSheetId="9">#REF!</definedName>
    <definedName name="IN_VALOR_3300721_3" localSheetId="0">#REF!</definedName>
    <definedName name="IN_VALOR_3300721_3" localSheetId="2">#REF!</definedName>
    <definedName name="IN_VALOR_3300721_3" localSheetId="5">#REF!</definedName>
    <definedName name="IN_VALOR_3300721_3">#REF!</definedName>
    <definedName name="IN_VALOR_3300721_4" localSheetId="1">#REF!</definedName>
    <definedName name="IN_VALOR_3300721_4" localSheetId="6">#REF!</definedName>
    <definedName name="IN_VALOR_3300721_4" localSheetId="9">#REF!</definedName>
    <definedName name="IN_VALOR_3300721_4" localSheetId="0">#REF!</definedName>
    <definedName name="IN_VALOR_3300721_4" localSheetId="2">#REF!</definedName>
    <definedName name="IN_VALOR_3300721_4" localSheetId="5">#REF!</definedName>
    <definedName name="IN_VALOR_3300721_4">#REF!</definedName>
    <definedName name="IN_VALOR_3300743_2" localSheetId="1">#REF!</definedName>
    <definedName name="IN_VALOR_3300743_2" localSheetId="6">#REF!</definedName>
    <definedName name="IN_VALOR_3300743_2" localSheetId="9">#REF!</definedName>
    <definedName name="IN_VALOR_3300743_2" localSheetId="0">#REF!</definedName>
    <definedName name="IN_VALOR_3300743_2" localSheetId="2">#REF!</definedName>
    <definedName name="IN_VALOR_3300743_2" localSheetId="5">#REF!</definedName>
    <definedName name="IN_VALOR_3300743_2">#REF!</definedName>
    <definedName name="IN_VALOR_3300743_3" localSheetId="1">#REF!</definedName>
    <definedName name="IN_VALOR_3300743_3" localSheetId="6">#REF!</definedName>
    <definedName name="IN_VALOR_3300743_3" localSheetId="9">#REF!</definedName>
    <definedName name="IN_VALOR_3300743_3" localSheetId="0">#REF!</definedName>
    <definedName name="IN_VALOR_3300743_3" localSheetId="2">#REF!</definedName>
    <definedName name="IN_VALOR_3300743_3" localSheetId="5">#REF!</definedName>
    <definedName name="IN_VALOR_3300743_3">#REF!</definedName>
    <definedName name="IN_VALOR_3300743_4" localSheetId="1">#REF!</definedName>
    <definedName name="IN_VALOR_3300743_4" localSheetId="6">#REF!</definedName>
    <definedName name="IN_VALOR_3300743_4" localSheetId="9">#REF!</definedName>
    <definedName name="IN_VALOR_3300743_4" localSheetId="0">#REF!</definedName>
    <definedName name="IN_VALOR_3300743_4" localSheetId="2">#REF!</definedName>
    <definedName name="IN_VALOR_3300743_4" localSheetId="5">#REF!</definedName>
    <definedName name="IN_VALOR_3300743_4">#REF!</definedName>
    <definedName name="IN_VALOR_3300776_2" localSheetId="1">#REF!</definedName>
    <definedName name="IN_VALOR_3300776_2" localSheetId="6">#REF!</definedName>
    <definedName name="IN_VALOR_3300776_2" localSheetId="9">#REF!</definedName>
    <definedName name="IN_VALOR_3300776_2" localSheetId="0">#REF!</definedName>
    <definedName name="IN_VALOR_3300776_2" localSheetId="2">#REF!</definedName>
    <definedName name="IN_VALOR_3300776_2" localSheetId="5">#REF!</definedName>
    <definedName name="IN_VALOR_3300776_2">#REF!</definedName>
    <definedName name="IN_VALOR_3300776_3" localSheetId="1">#REF!</definedName>
    <definedName name="IN_VALOR_3300776_3" localSheetId="6">#REF!</definedName>
    <definedName name="IN_VALOR_3300776_3" localSheetId="9">#REF!</definedName>
    <definedName name="IN_VALOR_3300776_3" localSheetId="0">#REF!</definedName>
    <definedName name="IN_VALOR_3300776_3" localSheetId="2">#REF!</definedName>
    <definedName name="IN_VALOR_3300776_3" localSheetId="5">#REF!</definedName>
    <definedName name="IN_VALOR_3300776_3">#REF!</definedName>
    <definedName name="IN_VALOR_3300776_4" localSheetId="1">#REF!</definedName>
    <definedName name="IN_VALOR_3300776_4" localSheetId="6">#REF!</definedName>
    <definedName name="IN_VALOR_3300776_4" localSheetId="9">#REF!</definedName>
    <definedName name="IN_VALOR_3300776_4" localSheetId="0">#REF!</definedName>
    <definedName name="IN_VALOR_3300776_4" localSheetId="2">#REF!</definedName>
    <definedName name="IN_VALOR_3300776_4" localSheetId="5">#REF!</definedName>
    <definedName name="IN_VALOR_3300776_4">#REF!</definedName>
    <definedName name="IN_VALOR_3300798_2" localSheetId="1">#REF!</definedName>
    <definedName name="IN_VALOR_3300798_2" localSheetId="6">#REF!</definedName>
    <definedName name="IN_VALOR_3300798_2" localSheetId="9">#REF!</definedName>
    <definedName name="IN_VALOR_3300798_2" localSheetId="0">#REF!</definedName>
    <definedName name="IN_VALOR_3300798_2" localSheetId="2">#REF!</definedName>
    <definedName name="IN_VALOR_3300798_2" localSheetId="5">#REF!</definedName>
    <definedName name="IN_VALOR_3300798_2">#REF!</definedName>
    <definedName name="IN_VALOR_3300798_3" localSheetId="1">#REF!</definedName>
    <definedName name="IN_VALOR_3300798_3" localSheetId="6">#REF!</definedName>
    <definedName name="IN_VALOR_3300798_3" localSheetId="9">#REF!</definedName>
    <definedName name="IN_VALOR_3300798_3" localSheetId="0">#REF!</definedName>
    <definedName name="IN_VALOR_3300798_3" localSheetId="2">#REF!</definedName>
    <definedName name="IN_VALOR_3300798_3" localSheetId="5">#REF!</definedName>
    <definedName name="IN_VALOR_3300798_3">#REF!</definedName>
    <definedName name="IN_VALOR_3300798_4" localSheetId="1">#REF!</definedName>
    <definedName name="IN_VALOR_3300798_4" localSheetId="6">#REF!</definedName>
    <definedName name="IN_VALOR_3300798_4" localSheetId="9">#REF!</definedName>
    <definedName name="IN_VALOR_3300798_4" localSheetId="0">#REF!</definedName>
    <definedName name="IN_VALOR_3300798_4" localSheetId="2">#REF!</definedName>
    <definedName name="IN_VALOR_3300798_4" localSheetId="5">#REF!</definedName>
    <definedName name="IN_VALOR_3300798_4">#REF!</definedName>
    <definedName name="IN_VALOR_3300831_2" localSheetId="1">#REF!</definedName>
    <definedName name="IN_VALOR_3300831_2" localSheetId="6">#REF!</definedName>
    <definedName name="IN_VALOR_3300831_2" localSheetId="9">#REF!</definedName>
    <definedName name="IN_VALOR_3300831_2" localSheetId="0">#REF!</definedName>
    <definedName name="IN_VALOR_3300831_2" localSheetId="2">#REF!</definedName>
    <definedName name="IN_VALOR_3300831_2" localSheetId="5">#REF!</definedName>
    <definedName name="IN_VALOR_3300831_2">#REF!</definedName>
    <definedName name="IN_VALOR_3300831_3" localSheetId="1">#REF!</definedName>
    <definedName name="IN_VALOR_3300831_3" localSheetId="0">#REF!</definedName>
    <definedName name="IN_VALOR_3300831_3" localSheetId="2">#REF!</definedName>
    <definedName name="IN_VALOR_3300831_3">#REF!</definedName>
    <definedName name="IN_VALOR_3300831_4" localSheetId="1">#REF!</definedName>
    <definedName name="IN_VALOR_3300831_4" localSheetId="6">#REF!</definedName>
    <definedName name="IN_VALOR_3300831_4" localSheetId="9">#REF!</definedName>
    <definedName name="IN_VALOR_3300831_4" localSheetId="0">#REF!</definedName>
    <definedName name="IN_VALOR_3300831_4" localSheetId="2">#REF!</definedName>
    <definedName name="IN_VALOR_3300831_4" localSheetId="5">#REF!</definedName>
    <definedName name="IN_VALOR_3300831_4">#REF!</definedName>
    <definedName name="IN_VALOR_3300842_2" localSheetId="1">#REF!</definedName>
    <definedName name="IN_VALOR_3300842_2" localSheetId="6">#REF!</definedName>
    <definedName name="IN_VALOR_3300842_2" localSheetId="9">#REF!</definedName>
    <definedName name="IN_VALOR_3300842_2" localSheetId="0">#REF!</definedName>
    <definedName name="IN_VALOR_3300842_2" localSheetId="2">#REF!</definedName>
    <definedName name="IN_VALOR_3300842_2" localSheetId="5">#REF!</definedName>
    <definedName name="IN_VALOR_3300842_2">#REF!</definedName>
    <definedName name="IN_VALOR_3300842_3" localSheetId="1">#REF!</definedName>
    <definedName name="IN_VALOR_3300842_3" localSheetId="0">#REF!</definedName>
    <definedName name="IN_VALOR_3300842_3" localSheetId="2">#REF!</definedName>
    <definedName name="IN_VALOR_3300842_3">#REF!</definedName>
    <definedName name="IN_VALOR_3300842_4" localSheetId="1">#REF!</definedName>
    <definedName name="IN_VALOR_3300842_4" localSheetId="6">#REF!</definedName>
    <definedName name="IN_VALOR_3300842_4" localSheetId="9">#REF!</definedName>
    <definedName name="IN_VALOR_3300842_4" localSheetId="0">#REF!</definedName>
    <definedName name="IN_VALOR_3300842_4" localSheetId="2">#REF!</definedName>
    <definedName name="IN_VALOR_3300842_4" localSheetId="5">#REF!</definedName>
    <definedName name="IN_VALOR_3300842_4">#REF!</definedName>
    <definedName name="IN_VALOR_3300853_2" localSheetId="1">#REF!</definedName>
    <definedName name="IN_VALOR_3300853_2" localSheetId="6">#REF!</definedName>
    <definedName name="IN_VALOR_3300853_2" localSheetId="9">#REF!</definedName>
    <definedName name="IN_VALOR_3300853_2" localSheetId="0">#REF!</definedName>
    <definedName name="IN_VALOR_3300853_2" localSheetId="2">#REF!</definedName>
    <definedName name="IN_VALOR_3300853_2" localSheetId="5">#REF!</definedName>
    <definedName name="IN_VALOR_3300853_2">#REF!</definedName>
    <definedName name="IN_VALOR_3300853_3" localSheetId="1">#REF!</definedName>
    <definedName name="IN_VALOR_3300853_3" localSheetId="0">#REF!</definedName>
    <definedName name="IN_VALOR_3300853_3" localSheetId="2">#REF!</definedName>
    <definedName name="IN_VALOR_3300853_3">#REF!</definedName>
    <definedName name="IN_VALOR_3300853_4">#REF!</definedName>
    <definedName name="IN_VALOR_3300864_2" localSheetId="1">#REF!</definedName>
    <definedName name="IN_VALOR_3300864_2" localSheetId="6">#REF!</definedName>
    <definedName name="IN_VALOR_3300864_2" localSheetId="9">#REF!</definedName>
    <definedName name="IN_VALOR_3300864_2" localSheetId="0">#REF!</definedName>
    <definedName name="IN_VALOR_3300864_2" localSheetId="2">#REF!</definedName>
    <definedName name="IN_VALOR_3300864_2" localSheetId="5">#REF!</definedName>
    <definedName name="IN_VALOR_3300864_2">#REF!</definedName>
    <definedName name="IN_VALOR_3300864_3" localSheetId="1">#REF!</definedName>
    <definedName name="IN_VALOR_3300864_3" localSheetId="0">#REF!</definedName>
    <definedName name="IN_VALOR_3300864_3" localSheetId="2">#REF!</definedName>
    <definedName name="IN_VALOR_3300864_3">#REF!</definedName>
    <definedName name="IN_VALOR_3300864_4">#REF!</definedName>
    <definedName name="IN_VALOR_3300875_2" localSheetId="1">#REF!</definedName>
    <definedName name="IN_VALOR_3300875_2" localSheetId="6">#REF!</definedName>
    <definedName name="IN_VALOR_3300875_2" localSheetId="9">#REF!</definedName>
    <definedName name="IN_VALOR_3300875_2" localSheetId="0">#REF!</definedName>
    <definedName name="IN_VALOR_3300875_2" localSheetId="2">#REF!</definedName>
    <definedName name="IN_VALOR_3300875_2" localSheetId="5">#REF!</definedName>
    <definedName name="IN_VALOR_3300875_2">#REF!</definedName>
    <definedName name="IN_VALOR_3300875_3" localSheetId="1">#REF!</definedName>
    <definedName name="IN_VALOR_3300875_3" localSheetId="6">#REF!</definedName>
    <definedName name="IN_VALOR_3300875_3" localSheetId="9">#REF!</definedName>
    <definedName name="IN_VALOR_3300875_3" localSheetId="0">#REF!</definedName>
    <definedName name="IN_VALOR_3300875_3" localSheetId="2">#REF!</definedName>
    <definedName name="IN_VALOR_3300875_3" localSheetId="5">#REF!</definedName>
    <definedName name="IN_VALOR_3300875_3">#REF!</definedName>
    <definedName name="IN_VALOR_3300875_4" localSheetId="1">#REF!</definedName>
    <definedName name="IN_VALOR_3300875_4" localSheetId="6">#REF!</definedName>
    <definedName name="IN_VALOR_3300875_4" localSheetId="9">#REF!</definedName>
    <definedName name="IN_VALOR_3300875_4" localSheetId="0">#REF!</definedName>
    <definedName name="IN_VALOR_3300875_4" localSheetId="2">#REF!</definedName>
    <definedName name="IN_VALOR_3300875_4" localSheetId="5">#REF!</definedName>
    <definedName name="IN_VALOR_3300875_4">#REF!</definedName>
    <definedName name="IN_VALOR_3300886_2" localSheetId="1">#REF!</definedName>
    <definedName name="IN_VALOR_3300886_2" localSheetId="6">#REF!</definedName>
    <definedName name="IN_VALOR_3300886_2" localSheetId="9">#REF!</definedName>
    <definedName name="IN_VALOR_3300886_2" localSheetId="0">#REF!</definedName>
    <definedName name="IN_VALOR_3300886_2" localSheetId="2">#REF!</definedName>
    <definedName name="IN_VALOR_3300886_2" localSheetId="5">#REF!</definedName>
    <definedName name="IN_VALOR_3300886_2">#REF!</definedName>
    <definedName name="IN_VALOR_3300886_3" localSheetId="1">#REF!</definedName>
    <definedName name="IN_VALOR_3300886_3" localSheetId="6">#REF!</definedName>
    <definedName name="IN_VALOR_3300886_3" localSheetId="9">#REF!</definedName>
    <definedName name="IN_VALOR_3300886_3" localSheetId="0">#REF!</definedName>
    <definedName name="IN_VALOR_3300886_3" localSheetId="2">#REF!</definedName>
    <definedName name="IN_VALOR_3300886_3" localSheetId="5">#REF!</definedName>
    <definedName name="IN_VALOR_3300886_3">#REF!</definedName>
    <definedName name="IN_VALOR_3300886_4" localSheetId="1">#REF!</definedName>
    <definedName name="IN_VALOR_3300886_4" localSheetId="6">#REF!</definedName>
    <definedName name="IN_VALOR_3300886_4" localSheetId="9">#REF!</definedName>
    <definedName name="IN_VALOR_3300886_4" localSheetId="0">#REF!</definedName>
    <definedName name="IN_VALOR_3300886_4" localSheetId="2">#REF!</definedName>
    <definedName name="IN_VALOR_3300886_4" localSheetId="5">#REF!</definedName>
    <definedName name="IN_VALOR_3300886_4">#REF!</definedName>
    <definedName name="IN_VALOR_3300930_2" localSheetId="1">#REF!</definedName>
    <definedName name="IN_VALOR_3300930_2" localSheetId="0">#REF!</definedName>
    <definedName name="IN_VALOR_3300930_2" localSheetId="2">#REF!</definedName>
    <definedName name="IN_VALOR_3300930_2">#REF!</definedName>
    <definedName name="IN_VALOR_3300930_3">#REF!</definedName>
    <definedName name="IN_VALOR_3300930_4" localSheetId="1">#REF!</definedName>
    <definedName name="IN_VALOR_3300930_4" localSheetId="6">#REF!</definedName>
    <definedName name="IN_VALOR_3300930_4" localSheetId="9">#REF!</definedName>
    <definedName name="IN_VALOR_3300930_4" localSheetId="0">#REF!</definedName>
    <definedName name="IN_VALOR_3300930_4" localSheetId="2">#REF!</definedName>
    <definedName name="IN_VALOR_3300930_4" localSheetId="5">#REF!</definedName>
    <definedName name="IN_VALOR_3300930_4">#REF!</definedName>
    <definedName name="IN_VALOR_3342093_2" localSheetId="1">#REF!</definedName>
    <definedName name="IN_VALOR_3342093_2" localSheetId="6">#REF!</definedName>
    <definedName name="IN_VALOR_3342093_2" localSheetId="9">#REF!</definedName>
    <definedName name="IN_VALOR_3342093_2" localSheetId="0">#REF!</definedName>
    <definedName name="IN_VALOR_3342093_2" localSheetId="2">#REF!</definedName>
    <definedName name="IN_VALOR_3342093_2" localSheetId="5">#REF!</definedName>
    <definedName name="IN_VALOR_3342093_2">#REF!</definedName>
    <definedName name="IN_VALOR_3342093_3" localSheetId="1">#REF!</definedName>
    <definedName name="IN_VALOR_3342093_3" localSheetId="6">#REF!</definedName>
    <definedName name="IN_VALOR_3342093_3" localSheetId="9">#REF!</definedName>
    <definedName name="IN_VALOR_3342093_3" localSheetId="0">#REF!</definedName>
    <definedName name="IN_VALOR_3342093_3" localSheetId="2">#REF!</definedName>
    <definedName name="IN_VALOR_3342093_3" localSheetId="5">#REF!</definedName>
    <definedName name="IN_VALOR_3342093_3">#REF!</definedName>
    <definedName name="IN_VALOR_3342093_4" localSheetId="1">#REF!</definedName>
    <definedName name="IN_VALOR_3342093_4" localSheetId="6">#REF!</definedName>
    <definedName name="IN_VALOR_3342093_4" localSheetId="9">#REF!</definedName>
    <definedName name="IN_VALOR_3342093_4" localSheetId="0">#REF!</definedName>
    <definedName name="IN_VALOR_3342093_4" localSheetId="2">#REF!</definedName>
    <definedName name="IN_VALOR_3342093_4" localSheetId="5">#REF!</definedName>
    <definedName name="IN_VALOR_3342093_4">#REF!</definedName>
    <definedName name="IN_VALOR_3342104_2" localSheetId="1">#REF!</definedName>
    <definedName name="IN_VALOR_3342104_2" localSheetId="6">#REF!</definedName>
    <definedName name="IN_VALOR_3342104_2" localSheetId="9">#REF!</definedName>
    <definedName name="IN_VALOR_3342104_2" localSheetId="0">#REF!</definedName>
    <definedName name="IN_VALOR_3342104_2" localSheetId="2">#REF!</definedName>
    <definedName name="IN_VALOR_3342104_2" localSheetId="5">#REF!</definedName>
    <definedName name="IN_VALOR_3342104_2">#REF!</definedName>
    <definedName name="IN_VALOR_3342104_3" localSheetId="1">#REF!</definedName>
    <definedName name="IN_VALOR_3342104_3" localSheetId="6">#REF!</definedName>
    <definedName name="IN_VALOR_3342104_3" localSheetId="9">#REF!</definedName>
    <definedName name="IN_VALOR_3342104_3" localSheetId="0">#REF!</definedName>
    <definedName name="IN_VALOR_3342104_3" localSheetId="2">#REF!</definedName>
    <definedName name="IN_VALOR_3342104_3" localSheetId="5">#REF!</definedName>
    <definedName name="IN_VALOR_3342104_3">#REF!</definedName>
    <definedName name="IN_VALOR_3342104_4" localSheetId="1">#REF!</definedName>
    <definedName name="IN_VALOR_3342104_4" localSheetId="6">#REF!</definedName>
    <definedName name="IN_VALOR_3342104_4" localSheetId="9">#REF!</definedName>
    <definedName name="IN_VALOR_3342104_4" localSheetId="0">#REF!</definedName>
    <definedName name="IN_VALOR_3342104_4" localSheetId="2">#REF!</definedName>
    <definedName name="IN_VALOR_3342104_4" localSheetId="5">#REF!</definedName>
    <definedName name="IN_VALOR_3342104_4">#REF!</definedName>
    <definedName name="IN_VALOR_3342115_2" localSheetId="1">#REF!</definedName>
    <definedName name="IN_VALOR_3342115_2" localSheetId="0">#REF!</definedName>
    <definedName name="IN_VALOR_3342115_2" localSheetId="2">#REF!</definedName>
    <definedName name="IN_VALOR_3342115_2">#REF!</definedName>
    <definedName name="IN_VALOR_3342126_2" localSheetId="1">#REF!</definedName>
    <definedName name="IN_VALOR_3342126_2" localSheetId="6">#REF!</definedName>
    <definedName name="IN_VALOR_3342126_2" localSheetId="9">#REF!</definedName>
    <definedName name="IN_VALOR_3342126_2" localSheetId="0">#REF!</definedName>
    <definedName name="IN_VALOR_3342126_2" localSheetId="2">#REF!</definedName>
    <definedName name="IN_VALOR_3342126_2" localSheetId="5">#REF!</definedName>
    <definedName name="IN_VALOR_3342126_2">#REF!</definedName>
    <definedName name="IN_VALOR_3342126_3" localSheetId="1">#REF!</definedName>
    <definedName name="IN_VALOR_3342126_3" localSheetId="6">#REF!</definedName>
    <definedName name="IN_VALOR_3342126_3" localSheetId="9">#REF!</definedName>
    <definedName name="IN_VALOR_3342126_3" localSheetId="0">#REF!</definedName>
    <definedName name="IN_VALOR_3342126_3" localSheetId="2">#REF!</definedName>
    <definedName name="IN_VALOR_3342126_3" localSheetId="5">#REF!</definedName>
    <definedName name="IN_VALOR_3342126_3">#REF!</definedName>
    <definedName name="IN_VALOR_3342126_4" localSheetId="1">#REF!</definedName>
    <definedName name="IN_VALOR_3342126_4" localSheetId="6">#REF!</definedName>
    <definedName name="IN_VALOR_3342126_4" localSheetId="9">#REF!</definedName>
    <definedName name="IN_VALOR_3342126_4" localSheetId="0">#REF!</definedName>
    <definedName name="IN_VALOR_3342126_4" localSheetId="2">#REF!</definedName>
    <definedName name="IN_VALOR_3342126_4" localSheetId="5">#REF!</definedName>
    <definedName name="IN_VALOR_3342126_4">#REF!</definedName>
    <definedName name="IN_VALOR_3342192_2" localSheetId="1">#REF!</definedName>
    <definedName name="IN_VALOR_3342192_2" localSheetId="0">#REF!</definedName>
    <definedName name="IN_VALOR_3342192_2" localSheetId="2">#REF!</definedName>
    <definedName name="IN_VALOR_3342192_2">#REF!</definedName>
    <definedName name="IN_VALOR_3342192_4">#REF!</definedName>
    <definedName name="IN_VALOR_3442564_5">#REF!</definedName>
    <definedName name="IN_VALOR_3463659_3">#REF!</definedName>
    <definedName name="IN_VALOR_3463659_4">#REF!</definedName>
    <definedName name="IN_VALOR_3463659_5">#REF!</definedName>
    <definedName name="INDICADOR">#REF!</definedName>
    <definedName name="indicadorana">#REF!</definedName>
    <definedName name="Ing_Fros" localSheetId="1">#REF!</definedName>
    <definedName name="Ing_Fros" localSheetId="6">#REF!</definedName>
    <definedName name="Ing_Fros" localSheetId="9">#REF!</definedName>
    <definedName name="Ing_Fros" localSheetId="0">#REF!</definedName>
    <definedName name="Ing_Fros" localSheetId="2">#REF!</definedName>
    <definedName name="Ing_Fros" localSheetId="5">#REF!</definedName>
    <definedName name="Ing_Fros">#REF!</definedName>
    <definedName name="Ing_Proveedores" localSheetId="1">#REF!</definedName>
    <definedName name="Ing_Proveedores" localSheetId="6">#REF!</definedName>
    <definedName name="Ing_Proveedores" localSheetId="9">#REF!</definedName>
    <definedName name="Ing_Proveedores" localSheetId="0">#REF!</definedName>
    <definedName name="Ing_Proveedores" localSheetId="2">#REF!</definedName>
    <definedName name="Ing_Proveedores" localSheetId="5">#REF!</definedName>
    <definedName name="Ing_Proveedores">#REF!</definedName>
    <definedName name="Ing_Tesoreria" localSheetId="1">#REF!</definedName>
    <definedName name="Ing_Tesoreria" localSheetId="6">#REF!</definedName>
    <definedName name="Ing_Tesoreria" localSheetId="9">#REF!</definedName>
    <definedName name="Ing_Tesoreria" localSheetId="0">#REF!</definedName>
    <definedName name="Ing_Tesoreria" localSheetId="2">#REF!</definedName>
    <definedName name="Ing_Tesoreria" localSheetId="5">#REF!</definedName>
    <definedName name="Ing_Tesoreria">#REF!</definedName>
    <definedName name="IngresosFrosEsp_Armenia" localSheetId="1">#REF!</definedName>
    <definedName name="IngresosFrosEsp_Armenia" localSheetId="6">#REF!</definedName>
    <definedName name="IngresosFrosEsp_Armenia" localSheetId="9">#REF!</definedName>
    <definedName name="IngresosFrosEsp_Armenia" localSheetId="0">#REF!</definedName>
    <definedName name="IngresosFrosEsp_Armenia" localSheetId="2">#REF!</definedName>
    <definedName name="IngresosFrosEsp_Armenia" localSheetId="5">#REF!</definedName>
    <definedName name="IngresosFrosEsp_Armenia">#REF!</definedName>
    <definedName name="IngresosFrosEsp_Bello" localSheetId="1">#REF!</definedName>
    <definedName name="IngresosFrosEsp_Bello" localSheetId="6">#REF!</definedName>
    <definedName name="IngresosFrosEsp_Bello" localSheetId="9">#REF!</definedName>
    <definedName name="IngresosFrosEsp_Bello" localSheetId="0">#REF!</definedName>
    <definedName name="IngresosFrosEsp_Bello" localSheetId="2">#REF!</definedName>
    <definedName name="IngresosFrosEsp_Bello" localSheetId="5">#REF!</definedName>
    <definedName name="IngresosFrosEsp_Bello">#REF!</definedName>
    <definedName name="IngresosFrosEsp_Bolivar" localSheetId="1">#REF!</definedName>
    <definedName name="IngresosFrosEsp_Bolivar" localSheetId="6">#REF!</definedName>
    <definedName name="IngresosFrosEsp_Bolivar" localSheetId="9">#REF!</definedName>
    <definedName name="IngresosFrosEsp_Bolivar" localSheetId="0">#REF!</definedName>
    <definedName name="IngresosFrosEsp_Bolivar" localSheetId="2">#REF!</definedName>
    <definedName name="IngresosFrosEsp_Bolivar" localSheetId="5">#REF!</definedName>
    <definedName name="IngresosFrosEsp_Bolivar">#REF!</definedName>
    <definedName name="IngresosFrosEsp_Flam15" localSheetId="1">#REF!</definedName>
    <definedName name="IngresosFrosEsp_Flam15" localSheetId="6">#REF!</definedName>
    <definedName name="IngresosFrosEsp_Flam15" localSheetId="9">#REF!</definedName>
    <definedName name="IngresosFrosEsp_Flam15" localSheetId="0">#REF!</definedName>
    <definedName name="IngresosFrosEsp_Flam15" localSheetId="2">#REF!</definedName>
    <definedName name="IngresosFrosEsp_Flam15" localSheetId="5">#REF!</definedName>
    <definedName name="IngresosFrosEsp_Flam15">#REF!</definedName>
    <definedName name="IngresosFrosEsp_Flam16" localSheetId="1">#REF!</definedName>
    <definedName name="IngresosFrosEsp_Flam16" localSheetId="6">#REF!</definedName>
    <definedName name="IngresosFrosEsp_Flam16" localSheetId="9">#REF!</definedName>
    <definedName name="IngresosFrosEsp_Flam16" localSheetId="0">#REF!</definedName>
    <definedName name="IngresosFrosEsp_Flam16" localSheetId="2">#REF!</definedName>
    <definedName name="IngresosFrosEsp_Flam16" localSheetId="5">#REF!</definedName>
    <definedName name="IngresosFrosEsp_Flam16">#REF!</definedName>
    <definedName name="IngresosFrosEsp_Flam17" localSheetId="1">#REF!</definedName>
    <definedName name="IngresosFrosEsp_Flam17" localSheetId="6">#REF!</definedName>
    <definedName name="IngresosFrosEsp_Flam17" localSheetId="9">#REF!</definedName>
    <definedName name="IngresosFrosEsp_Flam17" localSheetId="0">#REF!</definedName>
    <definedName name="IngresosFrosEsp_Flam17" localSheetId="2">#REF!</definedName>
    <definedName name="IngresosFrosEsp_Flam17" localSheetId="5">#REF!</definedName>
    <definedName name="IngresosFrosEsp_Flam17">#REF!</definedName>
    <definedName name="IngresosFrosEsp_Flam18" localSheetId="1">#REF!</definedName>
    <definedName name="IngresosFrosEsp_Flam18" localSheetId="6">#REF!</definedName>
    <definedName name="IngresosFrosEsp_Flam18" localSheetId="9">#REF!</definedName>
    <definedName name="IngresosFrosEsp_Flam18" localSheetId="0">#REF!</definedName>
    <definedName name="IngresosFrosEsp_Flam18" localSheetId="2">#REF!</definedName>
    <definedName name="IngresosFrosEsp_Flam18" localSheetId="5">#REF!</definedName>
    <definedName name="IngresosFrosEsp_Flam18">#REF!</definedName>
    <definedName name="IngresosFrosEsp_Flam19" localSheetId="1">#REF!</definedName>
    <definedName name="IngresosFrosEsp_Flam19" localSheetId="6">#REF!</definedName>
    <definedName name="IngresosFrosEsp_Flam19" localSheetId="9">#REF!</definedName>
    <definedName name="IngresosFrosEsp_Flam19" localSheetId="0">#REF!</definedName>
    <definedName name="IngresosFrosEsp_Flam19" localSheetId="2">#REF!</definedName>
    <definedName name="IngresosFrosEsp_Flam19" localSheetId="5">#REF!</definedName>
    <definedName name="IngresosFrosEsp_Flam19">#REF!</definedName>
    <definedName name="IngresosFrosEsp_Flam20" localSheetId="1">#REF!</definedName>
    <definedName name="IngresosFrosEsp_Flam20" localSheetId="6">#REF!</definedName>
    <definedName name="IngresosFrosEsp_Flam20" localSheetId="9">#REF!</definedName>
    <definedName name="IngresosFrosEsp_Flam20" localSheetId="0">#REF!</definedName>
    <definedName name="IngresosFrosEsp_Flam20" localSheetId="2">#REF!</definedName>
    <definedName name="IngresosFrosEsp_Flam20" localSheetId="5">#REF!</definedName>
    <definedName name="IngresosFrosEsp_Flam20">#REF!</definedName>
    <definedName name="IngresosFrosEsp_Ibague" localSheetId="1">#REF!</definedName>
    <definedName name="IngresosFrosEsp_Ibague" localSheetId="6">#REF!</definedName>
    <definedName name="IngresosFrosEsp_Ibague" localSheetId="9">#REF!</definedName>
    <definedName name="IngresosFrosEsp_Ibague" localSheetId="0">#REF!</definedName>
    <definedName name="IngresosFrosEsp_Ibague" localSheetId="2">#REF!</definedName>
    <definedName name="IngresosFrosEsp_Ibague" localSheetId="5">#REF!</definedName>
    <definedName name="IngresosFrosEsp_Ibague">#REF!</definedName>
    <definedName name="IngresosFrosEsp_Itagui" localSheetId="1">#REF!</definedName>
    <definedName name="IngresosFrosEsp_Itagui" localSheetId="6">#REF!</definedName>
    <definedName name="IngresosFrosEsp_Itagui" localSheetId="9">#REF!</definedName>
    <definedName name="IngresosFrosEsp_Itagui" localSheetId="0">#REF!</definedName>
    <definedName name="IngresosFrosEsp_Itagui" localSheetId="2">#REF!</definedName>
    <definedName name="IngresosFrosEsp_Itagui" localSheetId="5">#REF!</definedName>
    <definedName name="IngresosFrosEsp_Itagui">#REF!</definedName>
    <definedName name="IngresosFrosEsp_Parque_Berrio" localSheetId="1">#REF!</definedName>
    <definedName name="IngresosFrosEsp_Parque_Berrio" localSheetId="6">#REF!</definedName>
    <definedName name="IngresosFrosEsp_Parque_Berrio" localSheetId="9">#REF!</definedName>
    <definedName name="IngresosFrosEsp_Parque_Berrio" localSheetId="0">#REF!</definedName>
    <definedName name="IngresosFrosEsp_Parque_Berrio" localSheetId="2">#REF!</definedName>
    <definedName name="IngresosFrosEsp_Parque_Berrio" localSheetId="5">#REF!</definedName>
    <definedName name="IngresosFrosEsp_Parque_Berrio">#REF!</definedName>
    <definedName name="IngresosFrosEsp_Pereira" localSheetId="1">#REF!</definedName>
    <definedName name="IngresosFrosEsp_Pereira" localSheetId="6">#REF!</definedName>
    <definedName name="IngresosFrosEsp_Pereira" localSheetId="9">#REF!</definedName>
    <definedName name="IngresosFrosEsp_Pereira" localSheetId="0">#REF!</definedName>
    <definedName name="IngresosFrosEsp_Pereira" localSheetId="2">#REF!</definedName>
    <definedName name="IngresosFrosEsp_Pereira" localSheetId="5">#REF!</definedName>
    <definedName name="IngresosFrosEsp_Pereira">#REF!</definedName>
    <definedName name="IngresosFrosEsp_Plazuela" localSheetId="1">#REF!</definedName>
    <definedName name="IngresosFrosEsp_Plazuela" localSheetId="6">#REF!</definedName>
    <definedName name="IngresosFrosEsp_Plazuela" localSheetId="9">#REF!</definedName>
    <definedName name="IngresosFrosEsp_Plazuela" localSheetId="0">#REF!</definedName>
    <definedName name="IngresosFrosEsp_Plazuela" localSheetId="2">#REF!</definedName>
    <definedName name="IngresosFrosEsp_Plazuela" localSheetId="5">#REF!</definedName>
    <definedName name="IngresosFrosEsp_Plazuela">#REF!</definedName>
    <definedName name="IngresosFrosEsp_Rionegro" localSheetId="1">#REF!</definedName>
    <definedName name="IngresosFrosEsp_Rionegro" localSheetId="6">#REF!</definedName>
    <definedName name="IngresosFrosEsp_Rionegro" localSheetId="9">#REF!</definedName>
    <definedName name="IngresosFrosEsp_Rionegro" localSheetId="0">#REF!</definedName>
    <definedName name="IngresosFrosEsp_Rionegro" localSheetId="2">#REF!</definedName>
    <definedName name="IngresosFrosEsp_Rionegro" localSheetId="5">#REF!</definedName>
    <definedName name="IngresosFrosEsp_Rionegro">#REF!</definedName>
    <definedName name="IngresosFrosEsp_Sincelejo" localSheetId="1">#REF!</definedName>
    <definedName name="IngresosFrosEsp_Sincelejo" localSheetId="6">#REF!</definedName>
    <definedName name="IngresosFrosEsp_Sincelejo" localSheetId="9">#REF!</definedName>
    <definedName name="IngresosFrosEsp_Sincelejo" localSheetId="0">#REF!</definedName>
    <definedName name="IngresosFrosEsp_Sincelejo" localSheetId="2">#REF!</definedName>
    <definedName name="IngresosFrosEsp_Sincelejo" localSheetId="5">#REF!</definedName>
    <definedName name="IngresosFrosEsp_Sincelejo">#REF!</definedName>
    <definedName name="IngresosFrosEsp_Soledad" localSheetId="1">#REF!</definedName>
    <definedName name="IngresosFrosEsp_Soledad" localSheetId="6">#REF!</definedName>
    <definedName name="IngresosFrosEsp_Soledad" localSheetId="9">#REF!</definedName>
    <definedName name="IngresosFrosEsp_Soledad" localSheetId="0">#REF!</definedName>
    <definedName name="IngresosFrosEsp_Soledad" localSheetId="2">#REF!</definedName>
    <definedName name="IngresosFrosEsp_Soledad" localSheetId="5">#REF!</definedName>
    <definedName name="IngresosFrosEsp_Soledad">#REF!</definedName>
    <definedName name="IngresosFrosEsp_Sucre" localSheetId="1">#REF!</definedName>
    <definedName name="IngresosFrosEsp_Sucre" localSheetId="6">#REF!</definedName>
    <definedName name="IngresosFrosEsp_Sucre" localSheetId="9">#REF!</definedName>
    <definedName name="IngresosFrosEsp_Sucre" localSheetId="0">#REF!</definedName>
    <definedName name="IngresosFrosEsp_Sucre" localSheetId="2">#REF!</definedName>
    <definedName name="IngresosFrosEsp_Sucre" localSheetId="5">#REF!</definedName>
    <definedName name="IngresosFrosEsp_Sucre">#REF!</definedName>
    <definedName name="IngresosFrosEsp_Valledupar" localSheetId="1">#REF!</definedName>
    <definedName name="IngresosFrosEsp_Valledupar" localSheetId="6">#REF!</definedName>
    <definedName name="IngresosFrosEsp_Valledupar" localSheetId="9">#REF!</definedName>
    <definedName name="IngresosFrosEsp_Valledupar" localSheetId="0">#REF!</definedName>
    <definedName name="IngresosFrosEsp_Valledupar" localSheetId="2">#REF!</definedName>
    <definedName name="IngresosFrosEsp_Valledupar" localSheetId="5">#REF!</definedName>
    <definedName name="IngresosFrosEsp_Valledupar">#REF!</definedName>
    <definedName name="IngresosFrosEsp_Villavicencio" localSheetId="1">#REF!</definedName>
    <definedName name="IngresosFrosEsp_Villavicencio" localSheetId="6">#REF!</definedName>
    <definedName name="IngresosFrosEsp_Villavicencio" localSheetId="9">#REF!</definedName>
    <definedName name="IngresosFrosEsp_Villavicencio" localSheetId="0">#REF!</definedName>
    <definedName name="IngresosFrosEsp_Villavicencio" localSheetId="2">#REF!</definedName>
    <definedName name="IngresosFrosEsp_Villavicencio" localSheetId="5">#REF!</definedName>
    <definedName name="IngresosFrosEsp_Villavicencio">#REF!</definedName>
    <definedName name="Ins_Confeccion" localSheetId="1">#REF!</definedName>
    <definedName name="Ins_Confeccion" localSheetId="6">#REF!</definedName>
    <definedName name="Ins_Confeccion" localSheetId="9">#REF!</definedName>
    <definedName name="Ins_Confeccion" localSheetId="0">#REF!</definedName>
    <definedName name="Ins_Confeccion" localSheetId="2">#REF!</definedName>
    <definedName name="Ins_Confeccion" localSheetId="5">#REF!</definedName>
    <definedName name="Ins_Confeccion">#REF!</definedName>
    <definedName name="intml2010acum">#REF!</definedName>
    <definedName name="intml2011acum">#REF!</definedName>
    <definedName name="intml2012acum">#REF!</definedName>
    <definedName name="intml2013acum">#REF!</definedName>
    <definedName name="intml2014acum">#REF!</definedName>
    <definedName name="intmldic2009acum">#REF!</definedName>
    <definedName name="Itagui" localSheetId="1">#REF!</definedName>
    <definedName name="Itagui" localSheetId="6">#REF!</definedName>
    <definedName name="Itagui" localSheetId="9">#REF!</definedName>
    <definedName name="Itagui" localSheetId="0">#REF!</definedName>
    <definedName name="Itagui" localSheetId="2">#REF!</definedName>
    <definedName name="Itagui" localSheetId="5">#REF!</definedName>
    <definedName name="Itagui">#REF!</definedName>
    <definedName name="JJ" localSheetId="1">#REF!</definedName>
    <definedName name="JJ" localSheetId="0">#REF!</definedName>
    <definedName name="JJ" localSheetId="2">#REF!</definedName>
    <definedName name="JJ">#REF!</definedName>
    <definedName name="johnestado">#REF!</definedName>
    <definedName name="LEASE">#REF!</definedName>
    <definedName name="Leasing">#REF!</definedName>
    <definedName name="LINEA">#REF!</definedName>
    <definedName name="LINEA9">#REF!</definedName>
    <definedName name="lista" localSheetId="1">#REF!</definedName>
    <definedName name="lista" localSheetId="6">#REF!</definedName>
    <definedName name="lista" localSheetId="9">#REF!</definedName>
    <definedName name="lista" localSheetId="0">#REF!</definedName>
    <definedName name="lista" localSheetId="2">#REF!</definedName>
    <definedName name="lista" localSheetId="5">#REF!</definedName>
    <definedName name="lista">#REF!</definedName>
    <definedName name="lista2" localSheetId="1">#REF!</definedName>
    <definedName name="lista2" localSheetId="0">#REF!</definedName>
    <definedName name="lista2" localSheetId="2">#REF!</definedName>
    <definedName name="lista2">#REF!</definedName>
    <definedName name="LLAVE">OFFSET(#REF!,0,0,COUNTA(#REF!)-1)</definedName>
    <definedName name="M_Con" localSheetId="1">#REF!</definedName>
    <definedName name="M_Con" localSheetId="6">#REF!</definedName>
    <definedName name="M_Con" localSheetId="9">#REF!</definedName>
    <definedName name="M_Con" localSheetId="0">#REF!</definedName>
    <definedName name="M_Con" localSheetId="2">#REF!</definedName>
    <definedName name="M_Con" localSheetId="5">#REF!</definedName>
    <definedName name="M_Con">#REF!</definedName>
    <definedName name="M_Desc" localSheetId="1">#REF!</definedName>
    <definedName name="M_Desc" localSheetId="6">#REF!</definedName>
    <definedName name="M_Desc" localSheetId="9">#REF!</definedName>
    <definedName name="M_Desc" localSheetId="0">#REF!</definedName>
    <definedName name="M_Desc" localSheetId="2">#REF!</definedName>
    <definedName name="M_Desc" localSheetId="5">#REF!</definedName>
    <definedName name="M_Desc">#REF!</definedName>
    <definedName name="Maq_Equ" localSheetId="1">#REF!</definedName>
    <definedName name="Maq_Equ" localSheetId="6">#REF!</definedName>
    <definedName name="Maq_Equ" localSheetId="9">#REF!</definedName>
    <definedName name="Maq_Equ" localSheetId="0">#REF!</definedName>
    <definedName name="Maq_Equ" localSheetId="2">#REF!</definedName>
    <definedName name="Maq_Equ" localSheetId="5">#REF!</definedName>
    <definedName name="Maq_Equ">#REF!</definedName>
    <definedName name="matriz..." localSheetId="1">#REF!</definedName>
    <definedName name="matriz..." localSheetId="0">#REF!</definedName>
    <definedName name="matriz..." localSheetId="2">#REF!</definedName>
    <definedName name="matriz...">#REF!</definedName>
    <definedName name="matriz1">#REF!</definedName>
    <definedName name="matriz1a">#REF!</definedName>
    <definedName name="matriz2a">#REF!</definedName>
    <definedName name="matriz3a">#REF!</definedName>
    <definedName name="matriz4a">#REF!</definedName>
    <definedName name="Mdeo_Pub" localSheetId="1">#REF!</definedName>
    <definedName name="Mdeo_Pub" localSheetId="6">#REF!</definedName>
    <definedName name="Mdeo_Pub" localSheetId="9">#REF!</definedName>
    <definedName name="Mdeo_Pub" localSheetId="0">#REF!</definedName>
    <definedName name="Mdeo_Pub" localSheetId="2">#REF!</definedName>
    <definedName name="Mdeo_Pub" localSheetId="5">#REF!</definedName>
    <definedName name="Mdeo_Pub">#REF!</definedName>
    <definedName name="MES">#REF!</definedName>
    <definedName name="Mes_1">1</definedName>
    <definedName name="Mes_10">10</definedName>
    <definedName name="Mes_11">11</definedName>
    <definedName name="Mes_12">12</definedName>
    <definedName name="Mes_2">2</definedName>
    <definedName name="Mes_3">3</definedName>
    <definedName name="Mes_4">4</definedName>
    <definedName name="Mes_5">5</definedName>
    <definedName name="Mes_6">6</definedName>
    <definedName name="Mes_7">7</definedName>
    <definedName name="Mes_8">8</definedName>
    <definedName name="Mes_9">9</definedName>
    <definedName name="MESAL">#REF!</definedName>
    <definedName name="meses">#REF!</definedName>
    <definedName name="Meses_Proyecto_2015">4</definedName>
    <definedName name="mesesindividual">#REF!</definedName>
    <definedName name="MONEDA">#REF!</definedName>
    <definedName name="Moneda_Base" localSheetId="1">#REF!</definedName>
    <definedName name="Moneda_Base" localSheetId="6">#REF!</definedName>
    <definedName name="Moneda_Base" localSheetId="9">#REF!</definedName>
    <definedName name="Moneda_Base" localSheetId="0">#REF!</definedName>
    <definedName name="Moneda_Base" localSheetId="2">#REF!</definedName>
    <definedName name="Moneda_Base" localSheetId="5">#REF!</definedName>
    <definedName name="Moneda_Base">#REF!</definedName>
    <definedName name="N" localSheetId="1">#REF!</definedName>
    <definedName name="N" localSheetId="6">#REF!</definedName>
    <definedName name="N" localSheetId="9">#REF!</definedName>
    <definedName name="N" localSheetId="0">#REF!</definedName>
    <definedName name="N" localSheetId="2">#REF!</definedName>
    <definedName name="N" localSheetId="5">#REF!</definedName>
    <definedName name="N">#REF!</definedName>
    <definedName name="N.perdido">#REF!</definedName>
    <definedName name="N.Perseguido">#REF!</definedName>
    <definedName name="N.Semana">#REF!</definedName>
    <definedName name="N_E" localSheetId="1">#REF!</definedName>
    <definedName name="N_E" localSheetId="6">#REF!</definedName>
    <definedName name="N_E" localSheetId="9">#REF!</definedName>
    <definedName name="N_E" localSheetId="0">#REF!</definedName>
    <definedName name="N_E" localSheetId="2">#REF!</definedName>
    <definedName name="N_E" localSheetId="5">#REF!</definedName>
    <definedName name="N_E">#REF!</definedName>
    <definedName name="NEGOCIO">#REF!</definedName>
    <definedName name="NEGOCIO1">#REF!</definedName>
    <definedName name="Negsemana">#REF!</definedName>
    <definedName name="O">#REF!</definedName>
    <definedName name="OE_NOper" localSheetId="1">#REF!</definedName>
    <definedName name="OE_NOper" localSheetId="6">#REF!</definedName>
    <definedName name="OE_NOper" localSheetId="9">#REF!</definedName>
    <definedName name="OE_NOper" localSheetId="0">#REF!</definedName>
    <definedName name="OE_NOper" localSheetId="2">#REF!</definedName>
    <definedName name="OE_NOper" localSheetId="5">#REF!</definedName>
    <definedName name="OE_NOper">#REF!</definedName>
    <definedName name="OI_NOper" localSheetId="1">#REF!</definedName>
    <definedName name="OI_NOper" localSheetId="6">#REF!</definedName>
    <definedName name="OI_NOper" localSheetId="9">#REF!</definedName>
    <definedName name="OI_NOper" localSheetId="0">#REF!</definedName>
    <definedName name="OI_NOper" localSheetId="2">#REF!</definedName>
    <definedName name="OI_NOper" localSheetId="5">#REF!</definedName>
    <definedName name="OI_NOper">#REF!</definedName>
    <definedName name="Otros_CMV" localSheetId="1">#REF!</definedName>
    <definedName name="Otros_CMV" localSheetId="6">#REF!</definedName>
    <definedName name="Otros_CMV" localSheetId="9">#REF!</definedName>
    <definedName name="Otros_CMV" localSheetId="0">#REF!</definedName>
    <definedName name="Otros_CMV" localSheetId="2">#REF!</definedName>
    <definedName name="Otros_CMV" localSheetId="5">#REF!</definedName>
    <definedName name="Otros_CMV">#REF!</definedName>
    <definedName name="Parque" localSheetId="1">#REF!</definedName>
    <definedName name="Parque" localSheetId="6">#REF!</definedName>
    <definedName name="Parque" localSheetId="9">#REF!</definedName>
    <definedName name="Parque" localSheetId="0">#REF!</definedName>
    <definedName name="Parque" localSheetId="2">#REF!</definedName>
    <definedName name="Parque" localSheetId="5">#REF!</definedName>
    <definedName name="Parque">#REF!</definedName>
    <definedName name="Parque_Berrio" localSheetId="1">#REF!</definedName>
    <definedName name="Parque_Berrio" localSheetId="6">#REF!</definedName>
    <definedName name="Parque_Berrio" localSheetId="9">#REF!</definedName>
    <definedName name="Parque_Berrio" localSheetId="0">#REF!</definedName>
    <definedName name="Parque_Berrio" localSheetId="2">#REF!</definedName>
    <definedName name="Parque_Berrio" localSheetId="5">#REF!</definedName>
    <definedName name="Parque_Berrio">#REF!</definedName>
    <definedName name="PC_EJECUTADO_2614337_4" localSheetId="1">#REF!</definedName>
    <definedName name="PC_EJECUTADO_2614337_4" localSheetId="6">#REF!</definedName>
    <definedName name="PC_EJECUTADO_2614337_4" localSheetId="9">#REF!</definedName>
    <definedName name="PC_EJECUTADO_2614337_4" localSheetId="0">#REF!</definedName>
    <definedName name="PC_EJECUTADO_2614337_4" localSheetId="2">#REF!</definedName>
    <definedName name="PC_EJECUTADO_2614337_4" localSheetId="5">#REF!</definedName>
    <definedName name="PC_EJECUTADO_2614337_4">#REF!</definedName>
    <definedName name="PC_EJECUTADO_2614417_4" localSheetId="1">#REF!</definedName>
    <definedName name="PC_EJECUTADO_2614417_4" localSheetId="6">#REF!</definedName>
    <definedName name="PC_EJECUTADO_2614417_4" localSheetId="9">#REF!</definedName>
    <definedName name="PC_EJECUTADO_2614417_4" localSheetId="0">#REF!</definedName>
    <definedName name="PC_EJECUTADO_2614417_4" localSheetId="2">#REF!</definedName>
    <definedName name="PC_EJECUTADO_2614417_4" localSheetId="5">#REF!</definedName>
    <definedName name="PC_EJECUTADO_2614417_4">#REF!</definedName>
    <definedName name="PC_EJECUTADO_2614937_4" localSheetId="1">#REF!</definedName>
    <definedName name="PC_EJECUTADO_2614937_4" localSheetId="6">#REF!</definedName>
    <definedName name="PC_EJECUTADO_2614937_4" localSheetId="9">#REF!</definedName>
    <definedName name="PC_EJECUTADO_2614937_4" localSheetId="0">#REF!</definedName>
    <definedName name="PC_EJECUTADO_2614937_4" localSheetId="2">#REF!</definedName>
    <definedName name="PC_EJECUTADO_2614937_4" localSheetId="5">#REF!</definedName>
    <definedName name="PC_EJECUTADO_2614937_4">#REF!</definedName>
    <definedName name="PC_EJECUTADO_2614957_4" localSheetId="1">#REF!</definedName>
    <definedName name="PC_EJECUTADO_2614957_4" localSheetId="6">#REF!</definedName>
    <definedName name="PC_EJECUTADO_2614957_4" localSheetId="9">#REF!</definedName>
    <definedName name="PC_EJECUTADO_2614957_4" localSheetId="0">#REF!</definedName>
    <definedName name="PC_EJECUTADO_2614957_4" localSheetId="2">#REF!</definedName>
    <definedName name="PC_EJECUTADO_2614957_4" localSheetId="5">#REF!</definedName>
    <definedName name="PC_EJECUTADO_2614957_4">#REF!</definedName>
    <definedName name="PC_EJECUTADO_2615057_4" localSheetId="1">#REF!</definedName>
    <definedName name="PC_EJECUTADO_2615057_4" localSheetId="6">#REF!</definedName>
    <definedName name="PC_EJECUTADO_2615057_4" localSheetId="9">#REF!</definedName>
    <definedName name="PC_EJECUTADO_2615057_4" localSheetId="0">#REF!</definedName>
    <definedName name="PC_EJECUTADO_2615057_4" localSheetId="2">#REF!</definedName>
    <definedName name="PC_EJECUTADO_2615057_4" localSheetId="5">#REF!</definedName>
    <definedName name="PC_EJECUTADO_2615057_4">#REF!</definedName>
    <definedName name="PC_EJECUTADO_2615257_4" localSheetId="1">#REF!</definedName>
    <definedName name="PC_EJECUTADO_2615257_4" localSheetId="6">#REF!</definedName>
    <definedName name="PC_EJECUTADO_2615257_4" localSheetId="9">#REF!</definedName>
    <definedName name="PC_EJECUTADO_2615257_4" localSheetId="0">#REF!</definedName>
    <definedName name="PC_EJECUTADO_2615257_4" localSheetId="2">#REF!</definedName>
    <definedName name="PC_EJECUTADO_2615257_4" localSheetId="5">#REF!</definedName>
    <definedName name="PC_EJECUTADO_2615257_4">#REF!</definedName>
    <definedName name="PC_EJECUTADO_2615537_4" localSheetId="1">#REF!</definedName>
    <definedName name="PC_EJECUTADO_2615537_4" localSheetId="6">#REF!</definedName>
    <definedName name="PC_EJECUTADO_2615537_4" localSheetId="9">#REF!</definedName>
    <definedName name="PC_EJECUTADO_2615537_4" localSheetId="0">#REF!</definedName>
    <definedName name="PC_EJECUTADO_2615537_4" localSheetId="2">#REF!</definedName>
    <definedName name="PC_EJECUTADO_2615537_4" localSheetId="5">#REF!</definedName>
    <definedName name="PC_EJECUTADO_2615537_4">#REF!</definedName>
    <definedName name="PC_EJECUTADO_2615837_4" localSheetId="1">#REF!</definedName>
    <definedName name="PC_EJECUTADO_2615837_4" localSheetId="6">#REF!</definedName>
    <definedName name="PC_EJECUTADO_2615837_4" localSheetId="9">#REF!</definedName>
    <definedName name="PC_EJECUTADO_2615837_4" localSheetId="0">#REF!</definedName>
    <definedName name="PC_EJECUTADO_2615837_4" localSheetId="2">#REF!</definedName>
    <definedName name="PC_EJECUTADO_2615837_4" localSheetId="5">#REF!</definedName>
    <definedName name="PC_EJECUTADO_2615837_4">#REF!</definedName>
    <definedName name="PC_EJECUTADO_2615937_4" localSheetId="1">#REF!</definedName>
    <definedName name="PC_EJECUTADO_2615937_4" localSheetId="6">#REF!</definedName>
    <definedName name="PC_EJECUTADO_2615937_4" localSheetId="9">#REF!</definedName>
    <definedName name="PC_EJECUTADO_2615937_4" localSheetId="0">#REF!</definedName>
    <definedName name="PC_EJECUTADO_2615937_4" localSheetId="2">#REF!</definedName>
    <definedName name="PC_EJECUTADO_2615937_4" localSheetId="5">#REF!</definedName>
    <definedName name="PC_EJECUTADO_2615937_4">#REF!</definedName>
    <definedName name="PC_EJECUTADO_2615957_4" localSheetId="1">#REF!</definedName>
    <definedName name="PC_EJECUTADO_2615957_4" localSheetId="0">#REF!</definedName>
    <definedName name="PC_EJECUTADO_2615957_4" localSheetId="2">#REF!</definedName>
    <definedName name="PC_EJECUTADO_2615957_4">#REF!</definedName>
    <definedName name="PC_EJECUTADO_2615977_4">#REF!</definedName>
    <definedName name="PC_EJECUTADO_2615997_4" localSheetId="1">#REF!</definedName>
    <definedName name="PC_EJECUTADO_2615997_4" localSheetId="6">#REF!</definedName>
    <definedName name="PC_EJECUTADO_2615997_4" localSheetId="9">#REF!</definedName>
    <definedName name="PC_EJECUTADO_2615997_4" localSheetId="0">#REF!</definedName>
    <definedName name="PC_EJECUTADO_2615997_4" localSheetId="2">#REF!</definedName>
    <definedName name="PC_EJECUTADO_2615997_4" localSheetId="5">#REF!</definedName>
    <definedName name="PC_EJECUTADO_2615997_4">#REF!</definedName>
    <definedName name="PC_EJECUTADO_2616017_4" localSheetId="1">#REF!</definedName>
    <definedName name="PC_EJECUTADO_2616017_4" localSheetId="6">#REF!</definedName>
    <definedName name="PC_EJECUTADO_2616017_4" localSheetId="9">#REF!</definedName>
    <definedName name="PC_EJECUTADO_2616017_4" localSheetId="0">#REF!</definedName>
    <definedName name="PC_EJECUTADO_2616017_4" localSheetId="2">#REF!</definedName>
    <definedName name="PC_EJECUTADO_2616017_4" localSheetId="5">#REF!</definedName>
    <definedName name="PC_EJECUTADO_2616017_4">#REF!</definedName>
    <definedName name="PC_EJECUTADO_2616097_4" localSheetId="1">#REF!</definedName>
    <definedName name="PC_EJECUTADO_2616097_4" localSheetId="6">#REF!</definedName>
    <definedName name="PC_EJECUTADO_2616097_4" localSheetId="9">#REF!</definedName>
    <definedName name="PC_EJECUTADO_2616097_4" localSheetId="0">#REF!</definedName>
    <definedName name="PC_EJECUTADO_2616097_4" localSheetId="2">#REF!</definedName>
    <definedName name="PC_EJECUTADO_2616097_4" localSheetId="5">#REF!</definedName>
    <definedName name="PC_EJECUTADO_2616097_4">#REF!</definedName>
    <definedName name="PC_EJECUTADO_2616237_4" localSheetId="1">#REF!</definedName>
    <definedName name="PC_EJECUTADO_2616237_4" localSheetId="6">#REF!</definedName>
    <definedName name="PC_EJECUTADO_2616237_4" localSheetId="9">#REF!</definedName>
    <definedName name="PC_EJECUTADO_2616237_4" localSheetId="0">#REF!</definedName>
    <definedName name="PC_EJECUTADO_2616237_4" localSheetId="2">#REF!</definedName>
    <definedName name="PC_EJECUTADO_2616237_4" localSheetId="5">#REF!</definedName>
    <definedName name="PC_EJECUTADO_2616237_4">#REF!</definedName>
    <definedName name="PC_EJECUTADO_2616297_4" localSheetId="1">#REF!</definedName>
    <definedName name="PC_EJECUTADO_2616297_4" localSheetId="6">#REF!</definedName>
    <definedName name="PC_EJECUTADO_2616297_4" localSheetId="9">#REF!</definedName>
    <definedName name="PC_EJECUTADO_2616297_4" localSheetId="0">#REF!</definedName>
    <definedName name="PC_EJECUTADO_2616297_4" localSheetId="2">#REF!</definedName>
    <definedName name="PC_EJECUTADO_2616297_4" localSheetId="5">#REF!</definedName>
    <definedName name="PC_EJECUTADO_2616297_4">#REF!</definedName>
    <definedName name="PC_EJECUTADO_2617117_4" localSheetId="1">#REF!</definedName>
    <definedName name="PC_EJECUTADO_2617117_4" localSheetId="6">#REF!</definedName>
    <definedName name="PC_EJECUTADO_2617117_4" localSheetId="9">#REF!</definedName>
    <definedName name="PC_EJECUTADO_2617117_4" localSheetId="0">#REF!</definedName>
    <definedName name="PC_EJECUTADO_2617117_4" localSheetId="2">#REF!</definedName>
    <definedName name="PC_EJECUTADO_2617117_4" localSheetId="5">#REF!</definedName>
    <definedName name="PC_EJECUTADO_2617117_4">#REF!</definedName>
    <definedName name="PC_EJECUTADO_2617128_4" localSheetId="1">#REF!</definedName>
    <definedName name="PC_EJECUTADO_2617128_4" localSheetId="6">#REF!</definedName>
    <definedName name="PC_EJECUTADO_2617128_4" localSheetId="9">#REF!</definedName>
    <definedName name="PC_EJECUTADO_2617128_4" localSheetId="0">#REF!</definedName>
    <definedName name="PC_EJECUTADO_2617128_4" localSheetId="2">#REF!</definedName>
    <definedName name="PC_EJECUTADO_2617128_4" localSheetId="5">#REF!</definedName>
    <definedName name="PC_EJECUTADO_2617128_4">#REF!</definedName>
    <definedName name="PC_EJECUTADO_2617139_4" localSheetId="1">#REF!</definedName>
    <definedName name="PC_EJECUTADO_2617139_4" localSheetId="6">#REF!</definedName>
    <definedName name="PC_EJECUTADO_2617139_4" localSheetId="9">#REF!</definedName>
    <definedName name="PC_EJECUTADO_2617139_4" localSheetId="0">#REF!</definedName>
    <definedName name="PC_EJECUTADO_2617139_4" localSheetId="2">#REF!</definedName>
    <definedName name="PC_EJECUTADO_2617139_4" localSheetId="5">#REF!</definedName>
    <definedName name="PC_EJECUTADO_2617139_4">#REF!</definedName>
    <definedName name="PC_EJECUTADO_2617159_4" localSheetId="1">#REF!</definedName>
    <definedName name="PC_EJECUTADO_2617159_4" localSheetId="6">#REF!</definedName>
    <definedName name="PC_EJECUTADO_2617159_4" localSheetId="9">#REF!</definedName>
    <definedName name="PC_EJECUTADO_2617159_4" localSheetId="0">#REF!</definedName>
    <definedName name="PC_EJECUTADO_2617159_4" localSheetId="2">#REF!</definedName>
    <definedName name="PC_EJECUTADO_2617159_4" localSheetId="5">#REF!</definedName>
    <definedName name="PC_EJECUTADO_2617159_4">#REF!</definedName>
    <definedName name="PC_EJECUTADO_2770105_4" localSheetId="1">#REF!</definedName>
    <definedName name="PC_EJECUTADO_2770105_4" localSheetId="6">#REF!</definedName>
    <definedName name="PC_EJECUTADO_2770105_4" localSheetId="9">#REF!</definedName>
    <definedName name="PC_EJECUTADO_2770105_4" localSheetId="0">#REF!</definedName>
    <definedName name="PC_EJECUTADO_2770105_4" localSheetId="2">#REF!</definedName>
    <definedName name="PC_EJECUTADO_2770105_4" localSheetId="5">#REF!</definedName>
    <definedName name="PC_EJECUTADO_2770105_4">#REF!</definedName>
    <definedName name="PC_EJECUTADO_2770185_4" localSheetId="1">#REF!</definedName>
    <definedName name="PC_EJECUTADO_2770185_4" localSheetId="6">#REF!</definedName>
    <definedName name="PC_EJECUTADO_2770185_4" localSheetId="9">#REF!</definedName>
    <definedName name="PC_EJECUTADO_2770185_4" localSheetId="0">#REF!</definedName>
    <definedName name="PC_EJECUTADO_2770185_4" localSheetId="2">#REF!</definedName>
    <definedName name="PC_EJECUTADO_2770185_4" localSheetId="5">#REF!</definedName>
    <definedName name="PC_EJECUTADO_2770185_4">#REF!</definedName>
    <definedName name="PC_EJECUTADO_2770625_4" localSheetId="1">#REF!</definedName>
    <definedName name="PC_EJECUTADO_2770625_4" localSheetId="6">#REF!</definedName>
    <definedName name="PC_EJECUTADO_2770625_4" localSheetId="9">#REF!</definedName>
    <definedName name="PC_EJECUTADO_2770625_4" localSheetId="0">#REF!</definedName>
    <definedName name="PC_EJECUTADO_2770625_4" localSheetId="2">#REF!</definedName>
    <definedName name="PC_EJECUTADO_2770625_4" localSheetId="5">#REF!</definedName>
    <definedName name="PC_EJECUTADO_2770625_4">#REF!</definedName>
    <definedName name="PC_EJECUTADO_2770705_4" localSheetId="1">#REF!</definedName>
    <definedName name="PC_EJECUTADO_2770705_4" localSheetId="6">#REF!</definedName>
    <definedName name="PC_EJECUTADO_2770705_4" localSheetId="9">#REF!</definedName>
    <definedName name="PC_EJECUTADO_2770705_4" localSheetId="0">#REF!</definedName>
    <definedName name="PC_EJECUTADO_2770705_4" localSheetId="2">#REF!</definedName>
    <definedName name="PC_EJECUTADO_2770705_4" localSheetId="5">#REF!</definedName>
    <definedName name="PC_EJECUTADO_2770705_4">#REF!</definedName>
    <definedName name="PC_EJECUTADO_2770725_4" localSheetId="1">#REF!</definedName>
    <definedName name="PC_EJECUTADO_2770725_4" localSheetId="6">#REF!</definedName>
    <definedName name="PC_EJECUTADO_2770725_4" localSheetId="9">#REF!</definedName>
    <definedName name="PC_EJECUTADO_2770725_4" localSheetId="0">#REF!</definedName>
    <definedName name="PC_EJECUTADO_2770725_4" localSheetId="2">#REF!</definedName>
    <definedName name="PC_EJECUTADO_2770725_4" localSheetId="5">#REF!</definedName>
    <definedName name="PC_EJECUTADO_2770725_4">#REF!</definedName>
    <definedName name="PC_EJECUTADO_2770825_4" localSheetId="1">#REF!</definedName>
    <definedName name="PC_EJECUTADO_2770825_4" localSheetId="6">#REF!</definedName>
    <definedName name="PC_EJECUTADO_2770825_4" localSheetId="9">#REF!</definedName>
    <definedName name="PC_EJECUTADO_2770825_4" localSheetId="0">#REF!</definedName>
    <definedName name="PC_EJECUTADO_2770825_4" localSheetId="2">#REF!</definedName>
    <definedName name="PC_EJECUTADO_2770825_4" localSheetId="5">#REF!</definedName>
    <definedName name="PC_EJECUTADO_2770825_4">#REF!</definedName>
    <definedName name="PC_EJECUTADO_2771025_4" localSheetId="1">#REF!</definedName>
    <definedName name="PC_EJECUTADO_2771025_4" localSheetId="6">#REF!</definedName>
    <definedName name="PC_EJECUTADO_2771025_4" localSheetId="9">#REF!</definedName>
    <definedName name="PC_EJECUTADO_2771025_4" localSheetId="0">#REF!</definedName>
    <definedName name="PC_EJECUTADO_2771025_4" localSheetId="2">#REF!</definedName>
    <definedName name="PC_EJECUTADO_2771025_4" localSheetId="5">#REF!</definedName>
    <definedName name="PC_EJECUTADO_2771025_4">#REF!</definedName>
    <definedName name="PC_EJECUTADO_2771305_4" localSheetId="1">#REF!</definedName>
    <definedName name="PC_EJECUTADO_2771305_4" localSheetId="6">#REF!</definedName>
    <definedName name="PC_EJECUTADO_2771305_4" localSheetId="9">#REF!</definedName>
    <definedName name="PC_EJECUTADO_2771305_4" localSheetId="0">#REF!</definedName>
    <definedName name="PC_EJECUTADO_2771305_4" localSheetId="2">#REF!</definedName>
    <definedName name="PC_EJECUTADO_2771305_4" localSheetId="5">#REF!</definedName>
    <definedName name="PC_EJECUTADO_2771305_4">#REF!</definedName>
    <definedName name="PC_EJECUTADO_2771705_4" localSheetId="1">#REF!</definedName>
    <definedName name="PC_EJECUTADO_2771705_4" localSheetId="6">#REF!</definedName>
    <definedName name="PC_EJECUTADO_2771705_4" localSheetId="9">#REF!</definedName>
    <definedName name="PC_EJECUTADO_2771705_4" localSheetId="0">#REF!</definedName>
    <definedName name="PC_EJECUTADO_2771705_4" localSheetId="2">#REF!</definedName>
    <definedName name="PC_EJECUTADO_2771705_4" localSheetId="5">#REF!</definedName>
    <definedName name="PC_EJECUTADO_2771705_4">#REF!</definedName>
    <definedName name="PC_EJECUTADO_2771765_4" localSheetId="1">#REF!</definedName>
    <definedName name="PC_EJECUTADO_2771765_4" localSheetId="6">#REF!</definedName>
    <definedName name="PC_EJECUTADO_2771765_4" localSheetId="9">#REF!</definedName>
    <definedName name="PC_EJECUTADO_2771765_4" localSheetId="0">#REF!</definedName>
    <definedName name="PC_EJECUTADO_2771765_4" localSheetId="2">#REF!</definedName>
    <definedName name="PC_EJECUTADO_2771765_4" localSheetId="5">#REF!</definedName>
    <definedName name="PC_EJECUTADO_2771765_4">#REF!</definedName>
    <definedName name="PC_EJECUTADO_2771785_4" localSheetId="1">#REF!</definedName>
    <definedName name="PC_EJECUTADO_2771785_4" localSheetId="6">#REF!</definedName>
    <definedName name="PC_EJECUTADO_2771785_4" localSheetId="9">#REF!</definedName>
    <definedName name="PC_EJECUTADO_2771785_4" localSheetId="0">#REF!</definedName>
    <definedName name="PC_EJECUTADO_2771785_4" localSheetId="2">#REF!</definedName>
    <definedName name="PC_EJECUTADO_2771785_4" localSheetId="5">#REF!</definedName>
    <definedName name="PC_EJECUTADO_2771785_4">#REF!</definedName>
    <definedName name="PC_EJECUTADO_2771805_4" localSheetId="1">#REF!</definedName>
    <definedName name="PC_EJECUTADO_2771805_4" localSheetId="6">#REF!</definedName>
    <definedName name="PC_EJECUTADO_2771805_4" localSheetId="9">#REF!</definedName>
    <definedName name="PC_EJECUTADO_2771805_4" localSheetId="0">#REF!</definedName>
    <definedName name="PC_EJECUTADO_2771805_4" localSheetId="2">#REF!</definedName>
    <definedName name="PC_EJECUTADO_2771805_4" localSheetId="5">#REF!</definedName>
    <definedName name="PC_EJECUTADO_2771805_4">#REF!</definedName>
    <definedName name="PC_EJECUTADO_2771825_4" localSheetId="1">#REF!</definedName>
    <definedName name="PC_EJECUTADO_2771825_4" localSheetId="6">#REF!</definedName>
    <definedName name="PC_EJECUTADO_2771825_4" localSheetId="9">#REF!</definedName>
    <definedName name="PC_EJECUTADO_2771825_4" localSheetId="0">#REF!</definedName>
    <definedName name="PC_EJECUTADO_2771825_4" localSheetId="2">#REF!</definedName>
    <definedName name="PC_EJECUTADO_2771825_4" localSheetId="5">#REF!</definedName>
    <definedName name="PC_EJECUTADO_2771825_4">#REF!</definedName>
    <definedName name="PC_EJECUTADO_2771865_4" localSheetId="1">#REF!</definedName>
    <definedName name="PC_EJECUTADO_2771865_4" localSheetId="6">#REF!</definedName>
    <definedName name="PC_EJECUTADO_2771865_4" localSheetId="9">#REF!</definedName>
    <definedName name="PC_EJECUTADO_2771865_4" localSheetId="0">#REF!</definedName>
    <definedName name="PC_EJECUTADO_2771865_4" localSheetId="2">#REF!</definedName>
    <definedName name="PC_EJECUTADO_2771865_4" localSheetId="5">#REF!</definedName>
    <definedName name="PC_EJECUTADO_2771865_4">#REF!</definedName>
    <definedName name="PC_EJECUTADO_2772005_4" localSheetId="1">#REF!</definedName>
    <definedName name="PC_EJECUTADO_2772005_4" localSheetId="6">#REF!</definedName>
    <definedName name="PC_EJECUTADO_2772005_4" localSheetId="9">#REF!</definedName>
    <definedName name="PC_EJECUTADO_2772005_4" localSheetId="0">#REF!</definedName>
    <definedName name="PC_EJECUTADO_2772005_4" localSheetId="2">#REF!</definedName>
    <definedName name="PC_EJECUTADO_2772005_4" localSheetId="5">#REF!</definedName>
    <definedName name="PC_EJECUTADO_2772005_4">#REF!</definedName>
    <definedName name="PC_EJECUTADO_2772065_4" localSheetId="1">#REF!</definedName>
    <definedName name="PC_EJECUTADO_2772065_4" localSheetId="6">#REF!</definedName>
    <definedName name="PC_EJECUTADO_2772065_4" localSheetId="9">#REF!</definedName>
    <definedName name="PC_EJECUTADO_2772065_4" localSheetId="0">#REF!</definedName>
    <definedName name="PC_EJECUTADO_2772065_4" localSheetId="2">#REF!</definedName>
    <definedName name="PC_EJECUTADO_2772065_4" localSheetId="5">#REF!</definedName>
    <definedName name="PC_EJECUTADO_2772065_4">#REF!</definedName>
    <definedName name="PC_EJECUTADO_2772885_4" localSheetId="1">#REF!</definedName>
    <definedName name="PC_EJECUTADO_2772885_4" localSheetId="6">#REF!</definedName>
    <definedName name="PC_EJECUTADO_2772885_4" localSheetId="9">#REF!</definedName>
    <definedName name="PC_EJECUTADO_2772885_4" localSheetId="0">#REF!</definedName>
    <definedName name="PC_EJECUTADO_2772885_4" localSheetId="2">#REF!</definedName>
    <definedName name="PC_EJECUTADO_2772885_4" localSheetId="5">#REF!</definedName>
    <definedName name="PC_EJECUTADO_2772885_4">#REF!</definedName>
    <definedName name="PC_EJECUTADO_2772896_4" localSheetId="1">#REF!</definedName>
    <definedName name="PC_EJECUTADO_2772896_4" localSheetId="6">#REF!</definedName>
    <definedName name="PC_EJECUTADO_2772896_4" localSheetId="9">#REF!</definedName>
    <definedName name="PC_EJECUTADO_2772896_4" localSheetId="0">#REF!</definedName>
    <definedName name="PC_EJECUTADO_2772896_4" localSheetId="2">#REF!</definedName>
    <definedName name="PC_EJECUTADO_2772896_4" localSheetId="5">#REF!</definedName>
    <definedName name="PC_EJECUTADO_2772896_4">#REF!</definedName>
    <definedName name="PC_EJECUTADO_2772907_4" localSheetId="1">#REF!</definedName>
    <definedName name="PC_EJECUTADO_2772907_4" localSheetId="6">#REF!</definedName>
    <definedName name="PC_EJECUTADO_2772907_4" localSheetId="9">#REF!</definedName>
    <definedName name="PC_EJECUTADO_2772907_4" localSheetId="0">#REF!</definedName>
    <definedName name="PC_EJECUTADO_2772907_4" localSheetId="2">#REF!</definedName>
    <definedName name="PC_EJECUTADO_2772907_4" localSheetId="5">#REF!</definedName>
    <definedName name="PC_EJECUTADO_2772907_4">#REF!</definedName>
    <definedName name="PC_EJECUTADO_2772927_4" localSheetId="1">#REF!</definedName>
    <definedName name="PC_EJECUTADO_2772927_4" localSheetId="6">#REF!</definedName>
    <definedName name="PC_EJECUTADO_2772927_4" localSheetId="9">#REF!</definedName>
    <definedName name="PC_EJECUTADO_2772927_4" localSheetId="0">#REF!</definedName>
    <definedName name="PC_EJECUTADO_2772927_4" localSheetId="2">#REF!</definedName>
    <definedName name="PC_EJECUTADO_2772927_4" localSheetId="5">#REF!</definedName>
    <definedName name="PC_EJECUTADO_2772927_4">#REF!</definedName>
    <definedName name="PC_EJECUTADO_2904052_4" localSheetId="1">#REF!</definedName>
    <definedName name="PC_EJECUTADO_2904052_4" localSheetId="6">#REF!</definedName>
    <definedName name="PC_EJECUTADO_2904052_4" localSheetId="9">#REF!</definedName>
    <definedName name="PC_EJECUTADO_2904052_4" localSheetId="0">#REF!</definedName>
    <definedName name="PC_EJECUTADO_2904052_4" localSheetId="2">#REF!</definedName>
    <definedName name="PC_EJECUTADO_2904052_4" localSheetId="5">#REF!</definedName>
    <definedName name="PC_EJECUTADO_2904052_4">#REF!</definedName>
    <definedName name="PC_EJECUTADO_2904132_4" localSheetId="1">#REF!</definedName>
    <definedName name="PC_EJECUTADO_2904132_4" localSheetId="6">#REF!</definedName>
    <definedName name="PC_EJECUTADO_2904132_4" localSheetId="9">#REF!</definedName>
    <definedName name="PC_EJECUTADO_2904132_4" localSheetId="0">#REF!</definedName>
    <definedName name="PC_EJECUTADO_2904132_4" localSheetId="2">#REF!</definedName>
    <definedName name="PC_EJECUTADO_2904132_4" localSheetId="5">#REF!</definedName>
    <definedName name="PC_EJECUTADO_2904132_4">#REF!</definedName>
    <definedName name="PC_EJECUTADO_2904572_5" localSheetId="1">#REF!</definedName>
    <definedName name="PC_EJECUTADO_2904572_5" localSheetId="6">#REF!</definedName>
    <definedName name="PC_EJECUTADO_2904572_5" localSheetId="9">#REF!</definedName>
    <definedName name="PC_EJECUTADO_2904572_5" localSheetId="0">#REF!</definedName>
    <definedName name="PC_EJECUTADO_2904572_5" localSheetId="2">#REF!</definedName>
    <definedName name="PC_EJECUTADO_2904572_5" localSheetId="5">#REF!</definedName>
    <definedName name="PC_EJECUTADO_2904572_5">#REF!</definedName>
    <definedName name="PC_EJECUTADO_2904652_5" localSheetId="1">#REF!</definedName>
    <definedName name="PC_EJECUTADO_2904652_5" localSheetId="6">#REF!</definedName>
    <definedName name="PC_EJECUTADO_2904652_5" localSheetId="9">#REF!</definedName>
    <definedName name="PC_EJECUTADO_2904652_5" localSheetId="0">#REF!</definedName>
    <definedName name="PC_EJECUTADO_2904652_5" localSheetId="2">#REF!</definedName>
    <definedName name="PC_EJECUTADO_2904652_5" localSheetId="5">#REF!</definedName>
    <definedName name="PC_EJECUTADO_2904652_5">#REF!</definedName>
    <definedName name="PC_EJECUTADO_2904672_4" localSheetId="1">#REF!</definedName>
    <definedName name="PC_EJECUTADO_2904672_4" localSheetId="6">#REF!</definedName>
    <definedName name="PC_EJECUTADO_2904672_4" localSheetId="9">#REF!</definedName>
    <definedName name="PC_EJECUTADO_2904672_4" localSheetId="0">#REF!</definedName>
    <definedName name="PC_EJECUTADO_2904672_4" localSheetId="2">#REF!</definedName>
    <definedName name="PC_EJECUTADO_2904672_4" localSheetId="5">#REF!</definedName>
    <definedName name="PC_EJECUTADO_2904672_4">#REF!</definedName>
    <definedName name="PC_EJECUTADO_2904672_5" localSheetId="1">#REF!</definedName>
    <definedName name="PC_EJECUTADO_2904672_5" localSheetId="6">#REF!</definedName>
    <definedName name="PC_EJECUTADO_2904672_5" localSheetId="9">#REF!</definedName>
    <definedName name="PC_EJECUTADO_2904672_5" localSheetId="0">#REF!</definedName>
    <definedName name="PC_EJECUTADO_2904672_5" localSheetId="2">#REF!</definedName>
    <definedName name="PC_EJECUTADO_2904672_5" localSheetId="5">#REF!</definedName>
    <definedName name="PC_EJECUTADO_2904672_5">#REF!</definedName>
    <definedName name="PC_EJECUTADO_2904772_4" localSheetId="1">#REF!</definedName>
    <definedName name="PC_EJECUTADO_2904772_4" localSheetId="6">#REF!</definedName>
    <definedName name="PC_EJECUTADO_2904772_4" localSheetId="9">#REF!</definedName>
    <definedName name="PC_EJECUTADO_2904772_4" localSheetId="0">#REF!</definedName>
    <definedName name="PC_EJECUTADO_2904772_4" localSheetId="2">#REF!</definedName>
    <definedName name="PC_EJECUTADO_2904772_4" localSheetId="5">#REF!</definedName>
    <definedName name="PC_EJECUTADO_2904772_4">#REF!</definedName>
    <definedName name="PC_EJECUTADO_2904972_4" localSheetId="1">#REF!</definedName>
    <definedName name="PC_EJECUTADO_2904972_4" localSheetId="6">#REF!</definedName>
    <definedName name="PC_EJECUTADO_2904972_4" localSheetId="9">#REF!</definedName>
    <definedName name="PC_EJECUTADO_2904972_4" localSheetId="0">#REF!</definedName>
    <definedName name="PC_EJECUTADO_2904972_4" localSheetId="2">#REF!</definedName>
    <definedName name="PC_EJECUTADO_2904972_4" localSheetId="5">#REF!</definedName>
    <definedName name="PC_EJECUTADO_2904972_4">#REF!</definedName>
    <definedName name="PC_EJECUTADO_2904972_5" localSheetId="1">#REF!</definedName>
    <definedName name="PC_EJECUTADO_2904972_5" localSheetId="6">#REF!</definedName>
    <definedName name="PC_EJECUTADO_2904972_5" localSheetId="9">#REF!</definedName>
    <definedName name="PC_EJECUTADO_2904972_5" localSheetId="0">#REF!</definedName>
    <definedName name="PC_EJECUTADO_2904972_5" localSheetId="2">#REF!</definedName>
    <definedName name="PC_EJECUTADO_2904972_5" localSheetId="5">#REF!</definedName>
    <definedName name="PC_EJECUTADO_2904972_5">#REF!</definedName>
    <definedName name="PC_EJECUTADO_2905252_5" localSheetId="1">#REF!</definedName>
    <definedName name="PC_EJECUTADO_2905252_5" localSheetId="6">#REF!</definedName>
    <definedName name="PC_EJECUTADO_2905252_5" localSheetId="9">#REF!</definedName>
    <definedName name="PC_EJECUTADO_2905252_5" localSheetId="0">#REF!</definedName>
    <definedName name="PC_EJECUTADO_2905252_5" localSheetId="2">#REF!</definedName>
    <definedName name="PC_EJECUTADO_2905252_5" localSheetId="5">#REF!</definedName>
    <definedName name="PC_EJECUTADO_2905252_5">#REF!</definedName>
    <definedName name="PC_EJECUTADO_2905652_4" localSheetId="1">#REF!</definedName>
    <definedName name="PC_EJECUTADO_2905652_4" localSheetId="6">#REF!</definedName>
    <definedName name="PC_EJECUTADO_2905652_4" localSheetId="9">#REF!</definedName>
    <definedName name="PC_EJECUTADO_2905652_4" localSheetId="0">#REF!</definedName>
    <definedName name="PC_EJECUTADO_2905652_4" localSheetId="2">#REF!</definedName>
    <definedName name="PC_EJECUTADO_2905652_4" localSheetId="5">#REF!</definedName>
    <definedName name="PC_EJECUTADO_2905652_4">#REF!</definedName>
    <definedName name="PC_EJECUTADO_2905712_4" localSheetId="1">#REF!</definedName>
    <definedName name="PC_EJECUTADO_2905712_4" localSheetId="6">#REF!</definedName>
    <definedName name="PC_EJECUTADO_2905712_4" localSheetId="9">#REF!</definedName>
    <definedName name="PC_EJECUTADO_2905712_4" localSheetId="0">#REF!</definedName>
    <definedName name="PC_EJECUTADO_2905712_4" localSheetId="2">#REF!</definedName>
    <definedName name="PC_EJECUTADO_2905712_4" localSheetId="5">#REF!</definedName>
    <definedName name="PC_EJECUTADO_2905712_4">#REF!</definedName>
    <definedName name="PC_EJECUTADO_2905712_5" localSheetId="1">#REF!</definedName>
    <definedName name="PC_EJECUTADO_2905712_5" localSheetId="6">#REF!</definedName>
    <definedName name="PC_EJECUTADO_2905712_5" localSheetId="9">#REF!</definedName>
    <definedName name="PC_EJECUTADO_2905712_5" localSheetId="0">#REF!</definedName>
    <definedName name="PC_EJECUTADO_2905712_5" localSheetId="2">#REF!</definedName>
    <definedName name="PC_EJECUTADO_2905712_5" localSheetId="5">#REF!</definedName>
    <definedName name="PC_EJECUTADO_2905712_5">#REF!</definedName>
    <definedName name="PC_EJECUTADO_2905752_4" localSheetId="1">#REF!</definedName>
    <definedName name="PC_EJECUTADO_2905752_4" localSheetId="6">#REF!</definedName>
    <definedName name="PC_EJECUTADO_2905752_4" localSheetId="9">#REF!</definedName>
    <definedName name="PC_EJECUTADO_2905752_4" localSheetId="0">#REF!</definedName>
    <definedName name="PC_EJECUTADO_2905752_4" localSheetId="2">#REF!</definedName>
    <definedName name="PC_EJECUTADO_2905752_4" localSheetId="5">#REF!</definedName>
    <definedName name="PC_EJECUTADO_2905752_4">#REF!</definedName>
    <definedName name="PC_EJECUTADO_2905752_5" localSheetId="1">#REF!</definedName>
    <definedName name="PC_EJECUTADO_2905752_5" localSheetId="6">#REF!</definedName>
    <definedName name="PC_EJECUTADO_2905752_5" localSheetId="9">#REF!</definedName>
    <definedName name="PC_EJECUTADO_2905752_5" localSheetId="0">#REF!</definedName>
    <definedName name="PC_EJECUTADO_2905752_5" localSheetId="2">#REF!</definedName>
    <definedName name="PC_EJECUTADO_2905752_5" localSheetId="5">#REF!</definedName>
    <definedName name="PC_EJECUTADO_2905752_5">#REF!</definedName>
    <definedName name="PC_EJECUTADO_2905772_4" localSheetId="1">#REF!</definedName>
    <definedName name="PC_EJECUTADO_2905772_4" localSheetId="6">#REF!</definedName>
    <definedName name="PC_EJECUTADO_2905772_4" localSheetId="9">#REF!</definedName>
    <definedName name="PC_EJECUTADO_2905772_4" localSheetId="0">#REF!</definedName>
    <definedName name="PC_EJECUTADO_2905772_4" localSheetId="2">#REF!</definedName>
    <definedName name="PC_EJECUTADO_2905772_4" localSheetId="5">#REF!</definedName>
    <definedName name="PC_EJECUTADO_2905772_4">#REF!</definedName>
    <definedName name="PC_EJECUTADO_2905772_5" localSheetId="1">#REF!</definedName>
    <definedName name="PC_EJECUTADO_2905772_5" localSheetId="6">#REF!</definedName>
    <definedName name="PC_EJECUTADO_2905772_5" localSheetId="9">#REF!</definedName>
    <definedName name="PC_EJECUTADO_2905772_5" localSheetId="0">#REF!</definedName>
    <definedName name="PC_EJECUTADO_2905772_5" localSheetId="2">#REF!</definedName>
    <definedName name="PC_EJECUTADO_2905772_5" localSheetId="5">#REF!</definedName>
    <definedName name="PC_EJECUTADO_2905772_5">#REF!</definedName>
    <definedName name="PC_EJECUTADO_2906832_4" localSheetId="1">#REF!</definedName>
    <definedName name="PC_EJECUTADO_2906832_4" localSheetId="6">#REF!</definedName>
    <definedName name="PC_EJECUTADO_2906832_4" localSheetId="9">#REF!</definedName>
    <definedName name="PC_EJECUTADO_2906832_4" localSheetId="0">#REF!</definedName>
    <definedName name="PC_EJECUTADO_2906832_4" localSheetId="2">#REF!</definedName>
    <definedName name="PC_EJECUTADO_2906832_4" localSheetId="5">#REF!</definedName>
    <definedName name="PC_EJECUTADO_2906832_4">#REF!</definedName>
    <definedName name="PC_EJECUTADO_2906832_5" localSheetId="1">#REF!</definedName>
    <definedName name="PC_EJECUTADO_2906832_5" localSheetId="6">#REF!</definedName>
    <definedName name="PC_EJECUTADO_2906832_5" localSheetId="9">#REF!</definedName>
    <definedName name="PC_EJECUTADO_2906832_5" localSheetId="0">#REF!</definedName>
    <definedName name="PC_EJECUTADO_2906832_5" localSheetId="2">#REF!</definedName>
    <definedName name="PC_EJECUTADO_2906832_5" localSheetId="5">#REF!</definedName>
    <definedName name="PC_EJECUTADO_2906832_5">#REF!</definedName>
    <definedName name="PC_EJECUTADO_2906843_4" localSheetId="1">#REF!</definedName>
    <definedName name="PC_EJECUTADO_2906843_4" localSheetId="6">#REF!</definedName>
    <definedName name="PC_EJECUTADO_2906843_4" localSheetId="9">#REF!</definedName>
    <definedName name="PC_EJECUTADO_2906843_4" localSheetId="0">#REF!</definedName>
    <definedName name="PC_EJECUTADO_2906843_4" localSheetId="2">#REF!</definedName>
    <definedName name="PC_EJECUTADO_2906843_4" localSheetId="5">#REF!</definedName>
    <definedName name="PC_EJECUTADO_2906843_4">#REF!</definedName>
    <definedName name="PC_EJECUTADO_2906854_4" localSheetId="1">#REF!</definedName>
    <definedName name="PC_EJECUTADO_2906854_4" localSheetId="6">#REF!</definedName>
    <definedName name="PC_EJECUTADO_2906854_4" localSheetId="9">#REF!</definedName>
    <definedName name="PC_EJECUTADO_2906854_4" localSheetId="0">#REF!</definedName>
    <definedName name="PC_EJECUTADO_2906854_4" localSheetId="2">#REF!</definedName>
    <definedName name="PC_EJECUTADO_2906854_4" localSheetId="5">#REF!</definedName>
    <definedName name="PC_EJECUTADO_2906854_4">#REF!</definedName>
    <definedName name="PC_EJECUTADO_2906874_4" localSheetId="1">#REF!</definedName>
    <definedName name="PC_EJECUTADO_2906874_4" localSheetId="6">#REF!</definedName>
    <definedName name="PC_EJECUTADO_2906874_4" localSheetId="9">#REF!</definedName>
    <definedName name="PC_EJECUTADO_2906874_4" localSheetId="0">#REF!</definedName>
    <definedName name="PC_EJECUTADO_2906874_4" localSheetId="2">#REF!</definedName>
    <definedName name="PC_EJECUTADO_2906874_4" localSheetId="5">#REF!</definedName>
    <definedName name="PC_EJECUTADO_2906874_4">#REF!</definedName>
    <definedName name="PC_EJECUTADO_2941412_3" localSheetId="1">#REF!</definedName>
    <definedName name="PC_EJECUTADO_2941412_3" localSheetId="6">#REF!</definedName>
    <definedName name="PC_EJECUTADO_2941412_3" localSheetId="9">#REF!</definedName>
    <definedName name="PC_EJECUTADO_2941412_3" localSheetId="0">#REF!</definedName>
    <definedName name="PC_EJECUTADO_2941412_3" localSheetId="2">#REF!</definedName>
    <definedName name="PC_EJECUTADO_2941412_3" localSheetId="5">#REF!</definedName>
    <definedName name="PC_EJECUTADO_2941412_3">#REF!</definedName>
    <definedName name="PC_EJECUTADO_2941492_3" localSheetId="1">#REF!</definedName>
    <definedName name="PC_EJECUTADO_2941492_3" localSheetId="6">#REF!</definedName>
    <definedName name="PC_EJECUTADO_2941492_3" localSheetId="9">#REF!</definedName>
    <definedName name="PC_EJECUTADO_2941492_3" localSheetId="0">#REF!</definedName>
    <definedName name="PC_EJECUTADO_2941492_3" localSheetId="2">#REF!</definedName>
    <definedName name="PC_EJECUTADO_2941492_3" localSheetId="5">#REF!</definedName>
    <definedName name="PC_EJECUTADO_2941492_3">#REF!</definedName>
    <definedName name="PC_EJECUTADO_2941592_3" localSheetId="1">#REF!</definedName>
    <definedName name="PC_EJECUTADO_2941592_3" localSheetId="0">#REF!</definedName>
    <definedName name="PC_EJECUTADO_2941592_3" localSheetId="2">#REF!</definedName>
    <definedName name="PC_EJECUTADO_2941592_3">#REF!</definedName>
    <definedName name="PC_EJECUTADO_2941592_4">#REF!</definedName>
    <definedName name="PC_EJECUTADO_2941932_3" localSheetId="1">#REF!</definedName>
    <definedName name="PC_EJECUTADO_2941932_3" localSheetId="6">#REF!</definedName>
    <definedName name="PC_EJECUTADO_2941932_3" localSheetId="9">#REF!</definedName>
    <definedName name="PC_EJECUTADO_2941932_3" localSheetId="0">#REF!</definedName>
    <definedName name="PC_EJECUTADO_2941932_3" localSheetId="2">#REF!</definedName>
    <definedName name="PC_EJECUTADO_2941932_3" localSheetId="5">#REF!</definedName>
    <definedName name="PC_EJECUTADO_2941932_3">#REF!</definedName>
    <definedName name="PC_EJECUTADO_2941932_4" localSheetId="1">#REF!</definedName>
    <definedName name="PC_EJECUTADO_2941932_4" localSheetId="6">#REF!</definedName>
    <definedName name="PC_EJECUTADO_2941932_4" localSheetId="9">#REF!</definedName>
    <definedName name="PC_EJECUTADO_2941932_4" localSheetId="0">#REF!</definedName>
    <definedName name="PC_EJECUTADO_2941932_4" localSheetId="2">#REF!</definedName>
    <definedName name="PC_EJECUTADO_2941932_4" localSheetId="5">#REF!</definedName>
    <definedName name="PC_EJECUTADO_2941932_4">#REF!</definedName>
    <definedName name="PC_EJECUTADO_2941992_3" localSheetId="1">#REF!</definedName>
    <definedName name="PC_EJECUTADO_2941992_3" localSheetId="0">#REF!</definedName>
    <definedName name="PC_EJECUTADO_2941992_3" localSheetId="2">#REF!</definedName>
    <definedName name="PC_EJECUTADO_2941992_3">#REF!</definedName>
    <definedName name="PC_EJECUTADO_2941992_4">#REF!</definedName>
    <definedName name="PC_EJECUTADO_2942012_3" localSheetId="1">#REF!</definedName>
    <definedName name="PC_EJECUTADO_2942012_3" localSheetId="6">#REF!</definedName>
    <definedName name="PC_EJECUTADO_2942012_3" localSheetId="9">#REF!</definedName>
    <definedName name="PC_EJECUTADO_2942012_3" localSheetId="0">#REF!</definedName>
    <definedName name="PC_EJECUTADO_2942012_3" localSheetId="2">#REF!</definedName>
    <definedName name="PC_EJECUTADO_2942012_3" localSheetId="5">#REF!</definedName>
    <definedName name="PC_EJECUTADO_2942012_3">#REF!</definedName>
    <definedName name="PC_EJECUTADO_2942012_4" localSheetId="1">#REF!</definedName>
    <definedName name="PC_EJECUTADO_2942012_4" localSheetId="6">#REF!</definedName>
    <definedName name="PC_EJECUTADO_2942012_4" localSheetId="9">#REF!</definedName>
    <definedName name="PC_EJECUTADO_2942012_4" localSheetId="0">#REF!</definedName>
    <definedName name="PC_EJECUTADO_2942012_4" localSheetId="2">#REF!</definedName>
    <definedName name="PC_EJECUTADO_2942012_4" localSheetId="5">#REF!</definedName>
    <definedName name="PC_EJECUTADO_2942012_4">#REF!</definedName>
    <definedName name="PC_EJECUTADO_2942032_3" localSheetId="1">#REF!</definedName>
    <definedName name="PC_EJECUTADO_2942032_3" localSheetId="6">#REF!</definedName>
    <definedName name="PC_EJECUTADO_2942032_3" localSheetId="9">#REF!</definedName>
    <definedName name="PC_EJECUTADO_2942032_3" localSheetId="0">#REF!</definedName>
    <definedName name="PC_EJECUTADO_2942032_3" localSheetId="2">#REF!</definedName>
    <definedName name="PC_EJECUTADO_2942032_3" localSheetId="5">#REF!</definedName>
    <definedName name="PC_EJECUTADO_2942032_3">#REF!</definedName>
    <definedName name="PC_EJECUTADO_2942032_4" localSheetId="1">#REF!</definedName>
    <definedName name="PC_EJECUTADO_2942032_4" localSheetId="6">#REF!</definedName>
    <definedName name="PC_EJECUTADO_2942032_4" localSheetId="9">#REF!</definedName>
    <definedName name="PC_EJECUTADO_2942032_4" localSheetId="0">#REF!</definedName>
    <definedName name="PC_EJECUTADO_2942032_4" localSheetId="2">#REF!</definedName>
    <definedName name="PC_EJECUTADO_2942032_4" localSheetId="5">#REF!</definedName>
    <definedName name="PC_EJECUTADO_2942032_4">#REF!</definedName>
    <definedName name="PC_EJECUTADO_2942132_3" localSheetId="1">#REF!</definedName>
    <definedName name="PC_EJECUTADO_2942132_3" localSheetId="6">#REF!</definedName>
    <definedName name="PC_EJECUTADO_2942132_3" localSheetId="9">#REF!</definedName>
    <definedName name="PC_EJECUTADO_2942132_3" localSheetId="0">#REF!</definedName>
    <definedName name="PC_EJECUTADO_2942132_3" localSheetId="2">#REF!</definedName>
    <definedName name="PC_EJECUTADO_2942132_3" localSheetId="5">#REF!</definedName>
    <definedName name="PC_EJECUTADO_2942132_3">#REF!</definedName>
    <definedName name="PC_EJECUTADO_2942312_3" localSheetId="1">#REF!</definedName>
    <definedName name="PC_EJECUTADO_2942312_3" localSheetId="0">#REF!</definedName>
    <definedName name="PC_EJECUTADO_2942312_3" localSheetId="2">#REF!</definedName>
    <definedName name="PC_EJECUTADO_2942312_3">#REF!</definedName>
    <definedName name="PC_EJECUTADO_2942332_3" localSheetId="1">#REF!</definedName>
    <definedName name="PC_EJECUTADO_2942332_3" localSheetId="6">#REF!</definedName>
    <definedName name="PC_EJECUTADO_2942332_3" localSheetId="9">#REF!</definedName>
    <definedName name="PC_EJECUTADO_2942332_3" localSheetId="0">#REF!</definedName>
    <definedName name="PC_EJECUTADO_2942332_3" localSheetId="2">#REF!</definedName>
    <definedName name="PC_EJECUTADO_2942332_3" localSheetId="5">#REF!</definedName>
    <definedName name="PC_EJECUTADO_2942332_3">#REF!</definedName>
    <definedName name="PC_EJECUTADO_2942332_4" localSheetId="1">#REF!</definedName>
    <definedName name="PC_EJECUTADO_2942332_4" localSheetId="6">#REF!</definedName>
    <definedName name="PC_EJECUTADO_2942332_4" localSheetId="9">#REF!</definedName>
    <definedName name="PC_EJECUTADO_2942332_4" localSheetId="0">#REF!</definedName>
    <definedName name="PC_EJECUTADO_2942332_4" localSheetId="2">#REF!</definedName>
    <definedName name="PC_EJECUTADO_2942332_4" localSheetId="5">#REF!</definedName>
    <definedName name="PC_EJECUTADO_2942332_4">#REF!</definedName>
    <definedName name="PC_EJECUTADO_2942592_3" localSheetId="1">#REF!</definedName>
    <definedName name="PC_EJECUTADO_2942592_3" localSheetId="0">#REF!</definedName>
    <definedName name="PC_EJECUTADO_2942592_3" localSheetId="2">#REF!</definedName>
    <definedName name="PC_EJECUTADO_2942592_3">#REF!</definedName>
    <definedName name="PC_EJECUTADO_2942612_3" localSheetId="1">#REF!</definedName>
    <definedName name="PC_EJECUTADO_2942612_3" localSheetId="6">#REF!</definedName>
    <definedName name="PC_EJECUTADO_2942612_3" localSheetId="9">#REF!</definedName>
    <definedName name="PC_EJECUTADO_2942612_3" localSheetId="0">#REF!</definedName>
    <definedName name="PC_EJECUTADO_2942612_3" localSheetId="2">#REF!</definedName>
    <definedName name="PC_EJECUTADO_2942612_3" localSheetId="5">#REF!</definedName>
    <definedName name="PC_EJECUTADO_2942612_3">#REF!</definedName>
    <definedName name="PC_EJECUTADO_2942612_4" localSheetId="1">#REF!</definedName>
    <definedName name="PC_EJECUTADO_2942612_4" localSheetId="6">#REF!</definedName>
    <definedName name="PC_EJECUTADO_2942612_4" localSheetId="9">#REF!</definedName>
    <definedName name="PC_EJECUTADO_2942612_4" localSheetId="0">#REF!</definedName>
    <definedName name="PC_EJECUTADO_2942612_4" localSheetId="2">#REF!</definedName>
    <definedName name="PC_EJECUTADO_2942612_4" localSheetId="5">#REF!</definedName>
    <definedName name="PC_EJECUTADO_2942612_4">#REF!</definedName>
    <definedName name="PC_EJECUTADO_2942632_3" localSheetId="1">#REF!</definedName>
    <definedName name="PC_EJECUTADO_2942632_3" localSheetId="0">#REF!</definedName>
    <definedName name="PC_EJECUTADO_2942632_3" localSheetId="2">#REF!</definedName>
    <definedName name="PC_EJECUTADO_2942632_3">#REF!</definedName>
    <definedName name="PC_EJECUTADO_2942652_3">#REF!</definedName>
    <definedName name="PC_EJECUTADO_2942712_3">#REF!</definedName>
    <definedName name="PC_EJECUTADO_2942772_3">#REF!</definedName>
    <definedName name="PC_EJECUTADO_2942792_3">#REF!</definedName>
    <definedName name="PC_EJECUTADO_2942812_3">#REF!</definedName>
    <definedName name="PC_EJECUTADO_2942832_3">#REF!</definedName>
    <definedName name="PC_EJECUTADO_2942852_3">#REF!</definedName>
    <definedName name="PC_EJECUTADO_2942912_3" localSheetId="1">#REF!</definedName>
    <definedName name="PC_EJECUTADO_2942912_3" localSheetId="6">#REF!</definedName>
    <definedName name="PC_EJECUTADO_2942912_3" localSheetId="9">#REF!</definedName>
    <definedName name="PC_EJECUTADO_2942912_3" localSheetId="0">#REF!</definedName>
    <definedName name="PC_EJECUTADO_2942912_3" localSheetId="2">#REF!</definedName>
    <definedName name="PC_EJECUTADO_2942912_3" localSheetId="5">#REF!</definedName>
    <definedName name="PC_EJECUTADO_2942912_3">#REF!</definedName>
    <definedName name="PC_EJECUTADO_2943012_3" localSheetId="1">#REF!</definedName>
    <definedName name="PC_EJECUTADO_2943012_3" localSheetId="6">#REF!</definedName>
    <definedName name="PC_EJECUTADO_2943012_3" localSheetId="9">#REF!</definedName>
    <definedName name="PC_EJECUTADO_2943012_3" localSheetId="0">#REF!</definedName>
    <definedName name="PC_EJECUTADO_2943012_3" localSheetId="2">#REF!</definedName>
    <definedName name="PC_EJECUTADO_2943012_3" localSheetId="5">#REF!</definedName>
    <definedName name="PC_EJECUTADO_2943012_3">#REF!</definedName>
    <definedName name="PC_EJECUTADO_2943012_4" localSheetId="1">#REF!</definedName>
    <definedName name="PC_EJECUTADO_2943012_4" localSheetId="6">#REF!</definedName>
    <definedName name="PC_EJECUTADO_2943012_4" localSheetId="9">#REF!</definedName>
    <definedName name="PC_EJECUTADO_2943012_4" localSheetId="0">#REF!</definedName>
    <definedName name="PC_EJECUTADO_2943012_4" localSheetId="2">#REF!</definedName>
    <definedName name="PC_EJECUTADO_2943012_4" localSheetId="5">#REF!</definedName>
    <definedName name="PC_EJECUTADO_2943012_4">#REF!</definedName>
    <definedName name="PC_EJECUTADO_2943032_3" localSheetId="1">#REF!</definedName>
    <definedName name="PC_EJECUTADO_2943032_3" localSheetId="0">#REF!</definedName>
    <definedName name="PC_EJECUTADO_2943032_3" localSheetId="2">#REF!</definedName>
    <definedName name="PC_EJECUTADO_2943032_3">#REF!</definedName>
    <definedName name="PC_EJECUTADO_2943032_4">#REF!</definedName>
    <definedName name="PC_EJECUTADO_2943052_3">#REF!</definedName>
    <definedName name="PC_EJECUTADO_2943052_4">#REF!</definedName>
    <definedName name="PC_EJECUTADO_2943072_3" localSheetId="1">#REF!</definedName>
    <definedName name="PC_EJECUTADO_2943072_3" localSheetId="6">#REF!</definedName>
    <definedName name="PC_EJECUTADO_2943072_3" localSheetId="9">#REF!</definedName>
    <definedName name="PC_EJECUTADO_2943072_3" localSheetId="0">#REF!</definedName>
    <definedName name="PC_EJECUTADO_2943072_3" localSheetId="2">#REF!</definedName>
    <definedName name="PC_EJECUTADO_2943072_3" localSheetId="5">#REF!</definedName>
    <definedName name="PC_EJECUTADO_2943072_3">#REF!</definedName>
    <definedName name="PC_EJECUTADO_2943092_3" localSheetId="1">#REF!</definedName>
    <definedName name="PC_EJECUTADO_2943092_3" localSheetId="6">#REF!</definedName>
    <definedName name="PC_EJECUTADO_2943092_3" localSheetId="9">#REF!</definedName>
    <definedName name="PC_EJECUTADO_2943092_3" localSheetId="0">#REF!</definedName>
    <definedName name="PC_EJECUTADO_2943092_3" localSheetId="2">#REF!</definedName>
    <definedName name="PC_EJECUTADO_2943092_3" localSheetId="5">#REF!</definedName>
    <definedName name="PC_EJECUTADO_2943092_3">#REF!</definedName>
    <definedName name="PC_EJECUTADO_2943112_3" localSheetId="1">#REF!</definedName>
    <definedName name="PC_EJECUTADO_2943112_3" localSheetId="6">#REF!</definedName>
    <definedName name="PC_EJECUTADO_2943112_3" localSheetId="9">#REF!</definedName>
    <definedName name="PC_EJECUTADO_2943112_3" localSheetId="0">#REF!</definedName>
    <definedName name="PC_EJECUTADO_2943112_3" localSheetId="2">#REF!</definedName>
    <definedName name="PC_EJECUTADO_2943112_3" localSheetId="5">#REF!</definedName>
    <definedName name="PC_EJECUTADO_2943112_3">#REF!</definedName>
    <definedName name="PC_EJECUTADO_2943132_3" localSheetId="1">#REF!</definedName>
    <definedName name="PC_EJECUTADO_2943132_3" localSheetId="6">#REF!</definedName>
    <definedName name="PC_EJECUTADO_2943132_3" localSheetId="9">#REF!</definedName>
    <definedName name="PC_EJECUTADO_2943132_3" localSheetId="0">#REF!</definedName>
    <definedName name="PC_EJECUTADO_2943132_3" localSheetId="2">#REF!</definedName>
    <definedName name="PC_EJECUTADO_2943132_3" localSheetId="5">#REF!</definedName>
    <definedName name="PC_EJECUTADO_2943132_3">#REF!</definedName>
    <definedName name="PC_EJECUTADO_2943172_3" localSheetId="1">#REF!</definedName>
    <definedName name="PC_EJECUTADO_2943172_3" localSheetId="6">#REF!</definedName>
    <definedName name="PC_EJECUTADO_2943172_3" localSheetId="9">#REF!</definedName>
    <definedName name="PC_EJECUTADO_2943172_3" localSheetId="0">#REF!</definedName>
    <definedName name="PC_EJECUTADO_2943172_3" localSheetId="2">#REF!</definedName>
    <definedName name="PC_EJECUTADO_2943172_3" localSheetId="5">#REF!</definedName>
    <definedName name="PC_EJECUTADO_2943172_3">#REF!</definedName>
    <definedName name="PC_EJECUTADO_2943312_3" localSheetId="1">#REF!</definedName>
    <definedName name="PC_EJECUTADO_2943312_3" localSheetId="6">#REF!</definedName>
    <definedName name="PC_EJECUTADO_2943312_3" localSheetId="9">#REF!</definedName>
    <definedName name="PC_EJECUTADO_2943312_3" localSheetId="0">#REF!</definedName>
    <definedName name="PC_EJECUTADO_2943312_3" localSheetId="2">#REF!</definedName>
    <definedName name="PC_EJECUTADO_2943312_3" localSheetId="5">#REF!</definedName>
    <definedName name="PC_EJECUTADO_2943312_3">#REF!</definedName>
    <definedName name="PC_EJECUTADO_2943372_3" localSheetId="1">#REF!</definedName>
    <definedName name="PC_EJECUTADO_2943372_3" localSheetId="6">#REF!</definedName>
    <definedName name="PC_EJECUTADO_2943372_3" localSheetId="9">#REF!</definedName>
    <definedName name="PC_EJECUTADO_2943372_3" localSheetId="0">#REF!</definedName>
    <definedName name="PC_EJECUTADO_2943372_3" localSheetId="2">#REF!</definedName>
    <definedName name="PC_EJECUTADO_2943372_3" localSheetId="5">#REF!</definedName>
    <definedName name="PC_EJECUTADO_2943372_3">#REF!</definedName>
    <definedName name="PC_EJECUTADO_2944192_3" localSheetId="1">#REF!</definedName>
    <definedName name="PC_EJECUTADO_2944192_3" localSheetId="6">#REF!</definedName>
    <definedName name="PC_EJECUTADO_2944192_3" localSheetId="9">#REF!</definedName>
    <definedName name="PC_EJECUTADO_2944192_3" localSheetId="0">#REF!</definedName>
    <definedName name="PC_EJECUTADO_2944192_3" localSheetId="2">#REF!</definedName>
    <definedName name="PC_EJECUTADO_2944192_3" localSheetId="5">#REF!</definedName>
    <definedName name="PC_EJECUTADO_2944192_3">#REF!</definedName>
    <definedName name="PC_EJECUTADO_2944192_4" localSheetId="1">#REF!</definedName>
    <definedName name="PC_EJECUTADO_2944192_4" localSheetId="6">#REF!</definedName>
    <definedName name="PC_EJECUTADO_2944192_4" localSheetId="9">#REF!</definedName>
    <definedName name="PC_EJECUTADO_2944192_4" localSheetId="0">#REF!</definedName>
    <definedName name="PC_EJECUTADO_2944192_4" localSheetId="2">#REF!</definedName>
    <definedName name="PC_EJECUTADO_2944192_4" localSheetId="5">#REF!</definedName>
    <definedName name="PC_EJECUTADO_2944192_4">#REF!</definedName>
    <definedName name="PC_EJECUTADO_2944203_3" localSheetId="1">#REF!</definedName>
    <definedName name="PC_EJECUTADO_2944203_3" localSheetId="6">#REF!</definedName>
    <definedName name="PC_EJECUTADO_2944203_3" localSheetId="9">#REF!</definedName>
    <definedName name="PC_EJECUTADO_2944203_3" localSheetId="0">#REF!</definedName>
    <definedName name="PC_EJECUTADO_2944203_3" localSheetId="2">#REF!</definedName>
    <definedName name="PC_EJECUTADO_2944203_3" localSheetId="5">#REF!</definedName>
    <definedName name="PC_EJECUTADO_2944203_3">#REF!</definedName>
    <definedName name="PC_EJECUTADO_2944214_3" localSheetId="1">#REF!</definedName>
    <definedName name="PC_EJECUTADO_2944214_3" localSheetId="6">#REF!</definedName>
    <definedName name="PC_EJECUTADO_2944214_3" localSheetId="9">#REF!</definedName>
    <definedName name="PC_EJECUTADO_2944214_3" localSheetId="0">#REF!</definedName>
    <definedName name="PC_EJECUTADO_2944214_3" localSheetId="2">#REF!</definedName>
    <definedName name="PC_EJECUTADO_2944214_3" localSheetId="5">#REF!</definedName>
    <definedName name="PC_EJECUTADO_2944214_3">#REF!</definedName>
    <definedName name="PC_EJECUTADO_2944234_3" localSheetId="1">#REF!</definedName>
    <definedName name="PC_EJECUTADO_2944234_3" localSheetId="6">#REF!</definedName>
    <definedName name="PC_EJECUTADO_2944234_3" localSheetId="9">#REF!</definedName>
    <definedName name="PC_EJECUTADO_2944234_3" localSheetId="0">#REF!</definedName>
    <definedName name="PC_EJECUTADO_2944234_3" localSheetId="2">#REF!</definedName>
    <definedName name="PC_EJECUTADO_2944234_3" localSheetId="5">#REF!</definedName>
    <definedName name="PC_EJECUTADO_2944234_3">#REF!</definedName>
    <definedName name="PC_EJECUTADO_3140201_4" localSheetId="1">#REF!</definedName>
    <definedName name="PC_EJECUTADO_3140201_4" localSheetId="6">#REF!</definedName>
    <definedName name="PC_EJECUTADO_3140201_4" localSheetId="9">#REF!</definedName>
    <definedName name="PC_EJECUTADO_3140201_4" localSheetId="0">#REF!</definedName>
    <definedName name="PC_EJECUTADO_3140201_4" localSheetId="2">#REF!</definedName>
    <definedName name="PC_EJECUTADO_3140201_4" localSheetId="5">#REF!</definedName>
    <definedName name="PC_EJECUTADO_3140201_4">#REF!</definedName>
    <definedName name="PC_EJECUTADO_3140281_4" localSheetId="1">#REF!</definedName>
    <definedName name="PC_EJECUTADO_3140281_4" localSheetId="6">#REF!</definedName>
    <definedName name="PC_EJECUTADO_3140281_4" localSheetId="9">#REF!</definedName>
    <definedName name="PC_EJECUTADO_3140281_4" localSheetId="0">#REF!</definedName>
    <definedName name="PC_EJECUTADO_3140281_4" localSheetId="2">#REF!</definedName>
    <definedName name="PC_EJECUTADO_3140281_4" localSheetId="5">#REF!</definedName>
    <definedName name="PC_EJECUTADO_3140281_4">#REF!</definedName>
    <definedName name="PC_EJECUTADO_3140381_4" localSheetId="1">#REF!</definedName>
    <definedName name="PC_EJECUTADO_3140381_4" localSheetId="0">#REF!</definedName>
    <definedName name="PC_EJECUTADO_3140381_4" localSheetId="2">#REF!</definedName>
    <definedName name="PC_EJECUTADO_3140381_4">#REF!</definedName>
    <definedName name="PC_EJECUTADO_3140721_4" localSheetId="1">#REF!</definedName>
    <definedName name="PC_EJECUTADO_3140721_4" localSheetId="6">#REF!</definedName>
    <definedName name="PC_EJECUTADO_3140721_4" localSheetId="9">#REF!</definedName>
    <definedName name="PC_EJECUTADO_3140721_4" localSheetId="0">#REF!</definedName>
    <definedName name="PC_EJECUTADO_3140721_4" localSheetId="2">#REF!</definedName>
    <definedName name="PC_EJECUTADO_3140721_4" localSheetId="5">#REF!</definedName>
    <definedName name="PC_EJECUTADO_3140721_4">#REF!</definedName>
    <definedName name="PC_EJECUTADO_3140781_4" localSheetId="1">#REF!</definedName>
    <definedName name="PC_EJECUTADO_3140781_4" localSheetId="0">#REF!</definedName>
    <definedName name="PC_EJECUTADO_3140781_4" localSheetId="2">#REF!</definedName>
    <definedName name="PC_EJECUTADO_3140781_4">#REF!</definedName>
    <definedName name="PC_EJECUTADO_3140801_4" localSheetId="1">#REF!</definedName>
    <definedName name="PC_EJECUTADO_3140801_4" localSheetId="6">#REF!</definedName>
    <definedName name="PC_EJECUTADO_3140801_4" localSheetId="9">#REF!</definedName>
    <definedName name="PC_EJECUTADO_3140801_4" localSheetId="0">#REF!</definedName>
    <definedName name="PC_EJECUTADO_3140801_4" localSheetId="2">#REF!</definedName>
    <definedName name="PC_EJECUTADO_3140801_4" localSheetId="5">#REF!</definedName>
    <definedName name="PC_EJECUTADO_3140801_4">#REF!</definedName>
    <definedName name="PC_EJECUTADO_3140821_4" localSheetId="1">#REF!</definedName>
    <definedName name="PC_EJECUTADO_3140821_4" localSheetId="6">#REF!</definedName>
    <definedName name="PC_EJECUTADO_3140821_4" localSheetId="9">#REF!</definedName>
    <definedName name="PC_EJECUTADO_3140821_4" localSheetId="0">#REF!</definedName>
    <definedName name="PC_EJECUTADO_3140821_4" localSheetId="2">#REF!</definedName>
    <definedName name="PC_EJECUTADO_3140821_4" localSheetId="5">#REF!</definedName>
    <definedName name="PC_EJECUTADO_3140821_4">#REF!</definedName>
    <definedName name="PC_EJECUTADO_3140921_4" localSheetId="1">#REF!</definedName>
    <definedName name="PC_EJECUTADO_3140921_4" localSheetId="6">#REF!</definedName>
    <definedName name="PC_EJECUTADO_3140921_4" localSheetId="9">#REF!</definedName>
    <definedName name="PC_EJECUTADO_3140921_4" localSheetId="0">#REF!</definedName>
    <definedName name="PC_EJECUTADO_3140921_4" localSheetId="2">#REF!</definedName>
    <definedName name="PC_EJECUTADO_3140921_4" localSheetId="5">#REF!</definedName>
    <definedName name="PC_EJECUTADO_3140921_4">#REF!</definedName>
    <definedName name="PC_EJECUTADO_3141101_4" localSheetId="1">#REF!</definedName>
    <definedName name="PC_EJECUTADO_3141101_4" localSheetId="0">#REF!</definedName>
    <definedName name="PC_EJECUTADO_3141101_4" localSheetId="2">#REF!</definedName>
    <definedName name="PC_EJECUTADO_3141101_4">#REF!</definedName>
    <definedName name="PC_EJECUTADO_3141121_4" localSheetId="1">#REF!</definedName>
    <definedName name="PC_EJECUTADO_3141121_4" localSheetId="6">#REF!</definedName>
    <definedName name="PC_EJECUTADO_3141121_4" localSheetId="9">#REF!</definedName>
    <definedName name="PC_EJECUTADO_3141121_4" localSheetId="0">#REF!</definedName>
    <definedName name="PC_EJECUTADO_3141121_4" localSheetId="2">#REF!</definedName>
    <definedName name="PC_EJECUTADO_3141121_4" localSheetId="5">#REF!</definedName>
    <definedName name="PC_EJECUTADO_3141121_4">#REF!</definedName>
    <definedName name="PC_EJECUTADO_3141381_4" localSheetId="1">#REF!</definedName>
    <definedName name="PC_EJECUTADO_3141381_4" localSheetId="0">#REF!</definedName>
    <definedName name="PC_EJECUTADO_3141381_4" localSheetId="2">#REF!</definedName>
    <definedName name="PC_EJECUTADO_3141381_4">#REF!</definedName>
    <definedName name="PC_EJECUTADO_3141401_4" localSheetId="1">#REF!</definedName>
    <definedName name="PC_EJECUTADO_3141401_4" localSheetId="6">#REF!</definedName>
    <definedName name="PC_EJECUTADO_3141401_4" localSheetId="9">#REF!</definedName>
    <definedName name="PC_EJECUTADO_3141401_4" localSheetId="0">#REF!</definedName>
    <definedName name="PC_EJECUTADO_3141401_4" localSheetId="2">#REF!</definedName>
    <definedName name="PC_EJECUTADO_3141401_4" localSheetId="5">#REF!</definedName>
    <definedName name="PC_EJECUTADO_3141401_4">#REF!</definedName>
    <definedName name="PC_EJECUTADO_3141421_4" localSheetId="1">#REF!</definedName>
    <definedName name="PC_EJECUTADO_3141421_4" localSheetId="0">#REF!</definedName>
    <definedName name="PC_EJECUTADO_3141421_4" localSheetId="2">#REF!</definedName>
    <definedName name="PC_EJECUTADO_3141421_4">#REF!</definedName>
    <definedName name="PC_EJECUTADO_3141441_4">#REF!</definedName>
    <definedName name="PC_EJECUTADO_3141501_4">#REF!</definedName>
    <definedName name="PC_EJECUTADO_3141561_4">#REF!</definedName>
    <definedName name="PC_EJECUTADO_3141581_4">#REF!</definedName>
    <definedName name="PC_EJECUTADO_3141601_4">#REF!</definedName>
    <definedName name="PC_EJECUTADO_3141621_4">#REF!</definedName>
    <definedName name="PC_EJECUTADO_3141641_4">#REF!</definedName>
    <definedName name="PC_EJECUTADO_3141801_4" localSheetId="1">#REF!</definedName>
    <definedName name="PC_EJECUTADO_3141801_4" localSheetId="6">#REF!</definedName>
    <definedName name="PC_EJECUTADO_3141801_4" localSheetId="9">#REF!</definedName>
    <definedName name="PC_EJECUTADO_3141801_4" localSheetId="0">#REF!</definedName>
    <definedName name="PC_EJECUTADO_3141801_4" localSheetId="2">#REF!</definedName>
    <definedName name="PC_EJECUTADO_3141801_4" localSheetId="5">#REF!</definedName>
    <definedName name="PC_EJECUTADO_3141801_4">#REF!</definedName>
    <definedName name="PC_EJECUTADO_3141821_4" localSheetId="1">#REF!</definedName>
    <definedName name="PC_EJECUTADO_3141821_4" localSheetId="0">#REF!</definedName>
    <definedName name="PC_EJECUTADO_3141821_4" localSheetId="2">#REF!</definedName>
    <definedName name="PC_EJECUTADO_3141821_4">#REF!</definedName>
    <definedName name="PC_EJECUTADO_3141841_4">#REF!</definedName>
    <definedName name="PC_EJECUTADO_3141861_4" localSheetId="1">#REF!</definedName>
    <definedName name="PC_EJECUTADO_3141861_4" localSheetId="6">#REF!</definedName>
    <definedName name="PC_EJECUTADO_3141861_4" localSheetId="9">#REF!</definedName>
    <definedName name="PC_EJECUTADO_3141861_4" localSheetId="0">#REF!</definedName>
    <definedName name="PC_EJECUTADO_3141861_4" localSheetId="2">#REF!</definedName>
    <definedName name="PC_EJECUTADO_3141861_4" localSheetId="5">#REF!</definedName>
    <definedName name="PC_EJECUTADO_3141861_4">#REF!</definedName>
    <definedName name="PC_EJECUTADO_3141881_4" localSheetId="1">#REF!</definedName>
    <definedName name="PC_EJECUTADO_3141881_4" localSheetId="6">#REF!</definedName>
    <definedName name="PC_EJECUTADO_3141881_4" localSheetId="9">#REF!</definedName>
    <definedName name="PC_EJECUTADO_3141881_4" localSheetId="0">#REF!</definedName>
    <definedName name="PC_EJECUTADO_3141881_4" localSheetId="2">#REF!</definedName>
    <definedName name="PC_EJECUTADO_3141881_4" localSheetId="5">#REF!</definedName>
    <definedName name="PC_EJECUTADO_3141881_4">#REF!</definedName>
    <definedName name="PC_EJECUTADO_3141901_4" localSheetId="1">#REF!</definedName>
    <definedName name="PC_EJECUTADO_3141901_4" localSheetId="6">#REF!</definedName>
    <definedName name="PC_EJECUTADO_3141901_4" localSheetId="9">#REF!</definedName>
    <definedName name="PC_EJECUTADO_3141901_4" localSheetId="0">#REF!</definedName>
    <definedName name="PC_EJECUTADO_3141901_4" localSheetId="2">#REF!</definedName>
    <definedName name="PC_EJECUTADO_3141901_4" localSheetId="5">#REF!</definedName>
    <definedName name="PC_EJECUTADO_3141901_4">#REF!</definedName>
    <definedName name="PC_EJECUTADO_3141921_4" localSheetId="1">#REF!</definedName>
    <definedName name="PC_EJECUTADO_3141921_4" localSheetId="6">#REF!</definedName>
    <definedName name="PC_EJECUTADO_3141921_4" localSheetId="9">#REF!</definedName>
    <definedName name="PC_EJECUTADO_3141921_4" localSheetId="0">#REF!</definedName>
    <definedName name="PC_EJECUTADO_3141921_4" localSheetId="2">#REF!</definedName>
    <definedName name="PC_EJECUTADO_3141921_4" localSheetId="5">#REF!</definedName>
    <definedName name="PC_EJECUTADO_3141921_4">#REF!</definedName>
    <definedName name="PC_EJECUTADO_3141961_4" localSheetId="1">#REF!</definedName>
    <definedName name="PC_EJECUTADO_3141961_4" localSheetId="6">#REF!</definedName>
    <definedName name="PC_EJECUTADO_3141961_4" localSheetId="9">#REF!</definedName>
    <definedName name="PC_EJECUTADO_3141961_4" localSheetId="0">#REF!</definedName>
    <definedName name="PC_EJECUTADO_3141961_4" localSheetId="2">#REF!</definedName>
    <definedName name="PC_EJECUTADO_3141961_4" localSheetId="5">#REF!</definedName>
    <definedName name="PC_EJECUTADO_3141961_4">#REF!</definedName>
    <definedName name="PC_EJECUTADO_3142101_4" localSheetId="1">#REF!</definedName>
    <definedName name="PC_EJECUTADO_3142101_4" localSheetId="6">#REF!</definedName>
    <definedName name="PC_EJECUTADO_3142101_4" localSheetId="9">#REF!</definedName>
    <definedName name="PC_EJECUTADO_3142101_4" localSheetId="0">#REF!</definedName>
    <definedName name="PC_EJECUTADO_3142101_4" localSheetId="2">#REF!</definedName>
    <definedName name="PC_EJECUTADO_3142101_4" localSheetId="5">#REF!</definedName>
    <definedName name="PC_EJECUTADO_3142101_4">#REF!</definedName>
    <definedName name="PC_EJECUTADO_3142161_4" localSheetId="1">#REF!</definedName>
    <definedName name="PC_EJECUTADO_3142161_4" localSheetId="6">#REF!</definedName>
    <definedName name="PC_EJECUTADO_3142161_4" localSheetId="9">#REF!</definedName>
    <definedName name="PC_EJECUTADO_3142161_4" localSheetId="0">#REF!</definedName>
    <definedName name="PC_EJECUTADO_3142161_4" localSheetId="2">#REF!</definedName>
    <definedName name="PC_EJECUTADO_3142161_4" localSheetId="5">#REF!</definedName>
    <definedName name="PC_EJECUTADO_3142161_4">#REF!</definedName>
    <definedName name="PC_EJECUTADO_3142981_4" localSheetId="1">#REF!</definedName>
    <definedName name="PC_EJECUTADO_3142981_4" localSheetId="6">#REF!</definedName>
    <definedName name="PC_EJECUTADO_3142981_4" localSheetId="9">#REF!</definedName>
    <definedName name="PC_EJECUTADO_3142981_4" localSheetId="0">#REF!</definedName>
    <definedName name="PC_EJECUTADO_3142981_4" localSheetId="2">#REF!</definedName>
    <definedName name="PC_EJECUTADO_3142981_4" localSheetId="5">#REF!</definedName>
    <definedName name="PC_EJECUTADO_3142981_4">#REF!</definedName>
    <definedName name="PC_EJECUTADO_3142992_4" localSheetId="1">#REF!</definedName>
    <definedName name="PC_EJECUTADO_3142992_4" localSheetId="6">#REF!</definedName>
    <definedName name="PC_EJECUTADO_3142992_4" localSheetId="9">#REF!</definedName>
    <definedName name="PC_EJECUTADO_3142992_4" localSheetId="0">#REF!</definedName>
    <definedName name="PC_EJECUTADO_3142992_4" localSheetId="2">#REF!</definedName>
    <definedName name="PC_EJECUTADO_3142992_4" localSheetId="5">#REF!</definedName>
    <definedName name="PC_EJECUTADO_3142992_4">#REF!</definedName>
    <definedName name="PC_EJECUTADO_3143003_4" localSheetId="1">#REF!</definedName>
    <definedName name="PC_EJECUTADO_3143003_4" localSheetId="6">#REF!</definedName>
    <definedName name="PC_EJECUTADO_3143003_4" localSheetId="9">#REF!</definedName>
    <definedName name="PC_EJECUTADO_3143003_4" localSheetId="0">#REF!</definedName>
    <definedName name="PC_EJECUTADO_3143003_4" localSheetId="2">#REF!</definedName>
    <definedName name="PC_EJECUTADO_3143003_4" localSheetId="5">#REF!</definedName>
    <definedName name="PC_EJECUTADO_3143003_4">#REF!</definedName>
    <definedName name="PC_EJECUTADO_3143023_4" localSheetId="1">#REF!</definedName>
    <definedName name="PC_EJECUTADO_3143023_4" localSheetId="6">#REF!</definedName>
    <definedName name="PC_EJECUTADO_3143023_4" localSheetId="9">#REF!</definedName>
    <definedName name="PC_EJECUTADO_3143023_4" localSheetId="0">#REF!</definedName>
    <definedName name="PC_EJECUTADO_3143023_4" localSheetId="2">#REF!</definedName>
    <definedName name="PC_EJECUTADO_3143023_4" localSheetId="5">#REF!</definedName>
    <definedName name="PC_EJECUTADO_3143023_4">#REF!</definedName>
    <definedName name="PC_EJECUTADO_3209636_3" localSheetId="1">#REF!</definedName>
    <definedName name="PC_EJECUTADO_3209636_3" localSheetId="6">#REF!</definedName>
    <definedName name="PC_EJECUTADO_3209636_3" localSheetId="9">#REF!</definedName>
    <definedName name="PC_EJECUTADO_3209636_3" localSheetId="0">#REF!</definedName>
    <definedName name="PC_EJECUTADO_3209636_3" localSheetId="2">#REF!</definedName>
    <definedName name="PC_EJECUTADO_3209636_3" localSheetId="5">#REF!</definedName>
    <definedName name="PC_EJECUTADO_3209636_3">#REF!</definedName>
    <definedName name="PC_EJECUTADO_3209636_4" localSheetId="1">#REF!</definedName>
    <definedName name="PC_EJECUTADO_3209636_4" localSheetId="6">#REF!</definedName>
    <definedName name="PC_EJECUTADO_3209636_4" localSheetId="9">#REF!</definedName>
    <definedName name="PC_EJECUTADO_3209636_4" localSheetId="0">#REF!</definedName>
    <definedName name="PC_EJECUTADO_3209636_4" localSheetId="2">#REF!</definedName>
    <definedName name="PC_EJECUTADO_3209636_4" localSheetId="5">#REF!</definedName>
    <definedName name="PC_EJECUTADO_3209636_4">#REF!</definedName>
    <definedName name="PC_EJECUTADO_3209716_3" localSheetId="1">#REF!</definedName>
    <definedName name="PC_EJECUTADO_3209716_3" localSheetId="6">#REF!</definedName>
    <definedName name="PC_EJECUTADO_3209716_3" localSheetId="9">#REF!</definedName>
    <definedName name="PC_EJECUTADO_3209716_3" localSheetId="0">#REF!</definedName>
    <definedName name="PC_EJECUTADO_3209716_3" localSheetId="2">#REF!</definedName>
    <definedName name="PC_EJECUTADO_3209716_3" localSheetId="5">#REF!</definedName>
    <definedName name="PC_EJECUTADO_3209716_3">#REF!</definedName>
    <definedName name="PC_EJECUTADO_3209716_4" localSheetId="1">#REF!</definedName>
    <definedName name="PC_EJECUTADO_3209716_4" localSheetId="6">#REF!</definedName>
    <definedName name="PC_EJECUTADO_3209716_4" localSheetId="9">#REF!</definedName>
    <definedName name="PC_EJECUTADO_3209716_4" localSheetId="0">#REF!</definedName>
    <definedName name="PC_EJECUTADO_3209716_4" localSheetId="2">#REF!</definedName>
    <definedName name="PC_EJECUTADO_3209716_4" localSheetId="5">#REF!</definedName>
    <definedName name="PC_EJECUTADO_3209716_4">#REF!</definedName>
    <definedName name="PC_EJECUTADO_3210156_3" localSheetId="1">#REF!</definedName>
    <definedName name="PC_EJECUTADO_3210156_3" localSheetId="6">#REF!</definedName>
    <definedName name="PC_EJECUTADO_3210156_3" localSheetId="9">#REF!</definedName>
    <definedName name="PC_EJECUTADO_3210156_3" localSheetId="0">#REF!</definedName>
    <definedName name="PC_EJECUTADO_3210156_3" localSheetId="2">#REF!</definedName>
    <definedName name="PC_EJECUTADO_3210156_3" localSheetId="5">#REF!</definedName>
    <definedName name="PC_EJECUTADO_3210156_3">#REF!</definedName>
    <definedName name="PC_EJECUTADO_3210156_4" localSheetId="1">#REF!</definedName>
    <definedName name="PC_EJECUTADO_3210156_4" localSheetId="6">#REF!</definedName>
    <definedName name="PC_EJECUTADO_3210156_4" localSheetId="9">#REF!</definedName>
    <definedName name="PC_EJECUTADO_3210156_4" localSheetId="0">#REF!</definedName>
    <definedName name="PC_EJECUTADO_3210156_4" localSheetId="2">#REF!</definedName>
    <definedName name="PC_EJECUTADO_3210156_4" localSheetId="5">#REF!</definedName>
    <definedName name="PC_EJECUTADO_3210156_4">#REF!</definedName>
    <definedName name="PC_EJECUTADO_3210236_3" localSheetId="1">#REF!</definedName>
    <definedName name="PC_EJECUTADO_3210236_3" localSheetId="6">#REF!</definedName>
    <definedName name="PC_EJECUTADO_3210236_3" localSheetId="9">#REF!</definedName>
    <definedName name="PC_EJECUTADO_3210236_3" localSheetId="0">#REF!</definedName>
    <definedName name="PC_EJECUTADO_3210236_3" localSheetId="2">#REF!</definedName>
    <definedName name="PC_EJECUTADO_3210236_3" localSheetId="5">#REF!</definedName>
    <definedName name="PC_EJECUTADO_3210236_3">#REF!</definedName>
    <definedName name="PC_EJECUTADO_3210236_4" localSheetId="1">#REF!</definedName>
    <definedName name="PC_EJECUTADO_3210236_4" localSheetId="6">#REF!</definedName>
    <definedName name="PC_EJECUTADO_3210236_4" localSheetId="9">#REF!</definedName>
    <definedName name="PC_EJECUTADO_3210236_4" localSheetId="0">#REF!</definedName>
    <definedName name="PC_EJECUTADO_3210236_4" localSheetId="2">#REF!</definedName>
    <definedName name="PC_EJECUTADO_3210236_4" localSheetId="5">#REF!</definedName>
    <definedName name="PC_EJECUTADO_3210236_4">#REF!</definedName>
    <definedName name="PC_EJECUTADO_3210256_3" localSheetId="1">#REF!</definedName>
    <definedName name="PC_EJECUTADO_3210256_3" localSheetId="6">#REF!</definedName>
    <definedName name="PC_EJECUTADO_3210256_3" localSheetId="9">#REF!</definedName>
    <definedName name="PC_EJECUTADO_3210256_3" localSheetId="0">#REF!</definedName>
    <definedName name="PC_EJECUTADO_3210256_3" localSheetId="2">#REF!</definedName>
    <definedName name="PC_EJECUTADO_3210256_3" localSheetId="5">#REF!</definedName>
    <definedName name="PC_EJECUTADO_3210256_3">#REF!</definedName>
    <definedName name="PC_EJECUTADO_3210256_4" localSheetId="1">#REF!</definedName>
    <definedName name="PC_EJECUTADO_3210256_4" localSheetId="6">#REF!</definedName>
    <definedName name="PC_EJECUTADO_3210256_4" localSheetId="9">#REF!</definedName>
    <definedName name="PC_EJECUTADO_3210256_4" localSheetId="0">#REF!</definedName>
    <definedName name="PC_EJECUTADO_3210256_4" localSheetId="2">#REF!</definedName>
    <definedName name="PC_EJECUTADO_3210256_4" localSheetId="5">#REF!</definedName>
    <definedName name="PC_EJECUTADO_3210256_4">#REF!</definedName>
    <definedName name="PC_EJECUTADO_3210356_3" localSheetId="1">#REF!</definedName>
    <definedName name="PC_EJECUTADO_3210356_3" localSheetId="6">#REF!</definedName>
    <definedName name="PC_EJECUTADO_3210356_3" localSheetId="9">#REF!</definedName>
    <definedName name="PC_EJECUTADO_3210356_3" localSheetId="0">#REF!</definedName>
    <definedName name="PC_EJECUTADO_3210356_3" localSheetId="2">#REF!</definedName>
    <definedName name="PC_EJECUTADO_3210356_3" localSheetId="5">#REF!</definedName>
    <definedName name="PC_EJECUTADO_3210356_3">#REF!</definedName>
    <definedName name="PC_EJECUTADO_3210356_4" localSheetId="1">#REF!</definedName>
    <definedName name="PC_EJECUTADO_3210356_4" localSheetId="6">#REF!</definedName>
    <definedName name="PC_EJECUTADO_3210356_4" localSheetId="9">#REF!</definedName>
    <definedName name="PC_EJECUTADO_3210356_4" localSheetId="0">#REF!</definedName>
    <definedName name="PC_EJECUTADO_3210356_4" localSheetId="2">#REF!</definedName>
    <definedName name="PC_EJECUTADO_3210356_4" localSheetId="5">#REF!</definedName>
    <definedName name="PC_EJECUTADO_3210356_4">#REF!</definedName>
    <definedName name="PC_EJECUTADO_3210556_3" localSheetId="1">#REF!</definedName>
    <definedName name="PC_EJECUTADO_3210556_3" localSheetId="6">#REF!</definedName>
    <definedName name="PC_EJECUTADO_3210556_3" localSheetId="9">#REF!</definedName>
    <definedName name="PC_EJECUTADO_3210556_3" localSheetId="0">#REF!</definedName>
    <definedName name="PC_EJECUTADO_3210556_3" localSheetId="2">#REF!</definedName>
    <definedName name="PC_EJECUTADO_3210556_3" localSheetId="5">#REF!</definedName>
    <definedName name="PC_EJECUTADO_3210556_3">#REF!</definedName>
    <definedName name="PC_EJECUTADO_3210556_4" localSheetId="1">#REF!</definedName>
    <definedName name="PC_EJECUTADO_3210556_4" localSheetId="6">#REF!</definedName>
    <definedName name="PC_EJECUTADO_3210556_4" localSheetId="9">#REF!</definedName>
    <definedName name="PC_EJECUTADO_3210556_4" localSheetId="0">#REF!</definedName>
    <definedName name="PC_EJECUTADO_3210556_4" localSheetId="2">#REF!</definedName>
    <definedName name="PC_EJECUTADO_3210556_4" localSheetId="5">#REF!</definedName>
    <definedName name="PC_EJECUTADO_3210556_4">#REF!</definedName>
    <definedName name="PC_EJECUTADO_3210836_3" localSheetId="1">#REF!</definedName>
    <definedName name="PC_EJECUTADO_3210836_3" localSheetId="6">#REF!</definedName>
    <definedName name="PC_EJECUTADO_3210836_3" localSheetId="9">#REF!</definedName>
    <definedName name="PC_EJECUTADO_3210836_3" localSheetId="0">#REF!</definedName>
    <definedName name="PC_EJECUTADO_3210836_3" localSheetId="2">#REF!</definedName>
    <definedName name="PC_EJECUTADO_3210836_3" localSheetId="5">#REF!</definedName>
    <definedName name="PC_EJECUTADO_3210836_3">#REF!</definedName>
    <definedName name="PC_EJECUTADO_3210836_4" localSheetId="1">#REF!</definedName>
    <definedName name="PC_EJECUTADO_3210836_4" localSheetId="6">#REF!</definedName>
    <definedName name="PC_EJECUTADO_3210836_4" localSheetId="9">#REF!</definedName>
    <definedName name="PC_EJECUTADO_3210836_4" localSheetId="0">#REF!</definedName>
    <definedName name="PC_EJECUTADO_3210836_4" localSheetId="2">#REF!</definedName>
    <definedName name="PC_EJECUTADO_3210836_4" localSheetId="5">#REF!</definedName>
    <definedName name="PC_EJECUTADO_3210836_4">#REF!</definedName>
    <definedName name="PC_EJECUTADO_3211136_3" localSheetId="1">#REF!</definedName>
    <definedName name="PC_EJECUTADO_3211136_3" localSheetId="6">#REF!</definedName>
    <definedName name="PC_EJECUTADO_3211136_3" localSheetId="9">#REF!</definedName>
    <definedName name="PC_EJECUTADO_3211136_3" localSheetId="0">#REF!</definedName>
    <definedName name="PC_EJECUTADO_3211136_3" localSheetId="2">#REF!</definedName>
    <definedName name="PC_EJECUTADO_3211136_3" localSheetId="5">#REF!</definedName>
    <definedName name="PC_EJECUTADO_3211136_3">#REF!</definedName>
    <definedName name="PC_EJECUTADO_3211136_4" localSheetId="1">#REF!</definedName>
    <definedName name="PC_EJECUTADO_3211136_4" localSheetId="6">#REF!</definedName>
    <definedName name="PC_EJECUTADO_3211136_4" localSheetId="9">#REF!</definedName>
    <definedName name="PC_EJECUTADO_3211136_4" localSheetId="0">#REF!</definedName>
    <definedName name="PC_EJECUTADO_3211136_4" localSheetId="2">#REF!</definedName>
    <definedName name="PC_EJECUTADO_3211136_4" localSheetId="5">#REF!</definedName>
    <definedName name="PC_EJECUTADO_3211136_4">#REF!</definedName>
    <definedName name="PC_EJECUTADO_3211236_3" localSheetId="1">#REF!</definedName>
    <definedName name="PC_EJECUTADO_3211236_3" localSheetId="6">#REF!</definedName>
    <definedName name="PC_EJECUTADO_3211236_3" localSheetId="9">#REF!</definedName>
    <definedName name="PC_EJECUTADO_3211236_3" localSheetId="0">#REF!</definedName>
    <definedName name="PC_EJECUTADO_3211236_3" localSheetId="2">#REF!</definedName>
    <definedName name="PC_EJECUTADO_3211236_3" localSheetId="5">#REF!</definedName>
    <definedName name="PC_EJECUTADO_3211236_3">#REF!</definedName>
    <definedName name="PC_EJECUTADO_3211236_4" localSheetId="1">#REF!</definedName>
    <definedName name="PC_EJECUTADO_3211236_4" localSheetId="6">#REF!</definedName>
    <definedName name="PC_EJECUTADO_3211236_4" localSheetId="9">#REF!</definedName>
    <definedName name="PC_EJECUTADO_3211236_4" localSheetId="0">#REF!</definedName>
    <definedName name="PC_EJECUTADO_3211236_4" localSheetId="2">#REF!</definedName>
    <definedName name="PC_EJECUTADO_3211236_4" localSheetId="5">#REF!</definedName>
    <definedName name="PC_EJECUTADO_3211236_4">#REF!</definedName>
    <definedName name="PC_EJECUTADO_3211256_3" localSheetId="1">#REF!</definedName>
    <definedName name="PC_EJECUTADO_3211256_3" localSheetId="0">#REF!</definedName>
    <definedName name="PC_EJECUTADO_3211256_3" localSheetId="2">#REF!</definedName>
    <definedName name="PC_EJECUTADO_3211256_3">#REF!</definedName>
    <definedName name="PC_EJECUTADO_3211256_4">#REF!</definedName>
    <definedName name="PC_EJECUTADO_3211276_3">#REF!</definedName>
    <definedName name="PC_EJECUTADO_3211276_4">#REF!</definedName>
    <definedName name="PC_EJECUTADO_3211296_3" localSheetId="1">#REF!</definedName>
    <definedName name="PC_EJECUTADO_3211296_3" localSheetId="6">#REF!</definedName>
    <definedName name="PC_EJECUTADO_3211296_3" localSheetId="9">#REF!</definedName>
    <definedName name="PC_EJECUTADO_3211296_3" localSheetId="0">#REF!</definedName>
    <definedName name="PC_EJECUTADO_3211296_3" localSheetId="2">#REF!</definedName>
    <definedName name="PC_EJECUTADO_3211296_3" localSheetId="5">#REF!</definedName>
    <definedName name="PC_EJECUTADO_3211296_3">#REF!</definedName>
    <definedName name="PC_EJECUTADO_3211296_4" localSheetId="1">#REF!</definedName>
    <definedName name="PC_EJECUTADO_3211296_4" localSheetId="6">#REF!</definedName>
    <definedName name="PC_EJECUTADO_3211296_4" localSheetId="9">#REF!</definedName>
    <definedName name="PC_EJECUTADO_3211296_4" localSheetId="0">#REF!</definedName>
    <definedName name="PC_EJECUTADO_3211296_4" localSheetId="2">#REF!</definedName>
    <definedName name="PC_EJECUTADO_3211296_4" localSheetId="5">#REF!</definedName>
    <definedName name="PC_EJECUTADO_3211296_4">#REF!</definedName>
    <definedName name="PC_EJECUTADO_3211316_3" localSheetId="1">#REF!</definedName>
    <definedName name="PC_EJECUTADO_3211316_3" localSheetId="6">#REF!</definedName>
    <definedName name="PC_EJECUTADO_3211316_3" localSheetId="9">#REF!</definedName>
    <definedName name="PC_EJECUTADO_3211316_3" localSheetId="0">#REF!</definedName>
    <definedName name="PC_EJECUTADO_3211316_3" localSheetId="2">#REF!</definedName>
    <definedName name="PC_EJECUTADO_3211316_3" localSheetId="5">#REF!</definedName>
    <definedName name="PC_EJECUTADO_3211316_3">#REF!</definedName>
    <definedName name="PC_EJECUTADO_3211316_4" localSheetId="1">#REF!</definedName>
    <definedName name="PC_EJECUTADO_3211316_4" localSheetId="6">#REF!</definedName>
    <definedName name="PC_EJECUTADO_3211316_4" localSheetId="9">#REF!</definedName>
    <definedName name="PC_EJECUTADO_3211316_4" localSheetId="0">#REF!</definedName>
    <definedName name="PC_EJECUTADO_3211316_4" localSheetId="2">#REF!</definedName>
    <definedName name="PC_EJECUTADO_3211316_4" localSheetId="5">#REF!</definedName>
    <definedName name="PC_EJECUTADO_3211316_4">#REF!</definedName>
    <definedName name="PC_EJECUTADO_3211336_3" localSheetId="1">#REF!</definedName>
    <definedName name="PC_EJECUTADO_3211336_3" localSheetId="6">#REF!</definedName>
    <definedName name="PC_EJECUTADO_3211336_3" localSheetId="9">#REF!</definedName>
    <definedName name="PC_EJECUTADO_3211336_3" localSheetId="0">#REF!</definedName>
    <definedName name="PC_EJECUTADO_3211336_3" localSheetId="2">#REF!</definedName>
    <definedName name="PC_EJECUTADO_3211336_3" localSheetId="5">#REF!</definedName>
    <definedName name="PC_EJECUTADO_3211336_3">#REF!</definedName>
    <definedName name="PC_EJECUTADO_3211336_4" localSheetId="1">#REF!</definedName>
    <definedName name="PC_EJECUTADO_3211336_4" localSheetId="6">#REF!</definedName>
    <definedName name="PC_EJECUTADO_3211336_4" localSheetId="9">#REF!</definedName>
    <definedName name="PC_EJECUTADO_3211336_4" localSheetId="0">#REF!</definedName>
    <definedName name="PC_EJECUTADO_3211336_4" localSheetId="2">#REF!</definedName>
    <definedName name="PC_EJECUTADO_3211336_4" localSheetId="5">#REF!</definedName>
    <definedName name="PC_EJECUTADO_3211336_4">#REF!</definedName>
    <definedName name="PC_EJECUTADO_3211356_3" localSheetId="1">#REF!</definedName>
    <definedName name="PC_EJECUTADO_3211356_3" localSheetId="6">#REF!</definedName>
    <definedName name="PC_EJECUTADO_3211356_3" localSheetId="9">#REF!</definedName>
    <definedName name="PC_EJECUTADO_3211356_3" localSheetId="0">#REF!</definedName>
    <definedName name="PC_EJECUTADO_3211356_3" localSheetId="2">#REF!</definedName>
    <definedName name="PC_EJECUTADO_3211356_3" localSheetId="5">#REF!</definedName>
    <definedName name="PC_EJECUTADO_3211356_3">#REF!</definedName>
    <definedName name="PC_EJECUTADO_3211356_4" localSheetId="1">#REF!</definedName>
    <definedName name="PC_EJECUTADO_3211356_4" localSheetId="6">#REF!</definedName>
    <definedName name="PC_EJECUTADO_3211356_4" localSheetId="9">#REF!</definedName>
    <definedName name="PC_EJECUTADO_3211356_4" localSheetId="0">#REF!</definedName>
    <definedName name="PC_EJECUTADO_3211356_4" localSheetId="2">#REF!</definedName>
    <definedName name="PC_EJECUTADO_3211356_4" localSheetId="5">#REF!</definedName>
    <definedName name="PC_EJECUTADO_3211356_4">#REF!</definedName>
    <definedName name="PC_EJECUTADO_3211396_3" localSheetId="1">#REF!</definedName>
    <definedName name="PC_EJECUTADO_3211396_3" localSheetId="6">#REF!</definedName>
    <definedName name="PC_EJECUTADO_3211396_3" localSheetId="9">#REF!</definedName>
    <definedName name="PC_EJECUTADO_3211396_3" localSheetId="0">#REF!</definedName>
    <definedName name="PC_EJECUTADO_3211396_3" localSheetId="2">#REF!</definedName>
    <definedName name="PC_EJECUTADO_3211396_3" localSheetId="5">#REF!</definedName>
    <definedName name="PC_EJECUTADO_3211396_3">#REF!</definedName>
    <definedName name="PC_EJECUTADO_3211396_4" localSheetId="1">#REF!</definedName>
    <definedName name="PC_EJECUTADO_3211396_4" localSheetId="6">#REF!</definedName>
    <definedName name="PC_EJECUTADO_3211396_4" localSheetId="9">#REF!</definedName>
    <definedName name="PC_EJECUTADO_3211396_4" localSheetId="0">#REF!</definedName>
    <definedName name="PC_EJECUTADO_3211396_4" localSheetId="2">#REF!</definedName>
    <definedName name="PC_EJECUTADO_3211396_4" localSheetId="5">#REF!</definedName>
    <definedName name="PC_EJECUTADO_3211396_4">#REF!</definedName>
    <definedName name="PC_EJECUTADO_3211536_3" localSheetId="1">#REF!</definedName>
    <definedName name="PC_EJECUTADO_3211536_3" localSheetId="6">#REF!</definedName>
    <definedName name="PC_EJECUTADO_3211536_3" localSheetId="9">#REF!</definedName>
    <definedName name="PC_EJECUTADO_3211536_3" localSheetId="0">#REF!</definedName>
    <definedName name="PC_EJECUTADO_3211536_3" localSheetId="2">#REF!</definedName>
    <definedName name="PC_EJECUTADO_3211536_3" localSheetId="5">#REF!</definedName>
    <definedName name="PC_EJECUTADO_3211536_3">#REF!</definedName>
    <definedName name="PC_EJECUTADO_3211536_4" localSheetId="1">#REF!</definedName>
    <definedName name="PC_EJECUTADO_3211536_4" localSheetId="6">#REF!</definedName>
    <definedName name="PC_EJECUTADO_3211536_4" localSheetId="9">#REF!</definedName>
    <definedName name="PC_EJECUTADO_3211536_4" localSheetId="0">#REF!</definedName>
    <definedName name="PC_EJECUTADO_3211536_4" localSheetId="2">#REF!</definedName>
    <definedName name="PC_EJECUTADO_3211536_4" localSheetId="5">#REF!</definedName>
    <definedName name="PC_EJECUTADO_3211536_4">#REF!</definedName>
    <definedName name="PC_EJECUTADO_3211596_3" localSheetId="1">#REF!</definedName>
    <definedName name="PC_EJECUTADO_3211596_3" localSheetId="6">#REF!</definedName>
    <definedName name="PC_EJECUTADO_3211596_3" localSheetId="9">#REF!</definedName>
    <definedName name="PC_EJECUTADO_3211596_3" localSheetId="0">#REF!</definedName>
    <definedName name="PC_EJECUTADO_3211596_3" localSheetId="2">#REF!</definedName>
    <definedName name="PC_EJECUTADO_3211596_3" localSheetId="5">#REF!</definedName>
    <definedName name="PC_EJECUTADO_3211596_3">#REF!</definedName>
    <definedName name="PC_EJECUTADO_3211596_4" localSheetId="1">#REF!</definedName>
    <definedName name="PC_EJECUTADO_3211596_4" localSheetId="6">#REF!</definedName>
    <definedName name="PC_EJECUTADO_3211596_4" localSheetId="9">#REF!</definedName>
    <definedName name="PC_EJECUTADO_3211596_4" localSheetId="0">#REF!</definedName>
    <definedName name="PC_EJECUTADO_3211596_4" localSheetId="2">#REF!</definedName>
    <definedName name="PC_EJECUTADO_3211596_4" localSheetId="5">#REF!</definedName>
    <definedName name="PC_EJECUTADO_3211596_4">#REF!</definedName>
    <definedName name="PC_EJECUTADO_3212416_3" localSheetId="1">#REF!</definedName>
    <definedName name="PC_EJECUTADO_3212416_3" localSheetId="6">#REF!</definedName>
    <definedName name="PC_EJECUTADO_3212416_3" localSheetId="9">#REF!</definedName>
    <definedName name="PC_EJECUTADO_3212416_3" localSheetId="0">#REF!</definedName>
    <definedName name="PC_EJECUTADO_3212416_3" localSheetId="2">#REF!</definedName>
    <definedName name="PC_EJECUTADO_3212416_3" localSheetId="5">#REF!</definedName>
    <definedName name="PC_EJECUTADO_3212416_3">#REF!</definedName>
    <definedName name="PC_EJECUTADO_3212416_4" localSheetId="1">#REF!</definedName>
    <definedName name="PC_EJECUTADO_3212416_4" localSheetId="6">#REF!</definedName>
    <definedName name="PC_EJECUTADO_3212416_4" localSheetId="9">#REF!</definedName>
    <definedName name="PC_EJECUTADO_3212416_4" localSheetId="0">#REF!</definedName>
    <definedName name="PC_EJECUTADO_3212416_4" localSheetId="2">#REF!</definedName>
    <definedName name="PC_EJECUTADO_3212416_4" localSheetId="5">#REF!</definedName>
    <definedName name="PC_EJECUTADO_3212416_4">#REF!</definedName>
    <definedName name="PC_EJECUTADO_3212427_3" localSheetId="1">#REF!</definedName>
    <definedName name="PC_EJECUTADO_3212427_3" localSheetId="6">#REF!</definedName>
    <definedName name="PC_EJECUTADO_3212427_3" localSheetId="9">#REF!</definedName>
    <definedName name="PC_EJECUTADO_3212427_3" localSheetId="0">#REF!</definedName>
    <definedName name="PC_EJECUTADO_3212427_3" localSheetId="2">#REF!</definedName>
    <definedName name="PC_EJECUTADO_3212427_3" localSheetId="5">#REF!</definedName>
    <definedName name="PC_EJECUTADO_3212427_3">#REF!</definedName>
    <definedName name="PC_EJECUTADO_3212427_4" localSheetId="1">#REF!</definedName>
    <definedName name="PC_EJECUTADO_3212427_4" localSheetId="6">#REF!</definedName>
    <definedName name="PC_EJECUTADO_3212427_4" localSheetId="9">#REF!</definedName>
    <definedName name="PC_EJECUTADO_3212427_4" localSheetId="0">#REF!</definedName>
    <definedName name="PC_EJECUTADO_3212427_4" localSheetId="2">#REF!</definedName>
    <definedName name="PC_EJECUTADO_3212427_4" localSheetId="5">#REF!</definedName>
    <definedName name="PC_EJECUTADO_3212427_4">#REF!</definedName>
    <definedName name="PC_EJECUTADO_3212438_3" localSheetId="1">#REF!</definedName>
    <definedName name="PC_EJECUTADO_3212438_3" localSheetId="6">#REF!</definedName>
    <definedName name="PC_EJECUTADO_3212438_3" localSheetId="9">#REF!</definedName>
    <definedName name="PC_EJECUTADO_3212438_3" localSheetId="0">#REF!</definedName>
    <definedName name="PC_EJECUTADO_3212438_3" localSheetId="2">#REF!</definedName>
    <definedName name="PC_EJECUTADO_3212438_3" localSheetId="5">#REF!</definedName>
    <definedName name="PC_EJECUTADO_3212438_3">#REF!</definedName>
    <definedName name="PC_EJECUTADO_3212438_4" localSheetId="1">#REF!</definedName>
    <definedName name="PC_EJECUTADO_3212438_4" localSheetId="6">#REF!</definedName>
    <definedName name="PC_EJECUTADO_3212438_4" localSheetId="9">#REF!</definedName>
    <definedName name="PC_EJECUTADO_3212438_4" localSheetId="0">#REF!</definedName>
    <definedName name="PC_EJECUTADO_3212438_4" localSheetId="2">#REF!</definedName>
    <definedName name="PC_EJECUTADO_3212438_4" localSheetId="5">#REF!</definedName>
    <definedName name="PC_EJECUTADO_3212438_4">#REF!</definedName>
    <definedName name="PC_EJECUTADO_3212458_3" localSheetId="1">#REF!</definedName>
    <definedName name="PC_EJECUTADO_3212458_3" localSheetId="6">#REF!</definedName>
    <definedName name="PC_EJECUTADO_3212458_3" localSheetId="9">#REF!</definedName>
    <definedName name="PC_EJECUTADO_3212458_3" localSheetId="0">#REF!</definedName>
    <definedName name="PC_EJECUTADO_3212458_3" localSheetId="2">#REF!</definedName>
    <definedName name="PC_EJECUTADO_3212458_3" localSheetId="5">#REF!</definedName>
    <definedName name="PC_EJECUTADO_3212458_3">#REF!</definedName>
    <definedName name="PC_EJECUTADO_3212458_4" localSheetId="1">#REF!</definedName>
    <definedName name="PC_EJECUTADO_3212458_4" localSheetId="6">#REF!</definedName>
    <definedName name="PC_EJECUTADO_3212458_4" localSheetId="9">#REF!</definedName>
    <definedName name="PC_EJECUTADO_3212458_4" localSheetId="0">#REF!</definedName>
    <definedName name="PC_EJECUTADO_3212458_4" localSheetId="2">#REF!</definedName>
    <definedName name="PC_EJECUTADO_3212458_4" localSheetId="5">#REF!</definedName>
    <definedName name="PC_EJECUTADO_3212458_4">#REF!</definedName>
    <definedName name="PC_EJECUTADO_3260704_4" localSheetId="1">#REF!</definedName>
    <definedName name="PC_EJECUTADO_3260704_4" localSheetId="6">#REF!</definedName>
    <definedName name="PC_EJECUTADO_3260704_4" localSheetId="9">#REF!</definedName>
    <definedName name="PC_EJECUTADO_3260704_4" localSheetId="0">#REF!</definedName>
    <definedName name="PC_EJECUTADO_3260704_4" localSheetId="2">#REF!</definedName>
    <definedName name="PC_EJECUTADO_3260704_4" localSheetId="5">#REF!</definedName>
    <definedName name="PC_EJECUTADO_3260704_4">#REF!</definedName>
    <definedName name="PC_EJECUTADO_3260784_4" localSheetId="1">#REF!</definedName>
    <definedName name="PC_EJECUTADO_3260784_4" localSheetId="6">#REF!</definedName>
    <definedName name="PC_EJECUTADO_3260784_4" localSheetId="9">#REF!</definedName>
    <definedName name="PC_EJECUTADO_3260784_4" localSheetId="0">#REF!</definedName>
    <definedName name="PC_EJECUTADO_3260784_4" localSheetId="2">#REF!</definedName>
    <definedName name="PC_EJECUTADO_3260784_4" localSheetId="5">#REF!</definedName>
    <definedName name="PC_EJECUTADO_3260784_4">#REF!</definedName>
    <definedName name="PC_EJECUTADO_3261224_4" localSheetId="1">#REF!</definedName>
    <definedName name="PC_EJECUTADO_3261224_4" localSheetId="6">#REF!</definedName>
    <definedName name="PC_EJECUTADO_3261224_4" localSheetId="9">#REF!</definedName>
    <definedName name="PC_EJECUTADO_3261224_4" localSheetId="0">#REF!</definedName>
    <definedName name="PC_EJECUTADO_3261224_4" localSheetId="2">#REF!</definedName>
    <definedName name="PC_EJECUTADO_3261224_4" localSheetId="5">#REF!</definedName>
    <definedName name="PC_EJECUTADO_3261224_4">#REF!</definedName>
    <definedName name="PC_EJECUTADO_3261304_4" localSheetId="1">#REF!</definedName>
    <definedName name="PC_EJECUTADO_3261304_4" localSheetId="6">#REF!</definedName>
    <definedName name="PC_EJECUTADO_3261304_4" localSheetId="9">#REF!</definedName>
    <definedName name="PC_EJECUTADO_3261304_4" localSheetId="0">#REF!</definedName>
    <definedName name="PC_EJECUTADO_3261304_4" localSheetId="2">#REF!</definedName>
    <definedName name="PC_EJECUTADO_3261304_4" localSheetId="5">#REF!</definedName>
    <definedName name="PC_EJECUTADO_3261304_4">#REF!</definedName>
    <definedName name="PC_EJECUTADO_3261324_4" localSheetId="1">#REF!</definedName>
    <definedName name="PC_EJECUTADO_3261324_4" localSheetId="6">#REF!</definedName>
    <definedName name="PC_EJECUTADO_3261324_4" localSheetId="9">#REF!</definedName>
    <definedName name="PC_EJECUTADO_3261324_4" localSheetId="0">#REF!</definedName>
    <definedName name="PC_EJECUTADO_3261324_4" localSheetId="2">#REF!</definedName>
    <definedName name="PC_EJECUTADO_3261324_4" localSheetId="5">#REF!</definedName>
    <definedName name="PC_EJECUTADO_3261324_4">#REF!</definedName>
    <definedName name="PC_EJECUTADO_3261424_4" localSheetId="1">#REF!</definedName>
    <definedName name="PC_EJECUTADO_3261424_4" localSheetId="6">#REF!</definedName>
    <definedName name="PC_EJECUTADO_3261424_4" localSheetId="9">#REF!</definedName>
    <definedName name="PC_EJECUTADO_3261424_4" localSheetId="0">#REF!</definedName>
    <definedName name="PC_EJECUTADO_3261424_4" localSheetId="2">#REF!</definedName>
    <definedName name="PC_EJECUTADO_3261424_4" localSheetId="5">#REF!</definedName>
    <definedName name="PC_EJECUTADO_3261424_4">#REF!</definedName>
    <definedName name="PC_EJECUTADO_3261624_4" localSheetId="1">#REF!</definedName>
    <definedName name="PC_EJECUTADO_3261624_4" localSheetId="6">#REF!</definedName>
    <definedName name="PC_EJECUTADO_3261624_4" localSheetId="9">#REF!</definedName>
    <definedName name="PC_EJECUTADO_3261624_4" localSheetId="0">#REF!</definedName>
    <definedName name="PC_EJECUTADO_3261624_4" localSheetId="2">#REF!</definedName>
    <definedName name="PC_EJECUTADO_3261624_4" localSheetId="5">#REF!</definedName>
    <definedName name="PC_EJECUTADO_3261624_4">#REF!</definedName>
    <definedName name="PC_EJECUTADO_3261904_4" localSheetId="1">#REF!</definedName>
    <definedName name="PC_EJECUTADO_3261904_4" localSheetId="6">#REF!</definedName>
    <definedName name="PC_EJECUTADO_3261904_4" localSheetId="9">#REF!</definedName>
    <definedName name="PC_EJECUTADO_3261904_4" localSheetId="0">#REF!</definedName>
    <definedName name="PC_EJECUTADO_3261904_4" localSheetId="2">#REF!</definedName>
    <definedName name="PC_EJECUTADO_3261904_4" localSheetId="5">#REF!</definedName>
    <definedName name="PC_EJECUTADO_3261904_4">#REF!</definedName>
    <definedName name="PC_EJECUTADO_3262204_4" localSheetId="1">#REF!</definedName>
    <definedName name="PC_EJECUTADO_3262204_4" localSheetId="6">#REF!</definedName>
    <definedName name="PC_EJECUTADO_3262204_4" localSheetId="9">#REF!</definedName>
    <definedName name="PC_EJECUTADO_3262204_4" localSheetId="0">#REF!</definedName>
    <definedName name="PC_EJECUTADO_3262204_4" localSheetId="2">#REF!</definedName>
    <definedName name="PC_EJECUTADO_3262204_4" localSheetId="5">#REF!</definedName>
    <definedName name="PC_EJECUTADO_3262204_4">#REF!</definedName>
    <definedName name="PC_EJECUTADO_3262304_3" localSheetId="1">#REF!</definedName>
    <definedName name="PC_EJECUTADO_3262304_3" localSheetId="6">#REF!</definedName>
    <definedName name="PC_EJECUTADO_3262304_3" localSheetId="9">#REF!</definedName>
    <definedName name="PC_EJECUTADO_3262304_3" localSheetId="0">#REF!</definedName>
    <definedName name="PC_EJECUTADO_3262304_3" localSheetId="2">#REF!</definedName>
    <definedName name="PC_EJECUTADO_3262304_3" localSheetId="5">#REF!</definedName>
    <definedName name="PC_EJECUTADO_3262304_3">#REF!</definedName>
    <definedName name="PC_EJECUTADO_3262304_4" localSheetId="1">#REF!</definedName>
    <definedName name="PC_EJECUTADO_3262304_4" localSheetId="6">#REF!</definedName>
    <definedName name="PC_EJECUTADO_3262304_4" localSheetId="9">#REF!</definedName>
    <definedName name="PC_EJECUTADO_3262304_4" localSheetId="0">#REF!</definedName>
    <definedName name="PC_EJECUTADO_3262304_4" localSheetId="2">#REF!</definedName>
    <definedName name="PC_EJECUTADO_3262304_4" localSheetId="5">#REF!</definedName>
    <definedName name="PC_EJECUTADO_3262304_4">#REF!</definedName>
    <definedName name="PC_EJECUTADO_3262324_3" localSheetId="1">#REF!</definedName>
    <definedName name="PC_EJECUTADO_3262324_3" localSheetId="0">#REF!</definedName>
    <definedName name="PC_EJECUTADO_3262324_3" localSheetId="2">#REF!</definedName>
    <definedName name="PC_EJECUTADO_3262324_3">#REF!</definedName>
    <definedName name="PC_EJECUTADO_3262324_4">#REF!</definedName>
    <definedName name="PC_EJECUTADO_3262344_3">#REF!</definedName>
    <definedName name="PC_EJECUTADO_3262344_4">#REF!</definedName>
    <definedName name="PC_EJECUTADO_3262364_3" localSheetId="1">#REF!</definedName>
    <definedName name="PC_EJECUTADO_3262364_3" localSheetId="6">#REF!</definedName>
    <definedName name="PC_EJECUTADO_3262364_3" localSheetId="9">#REF!</definedName>
    <definedName name="PC_EJECUTADO_3262364_3" localSheetId="0">#REF!</definedName>
    <definedName name="PC_EJECUTADO_3262364_3" localSheetId="2">#REF!</definedName>
    <definedName name="PC_EJECUTADO_3262364_3" localSheetId="5">#REF!</definedName>
    <definedName name="PC_EJECUTADO_3262364_3">#REF!</definedName>
    <definedName name="PC_EJECUTADO_3262364_4" localSheetId="1">#REF!</definedName>
    <definedName name="PC_EJECUTADO_3262364_4" localSheetId="6">#REF!</definedName>
    <definedName name="PC_EJECUTADO_3262364_4" localSheetId="9">#REF!</definedName>
    <definedName name="PC_EJECUTADO_3262364_4" localSheetId="0">#REF!</definedName>
    <definedName name="PC_EJECUTADO_3262364_4" localSheetId="2">#REF!</definedName>
    <definedName name="PC_EJECUTADO_3262364_4" localSheetId="5">#REF!</definedName>
    <definedName name="PC_EJECUTADO_3262364_4">#REF!</definedName>
    <definedName name="PC_EJECUTADO_3262384_4" localSheetId="1">#REF!</definedName>
    <definedName name="PC_EJECUTADO_3262384_4" localSheetId="6">#REF!</definedName>
    <definedName name="PC_EJECUTADO_3262384_4" localSheetId="9">#REF!</definedName>
    <definedName name="PC_EJECUTADO_3262384_4" localSheetId="0">#REF!</definedName>
    <definedName name="PC_EJECUTADO_3262384_4" localSheetId="2">#REF!</definedName>
    <definedName name="PC_EJECUTADO_3262384_4" localSheetId="5">#REF!</definedName>
    <definedName name="PC_EJECUTADO_3262384_4">#REF!</definedName>
    <definedName name="PC_EJECUTADO_3262404_3" localSheetId="1">#REF!</definedName>
    <definedName name="PC_EJECUTADO_3262404_3" localSheetId="6">#REF!</definedName>
    <definedName name="PC_EJECUTADO_3262404_3" localSheetId="9">#REF!</definedName>
    <definedName name="PC_EJECUTADO_3262404_3" localSheetId="0">#REF!</definedName>
    <definedName name="PC_EJECUTADO_3262404_3" localSheetId="2">#REF!</definedName>
    <definedName name="PC_EJECUTADO_3262404_3" localSheetId="5">#REF!</definedName>
    <definedName name="PC_EJECUTADO_3262404_3">#REF!</definedName>
    <definedName name="PC_EJECUTADO_3262404_4" localSheetId="1">#REF!</definedName>
    <definedName name="PC_EJECUTADO_3262404_4" localSheetId="6">#REF!</definedName>
    <definedName name="PC_EJECUTADO_3262404_4" localSheetId="9">#REF!</definedName>
    <definedName name="PC_EJECUTADO_3262404_4" localSheetId="0">#REF!</definedName>
    <definedName name="PC_EJECUTADO_3262404_4" localSheetId="2">#REF!</definedName>
    <definedName name="PC_EJECUTADO_3262404_4" localSheetId="5">#REF!</definedName>
    <definedName name="PC_EJECUTADO_3262404_4">#REF!</definedName>
    <definedName name="PC_EJECUTADO_3262424_3" localSheetId="1">#REF!</definedName>
    <definedName name="PC_EJECUTADO_3262424_3" localSheetId="6">#REF!</definedName>
    <definedName name="PC_EJECUTADO_3262424_3" localSheetId="9">#REF!</definedName>
    <definedName name="PC_EJECUTADO_3262424_3" localSheetId="0">#REF!</definedName>
    <definedName name="PC_EJECUTADO_3262424_3" localSheetId="2">#REF!</definedName>
    <definedName name="PC_EJECUTADO_3262424_3" localSheetId="5">#REF!</definedName>
    <definedName name="PC_EJECUTADO_3262424_3">#REF!</definedName>
    <definedName name="PC_EJECUTADO_3262424_4" localSheetId="1">#REF!</definedName>
    <definedName name="PC_EJECUTADO_3262424_4" localSheetId="6">#REF!</definedName>
    <definedName name="PC_EJECUTADO_3262424_4" localSheetId="9">#REF!</definedName>
    <definedName name="PC_EJECUTADO_3262424_4" localSheetId="0">#REF!</definedName>
    <definedName name="PC_EJECUTADO_3262424_4" localSheetId="2">#REF!</definedName>
    <definedName name="PC_EJECUTADO_3262424_4" localSheetId="5">#REF!</definedName>
    <definedName name="PC_EJECUTADO_3262424_4">#REF!</definedName>
    <definedName name="PC_EJECUTADO_3262464_4" localSheetId="1">#REF!</definedName>
    <definedName name="PC_EJECUTADO_3262464_4" localSheetId="6">#REF!</definedName>
    <definedName name="PC_EJECUTADO_3262464_4" localSheetId="9">#REF!</definedName>
    <definedName name="PC_EJECUTADO_3262464_4" localSheetId="0">#REF!</definedName>
    <definedName name="PC_EJECUTADO_3262464_4" localSheetId="2">#REF!</definedName>
    <definedName name="PC_EJECUTADO_3262464_4" localSheetId="5">#REF!</definedName>
    <definedName name="PC_EJECUTADO_3262464_4">#REF!</definedName>
    <definedName name="PC_EJECUTADO_3262604_4" localSheetId="1">#REF!</definedName>
    <definedName name="PC_EJECUTADO_3262604_4" localSheetId="6">#REF!</definedName>
    <definedName name="PC_EJECUTADO_3262604_4" localSheetId="9">#REF!</definedName>
    <definedName name="PC_EJECUTADO_3262604_4" localSheetId="0">#REF!</definedName>
    <definedName name="PC_EJECUTADO_3262604_4" localSheetId="2">#REF!</definedName>
    <definedName name="PC_EJECUTADO_3262604_4" localSheetId="5">#REF!</definedName>
    <definedName name="PC_EJECUTADO_3262604_4">#REF!</definedName>
    <definedName name="PC_EJECUTADO_3262624_3" localSheetId="1">#REF!</definedName>
    <definedName name="PC_EJECUTADO_3262624_3" localSheetId="0">#REF!</definedName>
    <definedName name="PC_EJECUTADO_3262624_3" localSheetId="2">#REF!</definedName>
    <definedName name="PC_EJECUTADO_3262624_3">#REF!</definedName>
    <definedName name="PC_EJECUTADO_3262644_3">#REF!</definedName>
    <definedName name="PC_EJECUTADO_3262664_4" localSheetId="1">#REF!</definedName>
    <definedName name="PC_EJECUTADO_3262664_4" localSheetId="6">#REF!</definedName>
    <definedName name="PC_EJECUTADO_3262664_4" localSheetId="9">#REF!</definedName>
    <definedName name="PC_EJECUTADO_3262664_4" localSheetId="0">#REF!</definedName>
    <definedName name="PC_EJECUTADO_3262664_4" localSheetId="2">#REF!</definedName>
    <definedName name="PC_EJECUTADO_3262664_4" localSheetId="5">#REF!</definedName>
    <definedName name="PC_EJECUTADO_3262664_4">#REF!</definedName>
    <definedName name="PC_EJECUTADO_3263484_4" localSheetId="1">#REF!</definedName>
    <definedName name="PC_EJECUTADO_3263484_4" localSheetId="6">#REF!</definedName>
    <definedName name="PC_EJECUTADO_3263484_4" localSheetId="9">#REF!</definedName>
    <definedName name="PC_EJECUTADO_3263484_4" localSheetId="0">#REF!</definedName>
    <definedName name="PC_EJECUTADO_3263484_4" localSheetId="2">#REF!</definedName>
    <definedName name="PC_EJECUTADO_3263484_4" localSheetId="5">#REF!</definedName>
    <definedName name="PC_EJECUTADO_3263484_4">#REF!</definedName>
    <definedName name="PC_EJECUTADO_3263495_4" localSheetId="1">#REF!</definedName>
    <definedName name="PC_EJECUTADO_3263495_4" localSheetId="6">#REF!</definedName>
    <definedName name="PC_EJECUTADO_3263495_4" localSheetId="9">#REF!</definedName>
    <definedName name="PC_EJECUTADO_3263495_4" localSheetId="0">#REF!</definedName>
    <definedName name="PC_EJECUTADO_3263495_4" localSheetId="2">#REF!</definedName>
    <definedName name="PC_EJECUTADO_3263495_4" localSheetId="5">#REF!</definedName>
    <definedName name="PC_EJECUTADO_3263495_4">#REF!</definedName>
    <definedName name="PC_EJECUTADO_3263506_4" localSheetId="1">#REF!</definedName>
    <definedName name="PC_EJECUTADO_3263506_4" localSheetId="6">#REF!</definedName>
    <definedName name="PC_EJECUTADO_3263506_4" localSheetId="9">#REF!</definedName>
    <definedName name="PC_EJECUTADO_3263506_4" localSheetId="0">#REF!</definedName>
    <definedName name="PC_EJECUTADO_3263506_4" localSheetId="2">#REF!</definedName>
    <definedName name="PC_EJECUTADO_3263506_4" localSheetId="5">#REF!</definedName>
    <definedName name="PC_EJECUTADO_3263506_4">#REF!</definedName>
    <definedName name="PC_EJECUTADO_3263526_4" localSheetId="1">#REF!</definedName>
    <definedName name="PC_EJECUTADO_3263526_4" localSheetId="6">#REF!</definedName>
    <definedName name="PC_EJECUTADO_3263526_4" localSheetId="9">#REF!</definedName>
    <definedName name="PC_EJECUTADO_3263526_4" localSheetId="0">#REF!</definedName>
    <definedName name="PC_EJECUTADO_3263526_4" localSheetId="2">#REF!</definedName>
    <definedName name="PC_EJECUTADO_3263526_4" localSheetId="5">#REF!</definedName>
    <definedName name="PC_EJECUTADO_3263526_4">#REF!</definedName>
    <definedName name="PC_EJECUTADO_3297711_2" localSheetId="1">#REF!</definedName>
    <definedName name="PC_EJECUTADO_3297711_2" localSheetId="6">#REF!</definedName>
    <definedName name="PC_EJECUTADO_3297711_2" localSheetId="9">#REF!</definedName>
    <definedName name="PC_EJECUTADO_3297711_2" localSheetId="0">#REF!</definedName>
    <definedName name="PC_EJECUTADO_3297711_2" localSheetId="2">#REF!</definedName>
    <definedName name="PC_EJECUTADO_3297711_2" localSheetId="5">#REF!</definedName>
    <definedName name="PC_EJECUTADO_3297711_2">#REF!</definedName>
    <definedName name="PC_EJECUTADO_3297711_3" localSheetId="1">#REF!</definedName>
    <definedName name="PC_EJECUTADO_3297711_3" localSheetId="6">#REF!</definedName>
    <definedName name="PC_EJECUTADO_3297711_3" localSheetId="9">#REF!</definedName>
    <definedName name="PC_EJECUTADO_3297711_3" localSheetId="0">#REF!</definedName>
    <definedName name="PC_EJECUTADO_3297711_3" localSheetId="2">#REF!</definedName>
    <definedName name="PC_EJECUTADO_3297711_3" localSheetId="5">#REF!</definedName>
    <definedName name="PC_EJECUTADO_3297711_3">#REF!</definedName>
    <definedName name="PC_EJECUTADO_3297711_4" localSheetId="1">#REF!</definedName>
    <definedName name="PC_EJECUTADO_3297711_4" localSheetId="6">#REF!</definedName>
    <definedName name="PC_EJECUTADO_3297711_4" localSheetId="9">#REF!</definedName>
    <definedName name="PC_EJECUTADO_3297711_4" localSheetId="0">#REF!</definedName>
    <definedName name="PC_EJECUTADO_3297711_4" localSheetId="2">#REF!</definedName>
    <definedName name="PC_EJECUTADO_3297711_4" localSheetId="5">#REF!</definedName>
    <definedName name="PC_EJECUTADO_3297711_4">#REF!</definedName>
    <definedName name="PC_EJECUTADO_3297791_2" localSheetId="1">#REF!</definedName>
    <definedName name="PC_EJECUTADO_3297791_2" localSheetId="6">#REF!</definedName>
    <definedName name="PC_EJECUTADO_3297791_2" localSheetId="9">#REF!</definedName>
    <definedName name="PC_EJECUTADO_3297791_2" localSheetId="0">#REF!</definedName>
    <definedName name="PC_EJECUTADO_3297791_2" localSheetId="2">#REF!</definedName>
    <definedName name="PC_EJECUTADO_3297791_2" localSheetId="5">#REF!</definedName>
    <definedName name="PC_EJECUTADO_3297791_2">#REF!</definedName>
    <definedName name="PC_EJECUTADO_3297791_3" localSheetId="1">#REF!</definedName>
    <definedName name="PC_EJECUTADO_3297791_3" localSheetId="6">#REF!</definedName>
    <definedName name="PC_EJECUTADO_3297791_3" localSheetId="9">#REF!</definedName>
    <definedName name="PC_EJECUTADO_3297791_3" localSheetId="0">#REF!</definedName>
    <definedName name="PC_EJECUTADO_3297791_3" localSheetId="2">#REF!</definedName>
    <definedName name="PC_EJECUTADO_3297791_3" localSheetId="5">#REF!</definedName>
    <definedName name="PC_EJECUTADO_3297791_3">#REF!</definedName>
    <definedName name="PC_EJECUTADO_3297791_4" localSheetId="1">#REF!</definedName>
    <definedName name="PC_EJECUTADO_3297791_4" localSheetId="6">#REF!</definedName>
    <definedName name="PC_EJECUTADO_3297791_4" localSheetId="9">#REF!</definedName>
    <definedName name="PC_EJECUTADO_3297791_4" localSheetId="0">#REF!</definedName>
    <definedName name="PC_EJECUTADO_3297791_4" localSheetId="2">#REF!</definedName>
    <definedName name="PC_EJECUTADO_3297791_4" localSheetId="5">#REF!</definedName>
    <definedName name="PC_EJECUTADO_3297791_4">#REF!</definedName>
    <definedName name="PC_EJECUTADO_3297891_2" localSheetId="1">#REF!</definedName>
    <definedName name="PC_EJECUTADO_3297891_2" localSheetId="0">#REF!</definedName>
    <definedName name="PC_EJECUTADO_3297891_2" localSheetId="2">#REF!</definedName>
    <definedName name="PC_EJECUTADO_3297891_2">#REF!</definedName>
    <definedName name="PC_EJECUTADO_3297891_3">#REF!</definedName>
    <definedName name="PC_EJECUTADO_3297891_4">#REF!</definedName>
    <definedName name="PC_EJECUTADO_3298091_2" localSheetId="1">#REF!</definedName>
    <definedName name="PC_EJECUTADO_3298091_2" localSheetId="6">#REF!</definedName>
    <definedName name="PC_EJECUTADO_3298091_2" localSheetId="9">#REF!</definedName>
    <definedName name="PC_EJECUTADO_3298091_2" localSheetId="0">#REF!</definedName>
    <definedName name="PC_EJECUTADO_3298091_2" localSheetId="2">#REF!</definedName>
    <definedName name="PC_EJECUTADO_3298091_2" localSheetId="5">#REF!</definedName>
    <definedName name="PC_EJECUTADO_3298091_2">#REF!</definedName>
    <definedName name="PC_EJECUTADO_3298091_3" localSheetId="1">#REF!</definedName>
    <definedName name="PC_EJECUTADO_3298091_3" localSheetId="6">#REF!</definedName>
    <definedName name="PC_EJECUTADO_3298091_3" localSheetId="9">#REF!</definedName>
    <definedName name="PC_EJECUTADO_3298091_3" localSheetId="0">#REF!</definedName>
    <definedName name="PC_EJECUTADO_3298091_3" localSheetId="2">#REF!</definedName>
    <definedName name="PC_EJECUTADO_3298091_3" localSheetId="5">#REF!</definedName>
    <definedName name="PC_EJECUTADO_3298091_3">#REF!</definedName>
    <definedName name="PC_EJECUTADO_3298091_4" localSheetId="1">#REF!</definedName>
    <definedName name="PC_EJECUTADO_3298091_4" localSheetId="6">#REF!</definedName>
    <definedName name="PC_EJECUTADO_3298091_4" localSheetId="9">#REF!</definedName>
    <definedName name="PC_EJECUTADO_3298091_4" localSheetId="0">#REF!</definedName>
    <definedName name="PC_EJECUTADO_3298091_4" localSheetId="2">#REF!</definedName>
    <definedName name="PC_EJECUTADO_3298091_4" localSheetId="5">#REF!</definedName>
    <definedName name="PC_EJECUTADO_3298091_4">#REF!</definedName>
    <definedName name="PC_EJECUTADO_3298231_2" localSheetId="1">#REF!</definedName>
    <definedName name="PC_EJECUTADO_3298231_2" localSheetId="6">#REF!</definedName>
    <definedName name="PC_EJECUTADO_3298231_2" localSheetId="9">#REF!</definedName>
    <definedName name="PC_EJECUTADO_3298231_2" localSheetId="0">#REF!</definedName>
    <definedName name="PC_EJECUTADO_3298231_2" localSheetId="2">#REF!</definedName>
    <definedName name="PC_EJECUTADO_3298231_2" localSheetId="5">#REF!</definedName>
    <definedName name="PC_EJECUTADO_3298231_2">#REF!</definedName>
    <definedName name="PC_EJECUTADO_3298231_3" localSheetId="1">#REF!</definedName>
    <definedName name="PC_EJECUTADO_3298231_3" localSheetId="6">#REF!</definedName>
    <definedName name="PC_EJECUTADO_3298231_3" localSheetId="9">#REF!</definedName>
    <definedName name="PC_EJECUTADO_3298231_3" localSheetId="0">#REF!</definedName>
    <definedName name="PC_EJECUTADO_3298231_3" localSheetId="2">#REF!</definedName>
    <definedName name="PC_EJECUTADO_3298231_3" localSheetId="5">#REF!</definedName>
    <definedName name="PC_EJECUTADO_3298231_3">#REF!</definedName>
    <definedName name="PC_EJECUTADO_3298231_4" localSheetId="1">#REF!</definedName>
    <definedName name="PC_EJECUTADO_3298231_4" localSheetId="6">#REF!</definedName>
    <definedName name="PC_EJECUTADO_3298231_4" localSheetId="9">#REF!</definedName>
    <definedName name="PC_EJECUTADO_3298231_4" localSheetId="0">#REF!</definedName>
    <definedName name="PC_EJECUTADO_3298231_4" localSheetId="2">#REF!</definedName>
    <definedName name="PC_EJECUTADO_3298231_4" localSheetId="5">#REF!</definedName>
    <definedName name="PC_EJECUTADO_3298231_4">#REF!</definedName>
    <definedName name="PC_EJECUTADO_3298291_2" localSheetId="1">#REF!</definedName>
    <definedName name="PC_EJECUTADO_3298291_2" localSheetId="0">#REF!</definedName>
    <definedName name="PC_EJECUTADO_3298291_2" localSheetId="2">#REF!</definedName>
    <definedName name="PC_EJECUTADO_3298291_2">#REF!</definedName>
    <definedName name="PC_EJECUTADO_3298291_3">#REF!</definedName>
    <definedName name="PC_EJECUTADO_3298291_4">#REF!</definedName>
    <definedName name="PC_EJECUTADO_3298311_2" localSheetId="1">#REF!</definedName>
    <definedName name="PC_EJECUTADO_3298311_2" localSheetId="6">#REF!</definedName>
    <definedName name="PC_EJECUTADO_3298311_2" localSheetId="9">#REF!</definedName>
    <definedName name="PC_EJECUTADO_3298311_2" localSheetId="0">#REF!</definedName>
    <definedName name="PC_EJECUTADO_3298311_2" localSheetId="2">#REF!</definedName>
    <definedName name="PC_EJECUTADO_3298311_2" localSheetId="5">#REF!</definedName>
    <definedName name="PC_EJECUTADO_3298311_2">#REF!</definedName>
    <definedName name="PC_EJECUTADO_3298311_3" localSheetId="1">#REF!</definedName>
    <definedName name="PC_EJECUTADO_3298311_3" localSheetId="6">#REF!</definedName>
    <definedName name="PC_EJECUTADO_3298311_3" localSheetId="9">#REF!</definedName>
    <definedName name="PC_EJECUTADO_3298311_3" localSheetId="0">#REF!</definedName>
    <definedName name="PC_EJECUTADO_3298311_3" localSheetId="2">#REF!</definedName>
    <definedName name="PC_EJECUTADO_3298311_3" localSheetId="5">#REF!</definedName>
    <definedName name="PC_EJECUTADO_3298311_3">#REF!</definedName>
    <definedName name="PC_EJECUTADO_3298311_4" localSheetId="1">#REF!</definedName>
    <definedName name="PC_EJECUTADO_3298311_4" localSheetId="6">#REF!</definedName>
    <definedName name="PC_EJECUTADO_3298311_4" localSheetId="9">#REF!</definedName>
    <definedName name="PC_EJECUTADO_3298311_4" localSheetId="0">#REF!</definedName>
    <definedName name="PC_EJECUTADO_3298311_4" localSheetId="2">#REF!</definedName>
    <definedName name="PC_EJECUTADO_3298311_4" localSheetId="5">#REF!</definedName>
    <definedName name="PC_EJECUTADO_3298311_4">#REF!</definedName>
    <definedName name="PC_EJECUTADO_3298331_2" localSheetId="1">#REF!</definedName>
    <definedName name="PC_EJECUTADO_3298331_2" localSheetId="6">#REF!</definedName>
    <definedName name="PC_EJECUTADO_3298331_2" localSheetId="9">#REF!</definedName>
    <definedName name="PC_EJECUTADO_3298331_2" localSheetId="0">#REF!</definedName>
    <definedName name="PC_EJECUTADO_3298331_2" localSheetId="2">#REF!</definedName>
    <definedName name="PC_EJECUTADO_3298331_2" localSheetId="5">#REF!</definedName>
    <definedName name="PC_EJECUTADO_3298331_2">#REF!</definedName>
    <definedName name="PC_EJECUTADO_3298331_3" localSheetId="1">#REF!</definedName>
    <definedName name="PC_EJECUTADO_3298331_3" localSheetId="6">#REF!</definedName>
    <definedName name="PC_EJECUTADO_3298331_3" localSheetId="9">#REF!</definedName>
    <definedName name="PC_EJECUTADO_3298331_3" localSheetId="0">#REF!</definedName>
    <definedName name="PC_EJECUTADO_3298331_3" localSheetId="2">#REF!</definedName>
    <definedName name="PC_EJECUTADO_3298331_3" localSheetId="5">#REF!</definedName>
    <definedName name="PC_EJECUTADO_3298331_3">#REF!</definedName>
    <definedName name="PC_EJECUTADO_3298331_4" localSheetId="1">#REF!</definedName>
    <definedName name="PC_EJECUTADO_3298331_4" localSheetId="6">#REF!</definedName>
    <definedName name="PC_EJECUTADO_3298331_4" localSheetId="9">#REF!</definedName>
    <definedName name="PC_EJECUTADO_3298331_4" localSheetId="0">#REF!</definedName>
    <definedName name="PC_EJECUTADO_3298331_4" localSheetId="2">#REF!</definedName>
    <definedName name="PC_EJECUTADO_3298331_4" localSheetId="5">#REF!</definedName>
    <definedName name="PC_EJECUTADO_3298331_4">#REF!</definedName>
    <definedName name="PC_EJECUTADO_3298431_2" localSheetId="1">#REF!</definedName>
    <definedName name="PC_EJECUTADO_3298431_2" localSheetId="6">#REF!</definedName>
    <definedName name="PC_EJECUTADO_3298431_2" localSheetId="9">#REF!</definedName>
    <definedName name="PC_EJECUTADO_3298431_2" localSheetId="0">#REF!</definedName>
    <definedName name="PC_EJECUTADO_3298431_2" localSheetId="2">#REF!</definedName>
    <definedName name="PC_EJECUTADO_3298431_2" localSheetId="5">#REF!</definedName>
    <definedName name="PC_EJECUTADO_3298431_2">#REF!</definedName>
    <definedName name="PC_EJECUTADO_3298431_3" localSheetId="1">#REF!</definedName>
    <definedName name="PC_EJECUTADO_3298431_3" localSheetId="6">#REF!</definedName>
    <definedName name="PC_EJECUTADO_3298431_3" localSheetId="9">#REF!</definedName>
    <definedName name="PC_EJECUTADO_3298431_3" localSheetId="0">#REF!</definedName>
    <definedName name="PC_EJECUTADO_3298431_3" localSheetId="2">#REF!</definedName>
    <definedName name="PC_EJECUTADO_3298431_3" localSheetId="5">#REF!</definedName>
    <definedName name="PC_EJECUTADO_3298431_3">#REF!</definedName>
    <definedName name="PC_EJECUTADO_3298431_4" localSheetId="1">#REF!</definedName>
    <definedName name="PC_EJECUTADO_3298431_4" localSheetId="6">#REF!</definedName>
    <definedName name="PC_EJECUTADO_3298431_4" localSheetId="9">#REF!</definedName>
    <definedName name="PC_EJECUTADO_3298431_4" localSheetId="0">#REF!</definedName>
    <definedName name="PC_EJECUTADO_3298431_4" localSheetId="2">#REF!</definedName>
    <definedName name="PC_EJECUTADO_3298431_4" localSheetId="5">#REF!</definedName>
    <definedName name="PC_EJECUTADO_3298431_4">#REF!</definedName>
    <definedName name="PC_EJECUTADO_3298611_2" localSheetId="1">#REF!</definedName>
    <definedName name="PC_EJECUTADO_3298611_2" localSheetId="6">#REF!</definedName>
    <definedName name="PC_EJECUTADO_3298611_2" localSheetId="9">#REF!</definedName>
    <definedName name="PC_EJECUTADO_3298611_2" localSheetId="0">#REF!</definedName>
    <definedName name="PC_EJECUTADO_3298611_2" localSheetId="2">#REF!</definedName>
    <definedName name="PC_EJECUTADO_3298611_2" localSheetId="5">#REF!</definedName>
    <definedName name="PC_EJECUTADO_3298611_2">#REF!</definedName>
    <definedName name="PC_EJECUTADO_3298611_3" localSheetId="1">#REF!</definedName>
    <definedName name="PC_EJECUTADO_3298611_3" localSheetId="6">#REF!</definedName>
    <definedName name="PC_EJECUTADO_3298611_3" localSheetId="9">#REF!</definedName>
    <definedName name="PC_EJECUTADO_3298611_3" localSheetId="0">#REF!</definedName>
    <definedName name="PC_EJECUTADO_3298611_3" localSheetId="2">#REF!</definedName>
    <definedName name="PC_EJECUTADO_3298611_3" localSheetId="5">#REF!</definedName>
    <definedName name="PC_EJECUTADO_3298611_3">#REF!</definedName>
    <definedName name="PC_EJECUTADO_3298611_4" localSheetId="1">#REF!</definedName>
    <definedName name="PC_EJECUTADO_3298611_4" localSheetId="0">#REF!</definedName>
    <definedName name="PC_EJECUTADO_3298611_4" localSheetId="2">#REF!</definedName>
    <definedName name="PC_EJECUTADO_3298611_4">#REF!</definedName>
    <definedName name="PC_EJECUTADO_3298631_2" localSheetId="1">#REF!</definedName>
    <definedName name="PC_EJECUTADO_3298631_2" localSheetId="6">#REF!</definedName>
    <definedName name="PC_EJECUTADO_3298631_2" localSheetId="9">#REF!</definedName>
    <definedName name="PC_EJECUTADO_3298631_2" localSheetId="0">#REF!</definedName>
    <definedName name="PC_EJECUTADO_3298631_2" localSheetId="2">#REF!</definedName>
    <definedName name="PC_EJECUTADO_3298631_2" localSheetId="5">#REF!</definedName>
    <definedName name="PC_EJECUTADO_3298631_2">#REF!</definedName>
    <definedName name="PC_EJECUTADO_3298631_3" localSheetId="1">#REF!</definedName>
    <definedName name="PC_EJECUTADO_3298631_3" localSheetId="6">#REF!</definedName>
    <definedName name="PC_EJECUTADO_3298631_3" localSheetId="9">#REF!</definedName>
    <definedName name="PC_EJECUTADO_3298631_3" localSheetId="0">#REF!</definedName>
    <definedName name="PC_EJECUTADO_3298631_3" localSheetId="2">#REF!</definedName>
    <definedName name="PC_EJECUTADO_3298631_3" localSheetId="5">#REF!</definedName>
    <definedName name="PC_EJECUTADO_3298631_3">#REF!</definedName>
    <definedName name="PC_EJECUTADO_3298631_4" localSheetId="1">#REF!</definedName>
    <definedName name="PC_EJECUTADO_3298631_4" localSheetId="6">#REF!</definedName>
    <definedName name="PC_EJECUTADO_3298631_4" localSheetId="9">#REF!</definedName>
    <definedName name="PC_EJECUTADO_3298631_4" localSheetId="0">#REF!</definedName>
    <definedName name="PC_EJECUTADO_3298631_4" localSheetId="2">#REF!</definedName>
    <definedName name="PC_EJECUTADO_3298631_4" localSheetId="5">#REF!</definedName>
    <definedName name="PC_EJECUTADO_3298631_4">#REF!</definedName>
    <definedName name="PC_EJECUTADO_3298891_3" localSheetId="1">#REF!</definedName>
    <definedName name="PC_EJECUTADO_3298891_3" localSheetId="0">#REF!</definedName>
    <definedName name="PC_EJECUTADO_3298891_3" localSheetId="2">#REF!</definedName>
    <definedName name="PC_EJECUTADO_3298891_3">#REF!</definedName>
    <definedName name="PC_EJECUTADO_3298891_4">#REF!</definedName>
    <definedName name="PC_EJECUTADO_3298911_2" localSheetId="1">#REF!</definedName>
    <definedName name="PC_EJECUTADO_3298911_2" localSheetId="6">#REF!</definedName>
    <definedName name="PC_EJECUTADO_3298911_2" localSheetId="9">#REF!</definedName>
    <definedName name="PC_EJECUTADO_3298911_2" localSheetId="0">#REF!</definedName>
    <definedName name="PC_EJECUTADO_3298911_2" localSheetId="2">#REF!</definedName>
    <definedName name="PC_EJECUTADO_3298911_2" localSheetId="5">#REF!</definedName>
    <definedName name="PC_EJECUTADO_3298911_2">#REF!</definedName>
    <definedName name="PC_EJECUTADO_3298911_3" localSheetId="1">#REF!</definedName>
    <definedName name="PC_EJECUTADO_3298911_3" localSheetId="6">#REF!</definedName>
    <definedName name="PC_EJECUTADO_3298911_3" localSheetId="9">#REF!</definedName>
    <definedName name="PC_EJECUTADO_3298911_3" localSheetId="0">#REF!</definedName>
    <definedName name="PC_EJECUTADO_3298911_3" localSheetId="2">#REF!</definedName>
    <definedName name="PC_EJECUTADO_3298911_3" localSheetId="5">#REF!</definedName>
    <definedName name="PC_EJECUTADO_3298911_3">#REF!</definedName>
    <definedName name="PC_EJECUTADO_3298911_4" localSheetId="1">#REF!</definedName>
    <definedName name="PC_EJECUTADO_3298911_4" localSheetId="6">#REF!</definedName>
    <definedName name="PC_EJECUTADO_3298911_4" localSheetId="9">#REF!</definedName>
    <definedName name="PC_EJECUTADO_3298911_4" localSheetId="0">#REF!</definedName>
    <definedName name="PC_EJECUTADO_3298911_4" localSheetId="2">#REF!</definedName>
    <definedName name="PC_EJECUTADO_3298911_4" localSheetId="5">#REF!</definedName>
    <definedName name="PC_EJECUTADO_3298911_4">#REF!</definedName>
    <definedName name="PC_EJECUTADO_3298931_2" localSheetId="1">#REF!</definedName>
    <definedName name="PC_EJECUTADO_3298931_2" localSheetId="6">#REF!</definedName>
    <definedName name="PC_EJECUTADO_3298931_2" localSheetId="9">#REF!</definedName>
    <definedName name="PC_EJECUTADO_3298931_2" localSheetId="0">#REF!</definedName>
    <definedName name="PC_EJECUTADO_3298931_2" localSheetId="2">#REF!</definedName>
    <definedName name="PC_EJECUTADO_3298931_2" localSheetId="5">#REF!</definedName>
    <definedName name="PC_EJECUTADO_3298931_2">#REF!</definedName>
    <definedName name="PC_EJECUTADO_3298931_3" localSheetId="1">#REF!</definedName>
    <definedName name="PC_EJECUTADO_3298931_3" localSheetId="6">#REF!</definedName>
    <definedName name="PC_EJECUTADO_3298931_3" localSheetId="9">#REF!</definedName>
    <definedName name="PC_EJECUTADO_3298931_3" localSheetId="0">#REF!</definedName>
    <definedName name="PC_EJECUTADO_3298931_3" localSheetId="2">#REF!</definedName>
    <definedName name="PC_EJECUTADO_3298931_3" localSheetId="5">#REF!</definedName>
    <definedName name="PC_EJECUTADO_3298931_3">#REF!</definedName>
    <definedName name="PC_EJECUTADO_3298931_4" localSheetId="1">#REF!</definedName>
    <definedName name="PC_EJECUTADO_3298931_4" localSheetId="0">#REF!</definedName>
    <definedName name="PC_EJECUTADO_3298931_4" localSheetId="2">#REF!</definedName>
    <definedName name="PC_EJECUTADO_3298931_4">#REF!</definedName>
    <definedName name="PC_EJECUTADO_3298951_2" localSheetId="1">#REF!</definedName>
    <definedName name="PC_EJECUTADO_3298951_2" localSheetId="6">#REF!</definedName>
    <definedName name="PC_EJECUTADO_3298951_2" localSheetId="9">#REF!</definedName>
    <definedName name="PC_EJECUTADO_3298951_2" localSheetId="0">#REF!</definedName>
    <definedName name="PC_EJECUTADO_3298951_2" localSheetId="2">#REF!</definedName>
    <definedName name="PC_EJECUTADO_3298951_2" localSheetId="5">#REF!</definedName>
    <definedName name="PC_EJECUTADO_3298951_2">#REF!</definedName>
    <definedName name="PC_EJECUTADO_3298951_3" localSheetId="1">#REF!</definedName>
    <definedName name="PC_EJECUTADO_3298951_3" localSheetId="6">#REF!</definedName>
    <definedName name="PC_EJECUTADO_3298951_3" localSheetId="9">#REF!</definedName>
    <definedName name="PC_EJECUTADO_3298951_3" localSheetId="0">#REF!</definedName>
    <definedName name="PC_EJECUTADO_3298951_3" localSheetId="2">#REF!</definedName>
    <definedName name="PC_EJECUTADO_3298951_3" localSheetId="5">#REF!</definedName>
    <definedName name="PC_EJECUTADO_3298951_3">#REF!</definedName>
    <definedName name="PC_EJECUTADO_3298951_4" localSheetId="1">#REF!</definedName>
    <definedName name="PC_EJECUTADO_3298951_4" localSheetId="0">#REF!</definedName>
    <definedName name="PC_EJECUTADO_3298951_4" localSheetId="2">#REF!</definedName>
    <definedName name="PC_EJECUTADO_3298951_4">#REF!</definedName>
    <definedName name="PC_EJECUTADO_3299011_2" localSheetId="1">#REF!</definedName>
    <definedName name="PC_EJECUTADO_3299011_2" localSheetId="6">#REF!</definedName>
    <definedName name="PC_EJECUTADO_3299011_2" localSheetId="9">#REF!</definedName>
    <definedName name="PC_EJECUTADO_3299011_2" localSheetId="0">#REF!</definedName>
    <definedName name="PC_EJECUTADO_3299011_2" localSheetId="2">#REF!</definedName>
    <definedName name="PC_EJECUTADO_3299011_2" localSheetId="5">#REF!</definedName>
    <definedName name="PC_EJECUTADO_3299011_2">#REF!</definedName>
    <definedName name="PC_EJECUTADO_3299011_3" localSheetId="1">#REF!</definedName>
    <definedName name="PC_EJECUTADO_3299011_3" localSheetId="6">#REF!</definedName>
    <definedName name="PC_EJECUTADO_3299011_3" localSheetId="9">#REF!</definedName>
    <definedName name="PC_EJECUTADO_3299011_3" localSheetId="0">#REF!</definedName>
    <definedName name="PC_EJECUTADO_3299011_3" localSheetId="2">#REF!</definedName>
    <definedName name="PC_EJECUTADO_3299011_3" localSheetId="5">#REF!</definedName>
    <definedName name="PC_EJECUTADO_3299011_3">#REF!</definedName>
    <definedName name="PC_EJECUTADO_3299011_4" localSheetId="1">#REF!</definedName>
    <definedName name="PC_EJECUTADO_3299011_4" localSheetId="0">#REF!</definedName>
    <definedName name="PC_EJECUTADO_3299011_4" localSheetId="2">#REF!</definedName>
    <definedName name="PC_EJECUTADO_3299011_4">#REF!</definedName>
    <definedName name="PC_EJECUTADO_3299071_3">#REF!</definedName>
    <definedName name="PC_EJECUTADO_3299071_4">#REF!</definedName>
    <definedName name="PC_EJECUTADO_3299091_3">#REF!</definedName>
    <definedName name="PC_EJECUTADO_3299091_4">#REF!</definedName>
    <definedName name="PC_EJECUTADO_3299111_3">#REF!</definedName>
    <definedName name="PC_EJECUTADO_3299111_4">#REF!</definedName>
    <definedName name="PC_EJECUTADO_3299131_3">#REF!</definedName>
    <definedName name="PC_EJECUTADO_3299131_4">#REF!</definedName>
    <definedName name="PC_EJECUTADO_3299151_3">#REF!</definedName>
    <definedName name="PC_EJECUTADO_3299151_4">#REF!</definedName>
    <definedName name="PC_EJECUTADO_3299211_2" localSheetId="1">#REF!</definedName>
    <definedName name="PC_EJECUTADO_3299211_2" localSheetId="6">#REF!</definedName>
    <definedName name="PC_EJECUTADO_3299211_2" localSheetId="9">#REF!</definedName>
    <definedName name="PC_EJECUTADO_3299211_2" localSheetId="0">#REF!</definedName>
    <definedName name="PC_EJECUTADO_3299211_2" localSheetId="2">#REF!</definedName>
    <definedName name="PC_EJECUTADO_3299211_2" localSheetId="5">#REF!</definedName>
    <definedName name="PC_EJECUTADO_3299211_2">#REF!</definedName>
    <definedName name="PC_EJECUTADO_3299211_3" localSheetId="1">#REF!</definedName>
    <definedName name="PC_EJECUTADO_3299211_3" localSheetId="6">#REF!</definedName>
    <definedName name="PC_EJECUTADO_3299211_3" localSheetId="9">#REF!</definedName>
    <definedName name="PC_EJECUTADO_3299211_3" localSheetId="0">#REF!</definedName>
    <definedName name="PC_EJECUTADO_3299211_3" localSheetId="2">#REF!</definedName>
    <definedName name="PC_EJECUTADO_3299211_3" localSheetId="5">#REF!</definedName>
    <definedName name="PC_EJECUTADO_3299211_3">#REF!</definedName>
    <definedName name="PC_EJECUTADO_3299211_4" localSheetId="1">#REF!</definedName>
    <definedName name="PC_EJECUTADO_3299211_4" localSheetId="6">#REF!</definedName>
    <definedName name="PC_EJECUTADO_3299211_4" localSheetId="9">#REF!</definedName>
    <definedName name="PC_EJECUTADO_3299211_4" localSheetId="0">#REF!</definedName>
    <definedName name="PC_EJECUTADO_3299211_4" localSheetId="2">#REF!</definedName>
    <definedName name="PC_EJECUTADO_3299211_4" localSheetId="5">#REF!</definedName>
    <definedName name="PC_EJECUTADO_3299211_4">#REF!</definedName>
    <definedName name="PC_EJECUTADO_3299311_1" localSheetId="1">#REF!</definedName>
    <definedName name="PC_EJECUTADO_3299311_1" localSheetId="6">#REF!</definedName>
    <definedName name="PC_EJECUTADO_3299311_1" localSheetId="9">#REF!</definedName>
    <definedName name="PC_EJECUTADO_3299311_1" localSheetId="0">#REF!</definedName>
    <definedName name="PC_EJECUTADO_3299311_1" localSheetId="2">#REF!</definedName>
    <definedName name="PC_EJECUTADO_3299311_1" localSheetId="5">#REF!</definedName>
    <definedName name="PC_EJECUTADO_3299311_1">#REF!</definedName>
    <definedName name="PC_EJECUTADO_3299311_2" localSheetId="1">#REF!</definedName>
    <definedName name="PC_EJECUTADO_3299311_2" localSheetId="6">#REF!</definedName>
    <definedName name="PC_EJECUTADO_3299311_2" localSheetId="9">#REF!</definedName>
    <definedName name="PC_EJECUTADO_3299311_2" localSheetId="0">#REF!</definedName>
    <definedName name="PC_EJECUTADO_3299311_2" localSheetId="2">#REF!</definedName>
    <definedName name="PC_EJECUTADO_3299311_2" localSheetId="5">#REF!</definedName>
    <definedName name="PC_EJECUTADO_3299311_2">#REF!</definedName>
    <definedName name="PC_EJECUTADO_3299311_3" localSheetId="1">#REF!</definedName>
    <definedName name="PC_EJECUTADO_3299311_3" localSheetId="6">#REF!</definedName>
    <definedName name="PC_EJECUTADO_3299311_3" localSheetId="9">#REF!</definedName>
    <definedName name="PC_EJECUTADO_3299311_3" localSheetId="0">#REF!</definedName>
    <definedName name="PC_EJECUTADO_3299311_3" localSheetId="2">#REF!</definedName>
    <definedName name="PC_EJECUTADO_3299311_3" localSheetId="5">#REF!</definedName>
    <definedName name="PC_EJECUTADO_3299311_3">#REF!</definedName>
    <definedName name="PC_EJECUTADO_3299311_4" localSheetId="1">#REF!</definedName>
    <definedName name="PC_EJECUTADO_3299311_4" localSheetId="6">#REF!</definedName>
    <definedName name="PC_EJECUTADO_3299311_4" localSheetId="9">#REF!</definedName>
    <definedName name="PC_EJECUTADO_3299311_4" localSheetId="0">#REF!</definedName>
    <definedName name="PC_EJECUTADO_3299311_4" localSheetId="2">#REF!</definedName>
    <definedName name="PC_EJECUTADO_3299311_4" localSheetId="5">#REF!</definedName>
    <definedName name="PC_EJECUTADO_3299311_4">#REF!</definedName>
    <definedName name="PC_EJECUTADO_3299331_1" localSheetId="1">#REF!</definedName>
    <definedName name="PC_EJECUTADO_3299331_1" localSheetId="0">#REF!</definedName>
    <definedName name="PC_EJECUTADO_3299331_1" localSheetId="2">#REF!</definedName>
    <definedName name="PC_EJECUTADO_3299331_1">#REF!</definedName>
    <definedName name="PC_EJECUTADO_3299331_2">#REF!</definedName>
    <definedName name="PC_EJECUTADO_3299331_3">#REF!</definedName>
    <definedName name="PC_EJECUTADO_3299331_4" localSheetId="1">#REF!</definedName>
    <definedName name="PC_EJECUTADO_3299331_4" localSheetId="6">#REF!</definedName>
    <definedName name="PC_EJECUTADO_3299331_4" localSheetId="9">#REF!</definedName>
    <definedName name="PC_EJECUTADO_3299331_4" localSheetId="0">#REF!</definedName>
    <definedName name="PC_EJECUTADO_3299331_4" localSheetId="2">#REF!</definedName>
    <definedName name="PC_EJECUTADO_3299331_4" localSheetId="5">#REF!</definedName>
    <definedName name="PC_EJECUTADO_3299331_4">#REF!</definedName>
    <definedName name="PC_EJECUTADO_3299351_1" localSheetId="1">#REF!</definedName>
    <definedName name="PC_EJECUTADO_3299351_1" localSheetId="0">#REF!</definedName>
    <definedName name="PC_EJECUTADO_3299351_1" localSheetId="2">#REF!</definedName>
    <definedName name="PC_EJECUTADO_3299351_1">#REF!</definedName>
    <definedName name="PC_EJECUTADO_3299351_2">#REF!</definedName>
    <definedName name="PC_EJECUTADO_3299351_3">#REF!</definedName>
    <definedName name="PC_EJECUTADO_3299351_4" localSheetId="1">#REF!</definedName>
    <definedName name="PC_EJECUTADO_3299351_4" localSheetId="6">#REF!</definedName>
    <definedName name="PC_EJECUTADO_3299351_4" localSheetId="9">#REF!</definedName>
    <definedName name="PC_EJECUTADO_3299351_4" localSheetId="0">#REF!</definedName>
    <definedName name="PC_EJECUTADO_3299351_4" localSheetId="2">#REF!</definedName>
    <definedName name="PC_EJECUTADO_3299351_4" localSheetId="5">#REF!</definedName>
    <definedName name="PC_EJECUTADO_3299351_4">#REF!</definedName>
    <definedName name="PC_EJECUTADO_3299371_1" localSheetId="1">#REF!</definedName>
    <definedName name="PC_EJECUTADO_3299371_1" localSheetId="6">#REF!</definedName>
    <definedName name="PC_EJECUTADO_3299371_1" localSheetId="9">#REF!</definedName>
    <definedName name="PC_EJECUTADO_3299371_1" localSheetId="0">#REF!</definedName>
    <definedName name="PC_EJECUTADO_3299371_1" localSheetId="2">#REF!</definedName>
    <definedName name="PC_EJECUTADO_3299371_1" localSheetId="5">#REF!</definedName>
    <definedName name="PC_EJECUTADO_3299371_1">#REF!</definedName>
    <definedName name="PC_EJECUTADO_3299371_2" localSheetId="1">#REF!</definedName>
    <definedName name="PC_EJECUTADO_3299371_2" localSheetId="6">#REF!</definedName>
    <definedName name="PC_EJECUTADO_3299371_2" localSheetId="9">#REF!</definedName>
    <definedName name="PC_EJECUTADO_3299371_2" localSheetId="0">#REF!</definedName>
    <definedName name="PC_EJECUTADO_3299371_2" localSheetId="2">#REF!</definedName>
    <definedName name="PC_EJECUTADO_3299371_2" localSheetId="5">#REF!</definedName>
    <definedName name="PC_EJECUTADO_3299371_2">#REF!</definedName>
    <definedName name="PC_EJECUTADO_3299371_3" localSheetId="1">#REF!</definedName>
    <definedName name="PC_EJECUTADO_3299371_3" localSheetId="6">#REF!</definedName>
    <definedName name="PC_EJECUTADO_3299371_3" localSheetId="9">#REF!</definedName>
    <definedName name="PC_EJECUTADO_3299371_3" localSheetId="0">#REF!</definedName>
    <definedName name="PC_EJECUTADO_3299371_3" localSheetId="2">#REF!</definedName>
    <definedName name="PC_EJECUTADO_3299371_3" localSheetId="5">#REF!</definedName>
    <definedName name="PC_EJECUTADO_3299371_3">#REF!</definedName>
    <definedName name="PC_EJECUTADO_3299371_4" localSheetId="1">#REF!</definedName>
    <definedName name="PC_EJECUTADO_3299371_4" localSheetId="6">#REF!</definedName>
    <definedName name="PC_EJECUTADO_3299371_4" localSheetId="9">#REF!</definedName>
    <definedName name="PC_EJECUTADO_3299371_4" localSheetId="0">#REF!</definedName>
    <definedName name="PC_EJECUTADO_3299371_4" localSheetId="2">#REF!</definedName>
    <definedName name="PC_EJECUTADO_3299371_4" localSheetId="5">#REF!</definedName>
    <definedName name="PC_EJECUTADO_3299371_4">#REF!</definedName>
    <definedName name="PC_EJECUTADO_3299391_2" localSheetId="1">#REF!</definedName>
    <definedName name="PC_EJECUTADO_3299391_2" localSheetId="6">#REF!</definedName>
    <definedName name="PC_EJECUTADO_3299391_2" localSheetId="9">#REF!</definedName>
    <definedName name="PC_EJECUTADO_3299391_2" localSheetId="0">#REF!</definedName>
    <definedName name="PC_EJECUTADO_3299391_2" localSheetId="2">#REF!</definedName>
    <definedName name="PC_EJECUTADO_3299391_2" localSheetId="5">#REF!</definedName>
    <definedName name="PC_EJECUTADO_3299391_2">#REF!</definedName>
    <definedName name="PC_EJECUTADO_3299391_3" localSheetId="1">#REF!</definedName>
    <definedName name="PC_EJECUTADO_3299391_3" localSheetId="6">#REF!</definedName>
    <definedName name="PC_EJECUTADO_3299391_3" localSheetId="9">#REF!</definedName>
    <definedName name="PC_EJECUTADO_3299391_3" localSheetId="0">#REF!</definedName>
    <definedName name="PC_EJECUTADO_3299391_3" localSheetId="2">#REF!</definedName>
    <definedName name="PC_EJECUTADO_3299391_3" localSheetId="5">#REF!</definedName>
    <definedName name="PC_EJECUTADO_3299391_3">#REF!</definedName>
    <definedName name="PC_EJECUTADO_3299391_4" localSheetId="1">#REF!</definedName>
    <definedName name="PC_EJECUTADO_3299391_4" localSheetId="6">#REF!</definedName>
    <definedName name="PC_EJECUTADO_3299391_4" localSheetId="9">#REF!</definedName>
    <definedName name="PC_EJECUTADO_3299391_4" localSheetId="0">#REF!</definedName>
    <definedName name="PC_EJECUTADO_3299391_4" localSheetId="2">#REF!</definedName>
    <definedName name="PC_EJECUTADO_3299391_4" localSheetId="5">#REF!</definedName>
    <definedName name="PC_EJECUTADO_3299391_4">#REF!</definedName>
    <definedName name="PC_EJECUTADO_3299411_1" localSheetId="1">#REF!</definedName>
    <definedName name="PC_EJECUTADO_3299411_1" localSheetId="6">#REF!</definedName>
    <definedName name="PC_EJECUTADO_3299411_1" localSheetId="9">#REF!</definedName>
    <definedName name="PC_EJECUTADO_3299411_1" localSheetId="0">#REF!</definedName>
    <definedName name="PC_EJECUTADO_3299411_1" localSheetId="2">#REF!</definedName>
    <definedName name="PC_EJECUTADO_3299411_1" localSheetId="5">#REF!</definedName>
    <definedName name="PC_EJECUTADO_3299411_1">#REF!</definedName>
    <definedName name="PC_EJECUTADO_3299411_2" localSheetId="1">#REF!</definedName>
    <definedName name="PC_EJECUTADO_3299411_2" localSheetId="6">#REF!</definedName>
    <definedName name="PC_EJECUTADO_3299411_2" localSheetId="9">#REF!</definedName>
    <definedName name="PC_EJECUTADO_3299411_2" localSheetId="0">#REF!</definedName>
    <definedName name="PC_EJECUTADO_3299411_2" localSheetId="2">#REF!</definedName>
    <definedName name="PC_EJECUTADO_3299411_2" localSheetId="5">#REF!</definedName>
    <definedName name="PC_EJECUTADO_3299411_2">#REF!</definedName>
    <definedName name="PC_EJECUTADO_3299411_3" localSheetId="1">#REF!</definedName>
    <definedName name="PC_EJECUTADO_3299411_3" localSheetId="6">#REF!</definedName>
    <definedName name="PC_EJECUTADO_3299411_3" localSheetId="9">#REF!</definedName>
    <definedName name="PC_EJECUTADO_3299411_3" localSheetId="0">#REF!</definedName>
    <definedName name="PC_EJECUTADO_3299411_3" localSheetId="2">#REF!</definedName>
    <definedName name="PC_EJECUTADO_3299411_3" localSheetId="5">#REF!</definedName>
    <definedName name="PC_EJECUTADO_3299411_3">#REF!</definedName>
    <definedName name="PC_EJECUTADO_3299411_4" localSheetId="1">#REF!</definedName>
    <definedName name="PC_EJECUTADO_3299411_4" localSheetId="6">#REF!</definedName>
    <definedName name="PC_EJECUTADO_3299411_4" localSheetId="9">#REF!</definedName>
    <definedName name="PC_EJECUTADO_3299411_4" localSheetId="0">#REF!</definedName>
    <definedName name="PC_EJECUTADO_3299411_4" localSheetId="2">#REF!</definedName>
    <definedName name="PC_EJECUTADO_3299411_4" localSheetId="5">#REF!</definedName>
    <definedName name="PC_EJECUTADO_3299411_4">#REF!</definedName>
    <definedName name="PC_EJECUTADO_3299431_1" localSheetId="1">#REF!</definedName>
    <definedName name="PC_EJECUTADO_3299431_1" localSheetId="6">#REF!</definedName>
    <definedName name="PC_EJECUTADO_3299431_1" localSheetId="9">#REF!</definedName>
    <definedName name="PC_EJECUTADO_3299431_1" localSheetId="0">#REF!</definedName>
    <definedName name="PC_EJECUTADO_3299431_1" localSheetId="2">#REF!</definedName>
    <definedName name="PC_EJECUTADO_3299431_1" localSheetId="5">#REF!</definedName>
    <definedName name="PC_EJECUTADO_3299431_1">#REF!</definedName>
    <definedName name="PC_EJECUTADO_3299431_2" localSheetId="1">#REF!</definedName>
    <definedName name="PC_EJECUTADO_3299431_2" localSheetId="6">#REF!</definedName>
    <definedName name="PC_EJECUTADO_3299431_2" localSheetId="9">#REF!</definedName>
    <definedName name="PC_EJECUTADO_3299431_2" localSheetId="0">#REF!</definedName>
    <definedName name="PC_EJECUTADO_3299431_2" localSheetId="2">#REF!</definedName>
    <definedName name="PC_EJECUTADO_3299431_2" localSheetId="5">#REF!</definedName>
    <definedName name="PC_EJECUTADO_3299431_2">#REF!</definedName>
    <definedName name="PC_EJECUTADO_3299431_3" localSheetId="1">#REF!</definedName>
    <definedName name="PC_EJECUTADO_3299431_3" localSheetId="6">#REF!</definedName>
    <definedName name="PC_EJECUTADO_3299431_3" localSheetId="9">#REF!</definedName>
    <definedName name="PC_EJECUTADO_3299431_3" localSheetId="0">#REF!</definedName>
    <definedName name="PC_EJECUTADO_3299431_3" localSheetId="2">#REF!</definedName>
    <definedName name="PC_EJECUTADO_3299431_3" localSheetId="5">#REF!</definedName>
    <definedName name="PC_EJECUTADO_3299431_3">#REF!</definedName>
    <definedName name="PC_EJECUTADO_3299431_4" localSheetId="1">#REF!</definedName>
    <definedName name="PC_EJECUTADO_3299431_4" localSheetId="6">#REF!</definedName>
    <definedName name="PC_EJECUTADO_3299431_4" localSheetId="9">#REF!</definedName>
    <definedName name="PC_EJECUTADO_3299431_4" localSheetId="0">#REF!</definedName>
    <definedName name="PC_EJECUTADO_3299431_4" localSheetId="2">#REF!</definedName>
    <definedName name="PC_EJECUTADO_3299431_4" localSheetId="5">#REF!</definedName>
    <definedName name="PC_EJECUTADO_3299431_4">#REF!</definedName>
    <definedName name="PC_EJECUTADO_3299451_2" localSheetId="1">#REF!</definedName>
    <definedName name="PC_EJECUTADO_3299451_2" localSheetId="6">#REF!</definedName>
    <definedName name="PC_EJECUTADO_3299451_2" localSheetId="9">#REF!</definedName>
    <definedName name="PC_EJECUTADO_3299451_2" localSheetId="0">#REF!</definedName>
    <definedName name="PC_EJECUTADO_3299451_2" localSheetId="2">#REF!</definedName>
    <definedName name="PC_EJECUTADO_3299451_2" localSheetId="5">#REF!</definedName>
    <definedName name="PC_EJECUTADO_3299451_2">#REF!</definedName>
    <definedName name="PC_EJECUTADO_3299451_3" localSheetId="1">#REF!</definedName>
    <definedName name="PC_EJECUTADO_3299451_3" localSheetId="6">#REF!</definedName>
    <definedName name="PC_EJECUTADO_3299451_3" localSheetId="9">#REF!</definedName>
    <definedName name="PC_EJECUTADO_3299451_3" localSheetId="0">#REF!</definedName>
    <definedName name="PC_EJECUTADO_3299451_3" localSheetId="2">#REF!</definedName>
    <definedName name="PC_EJECUTADO_3299451_3" localSheetId="5">#REF!</definedName>
    <definedName name="PC_EJECUTADO_3299451_3">#REF!</definedName>
    <definedName name="PC_EJECUTADO_3299451_4" localSheetId="1">#REF!</definedName>
    <definedName name="PC_EJECUTADO_3299451_4" localSheetId="6">#REF!</definedName>
    <definedName name="PC_EJECUTADO_3299451_4" localSheetId="9">#REF!</definedName>
    <definedName name="PC_EJECUTADO_3299451_4" localSheetId="0">#REF!</definedName>
    <definedName name="PC_EJECUTADO_3299451_4" localSheetId="2">#REF!</definedName>
    <definedName name="PC_EJECUTADO_3299451_4" localSheetId="5">#REF!</definedName>
    <definedName name="PC_EJECUTADO_3299451_4">#REF!</definedName>
    <definedName name="PC_EJECUTADO_3299471_2" localSheetId="1">#REF!</definedName>
    <definedName name="PC_EJECUTADO_3299471_2" localSheetId="6">#REF!</definedName>
    <definedName name="PC_EJECUTADO_3299471_2" localSheetId="9">#REF!</definedName>
    <definedName name="PC_EJECUTADO_3299471_2" localSheetId="0">#REF!</definedName>
    <definedName name="PC_EJECUTADO_3299471_2" localSheetId="2">#REF!</definedName>
    <definedName name="PC_EJECUTADO_3299471_2" localSheetId="5">#REF!</definedName>
    <definedName name="PC_EJECUTADO_3299471_2">#REF!</definedName>
    <definedName name="PC_EJECUTADO_3299471_3" localSheetId="1">#REF!</definedName>
    <definedName name="PC_EJECUTADO_3299471_3" localSheetId="6">#REF!</definedName>
    <definedName name="PC_EJECUTADO_3299471_3" localSheetId="9">#REF!</definedName>
    <definedName name="PC_EJECUTADO_3299471_3" localSheetId="0">#REF!</definedName>
    <definedName name="PC_EJECUTADO_3299471_3" localSheetId="2">#REF!</definedName>
    <definedName name="PC_EJECUTADO_3299471_3" localSheetId="5">#REF!</definedName>
    <definedName name="PC_EJECUTADO_3299471_3">#REF!</definedName>
    <definedName name="PC_EJECUTADO_3299471_4" localSheetId="1">#REF!</definedName>
    <definedName name="PC_EJECUTADO_3299471_4" localSheetId="6">#REF!</definedName>
    <definedName name="PC_EJECUTADO_3299471_4" localSheetId="9">#REF!</definedName>
    <definedName name="PC_EJECUTADO_3299471_4" localSheetId="0">#REF!</definedName>
    <definedName name="PC_EJECUTADO_3299471_4" localSheetId="2">#REF!</definedName>
    <definedName name="PC_EJECUTADO_3299471_4" localSheetId="5">#REF!</definedName>
    <definedName name="PC_EJECUTADO_3299471_4">#REF!</definedName>
    <definedName name="PC_EJECUTADO_3299511_2" localSheetId="1">#REF!</definedName>
    <definedName name="PC_EJECUTADO_3299511_2" localSheetId="6">#REF!</definedName>
    <definedName name="PC_EJECUTADO_3299511_2" localSheetId="9">#REF!</definedName>
    <definedName name="PC_EJECUTADO_3299511_2" localSheetId="0">#REF!</definedName>
    <definedName name="PC_EJECUTADO_3299511_2" localSheetId="2">#REF!</definedName>
    <definedName name="PC_EJECUTADO_3299511_2" localSheetId="5">#REF!</definedName>
    <definedName name="PC_EJECUTADO_3299511_2">#REF!</definedName>
    <definedName name="PC_EJECUTADO_3299511_3" localSheetId="1">#REF!</definedName>
    <definedName name="PC_EJECUTADO_3299511_3" localSheetId="6">#REF!</definedName>
    <definedName name="PC_EJECUTADO_3299511_3" localSheetId="9">#REF!</definedName>
    <definedName name="PC_EJECUTADO_3299511_3" localSheetId="0">#REF!</definedName>
    <definedName name="PC_EJECUTADO_3299511_3" localSheetId="2">#REF!</definedName>
    <definedName name="PC_EJECUTADO_3299511_3" localSheetId="5">#REF!</definedName>
    <definedName name="PC_EJECUTADO_3299511_3">#REF!</definedName>
    <definedName name="PC_EJECUTADO_3299511_4" localSheetId="1">#REF!</definedName>
    <definedName name="PC_EJECUTADO_3299511_4" localSheetId="6">#REF!</definedName>
    <definedName name="PC_EJECUTADO_3299511_4" localSheetId="9">#REF!</definedName>
    <definedName name="PC_EJECUTADO_3299511_4" localSheetId="0">#REF!</definedName>
    <definedName name="PC_EJECUTADO_3299511_4" localSheetId="2">#REF!</definedName>
    <definedName name="PC_EJECUTADO_3299511_4" localSheetId="5">#REF!</definedName>
    <definedName name="PC_EJECUTADO_3299511_4">#REF!</definedName>
    <definedName name="PC_EJECUTADO_3299531_2" localSheetId="1">#REF!</definedName>
    <definedName name="PC_EJECUTADO_3299531_2" localSheetId="6">#REF!</definedName>
    <definedName name="PC_EJECUTADO_3299531_2" localSheetId="9">#REF!</definedName>
    <definedName name="PC_EJECUTADO_3299531_2" localSheetId="0">#REF!</definedName>
    <definedName name="PC_EJECUTADO_3299531_2" localSheetId="2">#REF!</definedName>
    <definedName name="PC_EJECUTADO_3299531_2" localSheetId="5">#REF!</definedName>
    <definedName name="PC_EJECUTADO_3299531_2">#REF!</definedName>
    <definedName name="PC_EJECUTADO_3299531_3" localSheetId="1">#REF!</definedName>
    <definedName name="PC_EJECUTADO_3299531_3" localSheetId="6">#REF!</definedName>
    <definedName name="PC_EJECUTADO_3299531_3" localSheetId="9">#REF!</definedName>
    <definedName name="PC_EJECUTADO_3299531_3" localSheetId="0">#REF!</definedName>
    <definedName name="PC_EJECUTADO_3299531_3" localSheetId="2">#REF!</definedName>
    <definedName name="PC_EJECUTADO_3299531_3" localSheetId="5">#REF!</definedName>
    <definedName name="PC_EJECUTADO_3299531_3">#REF!</definedName>
    <definedName name="PC_EJECUTADO_3299531_4" localSheetId="1">#REF!</definedName>
    <definedName name="PC_EJECUTADO_3299531_4" localSheetId="6">#REF!</definedName>
    <definedName name="PC_EJECUTADO_3299531_4" localSheetId="9">#REF!</definedName>
    <definedName name="PC_EJECUTADO_3299531_4" localSheetId="0">#REF!</definedName>
    <definedName name="PC_EJECUTADO_3299531_4" localSheetId="2">#REF!</definedName>
    <definedName name="PC_EJECUTADO_3299531_4" localSheetId="5">#REF!</definedName>
    <definedName name="PC_EJECUTADO_3299531_4">#REF!</definedName>
    <definedName name="PC_EJECUTADO_3299551_2" localSheetId="1">#REF!</definedName>
    <definedName name="PC_EJECUTADO_3299551_2" localSheetId="6">#REF!</definedName>
    <definedName name="PC_EJECUTADO_3299551_2" localSheetId="9">#REF!</definedName>
    <definedName name="PC_EJECUTADO_3299551_2" localSheetId="0">#REF!</definedName>
    <definedName name="PC_EJECUTADO_3299551_2" localSheetId="2">#REF!</definedName>
    <definedName name="PC_EJECUTADO_3299551_2" localSheetId="5">#REF!</definedName>
    <definedName name="PC_EJECUTADO_3299551_2">#REF!</definedName>
    <definedName name="PC_EJECUTADO_3299551_3" localSheetId="1">#REF!</definedName>
    <definedName name="PC_EJECUTADO_3299551_3" localSheetId="6">#REF!</definedName>
    <definedName name="PC_EJECUTADO_3299551_3" localSheetId="9">#REF!</definedName>
    <definedName name="PC_EJECUTADO_3299551_3" localSheetId="0">#REF!</definedName>
    <definedName name="PC_EJECUTADO_3299551_3" localSheetId="2">#REF!</definedName>
    <definedName name="PC_EJECUTADO_3299551_3" localSheetId="5">#REF!</definedName>
    <definedName name="PC_EJECUTADO_3299551_3">#REF!</definedName>
    <definedName name="PC_EJECUTADO_3299551_4" localSheetId="1">#REF!</definedName>
    <definedName name="PC_EJECUTADO_3299551_4" localSheetId="6">#REF!</definedName>
    <definedName name="PC_EJECUTADO_3299551_4" localSheetId="9">#REF!</definedName>
    <definedName name="PC_EJECUTADO_3299551_4" localSheetId="0">#REF!</definedName>
    <definedName name="PC_EJECUTADO_3299551_4" localSheetId="2">#REF!</definedName>
    <definedName name="PC_EJECUTADO_3299551_4" localSheetId="5">#REF!</definedName>
    <definedName name="PC_EJECUTADO_3299551_4">#REF!</definedName>
    <definedName name="PC_EJECUTADO_3299571_2" localSheetId="1">#REF!</definedName>
    <definedName name="PC_EJECUTADO_3299571_2" localSheetId="6">#REF!</definedName>
    <definedName name="PC_EJECUTADO_3299571_2" localSheetId="9">#REF!</definedName>
    <definedName name="PC_EJECUTADO_3299571_2" localSheetId="0">#REF!</definedName>
    <definedName name="PC_EJECUTADO_3299571_2" localSheetId="2">#REF!</definedName>
    <definedName name="PC_EJECUTADO_3299571_2" localSheetId="5">#REF!</definedName>
    <definedName name="PC_EJECUTADO_3299571_2">#REF!</definedName>
    <definedName name="PC_EJECUTADO_3299571_3" localSheetId="1">#REF!</definedName>
    <definedName name="PC_EJECUTADO_3299571_3" localSheetId="6">#REF!</definedName>
    <definedName name="PC_EJECUTADO_3299571_3" localSheetId="9">#REF!</definedName>
    <definedName name="PC_EJECUTADO_3299571_3" localSheetId="0">#REF!</definedName>
    <definedName name="PC_EJECUTADO_3299571_3" localSheetId="2">#REF!</definedName>
    <definedName name="PC_EJECUTADO_3299571_3" localSheetId="5">#REF!</definedName>
    <definedName name="PC_EJECUTADO_3299571_3">#REF!</definedName>
    <definedName name="PC_EJECUTADO_3299571_4" localSheetId="1">#REF!</definedName>
    <definedName name="PC_EJECUTADO_3299571_4" localSheetId="6">#REF!</definedName>
    <definedName name="PC_EJECUTADO_3299571_4" localSheetId="9">#REF!</definedName>
    <definedName name="PC_EJECUTADO_3299571_4" localSheetId="0">#REF!</definedName>
    <definedName name="PC_EJECUTADO_3299571_4" localSheetId="2">#REF!</definedName>
    <definedName name="PC_EJECUTADO_3299571_4" localSheetId="5">#REF!</definedName>
    <definedName name="PC_EJECUTADO_3299571_4">#REF!</definedName>
    <definedName name="PC_EJECUTADO_3299591_2" localSheetId="1">#REF!</definedName>
    <definedName name="PC_EJECUTADO_3299591_2" localSheetId="6">#REF!</definedName>
    <definedName name="PC_EJECUTADO_3299591_2" localSheetId="9">#REF!</definedName>
    <definedName name="PC_EJECUTADO_3299591_2" localSheetId="0">#REF!</definedName>
    <definedName name="PC_EJECUTADO_3299591_2" localSheetId="2">#REF!</definedName>
    <definedName name="PC_EJECUTADO_3299591_2" localSheetId="5">#REF!</definedName>
    <definedName name="PC_EJECUTADO_3299591_2">#REF!</definedName>
    <definedName name="PC_EJECUTADO_3299591_3" localSheetId="1">#REF!</definedName>
    <definedName name="PC_EJECUTADO_3299591_3" localSheetId="6">#REF!</definedName>
    <definedName name="PC_EJECUTADO_3299591_3" localSheetId="9">#REF!</definedName>
    <definedName name="PC_EJECUTADO_3299591_3" localSheetId="0">#REF!</definedName>
    <definedName name="PC_EJECUTADO_3299591_3" localSheetId="2">#REF!</definedName>
    <definedName name="PC_EJECUTADO_3299591_3" localSheetId="5">#REF!</definedName>
    <definedName name="PC_EJECUTADO_3299591_3">#REF!</definedName>
    <definedName name="PC_EJECUTADO_3299591_4" localSheetId="1">#REF!</definedName>
    <definedName name="PC_EJECUTADO_3299591_4" localSheetId="6">#REF!</definedName>
    <definedName name="PC_EJECUTADO_3299591_4" localSheetId="9">#REF!</definedName>
    <definedName name="PC_EJECUTADO_3299591_4" localSheetId="0">#REF!</definedName>
    <definedName name="PC_EJECUTADO_3299591_4" localSheetId="2">#REF!</definedName>
    <definedName name="PC_EJECUTADO_3299591_4" localSheetId="5">#REF!</definedName>
    <definedName name="PC_EJECUTADO_3299591_4">#REF!</definedName>
    <definedName name="PC_EJECUTADO_3299611_2" localSheetId="1">#REF!</definedName>
    <definedName name="PC_EJECUTADO_3299611_2" localSheetId="6">#REF!</definedName>
    <definedName name="PC_EJECUTADO_3299611_2" localSheetId="9">#REF!</definedName>
    <definedName name="PC_EJECUTADO_3299611_2" localSheetId="0">#REF!</definedName>
    <definedName name="PC_EJECUTADO_3299611_2" localSheetId="2">#REF!</definedName>
    <definedName name="PC_EJECUTADO_3299611_2" localSheetId="5">#REF!</definedName>
    <definedName name="PC_EJECUTADO_3299611_2">#REF!</definedName>
    <definedName name="PC_EJECUTADO_3299611_3" localSheetId="1">#REF!</definedName>
    <definedName name="PC_EJECUTADO_3299611_3" localSheetId="6">#REF!</definedName>
    <definedName name="PC_EJECUTADO_3299611_3" localSheetId="9">#REF!</definedName>
    <definedName name="PC_EJECUTADO_3299611_3" localSheetId="0">#REF!</definedName>
    <definedName name="PC_EJECUTADO_3299611_3" localSheetId="2">#REF!</definedName>
    <definedName name="PC_EJECUTADO_3299611_3" localSheetId="5">#REF!</definedName>
    <definedName name="PC_EJECUTADO_3299611_3">#REF!</definedName>
    <definedName name="PC_EJECUTADO_3299611_4" localSheetId="1">#REF!</definedName>
    <definedName name="PC_EJECUTADO_3299611_4" localSheetId="6">#REF!</definedName>
    <definedName name="PC_EJECUTADO_3299611_4" localSheetId="9">#REF!</definedName>
    <definedName name="PC_EJECUTADO_3299611_4" localSheetId="0">#REF!</definedName>
    <definedName name="PC_EJECUTADO_3299611_4" localSheetId="2">#REF!</definedName>
    <definedName name="PC_EJECUTADO_3299611_4" localSheetId="5">#REF!</definedName>
    <definedName name="PC_EJECUTADO_3299611_4">#REF!</definedName>
    <definedName name="PC_EJECUTADO_3299631_1" localSheetId="1">#REF!</definedName>
    <definedName name="PC_EJECUTADO_3299631_1" localSheetId="0">#REF!</definedName>
    <definedName name="PC_EJECUTADO_3299631_1" localSheetId="2">#REF!</definedName>
    <definedName name="PC_EJECUTADO_3299631_1">#REF!</definedName>
    <definedName name="PC_EJECUTADO_3299631_2">#REF!</definedName>
    <definedName name="PC_EJECUTADO_3299631_3">#REF!</definedName>
    <definedName name="PC_EJECUTADO_3299651_1">#REF!</definedName>
    <definedName name="PC_EJECUTADO_3299651_2">#REF!</definedName>
    <definedName name="PC_EJECUTADO_3299651_3">#REF!</definedName>
    <definedName name="PC_EJECUTADO_3299651_4" localSheetId="1">#REF!</definedName>
    <definedName name="PC_EJECUTADO_3299651_4" localSheetId="6">#REF!</definedName>
    <definedName name="PC_EJECUTADO_3299651_4" localSheetId="9">#REF!</definedName>
    <definedName name="PC_EJECUTADO_3299651_4" localSheetId="0">#REF!</definedName>
    <definedName name="PC_EJECUTADO_3299651_4" localSheetId="2">#REF!</definedName>
    <definedName name="PC_EJECUTADO_3299651_4" localSheetId="5">#REF!</definedName>
    <definedName name="PC_EJECUTADO_3299651_4">#REF!</definedName>
    <definedName name="PC_EJECUTADO_3299671_2" localSheetId="1">#REF!</definedName>
    <definedName name="PC_EJECUTADO_3299671_2" localSheetId="6">#REF!</definedName>
    <definedName name="PC_EJECUTADO_3299671_2" localSheetId="9">#REF!</definedName>
    <definedName name="PC_EJECUTADO_3299671_2" localSheetId="0">#REF!</definedName>
    <definedName name="PC_EJECUTADO_3299671_2" localSheetId="2">#REF!</definedName>
    <definedName name="PC_EJECUTADO_3299671_2" localSheetId="5">#REF!</definedName>
    <definedName name="PC_EJECUTADO_3299671_2">#REF!</definedName>
    <definedName name="PC_EJECUTADO_3299671_3" localSheetId="1">#REF!</definedName>
    <definedName name="PC_EJECUTADO_3299671_3" localSheetId="6">#REF!</definedName>
    <definedName name="PC_EJECUTADO_3299671_3" localSheetId="9">#REF!</definedName>
    <definedName name="PC_EJECUTADO_3299671_3" localSheetId="0">#REF!</definedName>
    <definedName name="PC_EJECUTADO_3299671_3" localSheetId="2">#REF!</definedName>
    <definedName name="PC_EJECUTADO_3299671_3" localSheetId="5">#REF!</definedName>
    <definedName name="PC_EJECUTADO_3299671_3">#REF!</definedName>
    <definedName name="PC_EJECUTADO_3299671_4" localSheetId="1">#REF!</definedName>
    <definedName name="PC_EJECUTADO_3299671_4" localSheetId="6">#REF!</definedName>
    <definedName name="PC_EJECUTADO_3299671_4" localSheetId="9">#REF!</definedName>
    <definedName name="PC_EJECUTADO_3299671_4" localSheetId="0">#REF!</definedName>
    <definedName name="PC_EJECUTADO_3299671_4" localSheetId="2">#REF!</definedName>
    <definedName name="PC_EJECUTADO_3299671_4" localSheetId="5">#REF!</definedName>
    <definedName name="PC_EJECUTADO_3299671_4">#REF!</definedName>
    <definedName name="PC_EJECUTADO_3299691_1" localSheetId="1">#REF!</definedName>
    <definedName name="PC_EJECUTADO_3299691_1" localSheetId="0">#REF!</definedName>
    <definedName name="PC_EJECUTADO_3299691_1" localSheetId="2">#REF!</definedName>
    <definedName name="PC_EJECUTADO_3299691_1">#REF!</definedName>
    <definedName name="PC_EJECUTADO_3299691_2">#REF!</definedName>
    <definedName name="PC_EJECUTADO_3299691_3">#REF!</definedName>
    <definedName name="PC_EJECUTADO_3299691_4" localSheetId="1">#REF!</definedName>
    <definedName name="PC_EJECUTADO_3299691_4" localSheetId="6">#REF!</definedName>
    <definedName name="PC_EJECUTADO_3299691_4" localSheetId="9">#REF!</definedName>
    <definedName name="PC_EJECUTADO_3299691_4" localSheetId="0">#REF!</definedName>
    <definedName name="PC_EJECUTADO_3299691_4" localSheetId="2">#REF!</definedName>
    <definedName name="PC_EJECUTADO_3299691_4" localSheetId="5">#REF!</definedName>
    <definedName name="PC_EJECUTADO_3299691_4">#REF!</definedName>
    <definedName name="PC_EJECUTADO_3299711_1" localSheetId="1">#REF!</definedName>
    <definedName name="PC_EJECUTADO_3299711_1" localSheetId="0">#REF!</definedName>
    <definedName name="PC_EJECUTADO_3299711_1" localSheetId="2">#REF!</definedName>
    <definedName name="PC_EJECUTADO_3299711_1">#REF!</definedName>
    <definedName name="PC_EJECUTADO_3299711_2">#REF!</definedName>
    <definedName name="PC_EJECUTADO_3299711_3">#REF!</definedName>
    <definedName name="PC_EJECUTADO_3299711_4" localSheetId="1">#REF!</definedName>
    <definedName name="PC_EJECUTADO_3299711_4" localSheetId="6">#REF!</definedName>
    <definedName name="PC_EJECUTADO_3299711_4" localSheetId="9">#REF!</definedName>
    <definedName name="PC_EJECUTADO_3299711_4" localSheetId="0">#REF!</definedName>
    <definedName name="PC_EJECUTADO_3299711_4" localSheetId="2">#REF!</definedName>
    <definedName name="PC_EJECUTADO_3299711_4" localSheetId="5">#REF!</definedName>
    <definedName name="PC_EJECUTADO_3299711_4">#REF!</definedName>
    <definedName name="PC_EJECUTADO_3299791_2" localSheetId="1">#REF!</definedName>
    <definedName name="PC_EJECUTADO_3299791_2" localSheetId="6">#REF!</definedName>
    <definedName name="PC_EJECUTADO_3299791_2" localSheetId="9">#REF!</definedName>
    <definedName name="PC_EJECUTADO_3299791_2" localSheetId="0">#REF!</definedName>
    <definedName name="PC_EJECUTADO_3299791_2" localSheetId="2">#REF!</definedName>
    <definedName name="PC_EJECUTADO_3299791_2" localSheetId="5">#REF!</definedName>
    <definedName name="PC_EJECUTADO_3299791_2">#REF!</definedName>
    <definedName name="PC_EJECUTADO_3299791_3" localSheetId="1">#REF!</definedName>
    <definedName name="PC_EJECUTADO_3299791_3" localSheetId="6">#REF!</definedName>
    <definedName name="PC_EJECUTADO_3299791_3" localSheetId="9">#REF!</definedName>
    <definedName name="PC_EJECUTADO_3299791_3" localSheetId="0">#REF!</definedName>
    <definedName name="PC_EJECUTADO_3299791_3" localSheetId="2">#REF!</definedName>
    <definedName name="PC_EJECUTADO_3299791_3" localSheetId="5">#REF!</definedName>
    <definedName name="PC_EJECUTADO_3299791_3">#REF!</definedName>
    <definedName name="PC_EJECUTADO_3299791_4" localSheetId="1">#REF!</definedName>
    <definedName name="PC_EJECUTADO_3299791_4" localSheetId="6">#REF!</definedName>
    <definedName name="PC_EJECUTADO_3299791_4" localSheetId="9">#REF!</definedName>
    <definedName name="PC_EJECUTADO_3299791_4" localSheetId="0">#REF!</definedName>
    <definedName name="PC_EJECUTADO_3299791_4" localSheetId="2">#REF!</definedName>
    <definedName name="PC_EJECUTADO_3299791_4" localSheetId="5">#REF!</definedName>
    <definedName name="PC_EJECUTADO_3299791_4">#REF!</definedName>
    <definedName name="PC_EJECUTADO_3299971_2" localSheetId="1">#REF!</definedName>
    <definedName name="PC_EJECUTADO_3299971_2" localSheetId="6">#REF!</definedName>
    <definedName name="PC_EJECUTADO_3299971_2" localSheetId="9">#REF!</definedName>
    <definedName name="PC_EJECUTADO_3299971_2" localSheetId="0">#REF!</definedName>
    <definedName name="PC_EJECUTADO_3299971_2" localSheetId="2">#REF!</definedName>
    <definedName name="PC_EJECUTADO_3299971_2" localSheetId="5">#REF!</definedName>
    <definedName name="PC_EJECUTADO_3299971_2">#REF!</definedName>
    <definedName name="PC_EJECUTADO_3299971_3" localSheetId="1">#REF!</definedName>
    <definedName name="PC_EJECUTADO_3299971_3" localSheetId="6">#REF!</definedName>
    <definedName name="PC_EJECUTADO_3299971_3" localSheetId="9">#REF!</definedName>
    <definedName name="PC_EJECUTADO_3299971_3" localSheetId="0">#REF!</definedName>
    <definedName name="PC_EJECUTADO_3299971_3" localSheetId="2">#REF!</definedName>
    <definedName name="PC_EJECUTADO_3299971_3" localSheetId="5">#REF!</definedName>
    <definedName name="PC_EJECUTADO_3299971_3">#REF!</definedName>
    <definedName name="PC_EJECUTADO_3299971_4" localSheetId="1">#REF!</definedName>
    <definedName name="PC_EJECUTADO_3299971_4" localSheetId="6">#REF!</definedName>
    <definedName name="PC_EJECUTADO_3299971_4" localSheetId="9">#REF!</definedName>
    <definedName name="PC_EJECUTADO_3299971_4" localSheetId="0">#REF!</definedName>
    <definedName name="PC_EJECUTADO_3299971_4" localSheetId="2">#REF!</definedName>
    <definedName name="PC_EJECUTADO_3299971_4" localSheetId="5">#REF!</definedName>
    <definedName name="PC_EJECUTADO_3299971_4">#REF!</definedName>
    <definedName name="PC_EJECUTADO_3300031_2" localSheetId="1">#REF!</definedName>
    <definedName name="PC_EJECUTADO_3300031_2" localSheetId="6">#REF!</definedName>
    <definedName name="PC_EJECUTADO_3300031_2" localSheetId="9">#REF!</definedName>
    <definedName name="PC_EJECUTADO_3300031_2" localSheetId="0">#REF!</definedName>
    <definedName name="PC_EJECUTADO_3300031_2" localSheetId="2">#REF!</definedName>
    <definedName name="PC_EJECUTADO_3300031_2" localSheetId="5">#REF!</definedName>
    <definedName name="PC_EJECUTADO_3300031_2">#REF!</definedName>
    <definedName name="PC_EJECUTADO_3300031_3" localSheetId="1">#REF!</definedName>
    <definedName name="PC_EJECUTADO_3300031_3" localSheetId="6">#REF!</definedName>
    <definedName name="PC_EJECUTADO_3300031_3" localSheetId="9">#REF!</definedName>
    <definedName name="PC_EJECUTADO_3300031_3" localSheetId="0">#REF!</definedName>
    <definedName name="PC_EJECUTADO_3300031_3" localSheetId="2">#REF!</definedName>
    <definedName name="PC_EJECUTADO_3300031_3" localSheetId="5">#REF!</definedName>
    <definedName name="PC_EJECUTADO_3300031_3">#REF!</definedName>
    <definedName name="PC_EJECUTADO_3300031_4" localSheetId="1">#REF!</definedName>
    <definedName name="PC_EJECUTADO_3300031_4" localSheetId="6">#REF!</definedName>
    <definedName name="PC_EJECUTADO_3300031_4" localSheetId="9">#REF!</definedName>
    <definedName name="PC_EJECUTADO_3300031_4" localSheetId="0">#REF!</definedName>
    <definedName name="PC_EJECUTADO_3300031_4" localSheetId="2">#REF!</definedName>
    <definedName name="PC_EJECUTADO_3300031_4" localSheetId="5">#REF!</definedName>
    <definedName name="PC_EJECUTADO_3300031_4">#REF!</definedName>
    <definedName name="PC_EJECUTADO_3300051_2" localSheetId="1">#REF!</definedName>
    <definedName name="PC_EJECUTADO_3300051_2" localSheetId="6">#REF!</definedName>
    <definedName name="PC_EJECUTADO_3300051_2" localSheetId="9">#REF!</definedName>
    <definedName name="PC_EJECUTADO_3300051_2" localSheetId="0">#REF!</definedName>
    <definedName name="PC_EJECUTADO_3300051_2" localSheetId="2">#REF!</definedName>
    <definedName name="PC_EJECUTADO_3300051_2" localSheetId="5">#REF!</definedName>
    <definedName name="PC_EJECUTADO_3300051_2">#REF!</definedName>
    <definedName name="PC_EJECUTADO_3300051_3" localSheetId="1">#REF!</definedName>
    <definedName name="PC_EJECUTADO_3300051_3" localSheetId="6">#REF!</definedName>
    <definedName name="PC_EJECUTADO_3300051_3" localSheetId="9">#REF!</definedName>
    <definedName name="PC_EJECUTADO_3300051_3" localSheetId="0">#REF!</definedName>
    <definedName name="PC_EJECUTADO_3300051_3" localSheetId="2">#REF!</definedName>
    <definedName name="PC_EJECUTADO_3300051_3" localSheetId="5">#REF!</definedName>
    <definedName name="PC_EJECUTADO_3300051_3">#REF!</definedName>
    <definedName name="PC_EJECUTADO_3300051_4" localSheetId="1">#REF!</definedName>
    <definedName name="PC_EJECUTADO_3300051_4" localSheetId="6">#REF!</definedName>
    <definedName name="PC_EJECUTADO_3300051_4" localSheetId="9">#REF!</definedName>
    <definedName name="PC_EJECUTADO_3300051_4" localSheetId="0">#REF!</definedName>
    <definedName name="PC_EJECUTADO_3300051_4" localSheetId="2">#REF!</definedName>
    <definedName name="PC_EJECUTADO_3300051_4" localSheetId="5">#REF!</definedName>
    <definedName name="PC_EJECUTADO_3300051_4">#REF!</definedName>
    <definedName name="PC_EJECUTADO_3300071_2" localSheetId="1">#REF!</definedName>
    <definedName name="PC_EJECUTADO_3300071_2" localSheetId="6">#REF!</definedName>
    <definedName name="PC_EJECUTADO_3300071_2" localSheetId="9">#REF!</definedName>
    <definedName name="PC_EJECUTADO_3300071_2" localSheetId="0">#REF!</definedName>
    <definedName name="PC_EJECUTADO_3300071_2" localSheetId="2">#REF!</definedName>
    <definedName name="PC_EJECUTADO_3300071_2" localSheetId="5">#REF!</definedName>
    <definedName name="PC_EJECUTADO_3300071_2">#REF!</definedName>
    <definedName name="PC_EJECUTADO_3300071_3" localSheetId="1">#REF!</definedName>
    <definedName name="PC_EJECUTADO_3300071_3" localSheetId="6">#REF!</definedName>
    <definedName name="PC_EJECUTADO_3300071_3" localSheetId="9">#REF!</definedName>
    <definedName name="PC_EJECUTADO_3300071_3" localSheetId="0">#REF!</definedName>
    <definedName name="PC_EJECUTADO_3300071_3" localSheetId="2">#REF!</definedName>
    <definedName name="PC_EJECUTADO_3300071_3" localSheetId="5">#REF!</definedName>
    <definedName name="PC_EJECUTADO_3300071_3">#REF!</definedName>
    <definedName name="PC_EJECUTADO_3300071_4" localSheetId="1">#REF!</definedName>
    <definedName name="PC_EJECUTADO_3300071_4" localSheetId="6">#REF!</definedName>
    <definedName name="PC_EJECUTADO_3300071_4" localSheetId="9">#REF!</definedName>
    <definedName name="PC_EJECUTADO_3300071_4" localSheetId="0">#REF!</definedName>
    <definedName name="PC_EJECUTADO_3300071_4" localSheetId="2">#REF!</definedName>
    <definedName name="PC_EJECUTADO_3300071_4" localSheetId="5">#REF!</definedName>
    <definedName name="PC_EJECUTADO_3300071_4">#REF!</definedName>
    <definedName name="PC_EJECUTADO_3300191_2" localSheetId="1">#REF!</definedName>
    <definedName name="PC_EJECUTADO_3300191_2" localSheetId="6">#REF!</definedName>
    <definedName name="PC_EJECUTADO_3300191_2" localSheetId="9">#REF!</definedName>
    <definedName name="PC_EJECUTADO_3300191_2" localSheetId="0">#REF!</definedName>
    <definedName name="PC_EJECUTADO_3300191_2" localSheetId="2">#REF!</definedName>
    <definedName name="PC_EJECUTADO_3300191_2" localSheetId="5">#REF!</definedName>
    <definedName name="PC_EJECUTADO_3300191_2">#REF!</definedName>
    <definedName name="PC_EJECUTADO_3300191_3" localSheetId="1">#REF!</definedName>
    <definedName name="PC_EJECUTADO_3300191_3" localSheetId="6">#REF!</definedName>
    <definedName name="PC_EJECUTADO_3300191_3" localSheetId="9">#REF!</definedName>
    <definedName name="PC_EJECUTADO_3300191_3" localSheetId="0">#REF!</definedName>
    <definedName name="PC_EJECUTADO_3300191_3" localSheetId="2">#REF!</definedName>
    <definedName name="PC_EJECUTADO_3300191_3" localSheetId="5">#REF!</definedName>
    <definedName name="PC_EJECUTADO_3300191_3">#REF!</definedName>
    <definedName name="PC_EJECUTADO_3300191_4" localSheetId="1">#REF!</definedName>
    <definedName name="PC_EJECUTADO_3300191_4" localSheetId="6">#REF!</definedName>
    <definedName name="PC_EJECUTADO_3300191_4" localSheetId="9">#REF!</definedName>
    <definedName name="PC_EJECUTADO_3300191_4" localSheetId="0">#REF!</definedName>
    <definedName name="PC_EJECUTADO_3300191_4" localSheetId="2">#REF!</definedName>
    <definedName name="PC_EJECUTADO_3300191_4" localSheetId="5">#REF!</definedName>
    <definedName name="PC_EJECUTADO_3300191_4">#REF!</definedName>
    <definedName name="PC_EJECUTADO_3300271_2" localSheetId="1">#REF!</definedName>
    <definedName name="PC_EJECUTADO_3300271_2" localSheetId="6">#REF!</definedName>
    <definedName name="PC_EJECUTADO_3300271_2" localSheetId="9">#REF!</definedName>
    <definedName name="PC_EJECUTADO_3300271_2" localSheetId="0">#REF!</definedName>
    <definedName name="PC_EJECUTADO_3300271_2" localSheetId="2">#REF!</definedName>
    <definedName name="PC_EJECUTADO_3300271_2" localSheetId="5">#REF!</definedName>
    <definedName name="PC_EJECUTADO_3300271_2">#REF!</definedName>
    <definedName name="PC_EJECUTADO_3300271_3" localSheetId="1">#REF!</definedName>
    <definedName name="PC_EJECUTADO_3300271_3" localSheetId="6">#REF!</definedName>
    <definedName name="PC_EJECUTADO_3300271_3" localSheetId="9">#REF!</definedName>
    <definedName name="PC_EJECUTADO_3300271_3" localSheetId="0">#REF!</definedName>
    <definedName name="PC_EJECUTADO_3300271_3" localSheetId="2">#REF!</definedName>
    <definedName name="PC_EJECUTADO_3300271_3" localSheetId="5">#REF!</definedName>
    <definedName name="PC_EJECUTADO_3300271_3">#REF!</definedName>
    <definedName name="PC_EJECUTADO_3300271_4" localSheetId="1">#REF!</definedName>
    <definedName name="PC_EJECUTADO_3300271_4" localSheetId="6">#REF!</definedName>
    <definedName name="PC_EJECUTADO_3300271_4" localSheetId="9">#REF!</definedName>
    <definedName name="PC_EJECUTADO_3300271_4" localSheetId="0">#REF!</definedName>
    <definedName name="PC_EJECUTADO_3300271_4" localSheetId="2">#REF!</definedName>
    <definedName name="PC_EJECUTADO_3300271_4" localSheetId="5">#REF!</definedName>
    <definedName name="PC_EJECUTADO_3300271_4">#REF!</definedName>
    <definedName name="PC_EJECUTADO_3300311_2" localSheetId="1">#REF!</definedName>
    <definedName name="PC_EJECUTADO_3300311_2" localSheetId="6">#REF!</definedName>
    <definedName name="PC_EJECUTADO_3300311_2" localSheetId="9">#REF!</definedName>
    <definedName name="PC_EJECUTADO_3300311_2" localSheetId="0">#REF!</definedName>
    <definedName name="PC_EJECUTADO_3300311_2" localSheetId="2">#REF!</definedName>
    <definedName name="PC_EJECUTADO_3300311_2" localSheetId="5">#REF!</definedName>
    <definedName name="PC_EJECUTADO_3300311_2">#REF!</definedName>
    <definedName name="PC_EJECUTADO_3300311_3" localSheetId="1">#REF!</definedName>
    <definedName name="PC_EJECUTADO_3300311_3" localSheetId="6">#REF!</definedName>
    <definedName name="PC_EJECUTADO_3300311_3" localSheetId="9">#REF!</definedName>
    <definedName name="PC_EJECUTADO_3300311_3" localSheetId="0">#REF!</definedName>
    <definedName name="PC_EJECUTADO_3300311_3" localSheetId="2">#REF!</definedName>
    <definedName name="PC_EJECUTADO_3300311_3" localSheetId="5">#REF!</definedName>
    <definedName name="PC_EJECUTADO_3300311_3">#REF!</definedName>
    <definedName name="PC_EJECUTADO_3300311_4" localSheetId="1">#REF!</definedName>
    <definedName name="PC_EJECUTADO_3300311_4" localSheetId="6">#REF!</definedName>
    <definedName name="PC_EJECUTADO_3300311_4" localSheetId="9">#REF!</definedName>
    <definedName name="PC_EJECUTADO_3300311_4" localSheetId="0">#REF!</definedName>
    <definedName name="PC_EJECUTADO_3300311_4" localSheetId="2">#REF!</definedName>
    <definedName name="PC_EJECUTADO_3300311_4" localSheetId="5">#REF!</definedName>
    <definedName name="PC_EJECUTADO_3300311_4">#REF!</definedName>
    <definedName name="PC_EJECUTADO_3300431_2" localSheetId="1">#REF!</definedName>
    <definedName name="PC_EJECUTADO_3300431_2" localSheetId="6">#REF!</definedName>
    <definedName name="PC_EJECUTADO_3300431_2" localSheetId="9">#REF!</definedName>
    <definedName name="PC_EJECUTADO_3300431_2" localSheetId="0">#REF!</definedName>
    <definedName name="PC_EJECUTADO_3300431_2" localSheetId="2">#REF!</definedName>
    <definedName name="PC_EJECUTADO_3300431_2" localSheetId="5">#REF!</definedName>
    <definedName name="PC_EJECUTADO_3300431_2">#REF!</definedName>
    <definedName name="PC_EJECUTADO_3300431_3" localSheetId="1">#REF!</definedName>
    <definedName name="PC_EJECUTADO_3300431_3" localSheetId="6">#REF!</definedName>
    <definedName name="PC_EJECUTADO_3300431_3" localSheetId="9">#REF!</definedName>
    <definedName name="PC_EJECUTADO_3300431_3" localSheetId="0">#REF!</definedName>
    <definedName name="PC_EJECUTADO_3300431_3" localSheetId="2">#REF!</definedName>
    <definedName name="PC_EJECUTADO_3300431_3" localSheetId="5">#REF!</definedName>
    <definedName name="PC_EJECUTADO_3300431_3">#REF!</definedName>
    <definedName name="PC_EJECUTADO_3300431_4" localSheetId="1">#REF!</definedName>
    <definedName name="PC_EJECUTADO_3300431_4" localSheetId="6">#REF!</definedName>
    <definedName name="PC_EJECUTADO_3300431_4" localSheetId="9">#REF!</definedName>
    <definedName name="PC_EJECUTADO_3300431_4" localSheetId="0">#REF!</definedName>
    <definedName name="PC_EJECUTADO_3300431_4" localSheetId="2">#REF!</definedName>
    <definedName name="PC_EJECUTADO_3300431_4" localSheetId="5">#REF!</definedName>
    <definedName name="PC_EJECUTADO_3300431_4">#REF!</definedName>
    <definedName name="PC_EJECUTADO_3300451_2" localSheetId="1">#REF!</definedName>
    <definedName name="PC_EJECUTADO_3300451_2" localSheetId="6">#REF!</definedName>
    <definedName name="PC_EJECUTADO_3300451_2" localSheetId="9">#REF!</definedName>
    <definedName name="PC_EJECUTADO_3300451_2" localSheetId="0">#REF!</definedName>
    <definedName name="PC_EJECUTADO_3300451_2" localSheetId="2">#REF!</definedName>
    <definedName name="PC_EJECUTADO_3300451_2" localSheetId="5">#REF!</definedName>
    <definedName name="PC_EJECUTADO_3300451_2">#REF!</definedName>
    <definedName name="PC_EJECUTADO_3300451_3" localSheetId="1">#REF!</definedName>
    <definedName name="PC_EJECUTADO_3300451_3" localSheetId="6">#REF!</definedName>
    <definedName name="PC_EJECUTADO_3300451_3" localSheetId="9">#REF!</definedName>
    <definedName name="PC_EJECUTADO_3300451_3" localSheetId="0">#REF!</definedName>
    <definedName name="PC_EJECUTADO_3300451_3" localSheetId="2">#REF!</definedName>
    <definedName name="PC_EJECUTADO_3300451_3" localSheetId="5">#REF!</definedName>
    <definedName name="PC_EJECUTADO_3300451_3">#REF!</definedName>
    <definedName name="PC_EJECUTADO_3300451_4" localSheetId="1">#REF!</definedName>
    <definedName name="PC_EJECUTADO_3300451_4" localSheetId="6">#REF!</definedName>
    <definedName name="PC_EJECUTADO_3300451_4" localSheetId="9">#REF!</definedName>
    <definedName name="PC_EJECUTADO_3300451_4" localSheetId="0">#REF!</definedName>
    <definedName name="PC_EJECUTADO_3300451_4" localSheetId="2">#REF!</definedName>
    <definedName name="PC_EJECUTADO_3300451_4" localSheetId="5">#REF!</definedName>
    <definedName name="PC_EJECUTADO_3300451_4">#REF!</definedName>
    <definedName name="PC_EJECUTADO_3300471_2" localSheetId="1">#REF!</definedName>
    <definedName name="PC_EJECUTADO_3300471_2" localSheetId="6">#REF!</definedName>
    <definedName name="PC_EJECUTADO_3300471_2" localSheetId="9">#REF!</definedName>
    <definedName name="PC_EJECUTADO_3300471_2" localSheetId="0">#REF!</definedName>
    <definedName name="PC_EJECUTADO_3300471_2" localSheetId="2">#REF!</definedName>
    <definedName name="PC_EJECUTADO_3300471_2" localSheetId="5">#REF!</definedName>
    <definedName name="PC_EJECUTADO_3300471_2">#REF!</definedName>
    <definedName name="PC_EJECUTADO_3300471_3" localSheetId="1">#REF!</definedName>
    <definedName name="PC_EJECUTADO_3300471_3" localSheetId="6">#REF!</definedName>
    <definedName name="PC_EJECUTADO_3300471_3" localSheetId="9">#REF!</definedName>
    <definedName name="PC_EJECUTADO_3300471_3" localSheetId="0">#REF!</definedName>
    <definedName name="PC_EJECUTADO_3300471_3" localSheetId="2">#REF!</definedName>
    <definedName name="PC_EJECUTADO_3300471_3" localSheetId="5">#REF!</definedName>
    <definedName name="PC_EJECUTADO_3300471_3">#REF!</definedName>
    <definedName name="PC_EJECUTADO_3300471_4" localSheetId="1">#REF!</definedName>
    <definedName name="PC_EJECUTADO_3300471_4" localSheetId="6">#REF!</definedName>
    <definedName name="PC_EJECUTADO_3300471_4" localSheetId="9">#REF!</definedName>
    <definedName name="PC_EJECUTADO_3300471_4" localSheetId="0">#REF!</definedName>
    <definedName name="PC_EJECUTADO_3300471_4" localSheetId="2">#REF!</definedName>
    <definedName name="PC_EJECUTADO_3300471_4" localSheetId="5">#REF!</definedName>
    <definedName name="PC_EJECUTADO_3300471_4">#REF!</definedName>
    <definedName name="PC_EJECUTADO_3300491_2" localSheetId="1">#REF!</definedName>
    <definedName name="PC_EJECUTADO_3300491_2" localSheetId="6">#REF!</definedName>
    <definedName name="PC_EJECUTADO_3300491_2" localSheetId="9">#REF!</definedName>
    <definedName name="PC_EJECUTADO_3300491_2" localSheetId="0">#REF!</definedName>
    <definedName name="PC_EJECUTADO_3300491_2" localSheetId="2">#REF!</definedName>
    <definedName name="PC_EJECUTADO_3300491_2" localSheetId="5">#REF!</definedName>
    <definedName name="PC_EJECUTADO_3300491_2">#REF!</definedName>
    <definedName name="PC_EJECUTADO_3300491_3" localSheetId="1">#REF!</definedName>
    <definedName name="PC_EJECUTADO_3300491_3" localSheetId="6">#REF!</definedName>
    <definedName name="PC_EJECUTADO_3300491_3" localSheetId="9">#REF!</definedName>
    <definedName name="PC_EJECUTADO_3300491_3" localSheetId="0">#REF!</definedName>
    <definedName name="PC_EJECUTADO_3300491_3" localSheetId="2">#REF!</definedName>
    <definedName name="PC_EJECUTADO_3300491_3" localSheetId="5">#REF!</definedName>
    <definedName name="PC_EJECUTADO_3300491_3">#REF!</definedName>
    <definedName name="PC_EJECUTADO_3300491_4" localSheetId="1">#REF!</definedName>
    <definedName name="PC_EJECUTADO_3300491_4" localSheetId="6">#REF!</definedName>
    <definedName name="PC_EJECUTADO_3300491_4" localSheetId="9">#REF!</definedName>
    <definedName name="PC_EJECUTADO_3300491_4" localSheetId="0">#REF!</definedName>
    <definedName name="PC_EJECUTADO_3300491_4" localSheetId="2">#REF!</definedName>
    <definedName name="PC_EJECUTADO_3300491_4" localSheetId="5">#REF!</definedName>
    <definedName name="PC_EJECUTADO_3300491_4">#REF!</definedName>
    <definedName name="PC_EJECUTADO_3300502_2" localSheetId="1">#REF!</definedName>
    <definedName name="PC_EJECUTADO_3300502_2" localSheetId="6">#REF!</definedName>
    <definedName name="PC_EJECUTADO_3300502_2" localSheetId="9">#REF!</definedName>
    <definedName name="PC_EJECUTADO_3300502_2" localSheetId="0">#REF!</definedName>
    <definedName name="PC_EJECUTADO_3300502_2" localSheetId="2">#REF!</definedName>
    <definedName name="PC_EJECUTADO_3300502_2" localSheetId="5">#REF!</definedName>
    <definedName name="PC_EJECUTADO_3300502_2">#REF!</definedName>
    <definedName name="PC_EJECUTADO_3300502_3" localSheetId="1">#REF!</definedName>
    <definedName name="PC_EJECUTADO_3300502_3" localSheetId="6">#REF!</definedName>
    <definedName name="PC_EJECUTADO_3300502_3" localSheetId="9">#REF!</definedName>
    <definedName name="PC_EJECUTADO_3300502_3" localSheetId="0">#REF!</definedName>
    <definedName name="PC_EJECUTADO_3300502_3" localSheetId="2">#REF!</definedName>
    <definedName name="PC_EJECUTADO_3300502_3" localSheetId="5">#REF!</definedName>
    <definedName name="PC_EJECUTADO_3300502_3">#REF!</definedName>
    <definedName name="PC_EJECUTADO_3300502_4" localSheetId="1">#REF!</definedName>
    <definedName name="PC_EJECUTADO_3300502_4" localSheetId="6">#REF!</definedName>
    <definedName name="PC_EJECUTADO_3300502_4" localSheetId="9">#REF!</definedName>
    <definedName name="PC_EJECUTADO_3300502_4" localSheetId="0">#REF!</definedName>
    <definedName name="PC_EJECUTADO_3300502_4" localSheetId="2">#REF!</definedName>
    <definedName name="PC_EJECUTADO_3300502_4" localSheetId="5">#REF!</definedName>
    <definedName name="PC_EJECUTADO_3300502_4">#REF!</definedName>
    <definedName name="PC_EJECUTADO_3300513_2" localSheetId="1">#REF!</definedName>
    <definedName name="PC_EJECUTADO_3300513_2" localSheetId="6">#REF!</definedName>
    <definedName name="PC_EJECUTADO_3300513_2" localSheetId="9">#REF!</definedName>
    <definedName name="PC_EJECUTADO_3300513_2" localSheetId="0">#REF!</definedName>
    <definedName name="PC_EJECUTADO_3300513_2" localSheetId="2">#REF!</definedName>
    <definedName name="PC_EJECUTADO_3300513_2" localSheetId="5">#REF!</definedName>
    <definedName name="PC_EJECUTADO_3300513_2">#REF!</definedName>
    <definedName name="PC_EJECUTADO_3300513_3" localSheetId="1">#REF!</definedName>
    <definedName name="PC_EJECUTADO_3300513_3" localSheetId="6">#REF!</definedName>
    <definedName name="PC_EJECUTADO_3300513_3" localSheetId="9">#REF!</definedName>
    <definedName name="PC_EJECUTADO_3300513_3" localSheetId="0">#REF!</definedName>
    <definedName name="PC_EJECUTADO_3300513_3" localSheetId="2">#REF!</definedName>
    <definedName name="PC_EJECUTADO_3300513_3" localSheetId="5">#REF!</definedName>
    <definedName name="PC_EJECUTADO_3300513_3">#REF!</definedName>
    <definedName name="PC_EJECUTADO_3300513_4" localSheetId="1">#REF!</definedName>
    <definedName name="PC_EJECUTADO_3300513_4" localSheetId="6">#REF!</definedName>
    <definedName name="PC_EJECUTADO_3300513_4" localSheetId="9">#REF!</definedName>
    <definedName name="PC_EJECUTADO_3300513_4" localSheetId="0">#REF!</definedName>
    <definedName name="PC_EJECUTADO_3300513_4" localSheetId="2">#REF!</definedName>
    <definedName name="PC_EJECUTADO_3300513_4" localSheetId="5">#REF!</definedName>
    <definedName name="PC_EJECUTADO_3300513_4">#REF!</definedName>
    <definedName name="PC_EJECUTADO_3300533_2" localSheetId="1">#REF!</definedName>
    <definedName name="PC_EJECUTADO_3300533_2" localSheetId="6">#REF!</definedName>
    <definedName name="PC_EJECUTADO_3300533_2" localSheetId="9">#REF!</definedName>
    <definedName name="PC_EJECUTADO_3300533_2" localSheetId="0">#REF!</definedName>
    <definedName name="PC_EJECUTADO_3300533_2" localSheetId="2">#REF!</definedName>
    <definedName name="PC_EJECUTADO_3300533_2" localSheetId="5">#REF!</definedName>
    <definedName name="PC_EJECUTADO_3300533_2">#REF!</definedName>
    <definedName name="PC_EJECUTADO_3300533_3" localSheetId="1">#REF!</definedName>
    <definedName name="PC_EJECUTADO_3300533_3" localSheetId="6">#REF!</definedName>
    <definedName name="PC_EJECUTADO_3300533_3" localSheetId="9">#REF!</definedName>
    <definedName name="PC_EJECUTADO_3300533_3" localSheetId="0">#REF!</definedName>
    <definedName name="PC_EJECUTADO_3300533_3" localSheetId="2">#REF!</definedName>
    <definedName name="PC_EJECUTADO_3300533_3" localSheetId="5">#REF!</definedName>
    <definedName name="PC_EJECUTADO_3300533_3">#REF!</definedName>
    <definedName name="PC_EJECUTADO_3300533_4" localSheetId="1">#REF!</definedName>
    <definedName name="PC_EJECUTADO_3300533_4" localSheetId="6">#REF!</definedName>
    <definedName name="PC_EJECUTADO_3300533_4" localSheetId="9">#REF!</definedName>
    <definedName name="PC_EJECUTADO_3300533_4" localSheetId="0">#REF!</definedName>
    <definedName name="PC_EJECUTADO_3300533_4" localSheetId="2">#REF!</definedName>
    <definedName name="PC_EJECUTADO_3300533_4" localSheetId="5">#REF!</definedName>
    <definedName name="PC_EJECUTADO_3300533_4">#REF!</definedName>
    <definedName name="PC_EJECUTADO_3311425_4" localSheetId="1">#REF!</definedName>
    <definedName name="PC_EJECUTADO_3311425_4" localSheetId="6">#REF!</definedName>
    <definedName name="PC_EJECUTADO_3311425_4" localSheetId="9">#REF!</definedName>
    <definedName name="PC_EJECUTADO_3311425_4" localSheetId="0">#REF!</definedName>
    <definedName name="PC_EJECUTADO_3311425_4" localSheetId="2">#REF!</definedName>
    <definedName name="PC_EJECUTADO_3311425_4" localSheetId="5">#REF!</definedName>
    <definedName name="PC_EJECUTADO_3311425_4">#REF!</definedName>
    <definedName name="PC_EJECUTADO_3311425_5" localSheetId="1">#REF!</definedName>
    <definedName name="PC_EJECUTADO_3311425_5" localSheetId="6">#REF!</definedName>
    <definedName name="PC_EJECUTADO_3311425_5" localSheetId="9">#REF!</definedName>
    <definedName name="PC_EJECUTADO_3311425_5" localSheetId="0">#REF!</definedName>
    <definedName name="PC_EJECUTADO_3311425_5" localSheetId="2">#REF!</definedName>
    <definedName name="PC_EJECUTADO_3311425_5" localSheetId="5">#REF!</definedName>
    <definedName name="PC_EJECUTADO_3311425_5">#REF!</definedName>
    <definedName name="PC_EJECUTADO_3311505_4" localSheetId="1">#REF!</definedName>
    <definedName name="PC_EJECUTADO_3311505_4" localSheetId="6">#REF!</definedName>
    <definedName name="PC_EJECUTADO_3311505_4" localSheetId="9">#REF!</definedName>
    <definedName name="PC_EJECUTADO_3311505_4" localSheetId="0">#REF!</definedName>
    <definedName name="PC_EJECUTADO_3311505_4" localSheetId="2">#REF!</definedName>
    <definedName name="PC_EJECUTADO_3311505_4" localSheetId="5">#REF!</definedName>
    <definedName name="PC_EJECUTADO_3311505_4">#REF!</definedName>
    <definedName name="PC_EJECUTADO_3311505_5" localSheetId="1">#REF!</definedName>
    <definedName name="PC_EJECUTADO_3311505_5" localSheetId="6">#REF!</definedName>
    <definedName name="PC_EJECUTADO_3311505_5" localSheetId="9">#REF!</definedName>
    <definedName name="PC_EJECUTADO_3311505_5" localSheetId="0">#REF!</definedName>
    <definedName name="PC_EJECUTADO_3311505_5" localSheetId="2">#REF!</definedName>
    <definedName name="PC_EJECUTADO_3311505_5" localSheetId="5">#REF!</definedName>
    <definedName name="PC_EJECUTADO_3311505_5">#REF!</definedName>
    <definedName name="PC_EJECUTADO_3311605_4" localSheetId="1">#REF!</definedName>
    <definedName name="PC_EJECUTADO_3311605_4" localSheetId="0">#REF!</definedName>
    <definedName name="PC_EJECUTADO_3311605_4" localSheetId="2">#REF!</definedName>
    <definedName name="PC_EJECUTADO_3311605_4">#REF!</definedName>
    <definedName name="PC_EJECUTADO_3311945_4" localSheetId="1">#REF!</definedName>
    <definedName name="PC_EJECUTADO_3311945_4" localSheetId="6">#REF!</definedName>
    <definedName name="PC_EJECUTADO_3311945_4" localSheetId="9">#REF!</definedName>
    <definedName name="PC_EJECUTADO_3311945_4" localSheetId="0">#REF!</definedName>
    <definedName name="PC_EJECUTADO_3311945_4" localSheetId="2">#REF!</definedName>
    <definedName name="PC_EJECUTADO_3311945_4" localSheetId="5">#REF!</definedName>
    <definedName name="PC_EJECUTADO_3311945_4">#REF!</definedName>
    <definedName name="PC_EJECUTADO_3311945_5" localSheetId="1">#REF!</definedName>
    <definedName name="PC_EJECUTADO_3311945_5" localSheetId="6">#REF!</definedName>
    <definedName name="PC_EJECUTADO_3311945_5" localSheetId="9">#REF!</definedName>
    <definedName name="PC_EJECUTADO_3311945_5" localSheetId="0">#REF!</definedName>
    <definedName name="PC_EJECUTADO_3311945_5" localSheetId="2">#REF!</definedName>
    <definedName name="PC_EJECUTADO_3311945_5" localSheetId="5">#REF!</definedName>
    <definedName name="PC_EJECUTADO_3311945_5">#REF!</definedName>
    <definedName name="PC_EJECUTADO_3312005_4" localSheetId="1">#REF!</definedName>
    <definedName name="PC_EJECUTADO_3312005_4" localSheetId="0">#REF!</definedName>
    <definedName name="PC_EJECUTADO_3312005_4" localSheetId="2">#REF!</definedName>
    <definedName name="PC_EJECUTADO_3312005_4">#REF!</definedName>
    <definedName name="PC_EJECUTADO_3312025_4" localSheetId="1">#REF!</definedName>
    <definedName name="PC_EJECUTADO_3312025_4" localSheetId="6">#REF!</definedName>
    <definedName name="PC_EJECUTADO_3312025_4" localSheetId="9">#REF!</definedName>
    <definedName name="PC_EJECUTADO_3312025_4" localSheetId="0">#REF!</definedName>
    <definedName name="PC_EJECUTADO_3312025_4" localSheetId="2">#REF!</definedName>
    <definedName name="PC_EJECUTADO_3312025_4" localSheetId="5">#REF!</definedName>
    <definedName name="PC_EJECUTADO_3312025_4">#REF!</definedName>
    <definedName name="PC_EJECUTADO_3312025_5" localSheetId="1">#REF!</definedName>
    <definedName name="PC_EJECUTADO_3312025_5" localSheetId="6">#REF!</definedName>
    <definedName name="PC_EJECUTADO_3312025_5" localSheetId="9">#REF!</definedName>
    <definedName name="PC_EJECUTADO_3312025_5" localSheetId="0">#REF!</definedName>
    <definedName name="PC_EJECUTADO_3312025_5" localSheetId="2">#REF!</definedName>
    <definedName name="PC_EJECUTADO_3312025_5" localSheetId="5">#REF!</definedName>
    <definedName name="PC_EJECUTADO_3312025_5">#REF!</definedName>
    <definedName name="PC_EJECUTADO_3312045_4" localSheetId="1">#REF!</definedName>
    <definedName name="PC_EJECUTADO_3312045_4" localSheetId="6">#REF!</definedName>
    <definedName name="PC_EJECUTADO_3312045_4" localSheetId="9">#REF!</definedName>
    <definedName name="PC_EJECUTADO_3312045_4" localSheetId="0">#REF!</definedName>
    <definedName name="PC_EJECUTADO_3312045_4" localSheetId="2">#REF!</definedName>
    <definedName name="PC_EJECUTADO_3312045_4" localSheetId="5">#REF!</definedName>
    <definedName name="PC_EJECUTADO_3312045_4">#REF!</definedName>
    <definedName name="PC_EJECUTADO_3312045_5" localSheetId="1">#REF!</definedName>
    <definedName name="PC_EJECUTADO_3312045_5" localSheetId="6">#REF!</definedName>
    <definedName name="PC_EJECUTADO_3312045_5" localSheetId="9">#REF!</definedName>
    <definedName name="PC_EJECUTADO_3312045_5" localSheetId="0">#REF!</definedName>
    <definedName name="PC_EJECUTADO_3312045_5" localSheetId="2">#REF!</definedName>
    <definedName name="PC_EJECUTADO_3312045_5" localSheetId="5">#REF!</definedName>
    <definedName name="PC_EJECUTADO_3312045_5">#REF!</definedName>
    <definedName name="PC_EJECUTADO_3312145_4" localSheetId="1">#REF!</definedName>
    <definedName name="PC_EJECUTADO_3312145_4" localSheetId="6">#REF!</definedName>
    <definedName name="PC_EJECUTADO_3312145_4" localSheetId="9">#REF!</definedName>
    <definedName name="PC_EJECUTADO_3312145_4" localSheetId="0">#REF!</definedName>
    <definedName name="PC_EJECUTADO_3312145_4" localSheetId="2">#REF!</definedName>
    <definedName name="PC_EJECUTADO_3312145_4" localSheetId="5">#REF!</definedName>
    <definedName name="PC_EJECUTADO_3312145_4">#REF!</definedName>
    <definedName name="PC_EJECUTADO_3312145_5" localSheetId="1">#REF!</definedName>
    <definedName name="PC_EJECUTADO_3312145_5" localSheetId="6">#REF!</definedName>
    <definedName name="PC_EJECUTADO_3312145_5" localSheetId="9">#REF!</definedName>
    <definedName name="PC_EJECUTADO_3312145_5" localSheetId="0">#REF!</definedName>
    <definedName name="PC_EJECUTADO_3312145_5" localSheetId="2">#REF!</definedName>
    <definedName name="PC_EJECUTADO_3312145_5" localSheetId="5">#REF!</definedName>
    <definedName name="PC_EJECUTADO_3312145_5">#REF!</definedName>
    <definedName name="PC_EJECUTADO_3312205_4" localSheetId="1">#REF!</definedName>
    <definedName name="PC_EJECUTADO_3312205_4" localSheetId="0">#REF!</definedName>
    <definedName name="PC_EJECUTADO_3312205_4" localSheetId="2">#REF!</definedName>
    <definedName name="PC_EJECUTADO_3312205_4">#REF!</definedName>
    <definedName name="PC_EJECUTADO_3312225_4">#REF!</definedName>
    <definedName name="PC_EJECUTADO_3312245_4">#REF!</definedName>
    <definedName name="PC_EJECUTADO_3312265_4">#REF!</definedName>
    <definedName name="PC_EJECUTADO_3312285_4">#REF!</definedName>
    <definedName name="PC_EJECUTADO_3312305_4">#REF!</definedName>
    <definedName name="PC_EJECUTADO_3312325_4">#REF!</definedName>
    <definedName name="PC_EJECUTADO_3312345_4" localSheetId="1">#REF!</definedName>
    <definedName name="PC_EJECUTADO_3312345_4" localSheetId="6">#REF!</definedName>
    <definedName name="PC_EJECUTADO_3312345_4" localSheetId="9">#REF!</definedName>
    <definedName name="PC_EJECUTADO_3312345_4" localSheetId="0">#REF!</definedName>
    <definedName name="PC_EJECUTADO_3312345_4" localSheetId="2">#REF!</definedName>
    <definedName name="PC_EJECUTADO_3312345_4" localSheetId="5">#REF!</definedName>
    <definedName name="PC_EJECUTADO_3312345_4">#REF!</definedName>
    <definedName name="PC_EJECUTADO_3312345_5" localSheetId="1">#REF!</definedName>
    <definedName name="PC_EJECUTADO_3312345_5" localSheetId="6">#REF!</definedName>
    <definedName name="PC_EJECUTADO_3312345_5" localSheetId="9">#REF!</definedName>
    <definedName name="PC_EJECUTADO_3312345_5" localSheetId="0">#REF!</definedName>
    <definedName name="PC_EJECUTADO_3312345_5" localSheetId="2">#REF!</definedName>
    <definedName name="PC_EJECUTADO_3312345_5" localSheetId="5">#REF!</definedName>
    <definedName name="PC_EJECUTADO_3312345_5">#REF!</definedName>
    <definedName name="PC_EJECUTADO_3312445_4" localSheetId="1">#REF!</definedName>
    <definedName name="PC_EJECUTADO_3312445_4" localSheetId="0">#REF!</definedName>
    <definedName name="PC_EJECUTADO_3312445_4" localSheetId="2">#REF!</definedName>
    <definedName name="PC_EJECUTADO_3312445_4">#REF!</definedName>
    <definedName name="PC_EJECUTADO_3312465_4">#REF!</definedName>
    <definedName name="PC_EJECUTADO_3312485_4">#REF!</definedName>
    <definedName name="PC_EJECUTADO_3312505_4">#REF!</definedName>
    <definedName name="PC_EJECUTADO_3312525_4">#REF!</definedName>
    <definedName name="PC_EJECUTADO_3312545_4">#REF!</definedName>
    <definedName name="PC_EJECUTADO_3312565_4">#REF!</definedName>
    <definedName name="PC_EJECUTADO_3312585_4">#REF!</definedName>
    <definedName name="PC_EJECUTADO_3312605_4">#REF!</definedName>
    <definedName name="PC_EJECUTADO_3312625_4" localSheetId="1">#REF!</definedName>
    <definedName name="PC_EJECUTADO_3312625_4" localSheetId="6">#REF!</definedName>
    <definedName name="PC_EJECUTADO_3312625_4" localSheetId="9">#REF!</definedName>
    <definedName name="PC_EJECUTADO_3312625_4" localSheetId="0">#REF!</definedName>
    <definedName name="PC_EJECUTADO_3312625_4" localSheetId="2">#REF!</definedName>
    <definedName name="PC_EJECUTADO_3312625_4" localSheetId="5">#REF!</definedName>
    <definedName name="PC_EJECUTADO_3312625_4">#REF!</definedName>
    <definedName name="PC_EJECUTADO_3312625_5" localSheetId="1">#REF!</definedName>
    <definedName name="PC_EJECUTADO_3312625_5" localSheetId="6">#REF!</definedName>
    <definedName name="PC_EJECUTADO_3312625_5" localSheetId="9">#REF!</definedName>
    <definedName name="PC_EJECUTADO_3312625_5" localSheetId="0">#REF!</definedName>
    <definedName name="PC_EJECUTADO_3312625_5" localSheetId="2">#REF!</definedName>
    <definedName name="PC_EJECUTADO_3312625_5" localSheetId="5">#REF!</definedName>
    <definedName name="PC_EJECUTADO_3312625_5">#REF!</definedName>
    <definedName name="PC_EJECUTADO_3312645_4" localSheetId="1">#REF!</definedName>
    <definedName name="PC_EJECUTADO_3312645_4" localSheetId="0">#REF!</definedName>
    <definedName name="PC_EJECUTADO_3312645_4" localSheetId="2">#REF!</definedName>
    <definedName name="PC_EJECUTADO_3312645_4">#REF!</definedName>
    <definedName name="PC_EJECUTADO_3312665_4">#REF!</definedName>
    <definedName name="PC_EJECUTADO_3312725_4">#REF!</definedName>
    <definedName name="PC_EJECUTADO_3312785_4">#REF!</definedName>
    <definedName name="PC_EJECUTADO_3312805_4">#REF!</definedName>
    <definedName name="PC_EJECUTADO_3312825_4">#REF!</definedName>
    <definedName name="PC_EJECUTADO_3312845_4">#REF!</definedName>
    <definedName name="PC_EJECUTADO_3312865_4">#REF!</definedName>
    <definedName name="PC_EJECUTADO_3312925_4" localSheetId="1">#REF!</definedName>
    <definedName name="PC_EJECUTADO_3312925_4" localSheetId="6">#REF!</definedName>
    <definedName name="PC_EJECUTADO_3312925_4" localSheetId="9">#REF!</definedName>
    <definedName name="PC_EJECUTADO_3312925_4" localSheetId="0">#REF!</definedName>
    <definedName name="PC_EJECUTADO_3312925_4" localSheetId="2">#REF!</definedName>
    <definedName name="PC_EJECUTADO_3312925_4" localSheetId="5">#REF!</definedName>
    <definedName name="PC_EJECUTADO_3312925_4">#REF!</definedName>
    <definedName name="PC_EJECUTADO_3313025_1" localSheetId="1">#REF!</definedName>
    <definedName name="PC_EJECUTADO_3313025_1" localSheetId="6">#REF!</definedName>
    <definedName name="PC_EJECUTADO_3313025_1" localSheetId="9">#REF!</definedName>
    <definedName name="PC_EJECUTADO_3313025_1" localSheetId="0">#REF!</definedName>
    <definedName name="PC_EJECUTADO_3313025_1" localSheetId="2">#REF!</definedName>
    <definedName name="PC_EJECUTADO_3313025_1" localSheetId="5">#REF!</definedName>
    <definedName name="PC_EJECUTADO_3313025_1">#REF!</definedName>
    <definedName name="PC_EJECUTADO_3313025_2" localSheetId="1">#REF!</definedName>
    <definedName name="PC_EJECUTADO_3313025_2" localSheetId="6">#REF!</definedName>
    <definedName name="PC_EJECUTADO_3313025_2" localSheetId="9">#REF!</definedName>
    <definedName name="PC_EJECUTADO_3313025_2" localSheetId="0">#REF!</definedName>
    <definedName name="PC_EJECUTADO_3313025_2" localSheetId="2">#REF!</definedName>
    <definedName name="PC_EJECUTADO_3313025_2" localSheetId="5">#REF!</definedName>
    <definedName name="PC_EJECUTADO_3313025_2">#REF!</definedName>
    <definedName name="PC_EJECUTADO_3313025_3" localSheetId="1">#REF!</definedName>
    <definedName name="PC_EJECUTADO_3313025_3" localSheetId="6">#REF!</definedName>
    <definedName name="PC_EJECUTADO_3313025_3" localSheetId="9">#REF!</definedName>
    <definedName name="PC_EJECUTADO_3313025_3" localSheetId="0">#REF!</definedName>
    <definedName name="PC_EJECUTADO_3313025_3" localSheetId="2">#REF!</definedName>
    <definedName name="PC_EJECUTADO_3313025_3" localSheetId="5">#REF!</definedName>
    <definedName name="PC_EJECUTADO_3313025_3">#REF!</definedName>
    <definedName name="PC_EJECUTADO_3313025_4" localSheetId="1">#REF!</definedName>
    <definedName name="PC_EJECUTADO_3313025_4" localSheetId="6">#REF!</definedName>
    <definedName name="PC_EJECUTADO_3313025_4" localSheetId="9">#REF!</definedName>
    <definedName name="PC_EJECUTADO_3313025_4" localSheetId="0">#REF!</definedName>
    <definedName name="PC_EJECUTADO_3313025_4" localSheetId="2">#REF!</definedName>
    <definedName name="PC_EJECUTADO_3313025_4" localSheetId="5">#REF!</definedName>
    <definedName name="PC_EJECUTADO_3313025_4">#REF!</definedName>
    <definedName name="PC_EJECUTADO_3313025_5" localSheetId="1">#REF!</definedName>
    <definedName name="PC_EJECUTADO_3313025_5" localSheetId="6">#REF!</definedName>
    <definedName name="PC_EJECUTADO_3313025_5" localSheetId="9">#REF!</definedName>
    <definedName name="PC_EJECUTADO_3313025_5" localSheetId="0">#REF!</definedName>
    <definedName name="PC_EJECUTADO_3313025_5" localSheetId="2">#REF!</definedName>
    <definedName name="PC_EJECUTADO_3313025_5" localSheetId="5">#REF!</definedName>
    <definedName name="PC_EJECUTADO_3313025_5">#REF!</definedName>
    <definedName name="PC_EJECUTADO_3313045_1" localSheetId="1">#REF!</definedName>
    <definedName name="PC_EJECUTADO_3313045_1" localSheetId="0">#REF!</definedName>
    <definedName name="PC_EJECUTADO_3313045_1" localSheetId="2">#REF!</definedName>
    <definedName name="PC_EJECUTADO_3313045_1">#REF!</definedName>
    <definedName name="PC_EJECUTADO_3313045_2">#REF!</definedName>
    <definedName name="PC_EJECUTADO_3313045_3">#REF!</definedName>
    <definedName name="PC_EJECUTADO_3313045_4">#REF!</definedName>
    <definedName name="PC_EJECUTADO_3313065_1">#REF!</definedName>
    <definedName name="PC_EJECUTADO_3313065_2">#REF!</definedName>
    <definedName name="PC_EJECUTADO_3313065_3">#REF!</definedName>
    <definedName name="PC_EJECUTADO_3313065_4">#REF!</definedName>
    <definedName name="PC_EJECUTADO_3313085_1" localSheetId="1">#REF!</definedName>
    <definedName name="PC_EJECUTADO_3313085_1" localSheetId="6">#REF!</definedName>
    <definedName name="PC_EJECUTADO_3313085_1" localSheetId="9">#REF!</definedName>
    <definedName name="PC_EJECUTADO_3313085_1" localSheetId="0">#REF!</definedName>
    <definedName name="PC_EJECUTADO_3313085_1" localSheetId="2">#REF!</definedName>
    <definedName name="PC_EJECUTADO_3313085_1" localSheetId="5">#REF!</definedName>
    <definedName name="PC_EJECUTADO_3313085_1">#REF!</definedName>
    <definedName name="PC_EJECUTADO_3313085_2" localSheetId="1">#REF!</definedName>
    <definedName name="PC_EJECUTADO_3313085_2" localSheetId="6">#REF!</definedName>
    <definedName name="PC_EJECUTADO_3313085_2" localSheetId="9">#REF!</definedName>
    <definedName name="PC_EJECUTADO_3313085_2" localSheetId="0">#REF!</definedName>
    <definedName name="PC_EJECUTADO_3313085_2" localSheetId="2">#REF!</definedName>
    <definedName name="PC_EJECUTADO_3313085_2" localSheetId="5">#REF!</definedName>
    <definedName name="PC_EJECUTADO_3313085_2">#REF!</definedName>
    <definedName name="PC_EJECUTADO_3313085_3" localSheetId="1">#REF!</definedName>
    <definedName name="PC_EJECUTADO_3313085_3" localSheetId="6">#REF!</definedName>
    <definedName name="PC_EJECUTADO_3313085_3" localSheetId="9">#REF!</definedName>
    <definedName name="PC_EJECUTADO_3313085_3" localSheetId="0">#REF!</definedName>
    <definedName name="PC_EJECUTADO_3313085_3" localSheetId="2">#REF!</definedName>
    <definedName name="PC_EJECUTADO_3313085_3" localSheetId="5">#REF!</definedName>
    <definedName name="PC_EJECUTADO_3313085_3">#REF!</definedName>
    <definedName name="PC_EJECUTADO_3313085_4" localSheetId="1">#REF!</definedName>
    <definedName name="PC_EJECUTADO_3313085_4" localSheetId="6">#REF!</definedName>
    <definedName name="PC_EJECUTADO_3313085_4" localSheetId="9">#REF!</definedName>
    <definedName name="PC_EJECUTADO_3313085_4" localSheetId="0">#REF!</definedName>
    <definedName name="PC_EJECUTADO_3313085_4" localSheetId="2">#REF!</definedName>
    <definedName name="PC_EJECUTADO_3313085_4" localSheetId="5">#REF!</definedName>
    <definedName name="PC_EJECUTADO_3313085_4">#REF!</definedName>
    <definedName name="PC_EJECUTADO_3313085_5" localSheetId="1">#REF!</definedName>
    <definedName name="PC_EJECUTADO_3313085_5" localSheetId="6">#REF!</definedName>
    <definedName name="PC_EJECUTADO_3313085_5" localSheetId="9">#REF!</definedName>
    <definedName name="PC_EJECUTADO_3313085_5" localSheetId="0">#REF!</definedName>
    <definedName name="PC_EJECUTADO_3313085_5" localSheetId="2">#REF!</definedName>
    <definedName name="PC_EJECUTADO_3313085_5" localSheetId="5">#REF!</definedName>
    <definedName name="PC_EJECUTADO_3313085_5">#REF!</definedName>
    <definedName name="PC_EJECUTADO_3313105_4" localSheetId="1">#REF!</definedName>
    <definedName name="PC_EJECUTADO_3313105_4" localSheetId="6">#REF!</definedName>
    <definedName name="PC_EJECUTADO_3313105_4" localSheetId="9">#REF!</definedName>
    <definedName name="PC_EJECUTADO_3313105_4" localSheetId="0">#REF!</definedName>
    <definedName name="PC_EJECUTADO_3313105_4" localSheetId="2">#REF!</definedName>
    <definedName name="PC_EJECUTADO_3313105_4" localSheetId="5">#REF!</definedName>
    <definedName name="PC_EJECUTADO_3313105_4">#REF!</definedName>
    <definedName name="PC_EJECUTADO_3313105_5" localSheetId="1">#REF!</definedName>
    <definedName name="PC_EJECUTADO_3313105_5" localSheetId="6">#REF!</definedName>
    <definedName name="PC_EJECUTADO_3313105_5" localSheetId="9">#REF!</definedName>
    <definedName name="PC_EJECUTADO_3313105_5" localSheetId="0">#REF!</definedName>
    <definedName name="PC_EJECUTADO_3313105_5" localSheetId="2">#REF!</definedName>
    <definedName name="PC_EJECUTADO_3313105_5" localSheetId="5">#REF!</definedName>
    <definedName name="PC_EJECUTADO_3313105_5">#REF!</definedName>
    <definedName name="PC_EJECUTADO_3313125_1" localSheetId="1">#REF!</definedName>
    <definedName name="PC_EJECUTADO_3313125_1" localSheetId="6">#REF!</definedName>
    <definedName name="PC_EJECUTADO_3313125_1" localSheetId="9">#REF!</definedName>
    <definedName name="PC_EJECUTADO_3313125_1" localSheetId="0">#REF!</definedName>
    <definedName name="PC_EJECUTADO_3313125_1" localSheetId="2">#REF!</definedName>
    <definedName name="PC_EJECUTADO_3313125_1" localSheetId="5">#REF!</definedName>
    <definedName name="PC_EJECUTADO_3313125_1">#REF!</definedName>
    <definedName name="PC_EJECUTADO_3313125_2" localSheetId="1">#REF!</definedName>
    <definedName name="PC_EJECUTADO_3313125_2" localSheetId="6">#REF!</definedName>
    <definedName name="PC_EJECUTADO_3313125_2" localSheetId="9">#REF!</definedName>
    <definedName name="PC_EJECUTADO_3313125_2" localSheetId="0">#REF!</definedName>
    <definedName name="PC_EJECUTADO_3313125_2" localSheetId="2">#REF!</definedName>
    <definedName name="PC_EJECUTADO_3313125_2" localSheetId="5">#REF!</definedName>
    <definedName name="PC_EJECUTADO_3313125_2">#REF!</definedName>
    <definedName name="PC_EJECUTADO_3313125_3" localSheetId="1">#REF!</definedName>
    <definedName name="PC_EJECUTADO_3313125_3" localSheetId="6">#REF!</definedName>
    <definedName name="PC_EJECUTADO_3313125_3" localSheetId="9">#REF!</definedName>
    <definedName name="PC_EJECUTADO_3313125_3" localSheetId="0">#REF!</definedName>
    <definedName name="PC_EJECUTADO_3313125_3" localSheetId="2">#REF!</definedName>
    <definedName name="PC_EJECUTADO_3313125_3" localSheetId="5">#REF!</definedName>
    <definedName name="PC_EJECUTADO_3313125_3">#REF!</definedName>
    <definedName name="PC_EJECUTADO_3313125_4" localSheetId="1">#REF!</definedName>
    <definedName name="PC_EJECUTADO_3313125_4" localSheetId="6">#REF!</definedName>
    <definedName name="PC_EJECUTADO_3313125_4" localSheetId="9">#REF!</definedName>
    <definedName name="PC_EJECUTADO_3313125_4" localSheetId="0">#REF!</definedName>
    <definedName name="PC_EJECUTADO_3313125_4" localSheetId="2">#REF!</definedName>
    <definedName name="PC_EJECUTADO_3313125_4" localSheetId="5">#REF!</definedName>
    <definedName name="PC_EJECUTADO_3313125_4">#REF!</definedName>
    <definedName name="PC_EJECUTADO_3313125_5" localSheetId="1">#REF!</definedName>
    <definedName name="PC_EJECUTADO_3313125_5" localSheetId="6">#REF!</definedName>
    <definedName name="PC_EJECUTADO_3313125_5" localSheetId="9">#REF!</definedName>
    <definedName name="PC_EJECUTADO_3313125_5" localSheetId="0">#REF!</definedName>
    <definedName name="PC_EJECUTADO_3313125_5" localSheetId="2">#REF!</definedName>
    <definedName name="PC_EJECUTADO_3313125_5" localSheetId="5">#REF!</definedName>
    <definedName name="PC_EJECUTADO_3313125_5">#REF!</definedName>
    <definedName name="PC_EJECUTADO_3313145_1" localSheetId="1">#REF!</definedName>
    <definedName name="PC_EJECUTADO_3313145_1" localSheetId="6">#REF!</definedName>
    <definedName name="PC_EJECUTADO_3313145_1" localSheetId="9">#REF!</definedName>
    <definedName name="PC_EJECUTADO_3313145_1" localSheetId="0">#REF!</definedName>
    <definedName name="PC_EJECUTADO_3313145_1" localSheetId="2">#REF!</definedName>
    <definedName name="PC_EJECUTADO_3313145_1" localSheetId="5">#REF!</definedName>
    <definedName name="PC_EJECUTADO_3313145_1">#REF!</definedName>
    <definedName name="PC_EJECUTADO_3313145_2" localSheetId="1">#REF!</definedName>
    <definedName name="PC_EJECUTADO_3313145_2" localSheetId="6">#REF!</definedName>
    <definedName name="PC_EJECUTADO_3313145_2" localSheetId="9">#REF!</definedName>
    <definedName name="PC_EJECUTADO_3313145_2" localSheetId="0">#REF!</definedName>
    <definedName name="PC_EJECUTADO_3313145_2" localSheetId="2">#REF!</definedName>
    <definedName name="PC_EJECUTADO_3313145_2" localSheetId="5">#REF!</definedName>
    <definedName name="PC_EJECUTADO_3313145_2">#REF!</definedName>
    <definedName name="PC_EJECUTADO_3313145_3" localSheetId="1">#REF!</definedName>
    <definedName name="PC_EJECUTADO_3313145_3" localSheetId="6">#REF!</definedName>
    <definedName name="PC_EJECUTADO_3313145_3" localSheetId="9">#REF!</definedName>
    <definedName name="PC_EJECUTADO_3313145_3" localSheetId="0">#REF!</definedName>
    <definedName name="PC_EJECUTADO_3313145_3" localSheetId="2">#REF!</definedName>
    <definedName name="PC_EJECUTADO_3313145_3" localSheetId="5">#REF!</definedName>
    <definedName name="PC_EJECUTADO_3313145_3">#REF!</definedName>
    <definedName name="PC_EJECUTADO_3313145_4" localSheetId="1">#REF!</definedName>
    <definedName name="PC_EJECUTADO_3313145_4" localSheetId="6">#REF!</definedName>
    <definedName name="PC_EJECUTADO_3313145_4" localSheetId="9">#REF!</definedName>
    <definedName name="PC_EJECUTADO_3313145_4" localSheetId="0">#REF!</definedName>
    <definedName name="PC_EJECUTADO_3313145_4" localSheetId="2">#REF!</definedName>
    <definedName name="PC_EJECUTADO_3313145_4" localSheetId="5">#REF!</definedName>
    <definedName name="PC_EJECUTADO_3313145_4">#REF!</definedName>
    <definedName name="PC_EJECUTADO_3313145_5" localSheetId="1">#REF!</definedName>
    <definedName name="PC_EJECUTADO_3313145_5" localSheetId="6">#REF!</definedName>
    <definedName name="PC_EJECUTADO_3313145_5" localSheetId="9">#REF!</definedName>
    <definedName name="PC_EJECUTADO_3313145_5" localSheetId="0">#REF!</definedName>
    <definedName name="PC_EJECUTADO_3313145_5" localSheetId="2">#REF!</definedName>
    <definedName name="PC_EJECUTADO_3313145_5" localSheetId="5">#REF!</definedName>
    <definedName name="PC_EJECUTADO_3313145_5">#REF!</definedName>
    <definedName name="PC_EJECUTADO_3313185_4" localSheetId="1">#REF!</definedName>
    <definedName name="PC_EJECUTADO_3313185_4" localSheetId="6">#REF!</definedName>
    <definedName name="PC_EJECUTADO_3313185_4" localSheetId="9">#REF!</definedName>
    <definedName name="PC_EJECUTADO_3313185_4" localSheetId="0">#REF!</definedName>
    <definedName name="PC_EJECUTADO_3313185_4" localSheetId="2">#REF!</definedName>
    <definedName name="PC_EJECUTADO_3313185_4" localSheetId="5">#REF!</definedName>
    <definedName name="PC_EJECUTADO_3313185_4">#REF!</definedName>
    <definedName name="PC_EJECUTADO_3313185_5" localSheetId="1">#REF!</definedName>
    <definedName name="PC_EJECUTADO_3313185_5" localSheetId="6">#REF!</definedName>
    <definedName name="PC_EJECUTADO_3313185_5" localSheetId="9">#REF!</definedName>
    <definedName name="PC_EJECUTADO_3313185_5" localSheetId="0">#REF!</definedName>
    <definedName name="PC_EJECUTADO_3313185_5" localSheetId="2">#REF!</definedName>
    <definedName name="PC_EJECUTADO_3313185_5" localSheetId="5">#REF!</definedName>
    <definedName name="PC_EJECUTADO_3313185_5">#REF!</definedName>
    <definedName name="PC_EJECUTADO_3313325_4" localSheetId="1">#REF!</definedName>
    <definedName name="PC_EJECUTADO_3313325_4" localSheetId="6">#REF!</definedName>
    <definedName name="PC_EJECUTADO_3313325_4" localSheetId="9">#REF!</definedName>
    <definedName name="PC_EJECUTADO_3313325_4" localSheetId="0">#REF!</definedName>
    <definedName name="PC_EJECUTADO_3313325_4" localSheetId="2">#REF!</definedName>
    <definedName name="PC_EJECUTADO_3313325_4" localSheetId="5">#REF!</definedName>
    <definedName name="PC_EJECUTADO_3313325_4">#REF!</definedName>
    <definedName name="PC_EJECUTADO_3313325_5" localSheetId="1">#REF!</definedName>
    <definedName name="PC_EJECUTADO_3313325_5" localSheetId="6">#REF!</definedName>
    <definedName name="PC_EJECUTADO_3313325_5" localSheetId="9">#REF!</definedName>
    <definedName name="PC_EJECUTADO_3313325_5" localSheetId="0">#REF!</definedName>
    <definedName name="PC_EJECUTADO_3313325_5" localSheetId="2">#REF!</definedName>
    <definedName name="PC_EJECUTADO_3313325_5" localSheetId="5">#REF!</definedName>
    <definedName name="PC_EJECUTADO_3313325_5">#REF!</definedName>
    <definedName name="PC_EJECUTADO_3313345_1" localSheetId="1">#REF!</definedName>
    <definedName name="PC_EJECUTADO_3313345_1" localSheetId="0">#REF!</definedName>
    <definedName name="PC_EJECUTADO_3313345_1" localSheetId="2">#REF!</definedName>
    <definedName name="PC_EJECUTADO_3313345_1">#REF!</definedName>
    <definedName name="PC_EJECUTADO_3313345_2">#REF!</definedName>
    <definedName name="PC_EJECUTADO_3313345_3">#REF!</definedName>
    <definedName name="PC_EJECUTADO_3313345_4">#REF!</definedName>
    <definedName name="PC_EJECUTADO_3313365_1">#REF!</definedName>
    <definedName name="PC_EJECUTADO_3313365_2">#REF!</definedName>
    <definedName name="PC_EJECUTADO_3313365_3">#REF!</definedName>
    <definedName name="PC_EJECUTADO_3313365_4">#REF!</definedName>
    <definedName name="PC_EJECUTADO_3313385_4" localSheetId="1">#REF!</definedName>
    <definedName name="PC_EJECUTADO_3313385_4" localSheetId="6">#REF!</definedName>
    <definedName name="PC_EJECUTADO_3313385_4" localSheetId="9">#REF!</definedName>
    <definedName name="PC_EJECUTADO_3313385_4" localSheetId="0">#REF!</definedName>
    <definedName name="PC_EJECUTADO_3313385_4" localSheetId="2">#REF!</definedName>
    <definedName name="PC_EJECUTADO_3313385_4" localSheetId="5">#REF!</definedName>
    <definedName name="PC_EJECUTADO_3313385_4">#REF!</definedName>
    <definedName name="PC_EJECUTADO_3313385_5" localSheetId="1">#REF!</definedName>
    <definedName name="PC_EJECUTADO_3313385_5" localSheetId="6">#REF!</definedName>
    <definedName name="PC_EJECUTADO_3313385_5" localSheetId="9">#REF!</definedName>
    <definedName name="PC_EJECUTADO_3313385_5" localSheetId="0">#REF!</definedName>
    <definedName name="PC_EJECUTADO_3313385_5" localSheetId="2">#REF!</definedName>
    <definedName name="PC_EJECUTADO_3313385_5" localSheetId="5">#REF!</definedName>
    <definedName name="PC_EJECUTADO_3313385_5">#REF!</definedName>
    <definedName name="PC_EJECUTADO_3313405_4" localSheetId="1">#REF!</definedName>
    <definedName name="PC_EJECUTADO_3313405_4" localSheetId="0">#REF!</definedName>
    <definedName name="PC_EJECUTADO_3313405_4" localSheetId="2">#REF!</definedName>
    <definedName name="PC_EJECUTADO_3313405_4">#REF!</definedName>
    <definedName name="PC_EJECUTADO_3313425_4">#REF!</definedName>
    <definedName name="PC_EJECUTADO_3314205_4" localSheetId="1">#REF!</definedName>
    <definedName name="PC_EJECUTADO_3314205_4" localSheetId="6">#REF!</definedName>
    <definedName name="PC_EJECUTADO_3314205_4" localSheetId="9">#REF!</definedName>
    <definedName name="PC_EJECUTADO_3314205_4" localSheetId="0">#REF!</definedName>
    <definedName name="PC_EJECUTADO_3314205_4" localSheetId="2">#REF!</definedName>
    <definedName name="PC_EJECUTADO_3314205_4" localSheetId="5">#REF!</definedName>
    <definedName name="PC_EJECUTADO_3314205_4">#REF!</definedName>
    <definedName name="PC_EJECUTADO_3314205_5" localSheetId="1">#REF!</definedName>
    <definedName name="PC_EJECUTADO_3314205_5" localSheetId="6">#REF!</definedName>
    <definedName name="PC_EJECUTADO_3314205_5" localSheetId="9">#REF!</definedName>
    <definedName name="PC_EJECUTADO_3314205_5" localSheetId="0">#REF!</definedName>
    <definedName name="PC_EJECUTADO_3314205_5" localSheetId="2">#REF!</definedName>
    <definedName name="PC_EJECUTADO_3314205_5" localSheetId="5">#REF!</definedName>
    <definedName name="PC_EJECUTADO_3314205_5">#REF!</definedName>
    <definedName name="PC_EJECUTADO_3314216_4" localSheetId="1">#REF!</definedName>
    <definedName name="PC_EJECUTADO_3314216_4" localSheetId="6">#REF!</definedName>
    <definedName name="PC_EJECUTADO_3314216_4" localSheetId="9">#REF!</definedName>
    <definedName name="PC_EJECUTADO_3314216_4" localSheetId="0">#REF!</definedName>
    <definedName name="PC_EJECUTADO_3314216_4" localSheetId="2">#REF!</definedName>
    <definedName name="PC_EJECUTADO_3314216_4" localSheetId="5">#REF!</definedName>
    <definedName name="PC_EJECUTADO_3314216_4">#REF!</definedName>
    <definedName name="PC_EJECUTADO_3314216_5" localSheetId="1">#REF!</definedName>
    <definedName name="PC_EJECUTADO_3314216_5" localSheetId="6">#REF!</definedName>
    <definedName name="PC_EJECUTADO_3314216_5" localSheetId="9">#REF!</definedName>
    <definedName name="PC_EJECUTADO_3314216_5" localSheetId="0">#REF!</definedName>
    <definedName name="PC_EJECUTADO_3314216_5" localSheetId="2">#REF!</definedName>
    <definedName name="PC_EJECUTADO_3314216_5" localSheetId="5">#REF!</definedName>
    <definedName name="PC_EJECUTADO_3314216_5">#REF!</definedName>
    <definedName name="PC_EJECUTADO_3314227_4" localSheetId="1">#REF!</definedName>
    <definedName name="PC_EJECUTADO_3314227_4" localSheetId="6">#REF!</definedName>
    <definedName name="PC_EJECUTADO_3314227_4" localSheetId="9">#REF!</definedName>
    <definedName name="PC_EJECUTADO_3314227_4" localSheetId="0">#REF!</definedName>
    <definedName name="PC_EJECUTADO_3314227_4" localSheetId="2">#REF!</definedName>
    <definedName name="PC_EJECUTADO_3314227_4" localSheetId="5">#REF!</definedName>
    <definedName name="PC_EJECUTADO_3314227_4">#REF!</definedName>
    <definedName name="PC_EJECUTADO_3314227_5" localSheetId="1">#REF!</definedName>
    <definedName name="PC_EJECUTADO_3314227_5" localSheetId="6">#REF!</definedName>
    <definedName name="PC_EJECUTADO_3314227_5" localSheetId="9">#REF!</definedName>
    <definedName name="PC_EJECUTADO_3314227_5" localSheetId="0">#REF!</definedName>
    <definedName name="PC_EJECUTADO_3314227_5" localSheetId="2">#REF!</definedName>
    <definedName name="PC_EJECUTADO_3314227_5" localSheetId="5">#REF!</definedName>
    <definedName name="PC_EJECUTADO_3314227_5">#REF!</definedName>
    <definedName name="PC_EJECUTADO_3314247_4" localSheetId="1">#REF!</definedName>
    <definedName name="PC_EJECUTADO_3314247_4" localSheetId="6">#REF!</definedName>
    <definedName name="PC_EJECUTADO_3314247_4" localSheetId="9">#REF!</definedName>
    <definedName name="PC_EJECUTADO_3314247_4" localSheetId="0">#REF!</definedName>
    <definedName name="PC_EJECUTADO_3314247_4" localSheetId="2">#REF!</definedName>
    <definedName name="PC_EJECUTADO_3314247_4" localSheetId="5">#REF!</definedName>
    <definedName name="PC_EJECUTADO_3314247_4">#REF!</definedName>
    <definedName name="PC_EJECUTADO_3314247_5" localSheetId="1">#REF!</definedName>
    <definedName name="PC_EJECUTADO_3314247_5" localSheetId="6">#REF!</definedName>
    <definedName name="PC_EJECUTADO_3314247_5" localSheetId="9">#REF!</definedName>
    <definedName name="PC_EJECUTADO_3314247_5" localSheetId="0">#REF!</definedName>
    <definedName name="PC_EJECUTADO_3314247_5" localSheetId="2">#REF!</definedName>
    <definedName name="PC_EJECUTADO_3314247_5" localSheetId="5">#REF!</definedName>
    <definedName name="PC_EJECUTADO_3314247_5">#REF!</definedName>
    <definedName name="PC_EJECUTADO_3338973_2" localSheetId="1">#REF!</definedName>
    <definedName name="PC_EJECUTADO_3338973_2" localSheetId="6">#REF!</definedName>
    <definedName name="PC_EJECUTADO_3338973_2" localSheetId="9">#REF!</definedName>
    <definedName name="PC_EJECUTADO_3338973_2" localSheetId="0">#REF!</definedName>
    <definedName name="PC_EJECUTADO_3338973_2" localSheetId="2">#REF!</definedName>
    <definedName name="PC_EJECUTADO_3338973_2" localSheetId="5">#REF!</definedName>
    <definedName name="PC_EJECUTADO_3338973_2">#REF!</definedName>
    <definedName name="PC_EJECUTADO_3338973_3" localSheetId="1">#REF!</definedName>
    <definedName name="PC_EJECUTADO_3338973_3" localSheetId="6">#REF!</definedName>
    <definedName name="PC_EJECUTADO_3338973_3" localSheetId="9">#REF!</definedName>
    <definedName name="PC_EJECUTADO_3338973_3" localSheetId="0">#REF!</definedName>
    <definedName name="PC_EJECUTADO_3338973_3" localSheetId="2">#REF!</definedName>
    <definedName name="PC_EJECUTADO_3338973_3" localSheetId="5">#REF!</definedName>
    <definedName name="PC_EJECUTADO_3338973_3">#REF!</definedName>
    <definedName name="PC_EJECUTADO_3338973_4" localSheetId="1">#REF!</definedName>
    <definedName name="PC_EJECUTADO_3338973_4" localSheetId="6">#REF!</definedName>
    <definedName name="PC_EJECUTADO_3338973_4" localSheetId="9">#REF!</definedName>
    <definedName name="PC_EJECUTADO_3338973_4" localSheetId="0">#REF!</definedName>
    <definedName name="PC_EJECUTADO_3338973_4" localSheetId="2">#REF!</definedName>
    <definedName name="PC_EJECUTADO_3338973_4" localSheetId="5">#REF!</definedName>
    <definedName name="PC_EJECUTADO_3338973_4">#REF!</definedName>
    <definedName name="PC_EJECUTADO_3338993_2" localSheetId="1">#REF!</definedName>
    <definedName name="PC_EJECUTADO_3338993_2" localSheetId="0">#REF!</definedName>
    <definedName name="PC_EJECUTADO_3338993_2" localSheetId="2">#REF!</definedName>
    <definedName name="PC_EJECUTADO_3338993_2">#REF!</definedName>
    <definedName name="PC_EJECUTADO_3339013_2">#REF!</definedName>
    <definedName name="PC_EJECUTADO_3339053_2" localSheetId="1">#REF!</definedName>
    <definedName name="PC_EJECUTADO_3339053_2" localSheetId="6">#REF!</definedName>
    <definedName name="PC_EJECUTADO_3339053_2" localSheetId="9">#REF!</definedName>
    <definedName name="PC_EJECUTADO_3339053_2" localSheetId="0">#REF!</definedName>
    <definedName name="PC_EJECUTADO_3339053_2" localSheetId="2">#REF!</definedName>
    <definedName name="PC_EJECUTADO_3339053_2" localSheetId="5">#REF!</definedName>
    <definedName name="PC_EJECUTADO_3339053_2">#REF!</definedName>
    <definedName name="PC_EJECUTADO_3339053_3" localSheetId="1">#REF!</definedName>
    <definedName name="PC_EJECUTADO_3339053_3" localSheetId="6">#REF!</definedName>
    <definedName name="PC_EJECUTADO_3339053_3" localSheetId="9">#REF!</definedName>
    <definedName name="PC_EJECUTADO_3339053_3" localSheetId="0">#REF!</definedName>
    <definedName name="PC_EJECUTADO_3339053_3" localSheetId="2">#REF!</definedName>
    <definedName name="PC_EJECUTADO_3339053_3" localSheetId="5">#REF!</definedName>
    <definedName name="PC_EJECUTADO_3339053_3">#REF!</definedName>
    <definedName name="PC_EJECUTADO_3339053_4" localSheetId="1">#REF!</definedName>
    <definedName name="PC_EJECUTADO_3339053_4" localSheetId="6">#REF!</definedName>
    <definedName name="PC_EJECUTADO_3339053_4" localSheetId="9">#REF!</definedName>
    <definedName name="PC_EJECUTADO_3339053_4" localSheetId="0">#REF!</definedName>
    <definedName name="PC_EJECUTADO_3339053_4" localSheetId="2">#REF!</definedName>
    <definedName name="PC_EJECUTADO_3339053_4" localSheetId="5">#REF!</definedName>
    <definedName name="PC_EJECUTADO_3339053_4">#REF!</definedName>
    <definedName name="PC_EJECUTADO_3339153_2" localSheetId="1">#REF!</definedName>
    <definedName name="PC_EJECUTADO_3339153_2" localSheetId="0">#REF!</definedName>
    <definedName name="PC_EJECUTADO_3339153_2" localSheetId="2">#REF!</definedName>
    <definedName name="PC_EJECUTADO_3339153_2">#REF!</definedName>
    <definedName name="PC_EJECUTADO_3339153_3">#REF!</definedName>
    <definedName name="PC_EJECUTADO_3339153_4">#REF!</definedName>
    <definedName name="PC_EJECUTADO_3339173_2">#REF!</definedName>
    <definedName name="PC_EJECUTADO_3339193_2">#REF!</definedName>
    <definedName name="PC_EJECUTADO_3339213_2">#REF!</definedName>
    <definedName name="PC_EJECUTADO_3339233_2">#REF!</definedName>
    <definedName name="PC_EJECUTADO_3339253_2">#REF!</definedName>
    <definedName name="PC_EJECUTADO_3339273_2">#REF!</definedName>
    <definedName name="PC_EJECUTADO_3339293_2">#REF!</definedName>
    <definedName name="PC_EJECUTADO_3339313_2">#REF!</definedName>
    <definedName name="PC_EJECUTADO_3339333_2">#REF!</definedName>
    <definedName name="PC_EJECUTADO_3339493_2" localSheetId="1">#REF!</definedName>
    <definedName name="PC_EJECUTADO_3339493_2" localSheetId="6">#REF!</definedName>
    <definedName name="PC_EJECUTADO_3339493_2" localSheetId="9">#REF!</definedName>
    <definedName name="PC_EJECUTADO_3339493_2" localSheetId="0">#REF!</definedName>
    <definedName name="PC_EJECUTADO_3339493_2" localSheetId="2">#REF!</definedName>
    <definedName name="PC_EJECUTADO_3339493_2" localSheetId="5">#REF!</definedName>
    <definedName name="PC_EJECUTADO_3339493_2">#REF!</definedName>
    <definedName name="PC_EJECUTADO_3339493_3" localSheetId="1">#REF!</definedName>
    <definedName name="PC_EJECUTADO_3339493_3" localSheetId="6">#REF!</definedName>
    <definedName name="PC_EJECUTADO_3339493_3" localSheetId="9">#REF!</definedName>
    <definedName name="PC_EJECUTADO_3339493_3" localSheetId="0">#REF!</definedName>
    <definedName name="PC_EJECUTADO_3339493_3" localSheetId="2">#REF!</definedName>
    <definedName name="PC_EJECUTADO_3339493_3" localSheetId="5">#REF!</definedName>
    <definedName name="PC_EJECUTADO_3339493_3">#REF!</definedName>
    <definedName name="PC_EJECUTADO_3339493_4" localSheetId="1">#REF!</definedName>
    <definedName name="PC_EJECUTADO_3339493_4" localSheetId="6">#REF!</definedName>
    <definedName name="PC_EJECUTADO_3339493_4" localSheetId="9">#REF!</definedName>
    <definedName name="PC_EJECUTADO_3339493_4" localSheetId="0">#REF!</definedName>
    <definedName name="PC_EJECUTADO_3339493_4" localSheetId="2">#REF!</definedName>
    <definedName name="PC_EJECUTADO_3339493_4" localSheetId="5">#REF!</definedName>
    <definedName name="PC_EJECUTADO_3339493_4">#REF!</definedName>
    <definedName name="PC_EJECUTADO_3339513_2" localSheetId="1">#REF!</definedName>
    <definedName name="PC_EJECUTADO_3339513_2" localSheetId="0">#REF!</definedName>
    <definedName name="PC_EJECUTADO_3339513_2" localSheetId="2">#REF!</definedName>
    <definedName name="PC_EJECUTADO_3339513_2">#REF!</definedName>
    <definedName name="PC_EJECUTADO_3339533_2">#REF!</definedName>
    <definedName name="PC_EJECUTADO_3339553_2">#REF!</definedName>
    <definedName name="PC_EJECUTADO_3339553_3">#REF!</definedName>
    <definedName name="PC_EJECUTADO_3339553_4">#REF!</definedName>
    <definedName name="PC_EJECUTADO_3339573_2" localSheetId="1">#REF!</definedName>
    <definedName name="PC_EJECUTADO_3339573_2" localSheetId="6">#REF!</definedName>
    <definedName name="PC_EJECUTADO_3339573_2" localSheetId="9">#REF!</definedName>
    <definedName name="PC_EJECUTADO_3339573_2" localSheetId="0">#REF!</definedName>
    <definedName name="PC_EJECUTADO_3339573_2" localSheetId="2">#REF!</definedName>
    <definedName name="PC_EJECUTADO_3339573_2" localSheetId="5">#REF!</definedName>
    <definedName name="PC_EJECUTADO_3339573_2">#REF!</definedName>
    <definedName name="PC_EJECUTADO_3339573_3" localSheetId="1">#REF!</definedName>
    <definedName name="PC_EJECUTADO_3339573_3" localSheetId="6">#REF!</definedName>
    <definedName name="PC_EJECUTADO_3339573_3" localSheetId="9">#REF!</definedName>
    <definedName name="PC_EJECUTADO_3339573_3" localSheetId="0">#REF!</definedName>
    <definedName name="PC_EJECUTADO_3339573_3" localSheetId="2">#REF!</definedName>
    <definedName name="PC_EJECUTADO_3339573_3" localSheetId="5">#REF!</definedName>
    <definedName name="PC_EJECUTADO_3339573_3">#REF!</definedName>
    <definedName name="PC_EJECUTADO_3339573_4" localSheetId="1">#REF!</definedName>
    <definedName name="PC_EJECUTADO_3339573_4" localSheetId="6">#REF!</definedName>
    <definedName name="PC_EJECUTADO_3339573_4" localSheetId="9">#REF!</definedName>
    <definedName name="PC_EJECUTADO_3339573_4" localSheetId="0">#REF!</definedName>
    <definedName name="PC_EJECUTADO_3339573_4" localSheetId="2">#REF!</definedName>
    <definedName name="PC_EJECUTADO_3339573_4" localSheetId="5">#REF!</definedName>
    <definedName name="PC_EJECUTADO_3339573_4">#REF!</definedName>
    <definedName name="PC_EJECUTADO_3339593_1" localSheetId="1">#REF!</definedName>
    <definedName name="PC_EJECUTADO_3339593_1" localSheetId="6">#REF!</definedName>
    <definedName name="PC_EJECUTADO_3339593_1" localSheetId="9">#REF!</definedName>
    <definedName name="PC_EJECUTADO_3339593_1" localSheetId="0">#REF!</definedName>
    <definedName name="PC_EJECUTADO_3339593_1" localSheetId="2">#REF!</definedName>
    <definedName name="PC_EJECUTADO_3339593_1" localSheetId="5">#REF!</definedName>
    <definedName name="PC_EJECUTADO_3339593_1">#REF!</definedName>
    <definedName name="PC_EJECUTADO_3339593_2" localSheetId="1">#REF!</definedName>
    <definedName name="PC_EJECUTADO_3339593_2" localSheetId="6">#REF!</definedName>
    <definedName name="PC_EJECUTADO_3339593_2" localSheetId="9">#REF!</definedName>
    <definedName name="PC_EJECUTADO_3339593_2" localSheetId="0">#REF!</definedName>
    <definedName name="PC_EJECUTADO_3339593_2" localSheetId="2">#REF!</definedName>
    <definedName name="PC_EJECUTADO_3339593_2" localSheetId="5">#REF!</definedName>
    <definedName name="PC_EJECUTADO_3339593_2">#REF!</definedName>
    <definedName name="PC_EJECUTADO_3339593_3" localSheetId="1">#REF!</definedName>
    <definedName name="PC_EJECUTADO_3339593_3" localSheetId="6">#REF!</definedName>
    <definedName name="PC_EJECUTADO_3339593_3" localSheetId="9">#REF!</definedName>
    <definedName name="PC_EJECUTADO_3339593_3" localSheetId="0">#REF!</definedName>
    <definedName name="PC_EJECUTADO_3339593_3" localSheetId="2">#REF!</definedName>
    <definedName name="PC_EJECUTADO_3339593_3" localSheetId="5">#REF!</definedName>
    <definedName name="PC_EJECUTADO_3339593_3">#REF!</definedName>
    <definedName name="PC_EJECUTADO_3339593_4" localSheetId="1">#REF!</definedName>
    <definedName name="PC_EJECUTADO_3339593_4" localSheetId="6">#REF!</definedName>
    <definedName name="PC_EJECUTADO_3339593_4" localSheetId="9">#REF!</definedName>
    <definedName name="PC_EJECUTADO_3339593_4" localSheetId="0">#REF!</definedName>
    <definedName name="PC_EJECUTADO_3339593_4" localSheetId="2">#REF!</definedName>
    <definedName name="PC_EJECUTADO_3339593_4" localSheetId="5">#REF!</definedName>
    <definedName name="PC_EJECUTADO_3339593_4">#REF!</definedName>
    <definedName name="PC_EJECUTADO_3339613_2" localSheetId="1">#REF!</definedName>
    <definedName name="PC_EJECUTADO_3339613_2" localSheetId="0">#REF!</definedName>
    <definedName name="PC_EJECUTADO_3339613_2" localSheetId="2">#REF!</definedName>
    <definedName name="PC_EJECUTADO_3339613_2">#REF!</definedName>
    <definedName name="PC_EJECUTADO_3339633_2">#REF!</definedName>
    <definedName name="PC_EJECUTADO_3339653_2">#REF!</definedName>
    <definedName name="PC_EJECUTADO_3339673_2">#REF!</definedName>
    <definedName name="PC_EJECUTADO_3339693_2" localSheetId="1">#REF!</definedName>
    <definedName name="PC_EJECUTADO_3339693_2" localSheetId="6">#REF!</definedName>
    <definedName name="PC_EJECUTADO_3339693_2" localSheetId="9">#REF!</definedName>
    <definedName name="PC_EJECUTADO_3339693_2" localSheetId="0">#REF!</definedName>
    <definedName name="PC_EJECUTADO_3339693_2" localSheetId="2">#REF!</definedName>
    <definedName name="PC_EJECUTADO_3339693_2" localSheetId="5">#REF!</definedName>
    <definedName name="PC_EJECUTADO_3339693_2">#REF!</definedName>
    <definedName name="PC_EJECUTADO_3339693_3" localSheetId="1">#REF!</definedName>
    <definedName name="PC_EJECUTADO_3339693_3" localSheetId="6">#REF!</definedName>
    <definedName name="PC_EJECUTADO_3339693_3" localSheetId="9">#REF!</definedName>
    <definedName name="PC_EJECUTADO_3339693_3" localSheetId="0">#REF!</definedName>
    <definedName name="PC_EJECUTADO_3339693_3" localSheetId="2">#REF!</definedName>
    <definedName name="PC_EJECUTADO_3339693_3" localSheetId="5">#REF!</definedName>
    <definedName name="PC_EJECUTADO_3339693_3">#REF!</definedName>
    <definedName name="PC_EJECUTADO_3339693_4" localSheetId="1">#REF!</definedName>
    <definedName name="PC_EJECUTADO_3339693_4" localSheetId="6">#REF!</definedName>
    <definedName name="PC_EJECUTADO_3339693_4" localSheetId="9">#REF!</definedName>
    <definedName name="PC_EJECUTADO_3339693_4" localSheetId="0">#REF!</definedName>
    <definedName name="PC_EJECUTADO_3339693_4" localSheetId="2">#REF!</definedName>
    <definedName name="PC_EJECUTADO_3339693_4" localSheetId="5">#REF!</definedName>
    <definedName name="PC_EJECUTADO_3339693_4">#REF!</definedName>
    <definedName name="PC_EJECUTADO_3339713_2" localSheetId="1">#REF!</definedName>
    <definedName name="PC_EJECUTADO_3339713_2" localSheetId="0">#REF!</definedName>
    <definedName name="PC_EJECUTADO_3339713_2" localSheetId="2">#REF!</definedName>
    <definedName name="PC_EJECUTADO_3339713_2">#REF!</definedName>
    <definedName name="PC_EJECUTADO_3339733_2">#REF!</definedName>
    <definedName name="PC_EJECUTADO_3339873_2">#REF!</definedName>
    <definedName name="PC_EJECUTADO_3339873_3">#REF!</definedName>
    <definedName name="PC_EJECUTADO_3339873_4">#REF!</definedName>
    <definedName name="PC_EJECUTADO_3339893_1" localSheetId="1">#REF!</definedName>
    <definedName name="PC_EJECUTADO_3339893_1" localSheetId="6">#REF!</definedName>
    <definedName name="PC_EJECUTADO_3339893_1" localSheetId="9">#REF!</definedName>
    <definedName name="PC_EJECUTADO_3339893_1" localSheetId="0">#REF!</definedName>
    <definedName name="PC_EJECUTADO_3339893_1" localSheetId="2">#REF!</definedName>
    <definedName name="PC_EJECUTADO_3339893_1" localSheetId="5">#REF!</definedName>
    <definedName name="PC_EJECUTADO_3339893_1">#REF!</definedName>
    <definedName name="PC_EJECUTADO_3339893_2" localSheetId="1">#REF!</definedName>
    <definedName name="PC_EJECUTADO_3339893_2" localSheetId="6">#REF!</definedName>
    <definedName name="PC_EJECUTADO_3339893_2" localSheetId="9">#REF!</definedName>
    <definedName name="PC_EJECUTADO_3339893_2" localSheetId="0">#REF!</definedName>
    <definedName name="PC_EJECUTADO_3339893_2" localSheetId="2">#REF!</definedName>
    <definedName name="PC_EJECUTADO_3339893_2" localSheetId="5">#REF!</definedName>
    <definedName name="PC_EJECUTADO_3339893_2">#REF!</definedName>
    <definedName name="PC_EJECUTADO_3339893_3" localSheetId="1">#REF!</definedName>
    <definedName name="PC_EJECUTADO_3339893_3" localSheetId="6">#REF!</definedName>
    <definedName name="PC_EJECUTADO_3339893_3" localSheetId="9">#REF!</definedName>
    <definedName name="PC_EJECUTADO_3339893_3" localSheetId="0">#REF!</definedName>
    <definedName name="PC_EJECUTADO_3339893_3" localSheetId="2">#REF!</definedName>
    <definedName name="PC_EJECUTADO_3339893_3" localSheetId="5">#REF!</definedName>
    <definedName name="PC_EJECUTADO_3339893_3">#REF!</definedName>
    <definedName name="PC_EJECUTADO_3339893_4" localSheetId="1">#REF!</definedName>
    <definedName name="PC_EJECUTADO_3339893_4" localSheetId="6">#REF!</definedName>
    <definedName name="PC_EJECUTADO_3339893_4" localSheetId="9">#REF!</definedName>
    <definedName name="PC_EJECUTADO_3339893_4" localSheetId="0">#REF!</definedName>
    <definedName name="PC_EJECUTADO_3339893_4" localSheetId="2">#REF!</definedName>
    <definedName name="PC_EJECUTADO_3339893_4" localSheetId="5">#REF!</definedName>
    <definedName name="PC_EJECUTADO_3339893_4">#REF!</definedName>
    <definedName name="PC_EJECUTADO_3340013_1" localSheetId="1">#REF!</definedName>
    <definedName name="PC_EJECUTADO_3340013_1" localSheetId="6">#REF!</definedName>
    <definedName name="PC_EJECUTADO_3340013_1" localSheetId="9">#REF!</definedName>
    <definedName name="PC_EJECUTADO_3340013_1" localSheetId="0">#REF!</definedName>
    <definedName name="PC_EJECUTADO_3340013_1" localSheetId="2">#REF!</definedName>
    <definedName name="PC_EJECUTADO_3340013_1" localSheetId="5">#REF!</definedName>
    <definedName name="PC_EJECUTADO_3340013_1">#REF!</definedName>
    <definedName name="PC_EJECUTADO_3340013_2" localSheetId="1">#REF!</definedName>
    <definedName name="PC_EJECUTADO_3340013_2" localSheetId="6">#REF!</definedName>
    <definedName name="PC_EJECUTADO_3340013_2" localSheetId="9">#REF!</definedName>
    <definedName name="PC_EJECUTADO_3340013_2" localSheetId="0">#REF!</definedName>
    <definedName name="PC_EJECUTADO_3340013_2" localSheetId="2">#REF!</definedName>
    <definedName name="PC_EJECUTADO_3340013_2" localSheetId="5">#REF!</definedName>
    <definedName name="PC_EJECUTADO_3340013_2">#REF!</definedName>
    <definedName name="PC_EJECUTADO_3340013_3" localSheetId="1">#REF!</definedName>
    <definedName name="PC_EJECUTADO_3340013_3" localSheetId="6">#REF!</definedName>
    <definedName name="PC_EJECUTADO_3340013_3" localSheetId="9">#REF!</definedName>
    <definedName name="PC_EJECUTADO_3340013_3" localSheetId="0">#REF!</definedName>
    <definedName name="PC_EJECUTADO_3340013_3" localSheetId="2">#REF!</definedName>
    <definedName name="PC_EJECUTADO_3340013_3" localSheetId="5">#REF!</definedName>
    <definedName name="PC_EJECUTADO_3340013_3">#REF!</definedName>
    <definedName name="PC_EJECUTADO_3340013_4" localSheetId="1">#REF!</definedName>
    <definedName name="PC_EJECUTADO_3340013_4" localSheetId="6">#REF!</definedName>
    <definedName name="PC_EJECUTADO_3340013_4" localSheetId="9">#REF!</definedName>
    <definedName name="PC_EJECUTADO_3340013_4" localSheetId="0">#REF!</definedName>
    <definedName name="PC_EJECUTADO_3340013_4" localSheetId="2">#REF!</definedName>
    <definedName name="PC_EJECUTADO_3340013_4" localSheetId="5">#REF!</definedName>
    <definedName name="PC_EJECUTADO_3340013_4">#REF!</definedName>
    <definedName name="PC_EJECUTADO_3340153_2" localSheetId="1">#REF!</definedName>
    <definedName name="PC_EJECUTADO_3340153_2" localSheetId="0">#REF!</definedName>
    <definedName name="PC_EJECUTADO_3340153_2" localSheetId="2">#REF!</definedName>
    <definedName name="PC_EJECUTADO_3340153_2">#REF!</definedName>
    <definedName name="PC_EJECUTADO_3340153_3">#REF!</definedName>
    <definedName name="PC_EJECUTADO_3340153_4">#REF!</definedName>
    <definedName name="PC_EJECUTADO_3340173_2" localSheetId="1">#REF!</definedName>
    <definedName name="PC_EJECUTADO_3340173_2" localSheetId="6">#REF!</definedName>
    <definedName name="PC_EJECUTADO_3340173_2" localSheetId="9">#REF!</definedName>
    <definedName name="PC_EJECUTADO_3340173_2" localSheetId="0">#REF!</definedName>
    <definedName name="PC_EJECUTADO_3340173_2" localSheetId="2">#REF!</definedName>
    <definedName name="PC_EJECUTADO_3340173_2" localSheetId="5">#REF!</definedName>
    <definedName name="PC_EJECUTADO_3340173_2">#REF!</definedName>
    <definedName name="PC_EJECUTADO_3340173_3" localSheetId="1">#REF!</definedName>
    <definedName name="PC_EJECUTADO_3340173_3" localSheetId="6">#REF!</definedName>
    <definedName name="PC_EJECUTADO_3340173_3" localSheetId="9">#REF!</definedName>
    <definedName name="PC_EJECUTADO_3340173_3" localSheetId="0">#REF!</definedName>
    <definedName name="PC_EJECUTADO_3340173_3" localSheetId="2">#REF!</definedName>
    <definedName name="PC_EJECUTADO_3340173_3" localSheetId="5">#REF!</definedName>
    <definedName name="PC_EJECUTADO_3340173_3">#REF!</definedName>
    <definedName name="PC_EJECUTADO_3340173_4" localSheetId="1">#REF!</definedName>
    <definedName name="PC_EJECUTADO_3340173_4" localSheetId="6">#REF!</definedName>
    <definedName name="PC_EJECUTADO_3340173_4" localSheetId="9">#REF!</definedName>
    <definedName name="PC_EJECUTADO_3340173_4" localSheetId="0">#REF!</definedName>
    <definedName name="PC_EJECUTADO_3340173_4" localSheetId="2">#REF!</definedName>
    <definedName name="PC_EJECUTADO_3340173_4" localSheetId="5">#REF!</definedName>
    <definedName name="PC_EJECUTADO_3340173_4">#REF!</definedName>
    <definedName name="PC_EJECUTADO_3340193_2" localSheetId="1">#REF!</definedName>
    <definedName name="PC_EJECUTADO_3340193_2" localSheetId="0">#REF!</definedName>
    <definedName name="PC_EJECUTADO_3340193_2" localSheetId="2">#REF!</definedName>
    <definedName name="PC_EJECUTADO_3340193_2">#REF!</definedName>
    <definedName name="PC_EJECUTADO_3340193_3">#REF!</definedName>
    <definedName name="PC_EJECUTADO_3340193_4">#REF!</definedName>
    <definedName name="PC_EJECUTADO_3340213_2">#REF!</definedName>
    <definedName name="PC_EJECUTADO_3340213_3">#REF!</definedName>
    <definedName name="PC_EJECUTADO_3340213_4">#REF!</definedName>
    <definedName name="PC_EJECUTADO_3340273_2">#REF!</definedName>
    <definedName name="PC_EJECUTADO_3340273_3">#REF!</definedName>
    <definedName name="PC_EJECUTADO_3340273_4">#REF!</definedName>
    <definedName name="PC_EJECUTADO_3340333_2">#REF!</definedName>
    <definedName name="PC_EJECUTADO_3340333_3">#REF!</definedName>
    <definedName name="PC_EJECUTADO_3340333_4">#REF!</definedName>
    <definedName name="PC_EJECUTADO_3340353_2">#REF!</definedName>
    <definedName name="PC_EJECUTADO_3340353_3">#REF!</definedName>
    <definedName name="PC_EJECUTADO_3340353_4">#REF!</definedName>
    <definedName name="PC_EJECUTADO_3340373_2">#REF!</definedName>
    <definedName name="PC_EJECUTADO_3340373_3">#REF!</definedName>
    <definedName name="PC_EJECUTADO_3340373_4">#REF!</definedName>
    <definedName name="PC_EJECUTADO_3340393_2">#REF!</definedName>
    <definedName name="PC_EJECUTADO_3340393_3">#REF!</definedName>
    <definedName name="PC_EJECUTADO_3340393_4">#REF!</definedName>
    <definedName name="PC_EJECUTADO_3340413_2">#REF!</definedName>
    <definedName name="PC_EJECUTADO_3340413_3">#REF!</definedName>
    <definedName name="PC_EJECUTADO_3340413_4">#REF!</definedName>
    <definedName name="PC_EJECUTADO_3340573_1" localSheetId="1">#REF!</definedName>
    <definedName name="PC_EJECUTADO_3340573_1" localSheetId="6">#REF!</definedName>
    <definedName name="PC_EJECUTADO_3340573_1" localSheetId="9">#REF!</definedName>
    <definedName name="PC_EJECUTADO_3340573_1" localSheetId="0">#REF!</definedName>
    <definedName name="PC_EJECUTADO_3340573_1" localSheetId="2">#REF!</definedName>
    <definedName name="PC_EJECUTADO_3340573_1" localSheetId="5">#REF!</definedName>
    <definedName name="PC_EJECUTADO_3340573_1">#REF!</definedName>
    <definedName name="PC_EJECUTADO_3340573_2" localSheetId="1">#REF!</definedName>
    <definedName name="PC_EJECUTADO_3340573_2" localSheetId="6">#REF!</definedName>
    <definedName name="PC_EJECUTADO_3340573_2" localSheetId="9">#REF!</definedName>
    <definedName name="PC_EJECUTADO_3340573_2" localSheetId="0">#REF!</definedName>
    <definedName name="PC_EJECUTADO_3340573_2" localSheetId="2">#REF!</definedName>
    <definedName name="PC_EJECUTADO_3340573_2" localSheetId="5">#REF!</definedName>
    <definedName name="PC_EJECUTADO_3340573_2">#REF!</definedName>
    <definedName name="PC_EJECUTADO_3340573_3" localSheetId="1">#REF!</definedName>
    <definedName name="PC_EJECUTADO_3340573_3" localSheetId="6">#REF!</definedName>
    <definedName name="PC_EJECUTADO_3340573_3" localSheetId="9">#REF!</definedName>
    <definedName name="PC_EJECUTADO_3340573_3" localSheetId="0">#REF!</definedName>
    <definedName name="PC_EJECUTADO_3340573_3" localSheetId="2">#REF!</definedName>
    <definedName name="PC_EJECUTADO_3340573_3" localSheetId="5">#REF!</definedName>
    <definedName name="PC_EJECUTADO_3340573_3">#REF!</definedName>
    <definedName name="PC_EJECUTADO_3340573_4" localSheetId="1">#REF!</definedName>
    <definedName name="PC_EJECUTADO_3340573_4" localSheetId="6">#REF!</definedName>
    <definedName name="PC_EJECUTADO_3340573_4" localSheetId="9">#REF!</definedName>
    <definedName name="PC_EJECUTADO_3340573_4" localSheetId="0">#REF!</definedName>
    <definedName name="PC_EJECUTADO_3340573_4" localSheetId="2">#REF!</definedName>
    <definedName name="PC_EJECUTADO_3340573_4" localSheetId="5">#REF!</definedName>
    <definedName name="PC_EJECUTADO_3340573_4">#REF!</definedName>
    <definedName name="PC_EJECUTADO_3340593_1" localSheetId="1">#REF!</definedName>
    <definedName name="PC_EJECUTADO_3340593_1" localSheetId="0">#REF!</definedName>
    <definedName name="PC_EJECUTADO_3340593_1" localSheetId="2">#REF!</definedName>
    <definedName name="PC_EJECUTADO_3340593_1">#REF!</definedName>
    <definedName name="PC_EJECUTADO_3340593_2">#REF!</definedName>
    <definedName name="PC_EJECUTADO_3340593_3">#REF!</definedName>
    <definedName name="PC_EJECUTADO_3340593_4">#REF!</definedName>
    <definedName name="PC_EJECUTADO_3340613_1">#REF!</definedName>
    <definedName name="PC_EJECUTADO_3340613_2">#REF!</definedName>
    <definedName name="PC_EJECUTADO_3340613_3">#REF!</definedName>
    <definedName name="PC_EJECUTADO_3340613_4">#REF!</definedName>
    <definedName name="PC_EJECUTADO_3340633_1" localSheetId="1">#REF!</definedName>
    <definedName name="PC_EJECUTADO_3340633_1" localSheetId="6">#REF!</definedName>
    <definedName name="PC_EJECUTADO_3340633_1" localSheetId="9">#REF!</definedName>
    <definedName name="PC_EJECUTADO_3340633_1" localSheetId="0">#REF!</definedName>
    <definedName name="PC_EJECUTADO_3340633_1" localSheetId="2">#REF!</definedName>
    <definedName name="PC_EJECUTADO_3340633_1" localSheetId="5">#REF!</definedName>
    <definedName name="PC_EJECUTADO_3340633_1">#REF!</definedName>
    <definedName name="PC_EJECUTADO_3340633_2" localSheetId="1">#REF!</definedName>
    <definedName name="PC_EJECUTADO_3340633_2" localSheetId="6">#REF!</definedName>
    <definedName name="PC_EJECUTADO_3340633_2" localSheetId="9">#REF!</definedName>
    <definedName name="PC_EJECUTADO_3340633_2" localSheetId="0">#REF!</definedName>
    <definedName name="PC_EJECUTADO_3340633_2" localSheetId="2">#REF!</definedName>
    <definedName name="PC_EJECUTADO_3340633_2" localSheetId="5">#REF!</definedName>
    <definedName name="PC_EJECUTADO_3340633_2">#REF!</definedName>
    <definedName name="PC_EJECUTADO_3340633_3" localSheetId="1">#REF!</definedName>
    <definedName name="PC_EJECUTADO_3340633_3" localSheetId="6">#REF!</definedName>
    <definedName name="PC_EJECUTADO_3340633_3" localSheetId="9">#REF!</definedName>
    <definedName name="PC_EJECUTADO_3340633_3" localSheetId="0">#REF!</definedName>
    <definedName name="PC_EJECUTADO_3340633_3" localSheetId="2">#REF!</definedName>
    <definedName name="PC_EJECUTADO_3340633_3" localSheetId="5">#REF!</definedName>
    <definedName name="PC_EJECUTADO_3340633_3">#REF!</definedName>
    <definedName name="PC_EJECUTADO_3340633_4" localSheetId="1">#REF!</definedName>
    <definedName name="PC_EJECUTADO_3340633_4" localSheetId="6">#REF!</definedName>
    <definedName name="PC_EJECUTADO_3340633_4" localSheetId="9">#REF!</definedName>
    <definedName name="PC_EJECUTADO_3340633_4" localSheetId="0">#REF!</definedName>
    <definedName name="PC_EJECUTADO_3340633_4" localSheetId="2">#REF!</definedName>
    <definedName name="PC_EJECUTADO_3340633_4" localSheetId="5">#REF!</definedName>
    <definedName name="PC_EJECUTADO_3340633_4">#REF!</definedName>
    <definedName name="PC_EJECUTADO_3340653_1" localSheetId="1">#REF!</definedName>
    <definedName name="PC_EJECUTADO_3340653_1" localSheetId="0">#REF!</definedName>
    <definedName name="PC_EJECUTADO_3340653_1" localSheetId="2">#REF!</definedName>
    <definedName name="PC_EJECUTADO_3340653_1">#REF!</definedName>
    <definedName name="PC_EJECUTADO_3340653_2">#REF!</definedName>
    <definedName name="PC_EJECUTADO_3340653_3">#REF!</definedName>
    <definedName name="PC_EJECUTADO_3340653_4">#REF!</definedName>
    <definedName name="PC_EJECUTADO_3340673_1">#REF!</definedName>
    <definedName name="PC_EJECUTADO_3340673_2">#REF!</definedName>
    <definedName name="PC_EJECUTADO_3340673_3">#REF!</definedName>
    <definedName name="PC_EJECUTADO_3340673_4" localSheetId="1">#REF!</definedName>
    <definedName name="PC_EJECUTADO_3340673_4" localSheetId="6">#REF!</definedName>
    <definedName name="PC_EJECUTADO_3340673_4" localSheetId="9">#REF!</definedName>
    <definedName name="PC_EJECUTADO_3340673_4" localSheetId="0">#REF!</definedName>
    <definedName name="PC_EJECUTADO_3340673_4" localSheetId="2">#REF!</definedName>
    <definedName name="PC_EJECUTADO_3340673_4" localSheetId="5">#REF!</definedName>
    <definedName name="PC_EJECUTADO_3340673_4">#REF!</definedName>
    <definedName name="PC_EJECUTADO_3340693_1" localSheetId="1">#REF!</definedName>
    <definedName name="PC_EJECUTADO_3340693_1" localSheetId="0">#REF!</definedName>
    <definedName name="PC_EJECUTADO_3340693_1" localSheetId="2">#REF!</definedName>
    <definedName name="PC_EJECUTADO_3340693_1">#REF!</definedName>
    <definedName name="PC_EJECUTADO_3340693_2">#REF!</definedName>
    <definedName name="PC_EJECUTADO_3340693_3">#REF!</definedName>
    <definedName name="PC_EJECUTADO_3340693_4" localSheetId="1">#REF!</definedName>
    <definedName name="PC_EJECUTADO_3340693_4" localSheetId="6">#REF!</definedName>
    <definedName name="PC_EJECUTADO_3340693_4" localSheetId="9">#REF!</definedName>
    <definedName name="PC_EJECUTADO_3340693_4" localSheetId="0">#REF!</definedName>
    <definedName name="PC_EJECUTADO_3340693_4" localSheetId="2">#REF!</definedName>
    <definedName name="PC_EJECUTADO_3340693_4" localSheetId="5">#REF!</definedName>
    <definedName name="PC_EJECUTADO_3340693_4">#REF!</definedName>
    <definedName name="PC_EJECUTADO_3340713_1" localSheetId="1">#REF!</definedName>
    <definedName name="PC_EJECUTADO_3340713_1" localSheetId="0">#REF!</definedName>
    <definedName name="PC_EJECUTADO_3340713_1" localSheetId="2">#REF!</definedName>
    <definedName name="PC_EJECUTADO_3340713_1">#REF!</definedName>
    <definedName name="PC_EJECUTADO_3340713_2">#REF!</definedName>
    <definedName name="PC_EJECUTADO_3340713_3">#REF!</definedName>
    <definedName name="PC_EJECUTADO_3340713_4">#REF!</definedName>
    <definedName name="PC_EJECUTADO_3340733_3" localSheetId="1">#REF!</definedName>
    <definedName name="PC_EJECUTADO_3340733_3" localSheetId="6">#REF!</definedName>
    <definedName name="PC_EJECUTADO_3340733_3" localSheetId="9">#REF!</definedName>
    <definedName name="PC_EJECUTADO_3340733_3" localSheetId="0">#REF!</definedName>
    <definedName name="PC_EJECUTADO_3340733_3" localSheetId="2">#REF!</definedName>
    <definedName name="PC_EJECUTADO_3340733_3" localSheetId="5">#REF!</definedName>
    <definedName name="PC_EJECUTADO_3340733_3">#REF!</definedName>
    <definedName name="PC_EJECUTADO_3340733_4" localSheetId="1">#REF!</definedName>
    <definedName name="PC_EJECUTADO_3340733_4" localSheetId="6">#REF!</definedName>
    <definedName name="PC_EJECUTADO_3340733_4" localSheetId="9">#REF!</definedName>
    <definedName name="PC_EJECUTADO_3340733_4" localSheetId="0">#REF!</definedName>
    <definedName name="PC_EJECUTADO_3340733_4" localSheetId="2">#REF!</definedName>
    <definedName name="PC_EJECUTADO_3340733_4" localSheetId="5">#REF!</definedName>
    <definedName name="PC_EJECUTADO_3340733_4">#REF!</definedName>
    <definedName name="PC_EJECUTADO_3340833_2" localSheetId="1">#REF!</definedName>
    <definedName name="PC_EJECUTADO_3340833_2" localSheetId="6">#REF!</definedName>
    <definedName name="PC_EJECUTADO_3340833_2" localSheetId="9">#REF!</definedName>
    <definedName name="PC_EJECUTADO_3340833_2" localSheetId="0">#REF!</definedName>
    <definedName name="PC_EJECUTADO_3340833_2" localSheetId="2">#REF!</definedName>
    <definedName name="PC_EJECUTADO_3340833_2" localSheetId="5">#REF!</definedName>
    <definedName name="PC_EJECUTADO_3340833_2">#REF!</definedName>
    <definedName name="PC_EJECUTADO_3340873_3" localSheetId="1">#REF!</definedName>
    <definedName name="PC_EJECUTADO_3340873_3" localSheetId="6">#REF!</definedName>
    <definedName name="PC_EJECUTADO_3340873_3" localSheetId="9">#REF!</definedName>
    <definedName name="PC_EJECUTADO_3340873_3" localSheetId="0">#REF!</definedName>
    <definedName name="PC_EJECUTADO_3340873_3" localSheetId="2">#REF!</definedName>
    <definedName name="PC_EJECUTADO_3340873_3" localSheetId="5">#REF!</definedName>
    <definedName name="PC_EJECUTADO_3340873_3">#REF!</definedName>
    <definedName name="PC_EJECUTADO_3340873_4" localSheetId="1">#REF!</definedName>
    <definedName name="PC_EJECUTADO_3340873_4" localSheetId="6">#REF!</definedName>
    <definedName name="PC_EJECUTADO_3340873_4" localSheetId="9">#REF!</definedName>
    <definedName name="PC_EJECUTADO_3340873_4" localSheetId="0">#REF!</definedName>
    <definedName name="PC_EJECUTADO_3340873_4" localSheetId="2">#REF!</definedName>
    <definedName name="PC_EJECUTADO_3340873_4" localSheetId="5">#REF!</definedName>
    <definedName name="PC_EJECUTADO_3340873_4">#REF!</definedName>
    <definedName name="PC_EJECUTADO_3340893_2" localSheetId="1">#REF!</definedName>
    <definedName name="PC_EJECUTADO_3340893_2" localSheetId="0">#REF!</definedName>
    <definedName name="PC_EJECUTADO_3340893_2" localSheetId="2">#REF!</definedName>
    <definedName name="PC_EJECUTADO_3340893_2">#REF!</definedName>
    <definedName name="PC_EJECUTADO_3340893_4">#REF!</definedName>
    <definedName name="PC_EJECUTADO_3340913_2">#REF!</definedName>
    <definedName name="PC_EJECUTADO_3340913_4">#REF!</definedName>
    <definedName name="PC_EJECUTADO_3340933_3" localSheetId="1">#REF!</definedName>
    <definedName name="PC_EJECUTADO_3340933_3" localSheetId="6">#REF!</definedName>
    <definedName name="PC_EJECUTADO_3340933_3" localSheetId="9">#REF!</definedName>
    <definedName name="PC_EJECUTADO_3340933_3" localSheetId="0">#REF!</definedName>
    <definedName name="PC_EJECUTADO_3340933_3" localSheetId="2">#REF!</definedName>
    <definedName name="PC_EJECUTADO_3340933_3" localSheetId="5">#REF!</definedName>
    <definedName name="PC_EJECUTADO_3340933_3">#REF!</definedName>
    <definedName name="PC_EJECUTADO_3340933_4" localSheetId="1">#REF!</definedName>
    <definedName name="PC_EJECUTADO_3340933_4" localSheetId="6">#REF!</definedName>
    <definedName name="PC_EJECUTADO_3340933_4" localSheetId="9">#REF!</definedName>
    <definedName name="PC_EJECUTADO_3340933_4" localSheetId="0">#REF!</definedName>
    <definedName name="PC_EJECUTADO_3340933_4" localSheetId="2">#REF!</definedName>
    <definedName name="PC_EJECUTADO_3340933_4" localSheetId="5">#REF!</definedName>
    <definedName name="PC_EJECUTADO_3340933_4">#REF!</definedName>
    <definedName name="PC_EJECUTADO_3340953_2" localSheetId="1">#REF!</definedName>
    <definedName name="PC_EJECUTADO_3340953_2" localSheetId="6">#REF!</definedName>
    <definedName name="PC_EJECUTADO_3340953_2" localSheetId="9">#REF!</definedName>
    <definedName name="PC_EJECUTADO_3340953_2" localSheetId="0">#REF!</definedName>
    <definedName name="PC_EJECUTADO_3340953_2" localSheetId="2">#REF!</definedName>
    <definedName name="PC_EJECUTADO_3340953_2" localSheetId="5">#REF!</definedName>
    <definedName name="PC_EJECUTADO_3340953_2">#REF!</definedName>
    <definedName name="PC_EJECUTADO_3340953_3" localSheetId="1">#REF!</definedName>
    <definedName name="PC_EJECUTADO_3340953_3" localSheetId="6">#REF!</definedName>
    <definedName name="PC_EJECUTADO_3340953_3" localSheetId="9">#REF!</definedName>
    <definedName name="PC_EJECUTADO_3340953_3" localSheetId="0">#REF!</definedName>
    <definedName name="PC_EJECUTADO_3340953_3" localSheetId="2">#REF!</definedName>
    <definedName name="PC_EJECUTADO_3340953_3" localSheetId="5">#REF!</definedName>
    <definedName name="PC_EJECUTADO_3340953_3">#REF!</definedName>
    <definedName name="PC_EJECUTADO_3340953_4" localSheetId="1">#REF!</definedName>
    <definedName name="PC_EJECUTADO_3340953_4" localSheetId="6">#REF!</definedName>
    <definedName name="PC_EJECUTADO_3340953_4" localSheetId="9">#REF!</definedName>
    <definedName name="PC_EJECUTADO_3340953_4" localSheetId="0">#REF!</definedName>
    <definedName name="PC_EJECUTADO_3340953_4" localSheetId="2">#REF!</definedName>
    <definedName name="PC_EJECUTADO_3340953_4" localSheetId="5">#REF!</definedName>
    <definedName name="PC_EJECUTADO_3340953_4">#REF!</definedName>
    <definedName name="PC_EJECUTADO_3341753_1" localSheetId="1">#REF!</definedName>
    <definedName name="PC_EJECUTADO_3341753_1" localSheetId="6">#REF!</definedName>
    <definedName name="PC_EJECUTADO_3341753_1" localSheetId="9">#REF!</definedName>
    <definedName name="PC_EJECUTADO_3341753_1" localSheetId="0">#REF!</definedName>
    <definedName name="PC_EJECUTADO_3341753_1" localSheetId="2">#REF!</definedName>
    <definedName name="PC_EJECUTADO_3341753_1" localSheetId="5">#REF!</definedName>
    <definedName name="PC_EJECUTADO_3341753_1">#REF!</definedName>
    <definedName name="PC_EJECUTADO_3341753_2" localSheetId="1">#REF!</definedName>
    <definedName name="PC_EJECUTADO_3341753_2" localSheetId="6">#REF!</definedName>
    <definedName name="PC_EJECUTADO_3341753_2" localSheetId="9">#REF!</definedName>
    <definedName name="PC_EJECUTADO_3341753_2" localSheetId="0">#REF!</definedName>
    <definedName name="PC_EJECUTADO_3341753_2" localSheetId="2">#REF!</definedName>
    <definedName name="PC_EJECUTADO_3341753_2" localSheetId="5">#REF!</definedName>
    <definedName name="PC_EJECUTADO_3341753_2">#REF!</definedName>
    <definedName name="PC_EJECUTADO_3341753_3" localSheetId="1">#REF!</definedName>
    <definedName name="PC_EJECUTADO_3341753_3" localSheetId="6">#REF!</definedName>
    <definedName name="PC_EJECUTADO_3341753_3" localSheetId="9">#REF!</definedName>
    <definedName name="PC_EJECUTADO_3341753_3" localSheetId="0">#REF!</definedName>
    <definedName name="PC_EJECUTADO_3341753_3" localSheetId="2">#REF!</definedName>
    <definedName name="PC_EJECUTADO_3341753_3" localSheetId="5">#REF!</definedName>
    <definedName name="PC_EJECUTADO_3341753_3">#REF!</definedName>
    <definedName name="PC_EJECUTADO_3341753_4" localSheetId="1">#REF!</definedName>
    <definedName name="PC_EJECUTADO_3341753_4" localSheetId="6">#REF!</definedName>
    <definedName name="PC_EJECUTADO_3341753_4" localSheetId="9">#REF!</definedName>
    <definedName name="PC_EJECUTADO_3341753_4" localSheetId="0">#REF!</definedName>
    <definedName name="PC_EJECUTADO_3341753_4" localSheetId="2">#REF!</definedName>
    <definedName name="PC_EJECUTADO_3341753_4" localSheetId="5">#REF!</definedName>
    <definedName name="PC_EJECUTADO_3341753_4">#REF!</definedName>
    <definedName name="PC_EJECUTADO_3341764_2" localSheetId="1">#REF!</definedName>
    <definedName name="PC_EJECUTADO_3341764_2" localSheetId="6">#REF!</definedName>
    <definedName name="PC_EJECUTADO_3341764_2" localSheetId="9">#REF!</definedName>
    <definedName name="PC_EJECUTADO_3341764_2" localSheetId="0">#REF!</definedName>
    <definedName name="PC_EJECUTADO_3341764_2" localSheetId="2">#REF!</definedName>
    <definedName name="PC_EJECUTADO_3341764_2" localSheetId="5">#REF!</definedName>
    <definedName name="PC_EJECUTADO_3341764_2">#REF!</definedName>
    <definedName name="PC_EJECUTADO_3341764_3" localSheetId="1">#REF!</definedName>
    <definedName name="PC_EJECUTADO_3341764_3" localSheetId="6">#REF!</definedName>
    <definedName name="PC_EJECUTADO_3341764_3" localSheetId="9">#REF!</definedName>
    <definedName name="PC_EJECUTADO_3341764_3" localSheetId="0">#REF!</definedName>
    <definedName name="PC_EJECUTADO_3341764_3" localSheetId="2">#REF!</definedName>
    <definedName name="PC_EJECUTADO_3341764_3" localSheetId="5">#REF!</definedName>
    <definedName name="PC_EJECUTADO_3341764_3">#REF!</definedName>
    <definedName name="PC_EJECUTADO_3341764_4" localSheetId="1">#REF!</definedName>
    <definedName name="PC_EJECUTADO_3341764_4" localSheetId="6">#REF!</definedName>
    <definedName name="PC_EJECUTADO_3341764_4" localSheetId="9">#REF!</definedName>
    <definedName name="PC_EJECUTADO_3341764_4" localSheetId="0">#REF!</definedName>
    <definedName name="PC_EJECUTADO_3341764_4" localSheetId="2">#REF!</definedName>
    <definedName name="PC_EJECUTADO_3341764_4" localSheetId="5">#REF!</definedName>
    <definedName name="PC_EJECUTADO_3341764_4">#REF!</definedName>
    <definedName name="PC_EJECUTADO_3341775_2" localSheetId="1">#REF!</definedName>
    <definedName name="PC_EJECUTADO_3341775_2" localSheetId="6">#REF!</definedName>
    <definedName name="PC_EJECUTADO_3341775_2" localSheetId="9">#REF!</definedName>
    <definedName name="PC_EJECUTADO_3341775_2" localSheetId="0">#REF!</definedName>
    <definedName name="PC_EJECUTADO_3341775_2" localSheetId="2">#REF!</definedName>
    <definedName name="PC_EJECUTADO_3341775_2" localSheetId="5">#REF!</definedName>
    <definedName name="PC_EJECUTADO_3341775_2">#REF!</definedName>
    <definedName name="PC_EJECUTADO_3341775_3" localSheetId="1">#REF!</definedName>
    <definedName name="PC_EJECUTADO_3341775_3" localSheetId="6">#REF!</definedName>
    <definedName name="PC_EJECUTADO_3341775_3" localSheetId="9">#REF!</definedName>
    <definedName name="PC_EJECUTADO_3341775_3" localSheetId="0">#REF!</definedName>
    <definedName name="PC_EJECUTADO_3341775_3" localSheetId="2">#REF!</definedName>
    <definedName name="PC_EJECUTADO_3341775_3" localSheetId="5">#REF!</definedName>
    <definedName name="PC_EJECUTADO_3341775_3">#REF!</definedName>
    <definedName name="PC_EJECUTADO_3341775_4" localSheetId="1">#REF!</definedName>
    <definedName name="PC_EJECUTADO_3341775_4" localSheetId="6">#REF!</definedName>
    <definedName name="PC_EJECUTADO_3341775_4" localSheetId="9">#REF!</definedName>
    <definedName name="PC_EJECUTADO_3341775_4" localSheetId="0">#REF!</definedName>
    <definedName name="PC_EJECUTADO_3341775_4" localSheetId="2">#REF!</definedName>
    <definedName name="PC_EJECUTADO_3341775_4" localSheetId="5">#REF!</definedName>
    <definedName name="PC_EJECUTADO_3341775_4">#REF!</definedName>
    <definedName name="PC_EJECUTADO_3341795_2" localSheetId="1">#REF!</definedName>
    <definedName name="PC_EJECUTADO_3341795_2" localSheetId="6">#REF!</definedName>
    <definedName name="PC_EJECUTADO_3341795_2" localSheetId="9">#REF!</definedName>
    <definedName name="PC_EJECUTADO_3341795_2" localSheetId="0">#REF!</definedName>
    <definedName name="PC_EJECUTADO_3341795_2" localSheetId="2">#REF!</definedName>
    <definedName name="PC_EJECUTADO_3341795_2" localSheetId="5">#REF!</definedName>
    <definedName name="PC_EJECUTADO_3341795_2">#REF!</definedName>
    <definedName name="PC_EJECUTADO_3341795_3" localSheetId="1">#REF!</definedName>
    <definedName name="PC_EJECUTADO_3341795_3" localSheetId="6">#REF!</definedName>
    <definedName name="PC_EJECUTADO_3341795_3" localSheetId="9">#REF!</definedName>
    <definedName name="PC_EJECUTADO_3341795_3" localSheetId="0">#REF!</definedName>
    <definedName name="PC_EJECUTADO_3341795_3" localSheetId="2">#REF!</definedName>
    <definedName name="PC_EJECUTADO_3341795_3" localSheetId="5">#REF!</definedName>
    <definedName name="PC_EJECUTADO_3341795_3">#REF!</definedName>
    <definedName name="PC_EJECUTADO_3341795_4" localSheetId="1">#REF!</definedName>
    <definedName name="PC_EJECUTADO_3341795_4" localSheetId="6">#REF!</definedName>
    <definedName name="PC_EJECUTADO_3341795_4" localSheetId="9">#REF!</definedName>
    <definedName name="PC_EJECUTADO_3341795_4" localSheetId="0">#REF!</definedName>
    <definedName name="PC_EJECUTADO_3341795_4" localSheetId="2">#REF!</definedName>
    <definedName name="PC_EJECUTADO_3341795_4" localSheetId="5">#REF!</definedName>
    <definedName name="PC_EJECUTADO_3341795_4">#REF!</definedName>
    <definedName name="PC_EJECUTADO_3411977_4" localSheetId="1">#REF!</definedName>
    <definedName name="PC_EJECUTADO_3411977_4" localSheetId="0">#REF!</definedName>
    <definedName name="PC_EJECUTADO_3411977_4" localSheetId="2">#REF!</definedName>
    <definedName name="PC_EJECUTADO_3411977_4">#REF!</definedName>
    <definedName name="PC_EJECUTADO_3412377_4">#REF!</definedName>
    <definedName name="PC_EJECUTADO_3412697_4">#REF!</definedName>
    <definedName name="PC_EJECUTADO_3412977_4">#REF!</definedName>
    <definedName name="PC_EJECUTADO_3413017_4">#REF!</definedName>
    <definedName name="PC_EJECUTADO_3413037_4">#REF!</definedName>
    <definedName name="PC_EJECUTADO_3413097_4">#REF!</definedName>
    <definedName name="PC_EJECUTADO_3413157_4">#REF!</definedName>
    <definedName name="PC_EJECUTADO_3413177_4">#REF!</definedName>
    <definedName name="PC_EJECUTADO_3413197_4">#REF!</definedName>
    <definedName name="PC_EJECUTADO_3413217_4">#REF!</definedName>
    <definedName name="PC_EJECUTADO_3413237_4">#REF!</definedName>
    <definedName name="PC_EJECUTADO_3413397_4" localSheetId="1">#REF!</definedName>
    <definedName name="PC_EJECUTADO_3413397_4" localSheetId="6">#REF!</definedName>
    <definedName name="PC_EJECUTADO_3413397_4" localSheetId="9">#REF!</definedName>
    <definedName name="PC_EJECUTADO_3413397_4" localSheetId="0">#REF!</definedName>
    <definedName name="PC_EJECUTADO_3413397_4" localSheetId="2">#REF!</definedName>
    <definedName name="PC_EJECUTADO_3413397_4" localSheetId="5">#REF!</definedName>
    <definedName name="PC_EJECUTADO_3413397_4">#REF!</definedName>
    <definedName name="PC_EJECUTADO_3413417_3" localSheetId="1">#REF!</definedName>
    <definedName name="PC_EJECUTADO_3413417_3" localSheetId="0">#REF!</definedName>
    <definedName name="PC_EJECUTADO_3413417_3" localSheetId="2">#REF!</definedName>
    <definedName name="PC_EJECUTADO_3413417_3">#REF!</definedName>
    <definedName name="PC_EJECUTADO_3413417_4">#REF!</definedName>
    <definedName name="PC_EJECUTADO_3413437_3">#REF!</definedName>
    <definedName name="PC_EJECUTADO_3413437_4">#REF!</definedName>
    <definedName name="PC_EJECUTADO_3413457_4" localSheetId="1">#REF!</definedName>
    <definedName name="PC_EJECUTADO_3413457_4" localSheetId="6">#REF!</definedName>
    <definedName name="PC_EJECUTADO_3413457_4" localSheetId="9">#REF!</definedName>
    <definedName name="PC_EJECUTADO_3413457_4" localSheetId="0">#REF!</definedName>
    <definedName name="PC_EJECUTADO_3413457_4" localSheetId="2">#REF!</definedName>
    <definedName name="PC_EJECUTADO_3413457_4" localSheetId="5">#REF!</definedName>
    <definedName name="PC_EJECUTADO_3413457_4">#REF!</definedName>
    <definedName name="PC_EJECUTADO_3413477_4" localSheetId="1">#REF!</definedName>
    <definedName name="PC_EJECUTADO_3413477_4" localSheetId="6">#REF!</definedName>
    <definedName name="PC_EJECUTADO_3413477_4" localSheetId="9">#REF!</definedName>
    <definedName name="PC_EJECUTADO_3413477_4" localSheetId="0">#REF!</definedName>
    <definedName name="PC_EJECUTADO_3413477_4" localSheetId="2">#REF!</definedName>
    <definedName name="PC_EJECUTADO_3413477_4" localSheetId="5">#REF!</definedName>
    <definedName name="PC_EJECUTADO_3413477_4">#REF!</definedName>
    <definedName name="PC_EJECUTADO_3413497_4" localSheetId="1">#REF!</definedName>
    <definedName name="PC_EJECUTADO_3413497_4" localSheetId="6">#REF!</definedName>
    <definedName name="PC_EJECUTADO_3413497_4" localSheetId="9">#REF!</definedName>
    <definedName name="PC_EJECUTADO_3413497_4" localSheetId="0">#REF!</definedName>
    <definedName name="PC_EJECUTADO_3413497_4" localSheetId="2">#REF!</definedName>
    <definedName name="PC_EJECUTADO_3413497_4" localSheetId="5">#REF!</definedName>
    <definedName name="PC_EJECUTADO_3413497_4">#REF!</definedName>
    <definedName name="PC_EJECUTADO_3413517_4" localSheetId="1">#REF!</definedName>
    <definedName name="PC_EJECUTADO_3413517_4" localSheetId="6">#REF!</definedName>
    <definedName name="PC_EJECUTADO_3413517_4" localSheetId="9">#REF!</definedName>
    <definedName name="PC_EJECUTADO_3413517_4" localSheetId="0">#REF!</definedName>
    <definedName name="PC_EJECUTADO_3413517_4" localSheetId="2">#REF!</definedName>
    <definedName name="PC_EJECUTADO_3413517_4" localSheetId="5">#REF!</definedName>
    <definedName name="PC_EJECUTADO_3413517_4">#REF!</definedName>
    <definedName name="PC_EJECUTADO_3413557_4" localSheetId="1">#REF!</definedName>
    <definedName name="PC_EJECUTADO_3413557_4" localSheetId="6">#REF!</definedName>
    <definedName name="PC_EJECUTADO_3413557_4" localSheetId="9">#REF!</definedName>
    <definedName name="PC_EJECUTADO_3413557_4" localSheetId="0">#REF!</definedName>
    <definedName name="PC_EJECUTADO_3413557_4" localSheetId="2">#REF!</definedName>
    <definedName name="PC_EJECUTADO_3413557_4" localSheetId="5">#REF!</definedName>
    <definedName name="PC_EJECUTADO_3413557_4">#REF!</definedName>
    <definedName name="PC_EJECUTADO_3413777_2" localSheetId="1">#REF!</definedName>
    <definedName name="PC_EJECUTADO_3413777_2" localSheetId="6">#REF!</definedName>
    <definedName name="PC_EJECUTADO_3413777_2" localSheetId="9">#REF!</definedName>
    <definedName name="PC_EJECUTADO_3413777_2" localSheetId="0">#REF!</definedName>
    <definedName name="PC_EJECUTADO_3413777_2" localSheetId="2">#REF!</definedName>
    <definedName name="PC_EJECUTADO_3413777_2" localSheetId="5">#REF!</definedName>
    <definedName name="PC_EJECUTADO_3413777_2">#REF!</definedName>
    <definedName name="PC_EJECUTADO_3413777_3" localSheetId="1">#REF!</definedName>
    <definedName name="PC_EJECUTADO_3413777_3" localSheetId="6">#REF!</definedName>
    <definedName name="PC_EJECUTADO_3413777_3" localSheetId="9">#REF!</definedName>
    <definedName name="PC_EJECUTADO_3413777_3" localSheetId="0">#REF!</definedName>
    <definedName name="PC_EJECUTADO_3413777_3" localSheetId="2">#REF!</definedName>
    <definedName name="PC_EJECUTADO_3413777_3" localSheetId="5">#REF!</definedName>
    <definedName name="PC_EJECUTADO_3413777_3">#REF!</definedName>
    <definedName name="PC_EJECUTADO_3413777_4" localSheetId="1">#REF!</definedName>
    <definedName name="PC_EJECUTADO_3413777_4" localSheetId="6">#REF!</definedName>
    <definedName name="PC_EJECUTADO_3413777_4" localSheetId="9">#REF!</definedName>
    <definedName name="PC_EJECUTADO_3413777_4" localSheetId="0">#REF!</definedName>
    <definedName name="PC_EJECUTADO_3413777_4" localSheetId="2">#REF!</definedName>
    <definedName name="PC_EJECUTADO_3413777_4" localSheetId="5">#REF!</definedName>
    <definedName name="PC_EJECUTADO_3413777_4">#REF!</definedName>
    <definedName name="PC_EJECUTADO_3413877_2" localSheetId="1">#REF!</definedName>
    <definedName name="PC_EJECUTADO_3413877_2" localSheetId="6">#REF!</definedName>
    <definedName name="PC_EJECUTADO_3413877_2" localSheetId="9">#REF!</definedName>
    <definedName name="PC_EJECUTADO_3413877_2" localSheetId="0">#REF!</definedName>
    <definedName name="PC_EJECUTADO_3413877_2" localSheetId="2">#REF!</definedName>
    <definedName name="PC_EJECUTADO_3413877_2" localSheetId="5">#REF!</definedName>
    <definedName name="PC_EJECUTADO_3413877_2">#REF!</definedName>
    <definedName name="PC_EJECUTADO_3413877_3" localSheetId="1">#REF!</definedName>
    <definedName name="PC_EJECUTADO_3413877_3" localSheetId="6">#REF!</definedName>
    <definedName name="PC_EJECUTADO_3413877_3" localSheetId="9">#REF!</definedName>
    <definedName name="PC_EJECUTADO_3413877_3" localSheetId="0">#REF!</definedName>
    <definedName name="PC_EJECUTADO_3413877_3" localSheetId="2">#REF!</definedName>
    <definedName name="PC_EJECUTADO_3413877_3" localSheetId="5">#REF!</definedName>
    <definedName name="PC_EJECUTADO_3413877_3">#REF!</definedName>
    <definedName name="PC_EJECUTADO_3413877_4" localSheetId="1">#REF!</definedName>
    <definedName name="PC_EJECUTADO_3413877_4" localSheetId="6">#REF!</definedName>
    <definedName name="PC_EJECUTADO_3413877_4" localSheetId="9">#REF!</definedName>
    <definedName name="PC_EJECUTADO_3413877_4" localSheetId="0">#REF!</definedName>
    <definedName name="PC_EJECUTADO_3413877_4" localSheetId="2">#REF!</definedName>
    <definedName name="PC_EJECUTADO_3413877_4" localSheetId="5">#REF!</definedName>
    <definedName name="PC_EJECUTADO_3413877_4">#REF!</definedName>
    <definedName name="PC_EJECUTADO_3439345_3" localSheetId="1">#REF!</definedName>
    <definedName name="PC_EJECUTADO_3439345_3" localSheetId="6">#REF!</definedName>
    <definedName name="PC_EJECUTADO_3439345_3" localSheetId="9">#REF!</definedName>
    <definedName name="PC_EJECUTADO_3439345_3" localSheetId="0">#REF!</definedName>
    <definedName name="PC_EJECUTADO_3439345_3" localSheetId="2">#REF!</definedName>
    <definedName name="PC_EJECUTADO_3439345_3" localSheetId="5">#REF!</definedName>
    <definedName name="PC_EJECUTADO_3439345_3">#REF!</definedName>
    <definedName name="PC_EJECUTADO_3439345_5" localSheetId="1">#REF!</definedName>
    <definedName name="PC_EJECUTADO_3439345_5" localSheetId="6">#REF!</definedName>
    <definedName name="PC_EJECUTADO_3439345_5" localSheetId="9">#REF!</definedName>
    <definedName name="PC_EJECUTADO_3439345_5" localSheetId="0">#REF!</definedName>
    <definedName name="PC_EJECUTADO_3439345_5" localSheetId="2">#REF!</definedName>
    <definedName name="PC_EJECUTADO_3439345_5" localSheetId="5">#REF!</definedName>
    <definedName name="PC_EJECUTADO_3439345_5">#REF!</definedName>
    <definedName name="PC_EJECUTADO_3439425_3" localSheetId="1">#REF!</definedName>
    <definedName name="PC_EJECUTADO_3439425_3" localSheetId="6">#REF!</definedName>
    <definedName name="PC_EJECUTADO_3439425_3" localSheetId="9">#REF!</definedName>
    <definedName name="PC_EJECUTADO_3439425_3" localSheetId="0">#REF!</definedName>
    <definedName name="PC_EJECUTADO_3439425_3" localSheetId="2">#REF!</definedName>
    <definedName name="PC_EJECUTADO_3439425_3" localSheetId="5">#REF!</definedName>
    <definedName name="PC_EJECUTADO_3439425_3">#REF!</definedName>
    <definedName name="PC_EJECUTADO_3439425_5" localSheetId="1">#REF!</definedName>
    <definedName name="PC_EJECUTADO_3439425_5" localSheetId="6">#REF!</definedName>
    <definedName name="PC_EJECUTADO_3439425_5" localSheetId="9">#REF!</definedName>
    <definedName name="PC_EJECUTADO_3439425_5" localSheetId="0">#REF!</definedName>
    <definedName name="PC_EJECUTADO_3439425_5" localSheetId="2">#REF!</definedName>
    <definedName name="PC_EJECUTADO_3439425_5" localSheetId="5">#REF!</definedName>
    <definedName name="PC_EJECUTADO_3439425_5">#REF!</definedName>
    <definedName name="PC_EJECUTADO_3439525_5" localSheetId="1">#REF!</definedName>
    <definedName name="PC_EJECUTADO_3439525_5" localSheetId="0">#REF!</definedName>
    <definedName name="PC_EJECUTADO_3439525_5" localSheetId="2">#REF!</definedName>
    <definedName name="PC_EJECUTADO_3439525_5">#REF!</definedName>
    <definedName name="PC_EJECUTADO_3439865_4" localSheetId="1">#REF!</definedName>
    <definedName name="PC_EJECUTADO_3439865_4" localSheetId="6">#REF!</definedName>
    <definedName name="PC_EJECUTADO_3439865_4" localSheetId="9">#REF!</definedName>
    <definedName name="PC_EJECUTADO_3439865_4" localSheetId="0">#REF!</definedName>
    <definedName name="PC_EJECUTADO_3439865_4" localSheetId="2">#REF!</definedName>
    <definedName name="PC_EJECUTADO_3439865_4" localSheetId="5">#REF!</definedName>
    <definedName name="PC_EJECUTADO_3439865_4">#REF!</definedName>
    <definedName name="PC_EJECUTADO_3439865_5" localSheetId="1">#REF!</definedName>
    <definedName name="PC_EJECUTADO_3439865_5" localSheetId="6">#REF!</definedName>
    <definedName name="PC_EJECUTADO_3439865_5" localSheetId="9">#REF!</definedName>
    <definedName name="PC_EJECUTADO_3439865_5" localSheetId="0">#REF!</definedName>
    <definedName name="PC_EJECUTADO_3439865_5" localSheetId="2">#REF!</definedName>
    <definedName name="PC_EJECUTADO_3439865_5" localSheetId="5">#REF!</definedName>
    <definedName name="PC_EJECUTADO_3439865_5">#REF!</definedName>
    <definedName name="PC_EJECUTADO_3439925_5" localSheetId="1">#REF!</definedName>
    <definedName name="PC_EJECUTADO_3439925_5" localSheetId="0">#REF!</definedName>
    <definedName name="PC_EJECUTADO_3439925_5" localSheetId="2">#REF!</definedName>
    <definedName name="PC_EJECUTADO_3439925_5">#REF!</definedName>
    <definedName name="PC_EJECUTADO_3439945_3" localSheetId="1">#REF!</definedName>
    <definedName name="PC_EJECUTADO_3439945_3" localSheetId="6">#REF!</definedName>
    <definedName name="PC_EJECUTADO_3439945_3" localSheetId="9">#REF!</definedName>
    <definedName name="PC_EJECUTADO_3439945_3" localSheetId="0">#REF!</definedName>
    <definedName name="PC_EJECUTADO_3439945_3" localSheetId="2">#REF!</definedName>
    <definedName name="PC_EJECUTADO_3439945_3" localSheetId="5">#REF!</definedName>
    <definedName name="PC_EJECUTADO_3439945_3">#REF!</definedName>
    <definedName name="PC_EJECUTADO_3439945_4" localSheetId="1">#REF!</definedName>
    <definedName name="PC_EJECUTADO_3439945_4" localSheetId="6">#REF!</definedName>
    <definedName name="PC_EJECUTADO_3439945_4" localSheetId="9">#REF!</definedName>
    <definedName name="PC_EJECUTADO_3439945_4" localSheetId="0">#REF!</definedName>
    <definedName name="PC_EJECUTADO_3439945_4" localSheetId="2">#REF!</definedName>
    <definedName name="PC_EJECUTADO_3439945_4" localSheetId="5">#REF!</definedName>
    <definedName name="PC_EJECUTADO_3439945_4">#REF!</definedName>
    <definedName name="PC_EJECUTADO_3439945_5" localSheetId="1">#REF!</definedName>
    <definedName name="PC_EJECUTADO_3439945_5" localSheetId="6">#REF!</definedName>
    <definedName name="PC_EJECUTADO_3439945_5" localSheetId="9">#REF!</definedName>
    <definedName name="PC_EJECUTADO_3439945_5" localSheetId="0">#REF!</definedName>
    <definedName name="PC_EJECUTADO_3439945_5" localSheetId="2">#REF!</definedName>
    <definedName name="PC_EJECUTADO_3439945_5" localSheetId="5">#REF!</definedName>
    <definedName name="PC_EJECUTADO_3439945_5">#REF!</definedName>
    <definedName name="PC_EJECUTADO_3439965_5" localSheetId="1">#REF!</definedName>
    <definedName name="PC_EJECUTADO_3439965_5" localSheetId="6">#REF!</definedName>
    <definedName name="PC_EJECUTADO_3439965_5" localSheetId="9">#REF!</definedName>
    <definedName name="PC_EJECUTADO_3439965_5" localSheetId="0">#REF!</definedName>
    <definedName name="PC_EJECUTADO_3439965_5" localSheetId="2">#REF!</definedName>
    <definedName name="PC_EJECUTADO_3439965_5" localSheetId="5">#REF!</definedName>
    <definedName name="PC_EJECUTADO_3439965_5">#REF!</definedName>
    <definedName name="PC_EJECUTADO_3440065_3" localSheetId="1">#REF!</definedName>
    <definedName name="PC_EJECUTADO_3440065_3" localSheetId="6">#REF!</definedName>
    <definedName name="PC_EJECUTADO_3440065_3" localSheetId="9">#REF!</definedName>
    <definedName name="PC_EJECUTADO_3440065_3" localSheetId="0">#REF!</definedName>
    <definedName name="PC_EJECUTADO_3440065_3" localSheetId="2">#REF!</definedName>
    <definedName name="PC_EJECUTADO_3440065_3" localSheetId="5">#REF!</definedName>
    <definedName name="PC_EJECUTADO_3440065_3">#REF!</definedName>
    <definedName name="PC_EJECUTADO_3440065_5" localSheetId="1">#REF!</definedName>
    <definedName name="PC_EJECUTADO_3440065_5" localSheetId="6">#REF!</definedName>
    <definedName name="PC_EJECUTADO_3440065_5" localSheetId="9">#REF!</definedName>
    <definedName name="PC_EJECUTADO_3440065_5" localSheetId="0">#REF!</definedName>
    <definedName name="PC_EJECUTADO_3440065_5" localSheetId="2">#REF!</definedName>
    <definedName name="PC_EJECUTADO_3440065_5" localSheetId="5">#REF!</definedName>
    <definedName name="PC_EJECUTADO_3440065_5">#REF!</definedName>
    <definedName name="PC_EJECUTADO_3440245_5" localSheetId="1">#REF!</definedName>
    <definedName name="PC_EJECUTADO_3440245_5" localSheetId="0">#REF!</definedName>
    <definedName name="PC_EJECUTADO_3440245_5" localSheetId="2">#REF!</definedName>
    <definedName name="PC_EJECUTADO_3440245_5">#REF!</definedName>
    <definedName name="PC_EJECUTADO_3440265_5" localSheetId="1">#REF!</definedName>
    <definedName name="PC_EJECUTADO_3440265_5" localSheetId="6">#REF!</definedName>
    <definedName name="PC_EJECUTADO_3440265_5" localSheetId="9">#REF!</definedName>
    <definedName name="PC_EJECUTADO_3440265_5" localSheetId="0">#REF!</definedName>
    <definedName name="PC_EJECUTADO_3440265_5" localSheetId="2">#REF!</definedName>
    <definedName name="PC_EJECUTADO_3440265_5" localSheetId="5">#REF!</definedName>
    <definedName name="PC_EJECUTADO_3440265_5">#REF!</definedName>
    <definedName name="PC_EJECUTADO_3440385_5" localSheetId="1">#REF!</definedName>
    <definedName name="PC_EJECUTADO_3440385_5" localSheetId="6">#REF!</definedName>
    <definedName name="PC_EJECUTADO_3440385_5" localSheetId="9">#REF!</definedName>
    <definedName name="PC_EJECUTADO_3440385_5" localSheetId="0">#REF!</definedName>
    <definedName name="PC_EJECUTADO_3440385_5" localSheetId="2">#REF!</definedName>
    <definedName name="PC_EJECUTADO_3440385_5" localSheetId="5">#REF!</definedName>
    <definedName name="PC_EJECUTADO_3440385_5">#REF!</definedName>
    <definedName name="PC_EJECUTADO_3440525_5" localSheetId="1">#REF!</definedName>
    <definedName name="PC_EJECUTADO_3440525_5" localSheetId="0">#REF!</definedName>
    <definedName name="PC_EJECUTADO_3440525_5" localSheetId="2">#REF!</definedName>
    <definedName name="PC_EJECUTADO_3440525_5">#REF!</definedName>
    <definedName name="PC_EJECUTADO_3440545_3" localSheetId="1">#REF!</definedName>
    <definedName name="PC_EJECUTADO_3440545_3" localSheetId="6">#REF!</definedName>
    <definedName name="PC_EJECUTADO_3440545_3" localSheetId="9">#REF!</definedName>
    <definedName name="PC_EJECUTADO_3440545_3" localSheetId="0">#REF!</definedName>
    <definedName name="PC_EJECUTADO_3440545_3" localSheetId="2">#REF!</definedName>
    <definedName name="PC_EJECUTADO_3440545_3" localSheetId="5">#REF!</definedName>
    <definedName name="PC_EJECUTADO_3440545_3">#REF!</definedName>
    <definedName name="PC_EJECUTADO_3440545_4" localSheetId="1">#REF!</definedName>
    <definedName name="PC_EJECUTADO_3440545_4" localSheetId="6">#REF!</definedName>
    <definedName name="PC_EJECUTADO_3440545_4" localSheetId="9">#REF!</definedName>
    <definedName name="PC_EJECUTADO_3440545_4" localSheetId="0">#REF!</definedName>
    <definedName name="PC_EJECUTADO_3440545_4" localSheetId="2">#REF!</definedName>
    <definedName name="PC_EJECUTADO_3440545_4" localSheetId="5">#REF!</definedName>
    <definedName name="PC_EJECUTADO_3440545_4">#REF!</definedName>
    <definedName name="PC_EJECUTADO_3440545_5" localSheetId="1">#REF!</definedName>
    <definedName name="PC_EJECUTADO_3440545_5" localSheetId="6">#REF!</definedName>
    <definedName name="PC_EJECUTADO_3440545_5" localSheetId="9">#REF!</definedName>
    <definedName name="PC_EJECUTADO_3440545_5" localSheetId="0">#REF!</definedName>
    <definedName name="PC_EJECUTADO_3440545_5" localSheetId="2">#REF!</definedName>
    <definedName name="PC_EJECUTADO_3440545_5" localSheetId="5">#REF!</definedName>
    <definedName name="PC_EJECUTADO_3440545_5">#REF!</definedName>
    <definedName name="PC_EJECUTADO_3440565_5" localSheetId="1">#REF!</definedName>
    <definedName name="PC_EJECUTADO_3440565_5" localSheetId="0">#REF!</definedName>
    <definedName name="PC_EJECUTADO_3440565_5" localSheetId="2">#REF!</definedName>
    <definedName name="PC_EJECUTADO_3440565_5">#REF!</definedName>
    <definedName name="PC_EJECUTADO_3440585_5">#REF!</definedName>
    <definedName name="PC_EJECUTADO_3440645_5">#REF!</definedName>
    <definedName name="PC_EJECUTADO_3440705_5">#REF!</definedName>
    <definedName name="PC_EJECUTADO_3440725_5">#REF!</definedName>
    <definedName name="PC_EJECUTADO_3440745_5">#REF!</definedName>
    <definedName name="PC_EJECUTADO_3440765_5">#REF!</definedName>
    <definedName name="PC_EJECUTADO_3440785_5">#REF!</definedName>
    <definedName name="PC_EJECUTADO_3440845_3" localSheetId="1">#REF!</definedName>
    <definedName name="PC_EJECUTADO_3440845_3" localSheetId="6">#REF!</definedName>
    <definedName name="PC_EJECUTADO_3440845_3" localSheetId="9">#REF!</definedName>
    <definedName name="PC_EJECUTADO_3440845_3" localSheetId="0">#REF!</definedName>
    <definedName name="PC_EJECUTADO_3440845_3" localSheetId="2">#REF!</definedName>
    <definedName name="PC_EJECUTADO_3440845_3" localSheetId="5">#REF!</definedName>
    <definedName name="PC_EJECUTADO_3440845_3">#REF!</definedName>
    <definedName name="PC_EJECUTADO_3440945_3" localSheetId="1">#REF!</definedName>
    <definedName name="PC_EJECUTADO_3440945_3" localSheetId="6">#REF!</definedName>
    <definedName name="PC_EJECUTADO_3440945_3" localSheetId="9">#REF!</definedName>
    <definedName name="PC_EJECUTADO_3440945_3" localSheetId="0">#REF!</definedName>
    <definedName name="PC_EJECUTADO_3440945_3" localSheetId="2">#REF!</definedName>
    <definedName name="PC_EJECUTADO_3440945_3" localSheetId="5">#REF!</definedName>
    <definedName name="PC_EJECUTADO_3440945_3">#REF!</definedName>
    <definedName name="PC_EJECUTADO_3440945_4" localSheetId="1">#REF!</definedName>
    <definedName name="PC_EJECUTADO_3440945_4" localSheetId="6">#REF!</definedName>
    <definedName name="PC_EJECUTADO_3440945_4" localSheetId="9">#REF!</definedName>
    <definedName name="PC_EJECUTADO_3440945_4" localSheetId="0">#REF!</definedName>
    <definedName name="PC_EJECUTADO_3440945_4" localSheetId="2">#REF!</definedName>
    <definedName name="PC_EJECUTADO_3440945_4" localSheetId="5">#REF!</definedName>
    <definedName name="PC_EJECUTADO_3440945_4">#REF!</definedName>
    <definedName name="PC_EJECUTADO_3440945_5" localSheetId="1">#REF!</definedName>
    <definedName name="PC_EJECUTADO_3440945_5" localSheetId="6">#REF!</definedName>
    <definedName name="PC_EJECUTADO_3440945_5" localSheetId="9">#REF!</definedName>
    <definedName name="PC_EJECUTADO_3440945_5" localSheetId="0">#REF!</definedName>
    <definedName name="PC_EJECUTADO_3440945_5" localSheetId="2">#REF!</definedName>
    <definedName name="PC_EJECUTADO_3440945_5" localSheetId="5">#REF!</definedName>
    <definedName name="PC_EJECUTADO_3440945_5">#REF!</definedName>
    <definedName name="PC_EJECUTADO_3440965_3" localSheetId="1">#REF!</definedName>
    <definedName name="PC_EJECUTADO_3440965_3" localSheetId="0">#REF!</definedName>
    <definedName name="PC_EJECUTADO_3440965_3" localSheetId="2">#REF!</definedName>
    <definedName name="PC_EJECUTADO_3440965_3">#REF!</definedName>
    <definedName name="PC_EJECUTADO_3440965_5">#REF!</definedName>
    <definedName name="PC_EJECUTADO_3440985_3">#REF!</definedName>
    <definedName name="PC_EJECUTADO_3440985_5">#REF!</definedName>
    <definedName name="PC_EJECUTADO_3441005_3" localSheetId="1">#REF!</definedName>
    <definedName name="PC_EJECUTADO_3441005_3" localSheetId="6">#REF!</definedName>
    <definedName name="PC_EJECUTADO_3441005_3" localSheetId="9">#REF!</definedName>
    <definedName name="PC_EJECUTADO_3441005_3" localSheetId="0">#REF!</definedName>
    <definedName name="PC_EJECUTADO_3441005_3" localSheetId="2">#REF!</definedName>
    <definedName name="PC_EJECUTADO_3441005_3" localSheetId="5">#REF!</definedName>
    <definedName name="PC_EJECUTADO_3441005_3">#REF!</definedName>
    <definedName name="PC_EJECUTADO_3441005_5" localSheetId="1">#REF!</definedName>
    <definedName name="PC_EJECUTADO_3441005_5" localSheetId="6">#REF!</definedName>
    <definedName name="PC_EJECUTADO_3441005_5" localSheetId="9">#REF!</definedName>
    <definedName name="PC_EJECUTADO_3441005_5" localSheetId="0">#REF!</definedName>
    <definedName name="PC_EJECUTADO_3441005_5" localSheetId="2">#REF!</definedName>
    <definedName name="PC_EJECUTADO_3441005_5" localSheetId="5">#REF!</definedName>
    <definedName name="PC_EJECUTADO_3441005_5">#REF!</definedName>
    <definedName name="PC_EJECUTADO_3441025_3" localSheetId="1">#REF!</definedName>
    <definedName name="PC_EJECUTADO_3441025_3" localSheetId="6">#REF!</definedName>
    <definedName name="PC_EJECUTADO_3441025_3" localSheetId="9">#REF!</definedName>
    <definedName name="PC_EJECUTADO_3441025_3" localSheetId="0">#REF!</definedName>
    <definedName name="PC_EJECUTADO_3441025_3" localSheetId="2">#REF!</definedName>
    <definedName name="PC_EJECUTADO_3441025_3" localSheetId="5">#REF!</definedName>
    <definedName name="PC_EJECUTADO_3441025_3">#REF!</definedName>
    <definedName name="PC_EJECUTADO_3441025_4" localSheetId="1">#REF!</definedName>
    <definedName name="PC_EJECUTADO_3441025_4" localSheetId="6">#REF!</definedName>
    <definedName name="PC_EJECUTADO_3441025_4" localSheetId="9">#REF!</definedName>
    <definedName name="PC_EJECUTADO_3441025_4" localSheetId="0">#REF!</definedName>
    <definedName name="PC_EJECUTADO_3441025_4" localSheetId="2">#REF!</definedName>
    <definedName name="PC_EJECUTADO_3441025_4" localSheetId="5">#REF!</definedName>
    <definedName name="PC_EJECUTADO_3441025_4">#REF!</definedName>
    <definedName name="PC_EJECUTADO_3441045_3" localSheetId="1">#REF!</definedName>
    <definedName name="PC_EJECUTADO_3441045_3" localSheetId="6">#REF!</definedName>
    <definedName name="PC_EJECUTADO_3441045_3" localSheetId="9">#REF!</definedName>
    <definedName name="PC_EJECUTADO_3441045_3" localSheetId="0">#REF!</definedName>
    <definedName name="PC_EJECUTADO_3441045_3" localSheetId="2">#REF!</definedName>
    <definedName name="PC_EJECUTADO_3441045_3" localSheetId="5">#REF!</definedName>
    <definedName name="PC_EJECUTADO_3441045_3">#REF!</definedName>
    <definedName name="PC_EJECUTADO_3441045_5" localSheetId="1">#REF!</definedName>
    <definedName name="PC_EJECUTADO_3441045_5" localSheetId="6">#REF!</definedName>
    <definedName name="PC_EJECUTADO_3441045_5" localSheetId="9">#REF!</definedName>
    <definedName name="PC_EJECUTADO_3441045_5" localSheetId="0">#REF!</definedName>
    <definedName name="PC_EJECUTADO_3441045_5" localSheetId="2">#REF!</definedName>
    <definedName name="PC_EJECUTADO_3441045_5" localSheetId="5">#REF!</definedName>
    <definedName name="PC_EJECUTADO_3441045_5">#REF!</definedName>
    <definedName name="PC_EJECUTADO_3441065_3" localSheetId="1">#REF!</definedName>
    <definedName name="PC_EJECUTADO_3441065_3" localSheetId="6">#REF!</definedName>
    <definedName name="PC_EJECUTADO_3441065_3" localSheetId="9">#REF!</definedName>
    <definedName name="PC_EJECUTADO_3441065_3" localSheetId="0">#REF!</definedName>
    <definedName name="PC_EJECUTADO_3441065_3" localSheetId="2">#REF!</definedName>
    <definedName name="PC_EJECUTADO_3441065_3" localSheetId="5">#REF!</definedName>
    <definedName name="PC_EJECUTADO_3441065_3">#REF!</definedName>
    <definedName name="PC_EJECUTADO_3441065_5" localSheetId="1">#REF!</definedName>
    <definedName name="PC_EJECUTADO_3441065_5" localSheetId="6">#REF!</definedName>
    <definedName name="PC_EJECUTADO_3441065_5" localSheetId="9">#REF!</definedName>
    <definedName name="PC_EJECUTADO_3441065_5" localSheetId="0">#REF!</definedName>
    <definedName name="PC_EJECUTADO_3441065_5" localSheetId="2">#REF!</definedName>
    <definedName name="PC_EJECUTADO_3441065_5" localSheetId="5">#REF!</definedName>
    <definedName name="PC_EJECUTADO_3441065_5">#REF!</definedName>
    <definedName name="PC_EJECUTADO_3441105_3" localSheetId="1">#REF!</definedName>
    <definedName name="PC_EJECUTADO_3441105_3" localSheetId="6">#REF!</definedName>
    <definedName name="PC_EJECUTADO_3441105_3" localSheetId="9">#REF!</definedName>
    <definedName name="PC_EJECUTADO_3441105_3" localSheetId="0">#REF!</definedName>
    <definedName name="PC_EJECUTADO_3441105_3" localSheetId="2">#REF!</definedName>
    <definedName name="PC_EJECUTADO_3441105_3" localSheetId="5">#REF!</definedName>
    <definedName name="PC_EJECUTADO_3441105_3">#REF!</definedName>
    <definedName name="PC_EJECUTADO_3441105_4" localSheetId="1">#REF!</definedName>
    <definedName name="PC_EJECUTADO_3441105_4" localSheetId="6">#REF!</definedName>
    <definedName name="PC_EJECUTADO_3441105_4" localSheetId="9">#REF!</definedName>
    <definedName name="PC_EJECUTADO_3441105_4" localSheetId="0">#REF!</definedName>
    <definedName name="PC_EJECUTADO_3441105_4" localSheetId="2">#REF!</definedName>
    <definedName name="PC_EJECUTADO_3441105_4" localSheetId="5">#REF!</definedName>
    <definedName name="PC_EJECUTADO_3441105_4">#REF!</definedName>
    <definedName name="PC_EJECUTADO_3441245_4" localSheetId="1">#REF!</definedName>
    <definedName name="PC_EJECUTADO_3441245_4" localSheetId="6">#REF!</definedName>
    <definedName name="PC_EJECUTADO_3441245_4" localSheetId="9">#REF!</definedName>
    <definedName name="PC_EJECUTADO_3441245_4" localSheetId="0">#REF!</definedName>
    <definedName name="PC_EJECUTADO_3441245_4" localSheetId="2">#REF!</definedName>
    <definedName name="PC_EJECUTADO_3441245_4" localSheetId="5">#REF!</definedName>
    <definedName name="PC_EJECUTADO_3441245_4">#REF!</definedName>
    <definedName name="PC_EJECUTADO_3441245_5" localSheetId="1">#REF!</definedName>
    <definedName name="PC_EJECUTADO_3441245_5" localSheetId="6">#REF!</definedName>
    <definedName name="PC_EJECUTADO_3441245_5" localSheetId="9">#REF!</definedName>
    <definedName name="PC_EJECUTADO_3441245_5" localSheetId="0">#REF!</definedName>
    <definedName name="PC_EJECUTADO_3441245_5" localSheetId="2">#REF!</definedName>
    <definedName name="PC_EJECUTADO_3441245_5" localSheetId="5">#REF!</definedName>
    <definedName name="PC_EJECUTADO_3441245_5">#REF!</definedName>
    <definedName name="PC_EJECUTADO_3441305_4" localSheetId="1">#REF!</definedName>
    <definedName name="PC_EJECUTADO_3441305_4" localSheetId="6">#REF!</definedName>
    <definedName name="PC_EJECUTADO_3441305_4" localSheetId="9">#REF!</definedName>
    <definedName name="PC_EJECUTADO_3441305_4" localSheetId="0">#REF!</definedName>
    <definedName name="PC_EJECUTADO_3441305_4" localSheetId="2">#REF!</definedName>
    <definedName name="PC_EJECUTADO_3441305_4" localSheetId="5">#REF!</definedName>
    <definedName name="PC_EJECUTADO_3441305_4">#REF!</definedName>
    <definedName name="PC_EJECUTADO_3441305_5" localSheetId="1">#REF!</definedName>
    <definedName name="PC_EJECUTADO_3441305_5" localSheetId="6">#REF!</definedName>
    <definedName name="PC_EJECUTADO_3441305_5" localSheetId="9">#REF!</definedName>
    <definedName name="PC_EJECUTADO_3441305_5" localSheetId="0">#REF!</definedName>
    <definedName name="PC_EJECUTADO_3441305_5" localSheetId="2">#REF!</definedName>
    <definedName name="PC_EJECUTADO_3441305_5" localSheetId="5">#REF!</definedName>
    <definedName name="PC_EJECUTADO_3441305_5">#REF!</definedName>
    <definedName name="PC_EJECUTADO_3442125_5" localSheetId="1">#REF!</definedName>
    <definedName name="PC_EJECUTADO_3442125_5" localSheetId="6">#REF!</definedName>
    <definedName name="PC_EJECUTADO_3442125_5" localSheetId="9">#REF!</definedName>
    <definedName name="PC_EJECUTADO_3442125_5" localSheetId="0">#REF!</definedName>
    <definedName name="PC_EJECUTADO_3442125_5" localSheetId="2">#REF!</definedName>
    <definedName name="PC_EJECUTADO_3442125_5" localSheetId="5">#REF!</definedName>
    <definedName name="PC_EJECUTADO_3442125_5">#REF!</definedName>
    <definedName name="PC_EJECUTADO_3442136_3" localSheetId="1">#REF!</definedName>
    <definedName name="PC_EJECUTADO_3442136_3" localSheetId="6">#REF!</definedName>
    <definedName name="PC_EJECUTADO_3442136_3" localSheetId="9">#REF!</definedName>
    <definedName name="PC_EJECUTADO_3442136_3" localSheetId="0">#REF!</definedName>
    <definedName name="PC_EJECUTADO_3442136_3" localSheetId="2">#REF!</definedName>
    <definedName name="PC_EJECUTADO_3442136_3" localSheetId="5">#REF!</definedName>
    <definedName name="PC_EJECUTADO_3442136_3">#REF!</definedName>
    <definedName name="PC_EJECUTADO_3442136_5" localSheetId="1">#REF!</definedName>
    <definedName name="PC_EJECUTADO_3442136_5" localSheetId="6">#REF!</definedName>
    <definedName name="PC_EJECUTADO_3442136_5" localSheetId="9">#REF!</definedName>
    <definedName name="PC_EJECUTADO_3442136_5" localSheetId="0">#REF!</definedName>
    <definedName name="PC_EJECUTADO_3442136_5" localSheetId="2">#REF!</definedName>
    <definedName name="PC_EJECUTADO_3442136_5" localSheetId="5">#REF!</definedName>
    <definedName name="PC_EJECUTADO_3442136_5">#REF!</definedName>
    <definedName name="PC_EJECUTADO_3442147_3" localSheetId="1">#REF!</definedName>
    <definedName name="PC_EJECUTADO_3442147_3" localSheetId="6">#REF!</definedName>
    <definedName name="PC_EJECUTADO_3442147_3" localSheetId="9">#REF!</definedName>
    <definedName name="PC_EJECUTADO_3442147_3" localSheetId="0">#REF!</definedName>
    <definedName name="PC_EJECUTADO_3442147_3" localSheetId="2">#REF!</definedName>
    <definedName name="PC_EJECUTADO_3442147_3" localSheetId="5">#REF!</definedName>
    <definedName name="PC_EJECUTADO_3442147_3">#REF!</definedName>
    <definedName name="PC_EJECUTADO_3442147_5" localSheetId="1">#REF!</definedName>
    <definedName name="PC_EJECUTADO_3442147_5" localSheetId="6">#REF!</definedName>
    <definedName name="PC_EJECUTADO_3442147_5" localSheetId="9">#REF!</definedName>
    <definedName name="PC_EJECUTADO_3442147_5" localSheetId="0">#REF!</definedName>
    <definedName name="PC_EJECUTADO_3442147_5" localSheetId="2">#REF!</definedName>
    <definedName name="PC_EJECUTADO_3442147_5" localSheetId="5">#REF!</definedName>
    <definedName name="PC_EJECUTADO_3442147_5">#REF!</definedName>
    <definedName name="PC_EJECUTADO_3442167_3" localSheetId="1">#REF!</definedName>
    <definedName name="PC_EJECUTADO_3442167_3" localSheetId="6">#REF!</definedName>
    <definedName name="PC_EJECUTADO_3442167_3" localSheetId="9">#REF!</definedName>
    <definedName name="PC_EJECUTADO_3442167_3" localSheetId="0">#REF!</definedName>
    <definedName name="PC_EJECUTADO_3442167_3" localSheetId="2">#REF!</definedName>
    <definedName name="PC_EJECUTADO_3442167_3" localSheetId="5">#REF!</definedName>
    <definedName name="PC_EJECUTADO_3442167_3">#REF!</definedName>
    <definedName name="PC_EJECUTADO_3442167_5" localSheetId="1">#REF!</definedName>
    <definedName name="PC_EJECUTADO_3442167_5" localSheetId="6">#REF!</definedName>
    <definedName name="PC_EJECUTADO_3442167_5" localSheetId="9">#REF!</definedName>
    <definedName name="PC_EJECUTADO_3442167_5" localSheetId="0">#REF!</definedName>
    <definedName name="PC_EJECUTADO_3442167_5" localSheetId="2">#REF!</definedName>
    <definedName name="PC_EJECUTADO_3442167_5" localSheetId="5">#REF!</definedName>
    <definedName name="PC_EJECUTADO_3442167_5">#REF!</definedName>
    <definedName name="PC_EJECUTADO_3460440_3" localSheetId="1">#REF!</definedName>
    <definedName name="PC_EJECUTADO_3460440_3" localSheetId="6">#REF!</definedName>
    <definedName name="PC_EJECUTADO_3460440_3" localSheetId="9">#REF!</definedName>
    <definedName name="PC_EJECUTADO_3460440_3" localSheetId="0">#REF!</definedName>
    <definedName name="PC_EJECUTADO_3460440_3" localSheetId="2">#REF!</definedName>
    <definedName name="PC_EJECUTADO_3460440_3" localSheetId="5">#REF!</definedName>
    <definedName name="PC_EJECUTADO_3460440_3">#REF!</definedName>
    <definedName name="PC_EJECUTADO_3460440_4" localSheetId="1">#REF!</definedName>
    <definedName name="PC_EJECUTADO_3460440_4" localSheetId="6">#REF!</definedName>
    <definedName name="PC_EJECUTADO_3460440_4" localSheetId="9">#REF!</definedName>
    <definedName name="PC_EJECUTADO_3460440_4" localSheetId="0">#REF!</definedName>
    <definedName name="PC_EJECUTADO_3460440_4" localSheetId="2">#REF!</definedName>
    <definedName name="PC_EJECUTADO_3460440_4" localSheetId="5">#REF!</definedName>
    <definedName name="PC_EJECUTADO_3460440_4">#REF!</definedName>
    <definedName name="PC_EJECUTADO_3460440_5" localSheetId="1">#REF!</definedName>
    <definedName name="PC_EJECUTADO_3460440_5" localSheetId="6">#REF!</definedName>
    <definedName name="PC_EJECUTADO_3460440_5" localSheetId="9">#REF!</definedName>
    <definedName name="PC_EJECUTADO_3460440_5" localSheetId="0">#REF!</definedName>
    <definedName name="PC_EJECUTADO_3460440_5" localSheetId="2">#REF!</definedName>
    <definedName name="PC_EJECUTADO_3460440_5" localSheetId="5">#REF!</definedName>
    <definedName name="PC_EJECUTADO_3460440_5">#REF!</definedName>
    <definedName name="PC_EJECUTADO_3460460_5" localSheetId="1">#REF!</definedName>
    <definedName name="PC_EJECUTADO_3460460_5" localSheetId="0">#REF!</definedName>
    <definedName name="PC_EJECUTADO_3460460_5" localSheetId="2">#REF!</definedName>
    <definedName name="PC_EJECUTADO_3460460_5">#REF!</definedName>
    <definedName name="PC_EJECUTADO_3460480_5">#REF!</definedName>
    <definedName name="PC_EJECUTADO_3460520_3" localSheetId="1">#REF!</definedName>
    <definedName name="PC_EJECUTADO_3460520_3" localSheetId="6">#REF!</definedName>
    <definedName name="PC_EJECUTADO_3460520_3" localSheetId="9">#REF!</definedName>
    <definedName name="PC_EJECUTADO_3460520_3" localSheetId="0">#REF!</definedName>
    <definedName name="PC_EJECUTADO_3460520_3" localSheetId="2">#REF!</definedName>
    <definedName name="PC_EJECUTADO_3460520_3" localSheetId="5">#REF!</definedName>
    <definedName name="PC_EJECUTADO_3460520_3">#REF!</definedName>
    <definedName name="PC_EJECUTADO_3460520_4" localSheetId="1">#REF!</definedName>
    <definedName name="PC_EJECUTADO_3460520_4" localSheetId="6">#REF!</definedName>
    <definedName name="PC_EJECUTADO_3460520_4" localSheetId="9">#REF!</definedName>
    <definedName name="PC_EJECUTADO_3460520_4" localSheetId="0">#REF!</definedName>
    <definedName name="PC_EJECUTADO_3460520_4" localSheetId="2">#REF!</definedName>
    <definedName name="PC_EJECUTADO_3460520_4" localSheetId="5">#REF!</definedName>
    <definedName name="PC_EJECUTADO_3460520_4">#REF!</definedName>
    <definedName name="PC_EJECUTADO_3460520_5" localSheetId="1">#REF!</definedName>
    <definedName name="PC_EJECUTADO_3460520_5" localSheetId="6">#REF!</definedName>
    <definedName name="PC_EJECUTADO_3460520_5" localSheetId="9">#REF!</definedName>
    <definedName name="PC_EJECUTADO_3460520_5" localSheetId="0">#REF!</definedName>
    <definedName name="PC_EJECUTADO_3460520_5" localSheetId="2">#REF!</definedName>
    <definedName name="PC_EJECUTADO_3460520_5" localSheetId="5">#REF!</definedName>
    <definedName name="PC_EJECUTADO_3460520_5">#REF!</definedName>
    <definedName name="PC_EJECUTADO_3460620_3" localSheetId="1">#REF!</definedName>
    <definedName name="PC_EJECUTADO_3460620_3" localSheetId="0">#REF!</definedName>
    <definedName name="PC_EJECUTADO_3460620_3" localSheetId="2">#REF!</definedName>
    <definedName name="PC_EJECUTADO_3460620_3">#REF!</definedName>
    <definedName name="PC_EJECUTADO_3460620_4">#REF!</definedName>
    <definedName name="PC_EJECUTADO_3460620_5">#REF!</definedName>
    <definedName name="PC_EJECUTADO_3460960_3" localSheetId="1">#REF!</definedName>
    <definedName name="PC_EJECUTADO_3460960_3" localSheetId="6">#REF!</definedName>
    <definedName name="PC_EJECUTADO_3460960_3" localSheetId="9">#REF!</definedName>
    <definedName name="PC_EJECUTADO_3460960_3" localSheetId="0">#REF!</definedName>
    <definedName name="PC_EJECUTADO_3460960_3" localSheetId="2">#REF!</definedName>
    <definedName name="PC_EJECUTADO_3460960_3" localSheetId="5">#REF!</definedName>
    <definedName name="PC_EJECUTADO_3460960_3">#REF!</definedName>
    <definedName name="PC_EJECUTADO_3460960_4" localSheetId="1">#REF!</definedName>
    <definedName name="PC_EJECUTADO_3460960_4" localSheetId="6">#REF!</definedName>
    <definedName name="PC_EJECUTADO_3460960_4" localSheetId="9">#REF!</definedName>
    <definedName name="PC_EJECUTADO_3460960_4" localSheetId="0">#REF!</definedName>
    <definedName name="PC_EJECUTADO_3460960_4" localSheetId="2">#REF!</definedName>
    <definedName name="PC_EJECUTADO_3460960_4" localSheetId="5">#REF!</definedName>
    <definedName name="PC_EJECUTADO_3460960_4">#REF!</definedName>
    <definedName name="PC_EJECUTADO_3460960_5" localSheetId="1">#REF!</definedName>
    <definedName name="PC_EJECUTADO_3460960_5" localSheetId="6">#REF!</definedName>
    <definedName name="PC_EJECUTADO_3460960_5" localSheetId="9">#REF!</definedName>
    <definedName name="PC_EJECUTADO_3460960_5" localSheetId="0">#REF!</definedName>
    <definedName name="PC_EJECUTADO_3460960_5" localSheetId="2">#REF!</definedName>
    <definedName name="PC_EJECUTADO_3460960_5" localSheetId="5">#REF!</definedName>
    <definedName name="PC_EJECUTADO_3460960_5">#REF!</definedName>
    <definedName name="PC_EJECUTADO_3461020_3" localSheetId="1">#REF!</definedName>
    <definedName name="PC_EJECUTADO_3461020_3" localSheetId="0">#REF!</definedName>
    <definedName name="PC_EJECUTADO_3461020_3" localSheetId="2">#REF!</definedName>
    <definedName name="PC_EJECUTADO_3461020_3">#REF!</definedName>
    <definedName name="PC_EJECUTADO_3461020_4">#REF!</definedName>
    <definedName name="PC_EJECUTADO_3461020_5">#REF!</definedName>
    <definedName name="PC_EJECUTADO_3461040_3" localSheetId="1">#REF!</definedName>
    <definedName name="PC_EJECUTADO_3461040_3" localSheetId="6">#REF!</definedName>
    <definedName name="PC_EJECUTADO_3461040_3" localSheetId="9">#REF!</definedName>
    <definedName name="PC_EJECUTADO_3461040_3" localSheetId="0">#REF!</definedName>
    <definedName name="PC_EJECUTADO_3461040_3" localSheetId="2">#REF!</definedName>
    <definedName name="PC_EJECUTADO_3461040_3" localSheetId="5">#REF!</definedName>
    <definedName name="PC_EJECUTADO_3461040_3">#REF!</definedName>
    <definedName name="PC_EJECUTADO_3461040_4" localSheetId="1">#REF!</definedName>
    <definedName name="PC_EJECUTADO_3461040_4" localSheetId="6">#REF!</definedName>
    <definedName name="PC_EJECUTADO_3461040_4" localSheetId="9">#REF!</definedName>
    <definedName name="PC_EJECUTADO_3461040_4" localSheetId="0">#REF!</definedName>
    <definedName name="PC_EJECUTADO_3461040_4" localSheetId="2">#REF!</definedName>
    <definedName name="PC_EJECUTADO_3461040_4" localSheetId="5">#REF!</definedName>
    <definedName name="PC_EJECUTADO_3461040_4">#REF!</definedName>
    <definedName name="PC_EJECUTADO_3461040_5" localSheetId="1">#REF!</definedName>
    <definedName name="PC_EJECUTADO_3461040_5" localSheetId="6">#REF!</definedName>
    <definedName name="PC_EJECUTADO_3461040_5" localSheetId="9">#REF!</definedName>
    <definedName name="PC_EJECUTADO_3461040_5" localSheetId="0">#REF!</definedName>
    <definedName name="PC_EJECUTADO_3461040_5" localSheetId="2">#REF!</definedName>
    <definedName name="PC_EJECUTADO_3461040_5" localSheetId="5">#REF!</definedName>
    <definedName name="PC_EJECUTADO_3461040_5">#REF!</definedName>
    <definedName name="PC_EJECUTADO_3461060_3" localSheetId="1">#REF!</definedName>
    <definedName name="PC_EJECUTADO_3461060_3" localSheetId="6">#REF!</definedName>
    <definedName name="PC_EJECUTADO_3461060_3" localSheetId="9">#REF!</definedName>
    <definedName name="PC_EJECUTADO_3461060_3" localSheetId="0">#REF!</definedName>
    <definedName name="PC_EJECUTADO_3461060_3" localSheetId="2">#REF!</definedName>
    <definedName name="PC_EJECUTADO_3461060_3" localSheetId="5">#REF!</definedName>
    <definedName name="PC_EJECUTADO_3461060_3">#REF!</definedName>
    <definedName name="PC_EJECUTADO_3461060_4" localSheetId="1">#REF!</definedName>
    <definedName name="PC_EJECUTADO_3461060_4" localSheetId="6">#REF!</definedName>
    <definedName name="PC_EJECUTADO_3461060_4" localSheetId="9">#REF!</definedName>
    <definedName name="PC_EJECUTADO_3461060_4" localSheetId="0">#REF!</definedName>
    <definedName name="PC_EJECUTADO_3461060_4" localSheetId="2">#REF!</definedName>
    <definedName name="PC_EJECUTADO_3461060_4" localSheetId="5">#REF!</definedName>
    <definedName name="PC_EJECUTADO_3461060_4">#REF!</definedName>
    <definedName name="PC_EJECUTADO_3461060_5" localSheetId="1">#REF!</definedName>
    <definedName name="PC_EJECUTADO_3461060_5" localSheetId="6">#REF!</definedName>
    <definedName name="PC_EJECUTADO_3461060_5" localSheetId="9">#REF!</definedName>
    <definedName name="PC_EJECUTADO_3461060_5" localSheetId="0">#REF!</definedName>
    <definedName name="PC_EJECUTADO_3461060_5" localSheetId="2">#REF!</definedName>
    <definedName name="PC_EJECUTADO_3461060_5" localSheetId="5">#REF!</definedName>
    <definedName name="PC_EJECUTADO_3461060_5">#REF!</definedName>
    <definedName name="PC_EJECUTADO_3461160_3" localSheetId="1">#REF!</definedName>
    <definedName name="PC_EJECUTADO_3461160_3" localSheetId="6">#REF!</definedName>
    <definedName name="PC_EJECUTADO_3461160_3" localSheetId="9">#REF!</definedName>
    <definedName name="PC_EJECUTADO_3461160_3" localSheetId="0">#REF!</definedName>
    <definedName name="PC_EJECUTADO_3461160_3" localSheetId="2">#REF!</definedName>
    <definedName name="PC_EJECUTADO_3461160_3" localSheetId="5">#REF!</definedName>
    <definedName name="PC_EJECUTADO_3461160_3">#REF!</definedName>
    <definedName name="PC_EJECUTADO_3461160_4" localSheetId="1">#REF!</definedName>
    <definedName name="PC_EJECUTADO_3461160_4" localSheetId="6">#REF!</definedName>
    <definedName name="PC_EJECUTADO_3461160_4" localSheetId="9">#REF!</definedName>
    <definedName name="PC_EJECUTADO_3461160_4" localSheetId="0">#REF!</definedName>
    <definedName name="PC_EJECUTADO_3461160_4" localSheetId="2">#REF!</definedName>
    <definedName name="PC_EJECUTADO_3461160_4" localSheetId="5">#REF!</definedName>
    <definedName name="PC_EJECUTADO_3461160_4">#REF!</definedName>
    <definedName name="PC_EJECUTADO_3461160_5" localSheetId="1">#REF!</definedName>
    <definedName name="PC_EJECUTADO_3461160_5" localSheetId="6">#REF!</definedName>
    <definedName name="PC_EJECUTADO_3461160_5" localSheetId="9">#REF!</definedName>
    <definedName name="PC_EJECUTADO_3461160_5" localSheetId="0">#REF!</definedName>
    <definedName name="PC_EJECUTADO_3461160_5" localSheetId="2">#REF!</definedName>
    <definedName name="PC_EJECUTADO_3461160_5" localSheetId="5">#REF!</definedName>
    <definedName name="PC_EJECUTADO_3461160_5">#REF!</definedName>
    <definedName name="PC_EJECUTADO_3461340_3" localSheetId="1">#REF!</definedName>
    <definedName name="PC_EJECUTADO_3461340_3" localSheetId="0">#REF!</definedName>
    <definedName name="PC_EJECUTADO_3461340_3" localSheetId="2">#REF!</definedName>
    <definedName name="PC_EJECUTADO_3461340_3">#REF!</definedName>
    <definedName name="PC_EJECUTADO_3461340_4">#REF!</definedName>
    <definedName name="PC_EJECUTADO_3461340_5">#REF!</definedName>
    <definedName name="PC_EJECUTADO_3461360_3" localSheetId="1">#REF!</definedName>
    <definedName name="PC_EJECUTADO_3461360_3" localSheetId="6">#REF!</definedName>
    <definedName name="PC_EJECUTADO_3461360_3" localSheetId="9">#REF!</definedName>
    <definedName name="PC_EJECUTADO_3461360_3" localSheetId="0">#REF!</definedName>
    <definedName name="PC_EJECUTADO_3461360_3" localSheetId="2">#REF!</definedName>
    <definedName name="PC_EJECUTADO_3461360_3" localSheetId="5">#REF!</definedName>
    <definedName name="PC_EJECUTADO_3461360_3">#REF!</definedName>
    <definedName name="PC_EJECUTADO_3461360_4" localSheetId="1">#REF!</definedName>
    <definedName name="PC_EJECUTADO_3461360_4" localSheetId="6">#REF!</definedName>
    <definedName name="PC_EJECUTADO_3461360_4" localSheetId="9">#REF!</definedName>
    <definedName name="PC_EJECUTADO_3461360_4" localSheetId="0">#REF!</definedName>
    <definedName name="PC_EJECUTADO_3461360_4" localSheetId="2">#REF!</definedName>
    <definedName name="PC_EJECUTADO_3461360_4" localSheetId="5">#REF!</definedName>
    <definedName name="PC_EJECUTADO_3461360_4">#REF!</definedName>
    <definedName name="PC_EJECUTADO_3461360_5" localSheetId="1">#REF!</definedName>
    <definedName name="PC_EJECUTADO_3461360_5" localSheetId="6">#REF!</definedName>
    <definedName name="PC_EJECUTADO_3461360_5" localSheetId="9">#REF!</definedName>
    <definedName name="PC_EJECUTADO_3461360_5" localSheetId="0">#REF!</definedName>
    <definedName name="PC_EJECUTADO_3461360_5" localSheetId="2">#REF!</definedName>
    <definedName name="PC_EJECUTADO_3461360_5" localSheetId="5">#REF!</definedName>
    <definedName name="PC_EJECUTADO_3461360_5">#REF!</definedName>
    <definedName name="PC_EJECUTADO_3461480_3" localSheetId="1">#REF!</definedName>
    <definedName name="PC_EJECUTADO_3461480_3" localSheetId="6">#REF!</definedName>
    <definedName name="PC_EJECUTADO_3461480_3" localSheetId="9">#REF!</definedName>
    <definedName name="PC_EJECUTADO_3461480_3" localSheetId="0">#REF!</definedName>
    <definedName name="PC_EJECUTADO_3461480_3" localSheetId="2">#REF!</definedName>
    <definedName name="PC_EJECUTADO_3461480_3" localSheetId="5">#REF!</definedName>
    <definedName name="PC_EJECUTADO_3461480_3">#REF!</definedName>
    <definedName name="PC_EJECUTADO_3461480_4" localSheetId="1">#REF!</definedName>
    <definedName name="PC_EJECUTADO_3461480_4" localSheetId="6">#REF!</definedName>
    <definedName name="PC_EJECUTADO_3461480_4" localSheetId="9">#REF!</definedName>
    <definedName name="PC_EJECUTADO_3461480_4" localSheetId="0">#REF!</definedName>
    <definedName name="PC_EJECUTADO_3461480_4" localSheetId="2">#REF!</definedName>
    <definedName name="PC_EJECUTADO_3461480_4" localSheetId="5">#REF!</definedName>
    <definedName name="PC_EJECUTADO_3461480_4">#REF!</definedName>
    <definedName name="PC_EJECUTADO_3461480_5" localSheetId="1">#REF!</definedName>
    <definedName name="PC_EJECUTADO_3461480_5" localSheetId="6">#REF!</definedName>
    <definedName name="PC_EJECUTADO_3461480_5" localSheetId="9">#REF!</definedName>
    <definedName name="PC_EJECUTADO_3461480_5" localSheetId="0">#REF!</definedName>
    <definedName name="PC_EJECUTADO_3461480_5" localSheetId="2">#REF!</definedName>
    <definedName name="PC_EJECUTADO_3461480_5" localSheetId="5">#REF!</definedName>
    <definedName name="PC_EJECUTADO_3461480_5">#REF!</definedName>
    <definedName name="PC_EJECUTADO_3461620_3" localSheetId="1">#REF!</definedName>
    <definedName name="PC_EJECUTADO_3461620_3" localSheetId="0">#REF!</definedName>
    <definedName name="PC_EJECUTADO_3461620_3" localSheetId="2">#REF!</definedName>
    <definedName name="PC_EJECUTADO_3461620_3">#REF!</definedName>
    <definedName name="PC_EJECUTADO_3461620_4">#REF!</definedName>
    <definedName name="PC_EJECUTADO_3461620_5">#REF!</definedName>
    <definedName name="PC_EJECUTADO_3461640_3" localSheetId="1">#REF!</definedName>
    <definedName name="PC_EJECUTADO_3461640_3" localSheetId="6">#REF!</definedName>
    <definedName name="PC_EJECUTADO_3461640_3" localSheetId="9">#REF!</definedName>
    <definedName name="PC_EJECUTADO_3461640_3" localSheetId="0">#REF!</definedName>
    <definedName name="PC_EJECUTADO_3461640_3" localSheetId="2">#REF!</definedName>
    <definedName name="PC_EJECUTADO_3461640_3" localSheetId="5">#REF!</definedName>
    <definedName name="PC_EJECUTADO_3461640_3">#REF!</definedName>
    <definedName name="PC_EJECUTADO_3461640_4" localSheetId="1">#REF!</definedName>
    <definedName name="PC_EJECUTADO_3461640_4" localSheetId="6">#REF!</definedName>
    <definedName name="PC_EJECUTADO_3461640_4" localSheetId="9">#REF!</definedName>
    <definedName name="PC_EJECUTADO_3461640_4" localSheetId="0">#REF!</definedName>
    <definedName name="PC_EJECUTADO_3461640_4" localSheetId="2">#REF!</definedName>
    <definedName name="PC_EJECUTADO_3461640_4" localSheetId="5">#REF!</definedName>
    <definedName name="PC_EJECUTADO_3461640_4">#REF!</definedName>
    <definedName name="PC_EJECUTADO_3461640_5" localSheetId="1">#REF!</definedName>
    <definedName name="PC_EJECUTADO_3461640_5" localSheetId="6">#REF!</definedName>
    <definedName name="PC_EJECUTADO_3461640_5" localSheetId="9">#REF!</definedName>
    <definedName name="PC_EJECUTADO_3461640_5" localSheetId="0">#REF!</definedName>
    <definedName name="PC_EJECUTADO_3461640_5" localSheetId="2">#REF!</definedName>
    <definedName name="PC_EJECUTADO_3461640_5" localSheetId="5">#REF!</definedName>
    <definedName name="PC_EJECUTADO_3461640_5">#REF!</definedName>
    <definedName name="PC_EJECUTADO_3461660_3" localSheetId="1">#REF!</definedName>
    <definedName name="PC_EJECUTADO_3461660_3" localSheetId="0">#REF!</definedName>
    <definedName name="PC_EJECUTADO_3461660_3" localSheetId="2">#REF!</definedName>
    <definedName name="PC_EJECUTADO_3461660_3">#REF!</definedName>
    <definedName name="PC_EJECUTADO_3461660_4">#REF!</definedName>
    <definedName name="PC_EJECUTADO_3461660_5">#REF!</definedName>
    <definedName name="PC_EJECUTADO_3461680_3">#REF!</definedName>
    <definedName name="PC_EJECUTADO_3461680_4">#REF!</definedName>
    <definedName name="PC_EJECUTADO_3461680_5">#REF!</definedName>
    <definedName name="PC_EJECUTADO_3461740_3">#REF!</definedName>
    <definedName name="PC_EJECUTADO_3461740_4">#REF!</definedName>
    <definedName name="PC_EJECUTADO_3461740_5">#REF!</definedName>
    <definedName name="PC_EJECUTADO_3461800_3">#REF!</definedName>
    <definedName name="PC_EJECUTADO_3461800_4">#REF!</definedName>
    <definedName name="PC_EJECUTADO_3461800_5">#REF!</definedName>
    <definedName name="PC_EJECUTADO_3461820_3">#REF!</definedName>
    <definedName name="PC_EJECUTADO_3461820_4">#REF!</definedName>
    <definedName name="PC_EJECUTADO_3461820_5">#REF!</definedName>
    <definedName name="PC_EJECUTADO_3461840_3">#REF!</definedName>
    <definedName name="PC_EJECUTADO_3461840_4">#REF!</definedName>
    <definedName name="PC_EJECUTADO_3461840_5">#REF!</definedName>
    <definedName name="PC_EJECUTADO_3461860_3">#REF!</definedName>
    <definedName name="PC_EJECUTADO_3461860_4">#REF!</definedName>
    <definedName name="PC_EJECUTADO_3461860_5">#REF!</definedName>
    <definedName name="PC_EJECUTADO_3461880_3">#REF!</definedName>
    <definedName name="PC_EJECUTADO_3461880_4">#REF!</definedName>
    <definedName name="PC_EJECUTADO_3461880_5">#REF!</definedName>
    <definedName name="PC_EJECUTADO_3461940_3">#REF!</definedName>
    <definedName name="PC_EJECUTADO_3462040_3" localSheetId="1">#REF!</definedName>
    <definedName name="PC_EJECUTADO_3462040_3" localSheetId="6">#REF!</definedName>
    <definedName name="PC_EJECUTADO_3462040_3" localSheetId="9">#REF!</definedName>
    <definedName name="PC_EJECUTADO_3462040_3" localSheetId="0">#REF!</definedName>
    <definedName name="PC_EJECUTADO_3462040_3" localSheetId="2">#REF!</definedName>
    <definedName name="PC_EJECUTADO_3462040_3" localSheetId="5">#REF!</definedName>
    <definedName name="PC_EJECUTADO_3462040_3">#REF!</definedName>
    <definedName name="PC_EJECUTADO_3462040_4" localSheetId="1">#REF!</definedName>
    <definedName name="PC_EJECUTADO_3462040_4" localSheetId="6">#REF!</definedName>
    <definedName name="PC_EJECUTADO_3462040_4" localSheetId="9">#REF!</definedName>
    <definedName name="PC_EJECUTADO_3462040_4" localSheetId="0">#REF!</definedName>
    <definedName name="PC_EJECUTADO_3462040_4" localSheetId="2">#REF!</definedName>
    <definedName name="PC_EJECUTADO_3462040_4" localSheetId="5">#REF!</definedName>
    <definedName name="PC_EJECUTADO_3462040_4">#REF!</definedName>
    <definedName name="PC_EJECUTADO_3462040_5" localSheetId="1">#REF!</definedName>
    <definedName name="PC_EJECUTADO_3462040_5" localSheetId="6">#REF!</definedName>
    <definedName name="PC_EJECUTADO_3462040_5" localSheetId="9">#REF!</definedName>
    <definedName name="PC_EJECUTADO_3462040_5" localSheetId="0">#REF!</definedName>
    <definedName name="PC_EJECUTADO_3462040_5" localSheetId="2">#REF!</definedName>
    <definedName name="PC_EJECUTADO_3462040_5" localSheetId="5">#REF!</definedName>
    <definedName name="PC_EJECUTADO_3462040_5">#REF!</definedName>
    <definedName name="PC_EJECUTADO_3462060_3" localSheetId="1">#REF!</definedName>
    <definedName name="PC_EJECUTADO_3462060_3" localSheetId="0">#REF!</definedName>
    <definedName name="PC_EJECUTADO_3462060_3" localSheetId="2">#REF!</definedName>
    <definedName name="PC_EJECUTADO_3462060_3">#REF!</definedName>
    <definedName name="PC_EJECUTADO_3462060_4">#REF!</definedName>
    <definedName name="PC_EJECUTADO_3462060_5">#REF!</definedName>
    <definedName name="PC_EJECUTADO_3462080_3">#REF!</definedName>
    <definedName name="PC_EJECUTADO_3462080_4">#REF!</definedName>
    <definedName name="PC_EJECUTADO_3462080_5">#REF!</definedName>
    <definedName name="PC_EJECUTADO_3462100_3" localSheetId="1">#REF!</definedName>
    <definedName name="PC_EJECUTADO_3462100_3" localSheetId="6">#REF!</definedName>
    <definedName name="PC_EJECUTADO_3462100_3" localSheetId="9">#REF!</definedName>
    <definedName name="PC_EJECUTADO_3462100_3" localSheetId="0">#REF!</definedName>
    <definedName name="PC_EJECUTADO_3462100_3" localSheetId="2">#REF!</definedName>
    <definedName name="PC_EJECUTADO_3462100_3" localSheetId="5">#REF!</definedName>
    <definedName name="PC_EJECUTADO_3462100_3">#REF!</definedName>
    <definedName name="PC_EJECUTADO_3462100_4" localSheetId="1">#REF!</definedName>
    <definedName name="PC_EJECUTADO_3462100_4" localSheetId="6">#REF!</definedName>
    <definedName name="PC_EJECUTADO_3462100_4" localSheetId="9">#REF!</definedName>
    <definedName name="PC_EJECUTADO_3462100_4" localSheetId="0">#REF!</definedName>
    <definedName name="PC_EJECUTADO_3462100_4" localSheetId="2">#REF!</definedName>
    <definedName name="PC_EJECUTADO_3462100_4" localSheetId="5">#REF!</definedName>
    <definedName name="PC_EJECUTADO_3462100_4">#REF!</definedName>
    <definedName name="PC_EJECUTADO_3462100_5" localSheetId="1">#REF!</definedName>
    <definedName name="PC_EJECUTADO_3462100_5" localSheetId="6">#REF!</definedName>
    <definedName name="PC_EJECUTADO_3462100_5" localSheetId="9">#REF!</definedName>
    <definedName name="PC_EJECUTADO_3462100_5" localSheetId="0">#REF!</definedName>
    <definedName name="PC_EJECUTADO_3462100_5" localSheetId="2">#REF!</definedName>
    <definedName name="PC_EJECUTADO_3462100_5" localSheetId="5">#REF!</definedName>
    <definedName name="PC_EJECUTADO_3462100_5">#REF!</definedName>
    <definedName name="PC_EJECUTADO_3462120_3" localSheetId="1">#REF!</definedName>
    <definedName name="PC_EJECUTADO_3462120_3" localSheetId="6">#REF!</definedName>
    <definedName name="PC_EJECUTADO_3462120_3" localSheetId="9">#REF!</definedName>
    <definedName name="PC_EJECUTADO_3462120_3" localSheetId="0">#REF!</definedName>
    <definedName name="PC_EJECUTADO_3462120_3" localSheetId="2">#REF!</definedName>
    <definedName name="PC_EJECUTADO_3462120_3" localSheetId="5">#REF!</definedName>
    <definedName name="PC_EJECUTADO_3462120_3">#REF!</definedName>
    <definedName name="PC_EJECUTADO_3462120_4" localSheetId="1">#REF!</definedName>
    <definedName name="PC_EJECUTADO_3462120_4" localSheetId="6">#REF!</definedName>
    <definedName name="PC_EJECUTADO_3462120_4" localSheetId="9">#REF!</definedName>
    <definedName name="PC_EJECUTADO_3462120_4" localSheetId="0">#REF!</definedName>
    <definedName name="PC_EJECUTADO_3462120_4" localSheetId="2">#REF!</definedName>
    <definedName name="PC_EJECUTADO_3462120_4" localSheetId="5">#REF!</definedName>
    <definedName name="PC_EJECUTADO_3462120_4">#REF!</definedName>
    <definedName name="PC_EJECUTADO_3462120_5" localSheetId="1">#REF!</definedName>
    <definedName name="PC_EJECUTADO_3462120_5" localSheetId="6">#REF!</definedName>
    <definedName name="PC_EJECUTADO_3462120_5" localSheetId="9">#REF!</definedName>
    <definedName name="PC_EJECUTADO_3462120_5" localSheetId="0">#REF!</definedName>
    <definedName name="PC_EJECUTADO_3462120_5" localSheetId="2">#REF!</definedName>
    <definedName name="PC_EJECUTADO_3462120_5" localSheetId="5">#REF!</definedName>
    <definedName name="PC_EJECUTADO_3462120_5">#REF!</definedName>
    <definedName name="PC_EJECUTADO_3462140_3" localSheetId="1">#REF!</definedName>
    <definedName name="PC_EJECUTADO_3462140_3" localSheetId="6">#REF!</definedName>
    <definedName name="PC_EJECUTADO_3462140_3" localSheetId="9">#REF!</definedName>
    <definedName name="PC_EJECUTADO_3462140_3" localSheetId="0">#REF!</definedName>
    <definedName name="PC_EJECUTADO_3462140_3" localSheetId="2">#REF!</definedName>
    <definedName name="PC_EJECUTADO_3462140_3" localSheetId="5">#REF!</definedName>
    <definedName name="PC_EJECUTADO_3462140_3">#REF!</definedName>
    <definedName name="PC_EJECUTADO_3462140_4" localSheetId="1">#REF!</definedName>
    <definedName name="PC_EJECUTADO_3462140_4" localSheetId="6">#REF!</definedName>
    <definedName name="PC_EJECUTADO_3462140_4" localSheetId="9">#REF!</definedName>
    <definedName name="PC_EJECUTADO_3462140_4" localSheetId="0">#REF!</definedName>
    <definedName name="PC_EJECUTADO_3462140_4" localSheetId="2">#REF!</definedName>
    <definedName name="PC_EJECUTADO_3462140_4" localSheetId="5">#REF!</definedName>
    <definedName name="PC_EJECUTADO_3462140_4">#REF!</definedName>
    <definedName name="PC_EJECUTADO_3462140_5" localSheetId="1">#REF!</definedName>
    <definedName name="PC_EJECUTADO_3462140_5" localSheetId="6">#REF!</definedName>
    <definedName name="PC_EJECUTADO_3462140_5" localSheetId="9">#REF!</definedName>
    <definedName name="PC_EJECUTADO_3462140_5" localSheetId="0">#REF!</definedName>
    <definedName name="PC_EJECUTADO_3462140_5" localSheetId="2">#REF!</definedName>
    <definedName name="PC_EJECUTADO_3462140_5" localSheetId="5">#REF!</definedName>
    <definedName name="PC_EJECUTADO_3462140_5">#REF!</definedName>
    <definedName name="PC_EJECUTADO_3462160_3" localSheetId="1">#REF!</definedName>
    <definedName name="PC_EJECUTADO_3462160_3" localSheetId="6">#REF!</definedName>
    <definedName name="PC_EJECUTADO_3462160_3" localSheetId="9">#REF!</definedName>
    <definedName name="PC_EJECUTADO_3462160_3" localSheetId="0">#REF!</definedName>
    <definedName name="PC_EJECUTADO_3462160_3" localSheetId="2">#REF!</definedName>
    <definedName name="PC_EJECUTADO_3462160_3" localSheetId="5">#REF!</definedName>
    <definedName name="PC_EJECUTADO_3462160_3">#REF!</definedName>
    <definedName name="PC_EJECUTADO_3462160_4" localSheetId="1">#REF!</definedName>
    <definedName name="PC_EJECUTADO_3462160_4" localSheetId="6">#REF!</definedName>
    <definedName name="PC_EJECUTADO_3462160_4" localSheetId="9">#REF!</definedName>
    <definedName name="PC_EJECUTADO_3462160_4" localSheetId="0">#REF!</definedName>
    <definedName name="PC_EJECUTADO_3462160_4" localSheetId="2">#REF!</definedName>
    <definedName name="PC_EJECUTADO_3462160_4" localSheetId="5">#REF!</definedName>
    <definedName name="PC_EJECUTADO_3462160_4">#REF!</definedName>
    <definedName name="PC_EJECUTADO_3462160_5" localSheetId="1">#REF!</definedName>
    <definedName name="PC_EJECUTADO_3462160_5" localSheetId="6">#REF!</definedName>
    <definedName name="PC_EJECUTADO_3462160_5" localSheetId="9">#REF!</definedName>
    <definedName name="PC_EJECUTADO_3462160_5" localSheetId="0">#REF!</definedName>
    <definedName name="PC_EJECUTADO_3462160_5" localSheetId="2">#REF!</definedName>
    <definedName name="PC_EJECUTADO_3462160_5" localSheetId="5">#REF!</definedName>
    <definedName name="PC_EJECUTADO_3462160_5">#REF!</definedName>
    <definedName name="PC_EJECUTADO_3462200_3" localSheetId="1">#REF!</definedName>
    <definedName name="PC_EJECUTADO_3462200_3" localSheetId="6">#REF!</definedName>
    <definedName name="PC_EJECUTADO_3462200_3" localSheetId="9">#REF!</definedName>
    <definedName name="PC_EJECUTADO_3462200_3" localSheetId="0">#REF!</definedName>
    <definedName name="PC_EJECUTADO_3462200_3" localSheetId="2">#REF!</definedName>
    <definedName name="PC_EJECUTADO_3462200_3" localSheetId="5">#REF!</definedName>
    <definedName name="PC_EJECUTADO_3462200_3">#REF!</definedName>
    <definedName name="PC_EJECUTADO_3462200_4" localSheetId="1">#REF!</definedName>
    <definedName name="PC_EJECUTADO_3462200_4" localSheetId="6">#REF!</definedName>
    <definedName name="PC_EJECUTADO_3462200_4" localSheetId="9">#REF!</definedName>
    <definedName name="PC_EJECUTADO_3462200_4" localSheetId="0">#REF!</definedName>
    <definedName name="PC_EJECUTADO_3462200_4" localSheetId="2">#REF!</definedName>
    <definedName name="PC_EJECUTADO_3462200_4" localSheetId="5">#REF!</definedName>
    <definedName name="PC_EJECUTADO_3462200_4">#REF!</definedName>
    <definedName name="PC_EJECUTADO_3462200_5" localSheetId="1">#REF!</definedName>
    <definedName name="PC_EJECUTADO_3462200_5" localSheetId="6">#REF!</definedName>
    <definedName name="PC_EJECUTADO_3462200_5" localSheetId="9">#REF!</definedName>
    <definedName name="PC_EJECUTADO_3462200_5" localSheetId="0">#REF!</definedName>
    <definedName name="PC_EJECUTADO_3462200_5" localSheetId="2">#REF!</definedName>
    <definedName name="PC_EJECUTADO_3462200_5" localSheetId="5">#REF!</definedName>
    <definedName name="PC_EJECUTADO_3462200_5">#REF!</definedName>
    <definedName name="PC_EJECUTADO_3462340_3" localSheetId="1">#REF!</definedName>
    <definedName name="PC_EJECUTADO_3462340_3" localSheetId="6">#REF!</definedName>
    <definedName name="PC_EJECUTADO_3462340_3" localSheetId="9">#REF!</definedName>
    <definedName name="PC_EJECUTADO_3462340_3" localSheetId="0">#REF!</definedName>
    <definedName name="PC_EJECUTADO_3462340_3" localSheetId="2">#REF!</definedName>
    <definedName name="PC_EJECUTADO_3462340_3" localSheetId="5">#REF!</definedName>
    <definedName name="PC_EJECUTADO_3462340_3">#REF!</definedName>
    <definedName name="PC_EJECUTADO_3462340_4" localSheetId="1">#REF!</definedName>
    <definedName name="PC_EJECUTADO_3462340_4" localSheetId="6">#REF!</definedName>
    <definedName name="PC_EJECUTADO_3462340_4" localSheetId="9">#REF!</definedName>
    <definedName name="PC_EJECUTADO_3462340_4" localSheetId="0">#REF!</definedName>
    <definedName name="PC_EJECUTADO_3462340_4" localSheetId="2">#REF!</definedName>
    <definedName name="PC_EJECUTADO_3462340_4" localSheetId="5">#REF!</definedName>
    <definedName name="PC_EJECUTADO_3462340_4">#REF!</definedName>
    <definedName name="PC_EJECUTADO_3462340_5" localSheetId="1">#REF!</definedName>
    <definedName name="PC_EJECUTADO_3462340_5" localSheetId="6">#REF!</definedName>
    <definedName name="PC_EJECUTADO_3462340_5" localSheetId="9">#REF!</definedName>
    <definedName name="PC_EJECUTADO_3462340_5" localSheetId="0">#REF!</definedName>
    <definedName name="PC_EJECUTADO_3462340_5" localSheetId="2">#REF!</definedName>
    <definedName name="PC_EJECUTADO_3462340_5" localSheetId="5">#REF!</definedName>
    <definedName name="PC_EJECUTADO_3462340_5">#REF!</definedName>
    <definedName name="PC_EJECUTADO_3462400_3" localSheetId="1">#REF!</definedName>
    <definedName name="PC_EJECUTADO_3462400_3" localSheetId="6">#REF!</definedName>
    <definedName name="PC_EJECUTADO_3462400_3" localSheetId="9">#REF!</definedName>
    <definedName name="PC_EJECUTADO_3462400_3" localSheetId="0">#REF!</definedName>
    <definedName name="PC_EJECUTADO_3462400_3" localSheetId="2">#REF!</definedName>
    <definedName name="PC_EJECUTADO_3462400_3" localSheetId="5">#REF!</definedName>
    <definedName name="PC_EJECUTADO_3462400_3">#REF!</definedName>
    <definedName name="PC_EJECUTADO_3462400_4" localSheetId="1">#REF!</definedName>
    <definedName name="PC_EJECUTADO_3462400_4" localSheetId="6">#REF!</definedName>
    <definedName name="PC_EJECUTADO_3462400_4" localSheetId="9">#REF!</definedName>
    <definedName name="PC_EJECUTADO_3462400_4" localSheetId="0">#REF!</definedName>
    <definedName name="PC_EJECUTADO_3462400_4" localSheetId="2">#REF!</definedName>
    <definedName name="PC_EJECUTADO_3462400_4" localSheetId="5">#REF!</definedName>
    <definedName name="PC_EJECUTADO_3462400_4">#REF!</definedName>
    <definedName name="PC_EJECUTADO_3462400_5" localSheetId="1">#REF!</definedName>
    <definedName name="PC_EJECUTADO_3462400_5" localSheetId="6">#REF!</definedName>
    <definedName name="PC_EJECUTADO_3462400_5" localSheetId="9">#REF!</definedName>
    <definedName name="PC_EJECUTADO_3462400_5" localSheetId="0">#REF!</definedName>
    <definedName name="PC_EJECUTADO_3462400_5" localSheetId="2">#REF!</definedName>
    <definedName name="PC_EJECUTADO_3462400_5" localSheetId="5">#REF!</definedName>
    <definedName name="PC_EJECUTADO_3462400_5">#REF!</definedName>
    <definedName name="PC_EJECUTADO_3463220_3" localSheetId="1">#REF!</definedName>
    <definedName name="PC_EJECUTADO_3463220_3" localSheetId="6">#REF!</definedName>
    <definedName name="PC_EJECUTADO_3463220_3" localSheetId="9">#REF!</definedName>
    <definedName name="PC_EJECUTADO_3463220_3" localSheetId="0">#REF!</definedName>
    <definedName name="PC_EJECUTADO_3463220_3" localSheetId="2">#REF!</definedName>
    <definedName name="PC_EJECUTADO_3463220_3" localSheetId="5">#REF!</definedName>
    <definedName name="PC_EJECUTADO_3463220_3">#REF!</definedName>
    <definedName name="PC_EJECUTADO_3463220_4" localSheetId="1">#REF!</definedName>
    <definedName name="PC_EJECUTADO_3463220_4" localSheetId="6">#REF!</definedName>
    <definedName name="PC_EJECUTADO_3463220_4" localSheetId="9">#REF!</definedName>
    <definedName name="PC_EJECUTADO_3463220_4" localSheetId="0">#REF!</definedName>
    <definedName name="PC_EJECUTADO_3463220_4" localSheetId="2">#REF!</definedName>
    <definedName name="PC_EJECUTADO_3463220_4" localSheetId="5">#REF!</definedName>
    <definedName name="PC_EJECUTADO_3463220_4">#REF!</definedName>
    <definedName name="PC_EJECUTADO_3463220_5" localSheetId="1">#REF!</definedName>
    <definedName name="PC_EJECUTADO_3463220_5" localSheetId="6">#REF!</definedName>
    <definedName name="PC_EJECUTADO_3463220_5" localSheetId="9">#REF!</definedName>
    <definedName name="PC_EJECUTADO_3463220_5" localSheetId="0">#REF!</definedName>
    <definedName name="PC_EJECUTADO_3463220_5" localSheetId="2">#REF!</definedName>
    <definedName name="PC_EJECUTADO_3463220_5" localSheetId="5">#REF!</definedName>
    <definedName name="PC_EJECUTADO_3463220_5">#REF!</definedName>
    <definedName name="PC_EJECUTADO_3463231_3" localSheetId="1">#REF!</definedName>
    <definedName name="PC_EJECUTADO_3463231_3" localSheetId="6">#REF!</definedName>
    <definedName name="PC_EJECUTADO_3463231_3" localSheetId="9">#REF!</definedName>
    <definedName name="PC_EJECUTADO_3463231_3" localSheetId="0">#REF!</definedName>
    <definedName name="PC_EJECUTADO_3463231_3" localSheetId="2">#REF!</definedName>
    <definedName name="PC_EJECUTADO_3463231_3" localSheetId="5">#REF!</definedName>
    <definedName name="PC_EJECUTADO_3463231_3">#REF!</definedName>
    <definedName name="PC_EJECUTADO_3463231_4" localSheetId="1">#REF!</definedName>
    <definedName name="PC_EJECUTADO_3463231_4" localSheetId="6">#REF!</definedName>
    <definedName name="PC_EJECUTADO_3463231_4" localSheetId="9">#REF!</definedName>
    <definedName name="PC_EJECUTADO_3463231_4" localSheetId="0">#REF!</definedName>
    <definedName name="PC_EJECUTADO_3463231_4" localSheetId="2">#REF!</definedName>
    <definedName name="PC_EJECUTADO_3463231_4" localSheetId="5">#REF!</definedName>
    <definedName name="PC_EJECUTADO_3463231_4">#REF!</definedName>
    <definedName name="PC_EJECUTADO_3463231_5" localSheetId="1">#REF!</definedName>
    <definedName name="PC_EJECUTADO_3463231_5" localSheetId="6">#REF!</definedName>
    <definedName name="PC_EJECUTADO_3463231_5" localSheetId="9">#REF!</definedName>
    <definedName name="PC_EJECUTADO_3463231_5" localSheetId="0">#REF!</definedName>
    <definedName name="PC_EJECUTADO_3463231_5" localSheetId="2">#REF!</definedName>
    <definedName name="PC_EJECUTADO_3463231_5" localSheetId="5">#REF!</definedName>
    <definedName name="PC_EJECUTADO_3463231_5">#REF!</definedName>
    <definedName name="PC_EJECUTADO_3463242_3" localSheetId="1">#REF!</definedName>
    <definedName name="PC_EJECUTADO_3463242_3" localSheetId="6">#REF!</definedName>
    <definedName name="PC_EJECUTADO_3463242_3" localSheetId="9">#REF!</definedName>
    <definedName name="PC_EJECUTADO_3463242_3" localSheetId="0">#REF!</definedName>
    <definedName name="PC_EJECUTADO_3463242_3" localSheetId="2">#REF!</definedName>
    <definedName name="PC_EJECUTADO_3463242_3" localSheetId="5">#REF!</definedName>
    <definedName name="PC_EJECUTADO_3463242_3">#REF!</definedName>
    <definedName name="PC_EJECUTADO_3463242_4" localSheetId="1">#REF!</definedName>
    <definedName name="PC_EJECUTADO_3463242_4" localSheetId="6">#REF!</definedName>
    <definedName name="PC_EJECUTADO_3463242_4" localSheetId="9">#REF!</definedName>
    <definedName name="PC_EJECUTADO_3463242_4" localSheetId="0">#REF!</definedName>
    <definedName name="PC_EJECUTADO_3463242_4" localSheetId="2">#REF!</definedName>
    <definedName name="PC_EJECUTADO_3463242_4" localSheetId="5">#REF!</definedName>
    <definedName name="PC_EJECUTADO_3463242_4">#REF!</definedName>
    <definedName name="PC_EJECUTADO_3463242_5" localSheetId="1">#REF!</definedName>
    <definedName name="PC_EJECUTADO_3463242_5" localSheetId="6">#REF!</definedName>
    <definedName name="PC_EJECUTADO_3463242_5" localSheetId="9">#REF!</definedName>
    <definedName name="PC_EJECUTADO_3463242_5" localSheetId="0">#REF!</definedName>
    <definedName name="PC_EJECUTADO_3463242_5" localSheetId="2">#REF!</definedName>
    <definedName name="PC_EJECUTADO_3463242_5" localSheetId="5">#REF!</definedName>
    <definedName name="PC_EJECUTADO_3463242_5">#REF!</definedName>
    <definedName name="PC_EJECUTADO_3463262_3" localSheetId="1">#REF!</definedName>
    <definedName name="PC_EJECUTADO_3463262_3" localSheetId="6">#REF!</definedName>
    <definedName name="PC_EJECUTADO_3463262_3" localSheetId="9">#REF!</definedName>
    <definedName name="PC_EJECUTADO_3463262_3" localSheetId="0">#REF!</definedName>
    <definedName name="PC_EJECUTADO_3463262_3" localSheetId="2">#REF!</definedName>
    <definedName name="PC_EJECUTADO_3463262_3" localSheetId="5">#REF!</definedName>
    <definedName name="PC_EJECUTADO_3463262_3">#REF!</definedName>
    <definedName name="PC_EJECUTADO_3463262_4" localSheetId="1">#REF!</definedName>
    <definedName name="PC_EJECUTADO_3463262_4" localSheetId="6">#REF!</definedName>
    <definedName name="PC_EJECUTADO_3463262_4" localSheetId="9">#REF!</definedName>
    <definedName name="PC_EJECUTADO_3463262_4" localSheetId="0">#REF!</definedName>
    <definedName name="PC_EJECUTADO_3463262_4" localSheetId="2">#REF!</definedName>
    <definedName name="PC_EJECUTADO_3463262_4" localSheetId="5">#REF!</definedName>
    <definedName name="PC_EJECUTADO_3463262_4">#REF!</definedName>
    <definedName name="PC_EJECUTADO_3463262_5" localSheetId="1">#REF!</definedName>
    <definedName name="PC_EJECUTADO_3463262_5" localSheetId="6">#REF!</definedName>
    <definedName name="PC_EJECUTADO_3463262_5" localSheetId="9">#REF!</definedName>
    <definedName name="PC_EJECUTADO_3463262_5" localSheetId="0">#REF!</definedName>
    <definedName name="PC_EJECUTADO_3463262_5" localSheetId="2">#REF!</definedName>
    <definedName name="PC_EJECUTADO_3463262_5" localSheetId="5">#REF!</definedName>
    <definedName name="PC_EJECUTADO_3463262_5">#REF!</definedName>
    <definedName name="PC_EJECUTADO_3974661_4" localSheetId="1">#REF!</definedName>
    <definedName name="PC_EJECUTADO_3974661_4" localSheetId="6">#REF!</definedName>
    <definedName name="PC_EJECUTADO_3974661_4" localSheetId="9">#REF!</definedName>
    <definedName name="PC_EJECUTADO_3974661_4" localSheetId="0">#REF!</definedName>
    <definedName name="PC_EJECUTADO_3974661_4" localSheetId="2">#REF!</definedName>
    <definedName name="PC_EJECUTADO_3974661_4" localSheetId="5">#REF!</definedName>
    <definedName name="PC_EJECUTADO_3974661_4">#REF!</definedName>
    <definedName name="PC_EJECUTADO_3974681_4" localSheetId="1">#REF!</definedName>
    <definedName name="PC_EJECUTADO_3974681_4" localSheetId="0">#REF!</definedName>
    <definedName name="PC_EJECUTADO_3974681_4" localSheetId="2">#REF!</definedName>
    <definedName name="PC_EJECUTADO_3974681_4">#REF!</definedName>
    <definedName name="PC_EJECUTADO_3974701_4">#REF!</definedName>
    <definedName name="PC_EJECUTADO_3974721_4" localSheetId="1">#REF!</definedName>
    <definedName name="PC_EJECUTADO_3974721_4" localSheetId="6">#REF!</definedName>
    <definedName name="PC_EJECUTADO_3974721_4" localSheetId="9">#REF!</definedName>
    <definedName name="PC_EJECUTADO_3974721_4" localSheetId="0">#REF!</definedName>
    <definedName name="PC_EJECUTADO_3974721_4" localSheetId="2">#REF!</definedName>
    <definedName name="PC_EJECUTADO_3974721_4" localSheetId="5">#REF!</definedName>
    <definedName name="PC_EJECUTADO_3974721_4">#REF!</definedName>
    <definedName name="PC_EJECUTADO_3974761_4" localSheetId="1">#REF!</definedName>
    <definedName name="PC_EJECUTADO_3974761_4" localSheetId="6">#REF!</definedName>
    <definedName name="PC_EJECUTADO_3974761_4" localSheetId="9">#REF!</definedName>
    <definedName name="PC_EJECUTADO_3974761_4" localSheetId="0">#REF!</definedName>
    <definedName name="PC_EJECUTADO_3974761_4" localSheetId="2">#REF!</definedName>
    <definedName name="PC_EJECUTADO_3974761_4" localSheetId="5">#REF!</definedName>
    <definedName name="PC_EJECUTADO_3974761_4">#REF!</definedName>
    <definedName name="PC_EJECUTADO_3974781_4" localSheetId="1">#REF!</definedName>
    <definedName name="PC_EJECUTADO_3974781_4" localSheetId="6">#REF!</definedName>
    <definedName name="PC_EJECUTADO_3974781_4" localSheetId="9">#REF!</definedName>
    <definedName name="PC_EJECUTADO_3974781_4" localSheetId="0">#REF!</definedName>
    <definedName name="PC_EJECUTADO_3974781_4" localSheetId="2">#REF!</definedName>
    <definedName name="PC_EJECUTADO_3974781_4" localSheetId="5">#REF!</definedName>
    <definedName name="PC_EJECUTADO_3974781_4">#REF!</definedName>
    <definedName name="PC_EJECUTADO_4242190_4" localSheetId="1">#REF!</definedName>
    <definedName name="PC_EJECUTADO_4242190_4" localSheetId="0">#REF!</definedName>
    <definedName name="PC_EJECUTADO_4242190_4" localSheetId="2">#REF!</definedName>
    <definedName name="PC_EJECUTADO_4242190_4">#REF!</definedName>
    <definedName name="PC_EJECUTADO_4242210_4">#REF!</definedName>
    <definedName name="PC_EJECUTADO_4242230_4">#REF!</definedName>
    <definedName name="PC_EJECUTADO_4242250_4">#REF!</definedName>
    <definedName name="PC_EJECUTADO_5146159_1">#REF!</definedName>
    <definedName name="PC_EJECUTADO_5146159_2">#REF!</definedName>
    <definedName name="PC_EJECUTADO_5146159_3">#REF!</definedName>
    <definedName name="PC_EJECUTADO_5146159_4">#REF!</definedName>
    <definedName name="PC_EJECUTADO_5146179_1">#REF!</definedName>
    <definedName name="PC_EJECUTADO_5146179_2">#REF!</definedName>
    <definedName name="PC_EJECUTADO_5146179_3">#REF!</definedName>
    <definedName name="PC_EJECUTADO_5146179_4">#REF!</definedName>
    <definedName name="PC_EJECUTADO_6223467_1" localSheetId="1">#REF!</definedName>
    <definedName name="PC_EJECUTADO_6223467_1" localSheetId="6">#REF!</definedName>
    <definedName name="PC_EJECUTADO_6223467_1" localSheetId="9">#REF!</definedName>
    <definedName name="PC_EJECUTADO_6223467_1" localSheetId="0">#REF!</definedName>
    <definedName name="PC_EJECUTADO_6223467_1" localSheetId="2">#REF!</definedName>
    <definedName name="PC_EJECUTADO_6223467_1" localSheetId="5">#REF!</definedName>
    <definedName name="PC_EJECUTADO_6223467_1">#REF!</definedName>
    <definedName name="PC_EJECUTADO_6223467_2" localSheetId="1">#REF!</definedName>
    <definedName name="PC_EJECUTADO_6223467_2" localSheetId="6">#REF!</definedName>
    <definedName name="PC_EJECUTADO_6223467_2" localSheetId="9">#REF!</definedName>
    <definedName name="PC_EJECUTADO_6223467_2" localSheetId="0">#REF!</definedName>
    <definedName name="PC_EJECUTADO_6223467_2" localSheetId="2">#REF!</definedName>
    <definedName name="PC_EJECUTADO_6223467_2" localSheetId="5">#REF!</definedName>
    <definedName name="PC_EJECUTADO_6223467_2">#REF!</definedName>
    <definedName name="PC_EJECUTADO_6223467_3" localSheetId="1">#REF!</definedName>
    <definedName name="PC_EJECUTADO_6223467_3" localSheetId="6">#REF!</definedName>
    <definedName name="PC_EJECUTADO_6223467_3" localSheetId="9">#REF!</definedName>
    <definedName name="PC_EJECUTADO_6223467_3" localSheetId="0">#REF!</definedName>
    <definedName name="PC_EJECUTADO_6223467_3" localSheetId="2">#REF!</definedName>
    <definedName name="PC_EJECUTADO_6223467_3" localSheetId="5">#REF!</definedName>
    <definedName name="PC_EJECUTADO_6223467_3">#REF!</definedName>
    <definedName name="PC_EJECUTADO_6223467_4" localSheetId="1">#REF!</definedName>
    <definedName name="PC_EJECUTADO_6223467_4" localSheetId="6">#REF!</definedName>
    <definedName name="PC_EJECUTADO_6223467_4" localSheetId="9">#REF!</definedName>
    <definedName name="PC_EJECUTADO_6223467_4" localSheetId="0">#REF!</definedName>
    <definedName name="PC_EJECUTADO_6223467_4" localSheetId="2">#REF!</definedName>
    <definedName name="PC_EJECUTADO_6223467_4" localSheetId="5">#REF!</definedName>
    <definedName name="PC_EJECUTADO_6223467_4">#REF!</definedName>
    <definedName name="PC_EJECUTADO_6223467_5" localSheetId="1">#REF!</definedName>
    <definedName name="PC_EJECUTADO_6223467_5" localSheetId="6">#REF!</definedName>
    <definedName name="PC_EJECUTADO_6223467_5" localSheetId="9">#REF!</definedName>
    <definedName name="PC_EJECUTADO_6223467_5" localSheetId="0">#REF!</definedName>
    <definedName name="PC_EJECUTADO_6223467_5" localSheetId="2">#REF!</definedName>
    <definedName name="PC_EJECUTADO_6223467_5" localSheetId="5">#REF!</definedName>
    <definedName name="PC_EJECUTADO_6223467_5">#REF!</definedName>
    <definedName name="PC_EJECUTADO_6223767_1" localSheetId="1">#REF!</definedName>
    <definedName name="PC_EJECUTADO_6223767_1" localSheetId="6">#REF!</definedName>
    <definedName name="PC_EJECUTADO_6223767_1" localSheetId="9">#REF!</definedName>
    <definedName name="PC_EJECUTADO_6223767_1" localSheetId="0">#REF!</definedName>
    <definedName name="PC_EJECUTADO_6223767_1" localSheetId="2">#REF!</definedName>
    <definedName name="PC_EJECUTADO_6223767_1" localSheetId="5">#REF!</definedName>
    <definedName name="PC_EJECUTADO_6223767_1">#REF!</definedName>
    <definedName name="PC_EJECUTADO_6223767_2" localSheetId="1">#REF!</definedName>
    <definedName name="PC_EJECUTADO_6223767_2" localSheetId="6">#REF!</definedName>
    <definedName name="PC_EJECUTADO_6223767_2" localSheetId="9">#REF!</definedName>
    <definedName name="PC_EJECUTADO_6223767_2" localSheetId="0">#REF!</definedName>
    <definedName name="PC_EJECUTADO_6223767_2" localSheetId="2">#REF!</definedName>
    <definedName name="PC_EJECUTADO_6223767_2" localSheetId="5">#REF!</definedName>
    <definedName name="PC_EJECUTADO_6223767_2">#REF!</definedName>
    <definedName name="PC_EJECUTADO_6223767_3" localSheetId="1">#REF!</definedName>
    <definedName name="PC_EJECUTADO_6223767_3" localSheetId="6">#REF!</definedName>
    <definedName name="PC_EJECUTADO_6223767_3" localSheetId="9">#REF!</definedName>
    <definedName name="PC_EJECUTADO_6223767_3" localSheetId="0">#REF!</definedName>
    <definedName name="PC_EJECUTADO_6223767_3" localSheetId="2">#REF!</definedName>
    <definedName name="PC_EJECUTADO_6223767_3" localSheetId="5">#REF!</definedName>
    <definedName name="PC_EJECUTADO_6223767_3">#REF!</definedName>
    <definedName name="PC_EJECUTADO_6223767_4" localSheetId="1">#REF!</definedName>
    <definedName name="PC_EJECUTADO_6223767_4" localSheetId="6">#REF!</definedName>
    <definedName name="PC_EJECUTADO_6223767_4" localSheetId="9">#REF!</definedName>
    <definedName name="PC_EJECUTADO_6223767_4" localSheetId="0">#REF!</definedName>
    <definedName name="PC_EJECUTADO_6223767_4" localSheetId="2">#REF!</definedName>
    <definedName name="PC_EJECUTADO_6223767_4" localSheetId="5">#REF!</definedName>
    <definedName name="PC_EJECUTADO_6223767_4">#REF!</definedName>
    <definedName name="PC_EJECUTADO_6223767_5" localSheetId="1">#REF!</definedName>
    <definedName name="PC_EJECUTADO_6223767_5" localSheetId="6">#REF!</definedName>
    <definedName name="PC_EJECUTADO_6223767_5" localSheetId="9">#REF!</definedName>
    <definedName name="PC_EJECUTADO_6223767_5" localSheetId="0">#REF!</definedName>
    <definedName name="PC_EJECUTADO_6223767_5" localSheetId="2">#REF!</definedName>
    <definedName name="PC_EJECUTADO_6223767_5" localSheetId="5">#REF!</definedName>
    <definedName name="PC_EJECUTADO_6223767_5">#REF!</definedName>
    <definedName name="PC_EJECUTADO_6223887_1" localSheetId="1">#REF!</definedName>
    <definedName name="PC_EJECUTADO_6223887_1" localSheetId="6">#REF!</definedName>
    <definedName name="PC_EJECUTADO_6223887_1" localSheetId="9">#REF!</definedName>
    <definedName name="PC_EJECUTADO_6223887_1" localSheetId="0">#REF!</definedName>
    <definedName name="PC_EJECUTADO_6223887_1" localSheetId="2">#REF!</definedName>
    <definedName name="PC_EJECUTADO_6223887_1" localSheetId="5">#REF!</definedName>
    <definedName name="PC_EJECUTADO_6223887_1">#REF!</definedName>
    <definedName name="PC_EJECUTADO_6223887_2" localSheetId="1">#REF!</definedName>
    <definedName name="PC_EJECUTADO_6223887_2" localSheetId="6">#REF!</definedName>
    <definedName name="PC_EJECUTADO_6223887_2" localSheetId="9">#REF!</definedName>
    <definedName name="PC_EJECUTADO_6223887_2" localSheetId="0">#REF!</definedName>
    <definedName name="PC_EJECUTADO_6223887_2" localSheetId="2">#REF!</definedName>
    <definedName name="PC_EJECUTADO_6223887_2" localSheetId="5">#REF!</definedName>
    <definedName name="PC_EJECUTADO_6223887_2">#REF!</definedName>
    <definedName name="PC_EJECUTADO_6223887_3" localSheetId="1">#REF!</definedName>
    <definedName name="PC_EJECUTADO_6223887_3" localSheetId="6">#REF!</definedName>
    <definedName name="PC_EJECUTADO_6223887_3" localSheetId="9">#REF!</definedName>
    <definedName name="PC_EJECUTADO_6223887_3" localSheetId="0">#REF!</definedName>
    <definedName name="PC_EJECUTADO_6223887_3" localSheetId="2">#REF!</definedName>
    <definedName name="PC_EJECUTADO_6223887_3" localSheetId="5">#REF!</definedName>
    <definedName name="PC_EJECUTADO_6223887_3">#REF!</definedName>
    <definedName name="PC_EJECUTADO_6223887_4" localSheetId="1">#REF!</definedName>
    <definedName name="PC_EJECUTADO_6223887_4" localSheetId="6">#REF!</definedName>
    <definedName name="PC_EJECUTADO_6223887_4" localSheetId="9">#REF!</definedName>
    <definedName name="PC_EJECUTADO_6223887_4" localSheetId="0">#REF!</definedName>
    <definedName name="PC_EJECUTADO_6223887_4" localSheetId="2">#REF!</definedName>
    <definedName name="PC_EJECUTADO_6223887_4" localSheetId="5">#REF!</definedName>
    <definedName name="PC_EJECUTADO_6223887_4">#REF!</definedName>
    <definedName name="PC_EJECUTADO_6223887_5" localSheetId="1">#REF!</definedName>
    <definedName name="PC_EJECUTADO_6223887_5" localSheetId="6">#REF!</definedName>
    <definedName name="PC_EJECUTADO_6223887_5" localSheetId="9">#REF!</definedName>
    <definedName name="PC_EJECUTADO_6223887_5" localSheetId="0">#REF!</definedName>
    <definedName name="PC_EJECUTADO_6223887_5" localSheetId="2">#REF!</definedName>
    <definedName name="PC_EJECUTADO_6223887_5" localSheetId="5">#REF!</definedName>
    <definedName name="PC_EJECUTADO_6223887_5">#REF!</definedName>
    <definedName name="PC_EJECUTADO_6224458_3" localSheetId="1">#REF!</definedName>
    <definedName name="PC_EJECUTADO_6224458_3" localSheetId="6">#REF!</definedName>
    <definedName name="PC_EJECUTADO_6224458_3" localSheetId="9">#REF!</definedName>
    <definedName name="PC_EJECUTADO_6224458_3" localSheetId="0">#REF!</definedName>
    <definedName name="PC_EJECUTADO_6224458_3" localSheetId="2">#REF!</definedName>
    <definedName name="PC_EJECUTADO_6224458_3" localSheetId="5">#REF!</definedName>
    <definedName name="PC_EJECUTADO_6224458_3">#REF!</definedName>
    <definedName name="PC_EJECUTADO_6224458_4" localSheetId="1">#REF!</definedName>
    <definedName name="PC_EJECUTADO_6224458_4" localSheetId="6">#REF!</definedName>
    <definedName name="PC_EJECUTADO_6224458_4" localSheetId="9">#REF!</definedName>
    <definedName name="PC_EJECUTADO_6224458_4" localSheetId="0">#REF!</definedName>
    <definedName name="PC_EJECUTADO_6224458_4" localSheetId="2">#REF!</definedName>
    <definedName name="PC_EJECUTADO_6224458_4" localSheetId="5">#REF!</definedName>
    <definedName name="PC_EJECUTADO_6224458_4">#REF!</definedName>
    <definedName name="PC_EJECUTADO_6224458_5" localSheetId="1">#REF!</definedName>
    <definedName name="PC_EJECUTADO_6224458_5" localSheetId="6">#REF!</definedName>
    <definedName name="PC_EJECUTADO_6224458_5" localSheetId="9">#REF!</definedName>
    <definedName name="PC_EJECUTADO_6224458_5" localSheetId="0">#REF!</definedName>
    <definedName name="PC_EJECUTADO_6224458_5" localSheetId="2">#REF!</definedName>
    <definedName name="PC_EJECUTADO_6224458_5" localSheetId="5">#REF!</definedName>
    <definedName name="PC_EJECUTADO_6224458_5">#REF!</definedName>
    <definedName name="PC_EJECUTADO_6225678_1" localSheetId="1">#REF!</definedName>
    <definedName name="PC_EJECUTADO_6225678_1" localSheetId="6">#REF!</definedName>
    <definedName name="PC_EJECUTADO_6225678_1" localSheetId="9">#REF!</definedName>
    <definedName name="PC_EJECUTADO_6225678_1" localSheetId="0">#REF!</definedName>
    <definedName name="PC_EJECUTADO_6225678_1" localSheetId="2">#REF!</definedName>
    <definedName name="PC_EJECUTADO_6225678_1" localSheetId="5">#REF!</definedName>
    <definedName name="PC_EJECUTADO_6225678_1">#REF!</definedName>
    <definedName name="PC_EJECUTADO_6225678_2" localSheetId="1">#REF!</definedName>
    <definedName name="PC_EJECUTADO_6225678_2" localSheetId="6">#REF!</definedName>
    <definedName name="PC_EJECUTADO_6225678_2" localSheetId="9">#REF!</definedName>
    <definedName name="PC_EJECUTADO_6225678_2" localSheetId="0">#REF!</definedName>
    <definedName name="PC_EJECUTADO_6225678_2" localSheetId="2">#REF!</definedName>
    <definedName name="PC_EJECUTADO_6225678_2" localSheetId="5">#REF!</definedName>
    <definedName name="PC_EJECUTADO_6225678_2">#REF!</definedName>
    <definedName name="PC_EJECUTADO_6225678_3" localSheetId="1">#REF!</definedName>
    <definedName name="PC_EJECUTADO_6225678_3" localSheetId="6">#REF!</definedName>
    <definedName name="PC_EJECUTADO_6225678_3" localSheetId="9">#REF!</definedName>
    <definedName name="PC_EJECUTADO_6225678_3" localSheetId="0">#REF!</definedName>
    <definedName name="PC_EJECUTADO_6225678_3" localSheetId="2">#REF!</definedName>
    <definedName name="PC_EJECUTADO_6225678_3" localSheetId="5">#REF!</definedName>
    <definedName name="PC_EJECUTADO_6225678_3">#REF!</definedName>
    <definedName name="PC_EJECUTADO_6225678_4" localSheetId="1">#REF!</definedName>
    <definedName name="PC_EJECUTADO_6225678_4" localSheetId="6">#REF!</definedName>
    <definedName name="PC_EJECUTADO_6225678_4" localSheetId="9">#REF!</definedName>
    <definedName name="PC_EJECUTADO_6225678_4" localSheetId="0">#REF!</definedName>
    <definedName name="PC_EJECUTADO_6225678_4" localSheetId="2">#REF!</definedName>
    <definedName name="PC_EJECUTADO_6225678_4" localSheetId="5">#REF!</definedName>
    <definedName name="PC_EJECUTADO_6225678_4">#REF!</definedName>
    <definedName name="PC_EJECUTADO_6225678_5" localSheetId="1">#REF!</definedName>
    <definedName name="PC_EJECUTADO_6225678_5" localSheetId="6">#REF!</definedName>
    <definedName name="PC_EJECUTADO_6225678_5" localSheetId="9">#REF!</definedName>
    <definedName name="PC_EJECUTADO_6225678_5" localSheetId="0">#REF!</definedName>
    <definedName name="PC_EJECUTADO_6225678_5" localSheetId="2">#REF!</definedName>
    <definedName name="PC_EJECUTADO_6225678_5" localSheetId="5">#REF!</definedName>
    <definedName name="PC_EJECUTADO_6225678_5">#REF!</definedName>
    <definedName name="PC_FORMULA_PR_3211626_1" localSheetId="1">#REF!</definedName>
    <definedName name="PC_FORMULA_PR_3211626_1" localSheetId="6">#REF!</definedName>
    <definedName name="PC_FORMULA_PR_3211626_1" localSheetId="9">#REF!</definedName>
    <definedName name="PC_FORMULA_PR_3211626_1" localSheetId="0">#REF!</definedName>
    <definedName name="PC_FORMULA_PR_3211626_1" localSheetId="2">#REF!</definedName>
    <definedName name="PC_FORMULA_PR_3211626_1" localSheetId="5">#REF!</definedName>
    <definedName name="PC_FORMULA_PR_3211626_1">#REF!</definedName>
    <definedName name="PC_FORMULA_PR_3211626_2" localSheetId="1">#REF!</definedName>
    <definedName name="PC_FORMULA_PR_3211626_2" localSheetId="6">#REF!</definedName>
    <definedName name="PC_FORMULA_PR_3211626_2" localSheetId="9">#REF!</definedName>
    <definedName name="PC_FORMULA_PR_3211626_2" localSheetId="0">#REF!</definedName>
    <definedName name="PC_FORMULA_PR_3211626_2" localSheetId="2">#REF!</definedName>
    <definedName name="PC_FORMULA_PR_3211626_2" localSheetId="5">#REF!</definedName>
    <definedName name="PC_FORMULA_PR_3211626_2">#REF!</definedName>
    <definedName name="PC_FORMULA_PR_3211626_3" localSheetId="1">#REF!</definedName>
    <definedName name="PC_FORMULA_PR_3211626_3" localSheetId="6">#REF!</definedName>
    <definedName name="PC_FORMULA_PR_3211626_3" localSheetId="9">#REF!</definedName>
    <definedName name="PC_FORMULA_PR_3211626_3" localSheetId="0">#REF!</definedName>
    <definedName name="PC_FORMULA_PR_3211626_3" localSheetId="2">#REF!</definedName>
    <definedName name="PC_FORMULA_PR_3211626_3" localSheetId="5">#REF!</definedName>
    <definedName name="PC_FORMULA_PR_3211626_3">#REF!</definedName>
    <definedName name="PC_FORMULA_PR_3211626_4" localSheetId="1">#REF!</definedName>
    <definedName name="PC_FORMULA_PR_3211626_4" localSheetId="6">#REF!</definedName>
    <definedName name="PC_FORMULA_PR_3211626_4" localSheetId="9">#REF!</definedName>
    <definedName name="PC_FORMULA_PR_3211626_4" localSheetId="0">#REF!</definedName>
    <definedName name="PC_FORMULA_PR_3211626_4" localSheetId="2">#REF!</definedName>
    <definedName name="PC_FORMULA_PR_3211626_4" localSheetId="5">#REF!</definedName>
    <definedName name="PC_FORMULA_PR_3211626_4">#REF!</definedName>
    <definedName name="PC_FORMULA_PR_3211646_1" localSheetId="1">#REF!</definedName>
    <definedName name="PC_FORMULA_PR_3211646_1" localSheetId="6">#REF!</definedName>
    <definedName name="PC_FORMULA_PR_3211646_1" localSheetId="9">#REF!</definedName>
    <definedName name="PC_FORMULA_PR_3211646_1" localSheetId="0">#REF!</definedName>
    <definedName name="PC_FORMULA_PR_3211646_1" localSheetId="2">#REF!</definedName>
    <definedName name="PC_FORMULA_PR_3211646_1" localSheetId="5">#REF!</definedName>
    <definedName name="PC_FORMULA_PR_3211646_1">#REF!</definedName>
    <definedName name="PC_FORMULA_PR_3211646_2" localSheetId="1">#REF!</definedName>
    <definedName name="PC_FORMULA_PR_3211646_2" localSheetId="6">#REF!</definedName>
    <definedName name="PC_FORMULA_PR_3211646_2" localSheetId="9">#REF!</definedName>
    <definedName name="PC_FORMULA_PR_3211646_2" localSheetId="0">#REF!</definedName>
    <definedName name="PC_FORMULA_PR_3211646_2" localSheetId="2">#REF!</definedName>
    <definedName name="PC_FORMULA_PR_3211646_2" localSheetId="5">#REF!</definedName>
    <definedName name="PC_FORMULA_PR_3211646_2">#REF!</definedName>
    <definedName name="PC_FORMULA_PR_3211646_3" localSheetId="1">#REF!</definedName>
    <definedName name="PC_FORMULA_PR_3211646_3" localSheetId="6">#REF!</definedName>
    <definedName name="PC_FORMULA_PR_3211646_3" localSheetId="9">#REF!</definedName>
    <definedName name="PC_FORMULA_PR_3211646_3" localSheetId="0">#REF!</definedName>
    <definedName name="PC_FORMULA_PR_3211646_3" localSheetId="2">#REF!</definedName>
    <definedName name="PC_FORMULA_PR_3211646_3" localSheetId="5">#REF!</definedName>
    <definedName name="PC_FORMULA_PR_3211646_3">#REF!</definedName>
    <definedName name="PC_FORMULA_PR_3211646_4" localSheetId="1">#REF!</definedName>
    <definedName name="PC_FORMULA_PR_3211646_4" localSheetId="6">#REF!</definedName>
    <definedName name="PC_FORMULA_PR_3211646_4" localSheetId="9">#REF!</definedName>
    <definedName name="PC_FORMULA_PR_3211646_4" localSheetId="0">#REF!</definedName>
    <definedName name="PC_FORMULA_PR_3211646_4" localSheetId="2">#REF!</definedName>
    <definedName name="PC_FORMULA_PR_3211646_4" localSheetId="5">#REF!</definedName>
    <definedName name="PC_FORMULA_PR_3211646_4">#REF!</definedName>
    <definedName name="PC_FORMULA_PR_3211726_1" localSheetId="1">#REF!</definedName>
    <definedName name="PC_FORMULA_PR_3211726_1" localSheetId="6">#REF!</definedName>
    <definedName name="PC_FORMULA_PR_3211726_1" localSheetId="9">#REF!</definedName>
    <definedName name="PC_FORMULA_PR_3211726_1" localSheetId="0">#REF!</definedName>
    <definedName name="PC_FORMULA_PR_3211726_1" localSheetId="2">#REF!</definedName>
    <definedName name="PC_FORMULA_PR_3211726_1" localSheetId="5">#REF!</definedName>
    <definedName name="PC_FORMULA_PR_3211726_1">#REF!</definedName>
    <definedName name="PC_FORMULA_PR_3211726_2" localSheetId="1">#REF!</definedName>
    <definedName name="PC_FORMULA_PR_3211726_2" localSheetId="6">#REF!</definedName>
    <definedName name="PC_FORMULA_PR_3211726_2" localSheetId="9">#REF!</definedName>
    <definedName name="PC_FORMULA_PR_3211726_2" localSheetId="0">#REF!</definedName>
    <definedName name="PC_FORMULA_PR_3211726_2" localSheetId="2">#REF!</definedName>
    <definedName name="PC_FORMULA_PR_3211726_2" localSheetId="5">#REF!</definedName>
    <definedName name="PC_FORMULA_PR_3211726_2">#REF!</definedName>
    <definedName name="PC_FORMULA_PR_3211726_3" localSheetId="1">#REF!</definedName>
    <definedName name="PC_FORMULA_PR_3211726_3" localSheetId="6">#REF!</definedName>
    <definedName name="PC_FORMULA_PR_3211726_3" localSheetId="9">#REF!</definedName>
    <definedName name="PC_FORMULA_PR_3211726_3" localSheetId="0">#REF!</definedName>
    <definedName name="PC_FORMULA_PR_3211726_3" localSheetId="2">#REF!</definedName>
    <definedName name="PC_FORMULA_PR_3211726_3" localSheetId="5">#REF!</definedName>
    <definedName name="PC_FORMULA_PR_3211726_3">#REF!</definedName>
    <definedName name="PC_FORMULA_PR_3211726_4" localSheetId="1">#REF!</definedName>
    <definedName name="PC_FORMULA_PR_3211726_4" localSheetId="6">#REF!</definedName>
    <definedName name="PC_FORMULA_PR_3211726_4" localSheetId="9">#REF!</definedName>
    <definedName name="PC_FORMULA_PR_3211726_4" localSheetId="0">#REF!</definedName>
    <definedName name="PC_FORMULA_PR_3211726_4" localSheetId="2">#REF!</definedName>
    <definedName name="PC_FORMULA_PR_3211726_4" localSheetId="5">#REF!</definedName>
    <definedName name="PC_FORMULA_PR_3211726_4">#REF!</definedName>
    <definedName name="PC_FORMULA_PR_3211906_1" localSheetId="1">#REF!</definedName>
    <definedName name="PC_FORMULA_PR_3211906_1" localSheetId="6">#REF!</definedName>
    <definedName name="PC_FORMULA_PR_3211906_1" localSheetId="9">#REF!</definedName>
    <definedName name="PC_FORMULA_PR_3211906_1" localSheetId="0">#REF!</definedName>
    <definedName name="PC_FORMULA_PR_3211906_1" localSheetId="2">#REF!</definedName>
    <definedName name="PC_FORMULA_PR_3211906_1" localSheetId="5">#REF!</definedName>
    <definedName name="PC_FORMULA_PR_3211906_1">#REF!</definedName>
    <definedName name="PC_FORMULA_PR_3211906_2" localSheetId="1">#REF!</definedName>
    <definedName name="PC_FORMULA_PR_3211906_2" localSheetId="6">#REF!</definedName>
    <definedName name="PC_FORMULA_PR_3211906_2" localSheetId="9">#REF!</definedName>
    <definedName name="PC_FORMULA_PR_3211906_2" localSheetId="0">#REF!</definedName>
    <definedName name="PC_FORMULA_PR_3211906_2" localSheetId="2">#REF!</definedName>
    <definedName name="PC_FORMULA_PR_3211906_2" localSheetId="5">#REF!</definedName>
    <definedName name="PC_FORMULA_PR_3211906_2">#REF!</definedName>
    <definedName name="PC_FORMULA_PR_3211906_3" localSheetId="1">#REF!</definedName>
    <definedName name="PC_FORMULA_PR_3211906_3" localSheetId="6">#REF!</definedName>
    <definedName name="PC_FORMULA_PR_3211906_3" localSheetId="9">#REF!</definedName>
    <definedName name="PC_FORMULA_PR_3211906_3" localSheetId="0">#REF!</definedName>
    <definedName name="PC_FORMULA_PR_3211906_3" localSheetId="2">#REF!</definedName>
    <definedName name="PC_FORMULA_PR_3211906_3" localSheetId="5">#REF!</definedName>
    <definedName name="PC_FORMULA_PR_3211906_3">#REF!</definedName>
    <definedName name="PC_FORMULA_PR_3211906_4" localSheetId="1">#REF!</definedName>
    <definedName name="PC_FORMULA_PR_3211906_4" localSheetId="6">#REF!</definedName>
    <definedName name="PC_FORMULA_PR_3211906_4" localSheetId="9">#REF!</definedName>
    <definedName name="PC_FORMULA_PR_3211906_4" localSheetId="0">#REF!</definedName>
    <definedName name="PC_FORMULA_PR_3211906_4" localSheetId="2">#REF!</definedName>
    <definedName name="PC_FORMULA_PR_3211906_4" localSheetId="5">#REF!</definedName>
    <definedName name="PC_FORMULA_PR_3211906_4">#REF!</definedName>
    <definedName name="PC_FORMULA_PR_3211966_1" localSheetId="1">#REF!</definedName>
    <definedName name="PC_FORMULA_PR_3211966_1" localSheetId="6">#REF!</definedName>
    <definedName name="PC_FORMULA_PR_3211966_1" localSheetId="9">#REF!</definedName>
    <definedName name="PC_FORMULA_PR_3211966_1" localSheetId="0">#REF!</definedName>
    <definedName name="PC_FORMULA_PR_3211966_1" localSheetId="2">#REF!</definedName>
    <definedName name="PC_FORMULA_PR_3211966_1" localSheetId="5">#REF!</definedName>
    <definedName name="PC_FORMULA_PR_3211966_1">#REF!</definedName>
    <definedName name="PC_FORMULA_PR_3211966_2" localSheetId="1">#REF!</definedName>
    <definedName name="PC_FORMULA_PR_3211966_2" localSheetId="6">#REF!</definedName>
    <definedName name="PC_FORMULA_PR_3211966_2" localSheetId="9">#REF!</definedName>
    <definedName name="PC_FORMULA_PR_3211966_2" localSheetId="0">#REF!</definedName>
    <definedName name="PC_FORMULA_PR_3211966_2" localSheetId="2">#REF!</definedName>
    <definedName name="PC_FORMULA_PR_3211966_2" localSheetId="5">#REF!</definedName>
    <definedName name="PC_FORMULA_PR_3211966_2">#REF!</definedName>
    <definedName name="PC_FORMULA_PR_3211966_3" localSheetId="1">#REF!</definedName>
    <definedName name="PC_FORMULA_PR_3211966_3" localSheetId="6">#REF!</definedName>
    <definedName name="PC_FORMULA_PR_3211966_3" localSheetId="9">#REF!</definedName>
    <definedName name="PC_FORMULA_PR_3211966_3" localSheetId="0">#REF!</definedName>
    <definedName name="PC_FORMULA_PR_3211966_3" localSheetId="2">#REF!</definedName>
    <definedName name="PC_FORMULA_PR_3211966_3" localSheetId="5">#REF!</definedName>
    <definedName name="PC_FORMULA_PR_3211966_3">#REF!</definedName>
    <definedName name="PC_FORMULA_PR_3211966_4" localSheetId="1">#REF!</definedName>
    <definedName name="PC_FORMULA_PR_3211966_4" localSheetId="6">#REF!</definedName>
    <definedName name="PC_FORMULA_PR_3211966_4" localSheetId="9">#REF!</definedName>
    <definedName name="PC_FORMULA_PR_3211966_4" localSheetId="0">#REF!</definedName>
    <definedName name="PC_FORMULA_PR_3211966_4" localSheetId="2">#REF!</definedName>
    <definedName name="PC_FORMULA_PR_3211966_4" localSheetId="5">#REF!</definedName>
    <definedName name="PC_FORMULA_PR_3211966_4">#REF!</definedName>
    <definedName name="PC_FORMULA_PR_3211986_1" localSheetId="1">#REF!</definedName>
    <definedName name="PC_FORMULA_PR_3211986_1" localSheetId="6">#REF!</definedName>
    <definedName name="PC_FORMULA_PR_3211986_1" localSheetId="9">#REF!</definedName>
    <definedName name="PC_FORMULA_PR_3211986_1" localSheetId="0">#REF!</definedName>
    <definedName name="PC_FORMULA_PR_3211986_1" localSheetId="2">#REF!</definedName>
    <definedName name="PC_FORMULA_PR_3211986_1" localSheetId="5">#REF!</definedName>
    <definedName name="PC_FORMULA_PR_3211986_1">#REF!</definedName>
    <definedName name="PC_FORMULA_PR_3211986_2" localSheetId="1">#REF!</definedName>
    <definedName name="PC_FORMULA_PR_3211986_2" localSheetId="6">#REF!</definedName>
    <definedName name="PC_FORMULA_PR_3211986_2" localSheetId="9">#REF!</definedName>
    <definedName name="PC_FORMULA_PR_3211986_2" localSheetId="0">#REF!</definedName>
    <definedName name="PC_FORMULA_PR_3211986_2" localSheetId="2">#REF!</definedName>
    <definedName name="PC_FORMULA_PR_3211986_2" localSheetId="5">#REF!</definedName>
    <definedName name="PC_FORMULA_PR_3211986_2">#REF!</definedName>
    <definedName name="PC_FORMULA_PR_3211986_3" localSheetId="1">#REF!</definedName>
    <definedName name="PC_FORMULA_PR_3211986_3" localSheetId="6">#REF!</definedName>
    <definedName name="PC_FORMULA_PR_3211986_3" localSheetId="9">#REF!</definedName>
    <definedName name="PC_FORMULA_PR_3211986_3" localSheetId="0">#REF!</definedName>
    <definedName name="PC_FORMULA_PR_3211986_3" localSheetId="2">#REF!</definedName>
    <definedName name="PC_FORMULA_PR_3211986_3" localSheetId="5">#REF!</definedName>
    <definedName name="PC_FORMULA_PR_3211986_3">#REF!</definedName>
    <definedName name="PC_FORMULA_PR_3211986_4" localSheetId="1">#REF!</definedName>
    <definedName name="PC_FORMULA_PR_3211986_4" localSheetId="6">#REF!</definedName>
    <definedName name="PC_FORMULA_PR_3211986_4" localSheetId="9">#REF!</definedName>
    <definedName name="PC_FORMULA_PR_3211986_4" localSheetId="0">#REF!</definedName>
    <definedName name="PC_FORMULA_PR_3211986_4" localSheetId="2">#REF!</definedName>
    <definedName name="PC_FORMULA_PR_3211986_4" localSheetId="5">#REF!</definedName>
    <definedName name="PC_FORMULA_PR_3211986_4">#REF!</definedName>
    <definedName name="PC_FORMULA_PR_3212006_1" localSheetId="1">#REF!</definedName>
    <definedName name="PC_FORMULA_PR_3212006_1" localSheetId="6">#REF!</definedName>
    <definedName name="PC_FORMULA_PR_3212006_1" localSheetId="9">#REF!</definedName>
    <definedName name="PC_FORMULA_PR_3212006_1" localSheetId="0">#REF!</definedName>
    <definedName name="PC_FORMULA_PR_3212006_1" localSheetId="2">#REF!</definedName>
    <definedName name="PC_FORMULA_PR_3212006_1" localSheetId="5">#REF!</definedName>
    <definedName name="PC_FORMULA_PR_3212006_1">#REF!</definedName>
    <definedName name="PC_FORMULA_PR_3212006_2" localSheetId="1">#REF!</definedName>
    <definedName name="PC_FORMULA_PR_3212006_2" localSheetId="6">#REF!</definedName>
    <definedName name="PC_FORMULA_PR_3212006_2" localSheetId="9">#REF!</definedName>
    <definedName name="PC_FORMULA_PR_3212006_2" localSheetId="0">#REF!</definedName>
    <definedName name="PC_FORMULA_PR_3212006_2" localSheetId="2">#REF!</definedName>
    <definedName name="PC_FORMULA_PR_3212006_2" localSheetId="5">#REF!</definedName>
    <definedName name="PC_FORMULA_PR_3212006_2">#REF!</definedName>
    <definedName name="PC_FORMULA_PR_3212006_3" localSheetId="1">#REF!</definedName>
    <definedName name="PC_FORMULA_PR_3212006_3" localSheetId="6">#REF!</definedName>
    <definedName name="PC_FORMULA_PR_3212006_3" localSheetId="9">#REF!</definedName>
    <definedName name="PC_FORMULA_PR_3212006_3" localSheetId="0">#REF!</definedName>
    <definedName name="PC_FORMULA_PR_3212006_3" localSheetId="2">#REF!</definedName>
    <definedName name="PC_FORMULA_PR_3212006_3" localSheetId="5">#REF!</definedName>
    <definedName name="PC_FORMULA_PR_3212006_3">#REF!</definedName>
    <definedName name="PC_FORMULA_PR_3212006_4" localSheetId="1">#REF!</definedName>
    <definedName name="PC_FORMULA_PR_3212006_4" localSheetId="6">#REF!</definedName>
    <definedName name="PC_FORMULA_PR_3212006_4" localSheetId="9">#REF!</definedName>
    <definedName name="PC_FORMULA_PR_3212006_4" localSheetId="0">#REF!</definedName>
    <definedName name="PC_FORMULA_PR_3212006_4" localSheetId="2">#REF!</definedName>
    <definedName name="PC_FORMULA_PR_3212006_4" localSheetId="5">#REF!</definedName>
    <definedName name="PC_FORMULA_PR_3212006_4">#REF!</definedName>
    <definedName name="PC_FORMULA_PR_3212126_1" localSheetId="1">#REF!</definedName>
    <definedName name="PC_FORMULA_PR_3212126_1" localSheetId="6">#REF!</definedName>
    <definedName name="PC_FORMULA_PR_3212126_1" localSheetId="9">#REF!</definedName>
    <definedName name="PC_FORMULA_PR_3212126_1" localSheetId="0">#REF!</definedName>
    <definedName name="PC_FORMULA_PR_3212126_1" localSheetId="2">#REF!</definedName>
    <definedName name="PC_FORMULA_PR_3212126_1" localSheetId="5">#REF!</definedName>
    <definedName name="PC_FORMULA_PR_3212126_1">#REF!</definedName>
    <definedName name="PC_FORMULA_PR_3212126_2" localSheetId="1">#REF!</definedName>
    <definedName name="PC_FORMULA_PR_3212126_2" localSheetId="6">#REF!</definedName>
    <definedName name="PC_FORMULA_PR_3212126_2" localSheetId="9">#REF!</definedName>
    <definedName name="PC_FORMULA_PR_3212126_2" localSheetId="0">#REF!</definedName>
    <definedName name="PC_FORMULA_PR_3212126_2" localSheetId="2">#REF!</definedName>
    <definedName name="PC_FORMULA_PR_3212126_2" localSheetId="5">#REF!</definedName>
    <definedName name="PC_FORMULA_PR_3212126_2">#REF!</definedName>
    <definedName name="PC_FORMULA_PR_3212126_3" localSheetId="1">#REF!</definedName>
    <definedName name="PC_FORMULA_PR_3212126_3" localSheetId="6">#REF!</definedName>
    <definedName name="PC_FORMULA_PR_3212126_3" localSheetId="9">#REF!</definedName>
    <definedName name="PC_FORMULA_PR_3212126_3" localSheetId="0">#REF!</definedName>
    <definedName name="PC_FORMULA_PR_3212126_3" localSheetId="2">#REF!</definedName>
    <definedName name="PC_FORMULA_PR_3212126_3" localSheetId="5">#REF!</definedName>
    <definedName name="PC_FORMULA_PR_3212126_3">#REF!</definedName>
    <definedName name="PC_FORMULA_PR_3212126_4" localSheetId="1">#REF!</definedName>
    <definedName name="PC_FORMULA_PR_3212126_4" localSheetId="6">#REF!</definedName>
    <definedName name="PC_FORMULA_PR_3212126_4" localSheetId="9">#REF!</definedName>
    <definedName name="PC_FORMULA_PR_3212126_4" localSheetId="0">#REF!</definedName>
    <definedName name="PC_FORMULA_PR_3212126_4" localSheetId="2">#REF!</definedName>
    <definedName name="PC_FORMULA_PR_3212126_4" localSheetId="5">#REF!</definedName>
    <definedName name="PC_FORMULA_PR_3212126_4">#REF!</definedName>
    <definedName name="PC_FORMULA_PR_3212206_1" localSheetId="1">#REF!</definedName>
    <definedName name="PC_FORMULA_PR_3212206_1" localSheetId="6">#REF!</definedName>
    <definedName name="PC_FORMULA_PR_3212206_1" localSheetId="9">#REF!</definedName>
    <definedName name="PC_FORMULA_PR_3212206_1" localSheetId="0">#REF!</definedName>
    <definedName name="PC_FORMULA_PR_3212206_1" localSheetId="2">#REF!</definedName>
    <definedName name="PC_FORMULA_PR_3212206_1" localSheetId="5">#REF!</definedName>
    <definedName name="PC_FORMULA_PR_3212206_1">#REF!</definedName>
    <definedName name="PC_FORMULA_PR_3212206_2" localSheetId="1">#REF!</definedName>
    <definedName name="PC_FORMULA_PR_3212206_2" localSheetId="6">#REF!</definedName>
    <definedName name="PC_FORMULA_PR_3212206_2" localSheetId="9">#REF!</definedName>
    <definedName name="PC_FORMULA_PR_3212206_2" localSheetId="0">#REF!</definedName>
    <definedName name="PC_FORMULA_PR_3212206_2" localSheetId="2">#REF!</definedName>
    <definedName name="PC_FORMULA_PR_3212206_2" localSheetId="5">#REF!</definedName>
    <definedName name="PC_FORMULA_PR_3212206_2">#REF!</definedName>
    <definedName name="PC_FORMULA_PR_3212206_3" localSheetId="1">#REF!</definedName>
    <definedName name="PC_FORMULA_PR_3212206_3" localSheetId="6">#REF!</definedName>
    <definedName name="PC_FORMULA_PR_3212206_3" localSheetId="9">#REF!</definedName>
    <definedName name="PC_FORMULA_PR_3212206_3" localSheetId="0">#REF!</definedName>
    <definedName name="PC_FORMULA_PR_3212206_3" localSheetId="2">#REF!</definedName>
    <definedName name="PC_FORMULA_PR_3212206_3" localSheetId="5">#REF!</definedName>
    <definedName name="PC_FORMULA_PR_3212206_3">#REF!</definedName>
    <definedName name="PC_FORMULA_PR_3212206_4" localSheetId="1">#REF!</definedName>
    <definedName name="PC_FORMULA_PR_3212206_4" localSheetId="6">#REF!</definedName>
    <definedName name="PC_FORMULA_PR_3212206_4" localSheetId="9">#REF!</definedName>
    <definedName name="PC_FORMULA_PR_3212206_4" localSheetId="0">#REF!</definedName>
    <definedName name="PC_FORMULA_PR_3212206_4" localSheetId="2">#REF!</definedName>
    <definedName name="PC_FORMULA_PR_3212206_4" localSheetId="5">#REF!</definedName>
    <definedName name="PC_FORMULA_PR_3212206_4">#REF!</definedName>
    <definedName name="PC_FORMULA_PR_3212246_1" localSheetId="1">#REF!</definedName>
    <definedName name="PC_FORMULA_PR_3212246_1" localSheetId="6">#REF!</definedName>
    <definedName name="PC_FORMULA_PR_3212246_1" localSheetId="9">#REF!</definedName>
    <definedName name="PC_FORMULA_PR_3212246_1" localSheetId="0">#REF!</definedName>
    <definedName name="PC_FORMULA_PR_3212246_1" localSheetId="2">#REF!</definedName>
    <definedName name="PC_FORMULA_PR_3212246_1" localSheetId="5">#REF!</definedName>
    <definedName name="PC_FORMULA_PR_3212246_1">#REF!</definedName>
    <definedName name="PC_FORMULA_PR_3212246_2" localSheetId="1">#REF!</definedName>
    <definedName name="PC_FORMULA_PR_3212246_2" localSheetId="6">#REF!</definedName>
    <definedName name="PC_FORMULA_PR_3212246_2" localSheetId="9">#REF!</definedName>
    <definedName name="PC_FORMULA_PR_3212246_2" localSheetId="0">#REF!</definedName>
    <definedName name="PC_FORMULA_PR_3212246_2" localSheetId="2">#REF!</definedName>
    <definedName name="PC_FORMULA_PR_3212246_2" localSheetId="5">#REF!</definedName>
    <definedName name="PC_FORMULA_PR_3212246_2">#REF!</definedName>
    <definedName name="PC_FORMULA_PR_3212246_3" localSheetId="1">#REF!</definedName>
    <definedName name="PC_FORMULA_PR_3212246_3" localSheetId="6">#REF!</definedName>
    <definedName name="PC_FORMULA_PR_3212246_3" localSheetId="9">#REF!</definedName>
    <definedName name="PC_FORMULA_PR_3212246_3" localSheetId="0">#REF!</definedName>
    <definedName name="PC_FORMULA_PR_3212246_3" localSheetId="2">#REF!</definedName>
    <definedName name="PC_FORMULA_PR_3212246_3" localSheetId="5">#REF!</definedName>
    <definedName name="PC_FORMULA_PR_3212246_3">#REF!</definedName>
    <definedName name="PC_FORMULA_PR_3212246_4" localSheetId="1">#REF!</definedName>
    <definedName name="PC_FORMULA_PR_3212246_4" localSheetId="6">#REF!</definedName>
    <definedName name="PC_FORMULA_PR_3212246_4" localSheetId="9">#REF!</definedName>
    <definedName name="PC_FORMULA_PR_3212246_4" localSheetId="0">#REF!</definedName>
    <definedName name="PC_FORMULA_PR_3212246_4" localSheetId="2">#REF!</definedName>
    <definedName name="PC_FORMULA_PR_3212246_4" localSheetId="5">#REF!</definedName>
    <definedName name="PC_FORMULA_PR_3212246_4">#REF!</definedName>
    <definedName name="PC_FORMULA_PR_3212366_1" localSheetId="1">#REF!</definedName>
    <definedName name="PC_FORMULA_PR_3212366_1" localSheetId="6">#REF!</definedName>
    <definedName name="PC_FORMULA_PR_3212366_1" localSheetId="9">#REF!</definedName>
    <definedName name="PC_FORMULA_PR_3212366_1" localSheetId="0">#REF!</definedName>
    <definedName name="PC_FORMULA_PR_3212366_1" localSheetId="2">#REF!</definedName>
    <definedName name="PC_FORMULA_PR_3212366_1" localSheetId="5">#REF!</definedName>
    <definedName name="PC_FORMULA_PR_3212366_1">#REF!</definedName>
    <definedName name="PC_FORMULA_PR_3212366_2" localSheetId="1">#REF!</definedName>
    <definedName name="PC_FORMULA_PR_3212366_2" localSheetId="6">#REF!</definedName>
    <definedName name="PC_FORMULA_PR_3212366_2" localSheetId="9">#REF!</definedName>
    <definedName name="PC_FORMULA_PR_3212366_2" localSheetId="0">#REF!</definedName>
    <definedName name="PC_FORMULA_PR_3212366_2" localSheetId="2">#REF!</definedName>
    <definedName name="PC_FORMULA_PR_3212366_2" localSheetId="5">#REF!</definedName>
    <definedName name="PC_FORMULA_PR_3212366_2">#REF!</definedName>
    <definedName name="PC_FORMULA_PR_3212366_3" localSheetId="1">#REF!</definedName>
    <definedName name="PC_FORMULA_PR_3212366_3" localSheetId="6">#REF!</definedName>
    <definedName name="PC_FORMULA_PR_3212366_3" localSheetId="9">#REF!</definedName>
    <definedName name="PC_FORMULA_PR_3212366_3" localSheetId="0">#REF!</definedName>
    <definedName name="PC_FORMULA_PR_3212366_3" localSheetId="2">#REF!</definedName>
    <definedName name="PC_FORMULA_PR_3212366_3" localSheetId="5">#REF!</definedName>
    <definedName name="PC_FORMULA_PR_3212366_3">#REF!</definedName>
    <definedName name="PC_FORMULA_PR_3212366_4" localSheetId="1">#REF!</definedName>
    <definedName name="PC_FORMULA_PR_3212366_4" localSheetId="6">#REF!</definedName>
    <definedName name="PC_FORMULA_PR_3212366_4" localSheetId="9">#REF!</definedName>
    <definedName name="PC_FORMULA_PR_3212366_4" localSheetId="0">#REF!</definedName>
    <definedName name="PC_FORMULA_PR_3212366_4" localSheetId="2">#REF!</definedName>
    <definedName name="PC_FORMULA_PR_3212366_4" localSheetId="5">#REF!</definedName>
    <definedName name="PC_FORMULA_PR_3212366_4">#REF!</definedName>
    <definedName name="PC_FORMULA_PR_3212386_1" localSheetId="1">#REF!</definedName>
    <definedName name="PC_FORMULA_PR_3212386_1" localSheetId="6">#REF!</definedName>
    <definedName name="PC_FORMULA_PR_3212386_1" localSheetId="9">#REF!</definedName>
    <definedName name="PC_FORMULA_PR_3212386_1" localSheetId="0">#REF!</definedName>
    <definedName name="PC_FORMULA_PR_3212386_1" localSheetId="2">#REF!</definedName>
    <definedName name="PC_FORMULA_PR_3212386_1" localSheetId="5">#REF!</definedName>
    <definedName name="PC_FORMULA_PR_3212386_1">#REF!</definedName>
    <definedName name="PC_FORMULA_PR_3212386_2" localSheetId="1">#REF!</definedName>
    <definedName name="PC_FORMULA_PR_3212386_2" localSheetId="6">#REF!</definedName>
    <definedName name="PC_FORMULA_PR_3212386_2" localSheetId="9">#REF!</definedName>
    <definedName name="PC_FORMULA_PR_3212386_2" localSheetId="0">#REF!</definedName>
    <definedName name="PC_FORMULA_PR_3212386_2" localSheetId="2">#REF!</definedName>
    <definedName name="PC_FORMULA_PR_3212386_2" localSheetId="5">#REF!</definedName>
    <definedName name="PC_FORMULA_PR_3212386_2">#REF!</definedName>
    <definedName name="PC_FORMULA_PR_3212386_3" localSheetId="1">#REF!</definedName>
    <definedName name="PC_FORMULA_PR_3212386_3" localSheetId="6">#REF!</definedName>
    <definedName name="PC_FORMULA_PR_3212386_3" localSheetId="9">#REF!</definedName>
    <definedName name="PC_FORMULA_PR_3212386_3" localSheetId="0">#REF!</definedName>
    <definedName name="PC_FORMULA_PR_3212386_3" localSheetId="2">#REF!</definedName>
    <definedName name="PC_FORMULA_PR_3212386_3" localSheetId="5">#REF!</definedName>
    <definedName name="PC_FORMULA_PR_3212386_3">#REF!</definedName>
    <definedName name="PC_FORMULA_PR_3212386_4" localSheetId="1">#REF!</definedName>
    <definedName name="PC_FORMULA_PR_3212386_4" localSheetId="6">#REF!</definedName>
    <definedName name="PC_FORMULA_PR_3212386_4" localSheetId="9">#REF!</definedName>
    <definedName name="PC_FORMULA_PR_3212386_4" localSheetId="0">#REF!</definedName>
    <definedName name="PC_FORMULA_PR_3212386_4" localSheetId="2">#REF!</definedName>
    <definedName name="PC_FORMULA_PR_3212386_4" localSheetId="5">#REF!</definedName>
    <definedName name="PC_FORMULA_PR_3212386_4">#REF!</definedName>
    <definedName name="PC_FORMULA_PR_3212406_1" localSheetId="1">#REF!</definedName>
    <definedName name="PC_FORMULA_PR_3212406_1" localSheetId="6">#REF!</definedName>
    <definedName name="PC_FORMULA_PR_3212406_1" localSheetId="9">#REF!</definedName>
    <definedName name="PC_FORMULA_PR_3212406_1" localSheetId="0">#REF!</definedName>
    <definedName name="PC_FORMULA_PR_3212406_1" localSheetId="2">#REF!</definedName>
    <definedName name="PC_FORMULA_PR_3212406_1" localSheetId="5">#REF!</definedName>
    <definedName name="PC_FORMULA_PR_3212406_1">#REF!</definedName>
    <definedName name="PC_FORMULA_PR_3212406_2" localSheetId="1">#REF!</definedName>
    <definedName name="PC_FORMULA_PR_3212406_2" localSheetId="6">#REF!</definedName>
    <definedName name="PC_FORMULA_PR_3212406_2" localSheetId="9">#REF!</definedName>
    <definedName name="PC_FORMULA_PR_3212406_2" localSheetId="0">#REF!</definedName>
    <definedName name="PC_FORMULA_PR_3212406_2" localSheetId="2">#REF!</definedName>
    <definedName name="PC_FORMULA_PR_3212406_2" localSheetId="5">#REF!</definedName>
    <definedName name="PC_FORMULA_PR_3212406_2">#REF!</definedName>
    <definedName name="PC_FORMULA_PR_3212406_3" localSheetId="1">#REF!</definedName>
    <definedName name="PC_FORMULA_PR_3212406_3" localSheetId="6">#REF!</definedName>
    <definedName name="PC_FORMULA_PR_3212406_3" localSheetId="9">#REF!</definedName>
    <definedName name="PC_FORMULA_PR_3212406_3" localSheetId="0">#REF!</definedName>
    <definedName name="PC_FORMULA_PR_3212406_3" localSheetId="2">#REF!</definedName>
    <definedName name="PC_FORMULA_PR_3212406_3" localSheetId="5">#REF!</definedName>
    <definedName name="PC_FORMULA_PR_3212406_3">#REF!</definedName>
    <definedName name="PC_FORMULA_PR_3212406_4" localSheetId="1">#REF!</definedName>
    <definedName name="PC_FORMULA_PR_3212406_4" localSheetId="6">#REF!</definedName>
    <definedName name="PC_FORMULA_PR_3212406_4" localSheetId="9">#REF!</definedName>
    <definedName name="PC_FORMULA_PR_3212406_4" localSheetId="0">#REF!</definedName>
    <definedName name="PC_FORMULA_PR_3212406_4" localSheetId="2">#REF!</definedName>
    <definedName name="PC_FORMULA_PR_3212406_4" localSheetId="5">#REF!</definedName>
    <definedName name="PC_FORMULA_PR_3212406_4">#REF!</definedName>
    <definedName name="PC_FORMULA_PR_3298341_1" localSheetId="1">#REF!</definedName>
    <definedName name="PC_FORMULA_PR_3298341_1" localSheetId="0">#REF!</definedName>
    <definedName name="PC_FORMULA_PR_3298341_1" localSheetId="2">#REF!</definedName>
    <definedName name="PC_FORMULA_PR_3298341_1">#REF!</definedName>
    <definedName name="PC_FORMULA_PR_3298341_2">#REF!</definedName>
    <definedName name="PC_FORMULA_PR_3298341_3">#REF!</definedName>
    <definedName name="PC_FORMULA_PR_3298341_4">#REF!</definedName>
    <definedName name="PC_FORMULA_PR_3298341_5">#REF!</definedName>
    <definedName name="PC_FORMULA_PR_3298641_1">#REF!</definedName>
    <definedName name="PC_FORMULA_PR_3298641_2">#REF!</definedName>
    <definedName name="PC_FORMULA_PR_3298641_3">#REF!</definedName>
    <definedName name="PC_FORMULA_PR_3298641_4">#REF!</definedName>
    <definedName name="PC_FORMULA_PR_3298641_5">#REF!</definedName>
    <definedName name="PC_FORMULA_PR_3299321_1">#REF!</definedName>
    <definedName name="PC_FORMULA_PR_3299321_2">#REF!</definedName>
    <definedName name="PC_FORMULA_PR_3299321_3">#REF!</definedName>
    <definedName name="PC_FORMULA_PR_3299321_4">#REF!</definedName>
    <definedName name="PC_FORMULA_PR_3299321_5">#REF!</definedName>
    <definedName name="PC_FORMULA_PR_3299381_1">#REF!</definedName>
    <definedName name="PC_FORMULA_PR_3299381_2">#REF!</definedName>
    <definedName name="PC_FORMULA_PR_3299381_3">#REF!</definedName>
    <definedName name="PC_FORMULA_PR_3299381_4">#REF!</definedName>
    <definedName name="PC_FORMULA_PR_3299381_5">#REF!</definedName>
    <definedName name="PC_FORMULA_PR_3299421_1">#REF!</definedName>
    <definedName name="PC_FORMULA_PR_3299421_2">#REF!</definedName>
    <definedName name="PC_FORMULA_PR_3299421_3">#REF!</definedName>
    <definedName name="PC_FORMULA_PR_3299421_4">#REF!</definedName>
    <definedName name="PC_FORMULA_PR_3299421_5">#REF!</definedName>
    <definedName name="PC_FORMULA_PR_3299441_1">#REF!</definedName>
    <definedName name="PC_FORMULA_PR_3299441_2">#REF!</definedName>
    <definedName name="PC_FORMULA_PR_3299441_3">#REF!</definedName>
    <definedName name="PC_FORMULA_PR_3299441_4">#REF!</definedName>
    <definedName name="PC_FORMULA_PR_3299441_5">#REF!</definedName>
    <definedName name="PC_FORMULA_PR_3299481_1">#REF!</definedName>
    <definedName name="PC_FORMULA_PR_3299481_2">#REF!</definedName>
    <definedName name="PC_FORMULA_PR_3299481_3">#REF!</definedName>
    <definedName name="PC_FORMULA_PR_3299481_4">#REF!</definedName>
    <definedName name="PC_FORMULA_PR_3299481_5">#REF!</definedName>
    <definedName name="PC_FORMULA_PR_3299581_1">#REF!</definedName>
    <definedName name="PC_FORMULA_PR_3299581_2">#REF!</definedName>
    <definedName name="PC_FORMULA_PR_3299581_3">#REF!</definedName>
    <definedName name="PC_FORMULA_PR_3299581_4">#REF!</definedName>
    <definedName name="PC_FORMULA_PR_3299581_5">#REF!</definedName>
    <definedName name="PC_FORMULA_PR_3299621_1">#REF!</definedName>
    <definedName name="PC_FORMULA_PR_3299621_2">#REF!</definedName>
    <definedName name="PC_FORMULA_PR_3299621_3">#REF!</definedName>
    <definedName name="PC_FORMULA_PR_3299621_4">#REF!</definedName>
    <definedName name="PC_FORMULA_PR_3299621_5">#REF!</definedName>
    <definedName name="PC_FORMULA_PR_3299681_1">#REF!</definedName>
    <definedName name="PC_FORMULA_PR_3299681_2">#REF!</definedName>
    <definedName name="PC_FORMULA_PR_3299681_3">#REF!</definedName>
    <definedName name="PC_FORMULA_PR_3299681_4">#REF!</definedName>
    <definedName name="PC_FORMULA_PR_3299681_5">#REF!</definedName>
    <definedName name="PC_FORMULA_PR_3299701_1" localSheetId="1">#REF!</definedName>
    <definedName name="PC_FORMULA_PR_3299701_1" localSheetId="6">#REF!</definedName>
    <definedName name="PC_FORMULA_PR_3299701_1" localSheetId="9">#REF!</definedName>
    <definedName name="PC_FORMULA_PR_3299701_1" localSheetId="0">#REF!</definedName>
    <definedName name="PC_FORMULA_PR_3299701_1" localSheetId="2">#REF!</definedName>
    <definedName name="PC_FORMULA_PR_3299701_1" localSheetId="5">#REF!</definedName>
    <definedName name="PC_FORMULA_PR_3299701_1">#REF!</definedName>
    <definedName name="PC_FORMULA_PR_3299701_2" localSheetId="1">#REF!</definedName>
    <definedName name="PC_FORMULA_PR_3299701_2" localSheetId="6">#REF!</definedName>
    <definedName name="PC_FORMULA_PR_3299701_2" localSheetId="9">#REF!</definedName>
    <definedName name="PC_FORMULA_PR_3299701_2" localSheetId="0">#REF!</definedName>
    <definedName name="PC_FORMULA_PR_3299701_2" localSheetId="2">#REF!</definedName>
    <definedName name="PC_FORMULA_PR_3299701_2" localSheetId="5">#REF!</definedName>
    <definedName name="PC_FORMULA_PR_3299701_2">#REF!</definedName>
    <definedName name="PC_FORMULA_PR_3299701_3" localSheetId="1">#REF!</definedName>
    <definedName name="PC_FORMULA_PR_3299701_3" localSheetId="6">#REF!</definedName>
    <definedName name="PC_FORMULA_PR_3299701_3" localSheetId="9">#REF!</definedName>
    <definedName name="PC_FORMULA_PR_3299701_3" localSheetId="0">#REF!</definedName>
    <definedName name="PC_FORMULA_PR_3299701_3" localSheetId="2">#REF!</definedName>
    <definedName name="PC_FORMULA_PR_3299701_3" localSheetId="5">#REF!</definedName>
    <definedName name="PC_FORMULA_PR_3299701_3">#REF!</definedName>
    <definedName name="PC_FORMULA_PR_3299701_4" localSheetId="1">#REF!</definedName>
    <definedName name="PC_FORMULA_PR_3299701_4" localSheetId="6">#REF!</definedName>
    <definedName name="PC_FORMULA_PR_3299701_4" localSheetId="9">#REF!</definedName>
    <definedName name="PC_FORMULA_PR_3299701_4" localSheetId="0">#REF!</definedName>
    <definedName name="PC_FORMULA_PR_3299701_4" localSheetId="2">#REF!</definedName>
    <definedName name="PC_FORMULA_PR_3299701_4" localSheetId="5">#REF!</definedName>
    <definedName name="PC_FORMULA_PR_3299701_4">#REF!</definedName>
    <definedName name="PC_FORMULA_PR_3299721_1" localSheetId="1">#REF!</definedName>
    <definedName name="PC_FORMULA_PR_3299721_1" localSheetId="6">#REF!</definedName>
    <definedName name="PC_FORMULA_PR_3299721_1" localSheetId="9">#REF!</definedName>
    <definedName name="PC_FORMULA_PR_3299721_1" localSheetId="0">#REF!</definedName>
    <definedName name="PC_FORMULA_PR_3299721_1" localSheetId="2">#REF!</definedName>
    <definedName name="PC_FORMULA_PR_3299721_1" localSheetId="5">#REF!</definedName>
    <definedName name="PC_FORMULA_PR_3299721_1">#REF!</definedName>
    <definedName name="PC_FORMULA_PR_3299721_2" localSheetId="1">#REF!</definedName>
    <definedName name="PC_FORMULA_PR_3299721_2" localSheetId="6">#REF!</definedName>
    <definedName name="PC_FORMULA_PR_3299721_2" localSheetId="9">#REF!</definedName>
    <definedName name="PC_FORMULA_PR_3299721_2" localSheetId="0">#REF!</definedName>
    <definedName name="PC_FORMULA_PR_3299721_2" localSheetId="2">#REF!</definedName>
    <definedName name="PC_FORMULA_PR_3299721_2" localSheetId="5">#REF!</definedName>
    <definedName name="PC_FORMULA_PR_3299721_2">#REF!</definedName>
    <definedName name="PC_FORMULA_PR_3299721_3" localSheetId="1">#REF!</definedName>
    <definedName name="PC_FORMULA_PR_3299721_3" localSheetId="6">#REF!</definedName>
    <definedName name="PC_FORMULA_PR_3299721_3" localSheetId="9">#REF!</definedName>
    <definedName name="PC_FORMULA_PR_3299721_3" localSheetId="0">#REF!</definedName>
    <definedName name="PC_FORMULA_PR_3299721_3" localSheetId="2">#REF!</definedName>
    <definedName name="PC_FORMULA_PR_3299721_3" localSheetId="5">#REF!</definedName>
    <definedName name="PC_FORMULA_PR_3299721_3">#REF!</definedName>
    <definedName name="PC_FORMULA_PR_3299721_4" localSheetId="1">#REF!</definedName>
    <definedName name="PC_FORMULA_PR_3299721_4" localSheetId="6">#REF!</definedName>
    <definedName name="PC_FORMULA_PR_3299721_4" localSheetId="9">#REF!</definedName>
    <definedName name="PC_FORMULA_PR_3299721_4" localSheetId="0">#REF!</definedName>
    <definedName name="PC_FORMULA_PR_3299721_4" localSheetId="2">#REF!</definedName>
    <definedName name="PC_FORMULA_PR_3299721_4" localSheetId="5">#REF!</definedName>
    <definedName name="PC_FORMULA_PR_3299721_4">#REF!</definedName>
    <definedName name="PC_FORMULA_PR_3299801_1" localSheetId="1">#REF!</definedName>
    <definedName name="PC_FORMULA_PR_3299801_1" localSheetId="6">#REF!</definedName>
    <definedName name="PC_FORMULA_PR_3299801_1" localSheetId="9">#REF!</definedName>
    <definedName name="PC_FORMULA_PR_3299801_1" localSheetId="0">#REF!</definedName>
    <definedName name="PC_FORMULA_PR_3299801_1" localSheetId="2">#REF!</definedName>
    <definedName name="PC_FORMULA_PR_3299801_1" localSheetId="5">#REF!</definedName>
    <definedName name="PC_FORMULA_PR_3299801_1">#REF!</definedName>
    <definedName name="PC_FORMULA_PR_3299801_2" localSheetId="1">#REF!</definedName>
    <definedName name="PC_FORMULA_PR_3299801_2" localSheetId="6">#REF!</definedName>
    <definedName name="PC_FORMULA_PR_3299801_2" localSheetId="9">#REF!</definedName>
    <definedName name="PC_FORMULA_PR_3299801_2" localSheetId="0">#REF!</definedName>
    <definedName name="PC_FORMULA_PR_3299801_2" localSheetId="2">#REF!</definedName>
    <definedName name="PC_FORMULA_PR_3299801_2" localSheetId="5">#REF!</definedName>
    <definedName name="PC_FORMULA_PR_3299801_2">#REF!</definedName>
    <definedName name="PC_FORMULA_PR_3299801_3" localSheetId="1">#REF!</definedName>
    <definedName name="PC_FORMULA_PR_3299801_3" localSheetId="6">#REF!</definedName>
    <definedName name="PC_FORMULA_PR_3299801_3" localSheetId="9">#REF!</definedName>
    <definedName name="PC_FORMULA_PR_3299801_3" localSheetId="0">#REF!</definedName>
    <definedName name="PC_FORMULA_PR_3299801_3" localSheetId="2">#REF!</definedName>
    <definedName name="PC_FORMULA_PR_3299801_3" localSheetId="5">#REF!</definedName>
    <definedName name="PC_FORMULA_PR_3299801_3">#REF!</definedName>
    <definedName name="PC_FORMULA_PR_3299801_4" localSheetId="1">#REF!</definedName>
    <definedName name="PC_FORMULA_PR_3299801_4" localSheetId="6">#REF!</definedName>
    <definedName name="PC_FORMULA_PR_3299801_4" localSheetId="9">#REF!</definedName>
    <definedName name="PC_FORMULA_PR_3299801_4" localSheetId="0">#REF!</definedName>
    <definedName name="PC_FORMULA_PR_3299801_4" localSheetId="2">#REF!</definedName>
    <definedName name="PC_FORMULA_PR_3299801_4" localSheetId="5">#REF!</definedName>
    <definedName name="PC_FORMULA_PR_3299801_4">#REF!</definedName>
    <definedName name="PC_FORMULA_PR_3299981_1" localSheetId="1">#REF!</definedName>
    <definedName name="PC_FORMULA_PR_3299981_1" localSheetId="6">#REF!</definedName>
    <definedName name="PC_FORMULA_PR_3299981_1" localSheetId="9">#REF!</definedName>
    <definedName name="PC_FORMULA_PR_3299981_1" localSheetId="0">#REF!</definedName>
    <definedName name="PC_FORMULA_PR_3299981_1" localSheetId="2">#REF!</definedName>
    <definedName name="PC_FORMULA_PR_3299981_1" localSheetId="5">#REF!</definedName>
    <definedName name="PC_FORMULA_PR_3299981_1">#REF!</definedName>
    <definedName name="PC_FORMULA_PR_3299981_2" localSheetId="1">#REF!</definedName>
    <definedName name="PC_FORMULA_PR_3299981_2" localSheetId="6">#REF!</definedName>
    <definedName name="PC_FORMULA_PR_3299981_2" localSheetId="9">#REF!</definedName>
    <definedName name="PC_FORMULA_PR_3299981_2" localSheetId="0">#REF!</definedName>
    <definedName name="PC_FORMULA_PR_3299981_2" localSheetId="2">#REF!</definedName>
    <definedName name="PC_FORMULA_PR_3299981_2" localSheetId="5">#REF!</definedName>
    <definedName name="PC_FORMULA_PR_3299981_2">#REF!</definedName>
    <definedName name="PC_FORMULA_PR_3299981_3" localSheetId="1">#REF!</definedName>
    <definedName name="PC_FORMULA_PR_3299981_3" localSheetId="6">#REF!</definedName>
    <definedName name="PC_FORMULA_PR_3299981_3" localSheetId="9">#REF!</definedName>
    <definedName name="PC_FORMULA_PR_3299981_3" localSheetId="0">#REF!</definedName>
    <definedName name="PC_FORMULA_PR_3299981_3" localSheetId="2">#REF!</definedName>
    <definedName name="PC_FORMULA_PR_3299981_3" localSheetId="5">#REF!</definedName>
    <definedName name="PC_FORMULA_PR_3299981_3">#REF!</definedName>
    <definedName name="PC_FORMULA_PR_3299981_4" localSheetId="1">#REF!</definedName>
    <definedName name="PC_FORMULA_PR_3299981_4" localSheetId="6">#REF!</definedName>
    <definedName name="PC_FORMULA_PR_3299981_4" localSheetId="9">#REF!</definedName>
    <definedName name="PC_FORMULA_PR_3299981_4" localSheetId="0">#REF!</definedName>
    <definedName name="PC_FORMULA_PR_3299981_4" localSheetId="2">#REF!</definedName>
    <definedName name="PC_FORMULA_PR_3299981_4" localSheetId="5">#REF!</definedName>
    <definedName name="PC_FORMULA_PR_3299981_4">#REF!</definedName>
    <definedName name="PC_FORMULA_PR_3300041_1" localSheetId="1">#REF!</definedName>
    <definedName name="PC_FORMULA_PR_3300041_1" localSheetId="6">#REF!</definedName>
    <definedName name="PC_FORMULA_PR_3300041_1" localSheetId="9">#REF!</definedName>
    <definedName name="PC_FORMULA_PR_3300041_1" localSheetId="0">#REF!</definedName>
    <definedName name="PC_FORMULA_PR_3300041_1" localSheetId="2">#REF!</definedName>
    <definedName name="PC_FORMULA_PR_3300041_1" localSheetId="5">#REF!</definedName>
    <definedName name="PC_FORMULA_PR_3300041_1">#REF!</definedName>
    <definedName name="PC_FORMULA_PR_3300041_2" localSheetId="1">#REF!</definedName>
    <definedName name="PC_FORMULA_PR_3300041_2" localSheetId="6">#REF!</definedName>
    <definedName name="PC_FORMULA_PR_3300041_2" localSheetId="9">#REF!</definedName>
    <definedName name="PC_FORMULA_PR_3300041_2" localSheetId="0">#REF!</definedName>
    <definedName name="PC_FORMULA_PR_3300041_2" localSheetId="2">#REF!</definedName>
    <definedName name="PC_FORMULA_PR_3300041_2" localSheetId="5">#REF!</definedName>
    <definedName name="PC_FORMULA_PR_3300041_2">#REF!</definedName>
    <definedName name="PC_FORMULA_PR_3300041_3" localSheetId="1">#REF!</definedName>
    <definedName name="PC_FORMULA_PR_3300041_3" localSheetId="6">#REF!</definedName>
    <definedName name="PC_FORMULA_PR_3300041_3" localSheetId="9">#REF!</definedName>
    <definedName name="PC_FORMULA_PR_3300041_3" localSheetId="0">#REF!</definedName>
    <definedName name="PC_FORMULA_PR_3300041_3" localSheetId="2">#REF!</definedName>
    <definedName name="PC_FORMULA_PR_3300041_3" localSheetId="5">#REF!</definedName>
    <definedName name="PC_FORMULA_PR_3300041_3">#REF!</definedName>
    <definedName name="PC_FORMULA_PR_3300041_4" localSheetId="1">#REF!</definedName>
    <definedName name="PC_FORMULA_PR_3300041_4" localSheetId="6">#REF!</definedName>
    <definedName name="PC_FORMULA_PR_3300041_4" localSheetId="9">#REF!</definedName>
    <definedName name="PC_FORMULA_PR_3300041_4" localSheetId="0">#REF!</definedName>
    <definedName name="PC_FORMULA_PR_3300041_4" localSheetId="2">#REF!</definedName>
    <definedName name="PC_FORMULA_PR_3300041_4" localSheetId="5">#REF!</definedName>
    <definedName name="PC_FORMULA_PR_3300041_4">#REF!</definedName>
    <definedName name="PC_FORMULA_PR_3300061_1" localSheetId="1">#REF!</definedName>
    <definedName name="PC_FORMULA_PR_3300061_1" localSheetId="6">#REF!</definedName>
    <definedName name="PC_FORMULA_PR_3300061_1" localSheetId="9">#REF!</definedName>
    <definedName name="PC_FORMULA_PR_3300061_1" localSheetId="0">#REF!</definedName>
    <definedName name="PC_FORMULA_PR_3300061_1" localSheetId="2">#REF!</definedName>
    <definedName name="PC_FORMULA_PR_3300061_1" localSheetId="5">#REF!</definedName>
    <definedName name="PC_FORMULA_PR_3300061_1">#REF!</definedName>
    <definedName name="PC_FORMULA_PR_3300061_2" localSheetId="1">#REF!</definedName>
    <definedName name="PC_FORMULA_PR_3300061_2" localSheetId="6">#REF!</definedName>
    <definedName name="PC_FORMULA_PR_3300061_2" localSheetId="9">#REF!</definedName>
    <definedName name="PC_FORMULA_PR_3300061_2" localSheetId="0">#REF!</definedName>
    <definedName name="PC_FORMULA_PR_3300061_2" localSheetId="2">#REF!</definedName>
    <definedName name="PC_FORMULA_PR_3300061_2" localSheetId="5">#REF!</definedName>
    <definedName name="PC_FORMULA_PR_3300061_2">#REF!</definedName>
    <definedName name="PC_FORMULA_PR_3300061_3" localSheetId="1">#REF!</definedName>
    <definedName name="PC_FORMULA_PR_3300061_3" localSheetId="6">#REF!</definedName>
    <definedName name="PC_FORMULA_PR_3300061_3" localSheetId="9">#REF!</definedName>
    <definedName name="PC_FORMULA_PR_3300061_3" localSheetId="0">#REF!</definedName>
    <definedName name="PC_FORMULA_PR_3300061_3" localSheetId="2">#REF!</definedName>
    <definedName name="PC_FORMULA_PR_3300061_3" localSheetId="5">#REF!</definedName>
    <definedName name="PC_FORMULA_PR_3300061_3">#REF!</definedName>
    <definedName name="PC_FORMULA_PR_3300061_4" localSheetId="1">#REF!</definedName>
    <definedName name="PC_FORMULA_PR_3300061_4" localSheetId="6">#REF!</definedName>
    <definedName name="PC_FORMULA_PR_3300061_4" localSheetId="9">#REF!</definedName>
    <definedName name="PC_FORMULA_PR_3300061_4" localSheetId="0">#REF!</definedName>
    <definedName name="PC_FORMULA_PR_3300061_4" localSheetId="2">#REF!</definedName>
    <definedName name="PC_FORMULA_PR_3300061_4" localSheetId="5">#REF!</definedName>
    <definedName name="PC_FORMULA_PR_3300061_4">#REF!</definedName>
    <definedName name="PC_FORMULA_PR_3300081_1" localSheetId="1">#REF!</definedName>
    <definedName name="PC_FORMULA_PR_3300081_1" localSheetId="6">#REF!</definedName>
    <definedName name="PC_FORMULA_PR_3300081_1" localSheetId="9">#REF!</definedName>
    <definedName name="PC_FORMULA_PR_3300081_1" localSheetId="0">#REF!</definedName>
    <definedName name="PC_FORMULA_PR_3300081_1" localSheetId="2">#REF!</definedName>
    <definedName name="PC_FORMULA_PR_3300081_1" localSheetId="5">#REF!</definedName>
    <definedName name="PC_FORMULA_PR_3300081_1">#REF!</definedName>
    <definedName name="PC_FORMULA_PR_3300081_2" localSheetId="1">#REF!</definedName>
    <definedName name="PC_FORMULA_PR_3300081_2" localSheetId="6">#REF!</definedName>
    <definedName name="PC_FORMULA_PR_3300081_2" localSheetId="9">#REF!</definedName>
    <definedName name="PC_FORMULA_PR_3300081_2" localSheetId="0">#REF!</definedName>
    <definedName name="PC_FORMULA_PR_3300081_2" localSheetId="2">#REF!</definedName>
    <definedName name="PC_FORMULA_PR_3300081_2" localSheetId="5">#REF!</definedName>
    <definedName name="PC_FORMULA_PR_3300081_2">#REF!</definedName>
    <definedName name="PC_FORMULA_PR_3300081_3" localSheetId="1">#REF!</definedName>
    <definedName name="PC_FORMULA_PR_3300081_3" localSheetId="6">#REF!</definedName>
    <definedName name="PC_FORMULA_PR_3300081_3" localSheetId="9">#REF!</definedName>
    <definedName name="PC_FORMULA_PR_3300081_3" localSheetId="0">#REF!</definedName>
    <definedName name="PC_FORMULA_PR_3300081_3" localSheetId="2">#REF!</definedName>
    <definedName name="PC_FORMULA_PR_3300081_3" localSheetId="5">#REF!</definedName>
    <definedName name="PC_FORMULA_PR_3300081_3">#REF!</definedName>
    <definedName name="PC_FORMULA_PR_3300081_4" localSheetId="1">#REF!</definedName>
    <definedName name="PC_FORMULA_PR_3300081_4" localSheetId="6">#REF!</definedName>
    <definedName name="PC_FORMULA_PR_3300081_4" localSheetId="9">#REF!</definedName>
    <definedName name="PC_FORMULA_PR_3300081_4" localSheetId="0">#REF!</definedName>
    <definedName name="PC_FORMULA_PR_3300081_4" localSheetId="2">#REF!</definedName>
    <definedName name="PC_FORMULA_PR_3300081_4" localSheetId="5">#REF!</definedName>
    <definedName name="PC_FORMULA_PR_3300081_4">#REF!</definedName>
    <definedName name="PC_FORMULA_PR_3300101_1" localSheetId="1">#REF!</definedName>
    <definedName name="PC_FORMULA_PR_3300101_1" localSheetId="0">#REF!</definedName>
    <definedName name="PC_FORMULA_PR_3300101_1" localSheetId="2">#REF!</definedName>
    <definedName name="PC_FORMULA_PR_3300101_1">#REF!</definedName>
    <definedName name="PC_FORMULA_PR_3300101_2">#REF!</definedName>
    <definedName name="PC_FORMULA_PR_3300101_3">#REF!</definedName>
    <definedName name="PC_FORMULA_PR_3300101_4">#REF!</definedName>
    <definedName name="PC_FORMULA_PR_3300101_5">#REF!</definedName>
    <definedName name="PC_FORMULA_PR_3300201_1" localSheetId="1">#REF!</definedName>
    <definedName name="PC_FORMULA_PR_3300201_1" localSheetId="6">#REF!</definedName>
    <definedName name="PC_FORMULA_PR_3300201_1" localSheetId="9">#REF!</definedName>
    <definedName name="PC_FORMULA_PR_3300201_1" localSheetId="0">#REF!</definedName>
    <definedName name="PC_FORMULA_PR_3300201_1" localSheetId="2">#REF!</definedName>
    <definedName name="PC_FORMULA_PR_3300201_1" localSheetId="5">#REF!</definedName>
    <definedName name="PC_FORMULA_PR_3300201_1">#REF!</definedName>
    <definedName name="PC_FORMULA_PR_3300201_2" localSheetId="1">#REF!</definedName>
    <definedName name="PC_FORMULA_PR_3300201_2" localSheetId="6">#REF!</definedName>
    <definedName name="PC_FORMULA_PR_3300201_2" localSheetId="9">#REF!</definedName>
    <definedName name="PC_FORMULA_PR_3300201_2" localSheetId="0">#REF!</definedName>
    <definedName name="PC_FORMULA_PR_3300201_2" localSheetId="2">#REF!</definedName>
    <definedName name="PC_FORMULA_PR_3300201_2" localSheetId="5">#REF!</definedName>
    <definedName name="PC_FORMULA_PR_3300201_2">#REF!</definedName>
    <definedName name="PC_FORMULA_PR_3300201_3" localSheetId="1">#REF!</definedName>
    <definedName name="PC_FORMULA_PR_3300201_3" localSheetId="6">#REF!</definedName>
    <definedName name="PC_FORMULA_PR_3300201_3" localSheetId="9">#REF!</definedName>
    <definedName name="PC_FORMULA_PR_3300201_3" localSheetId="0">#REF!</definedName>
    <definedName name="PC_FORMULA_PR_3300201_3" localSheetId="2">#REF!</definedName>
    <definedName name="PC_FORMULA_PR_3300201_3" localSheetId="5">#REF!</definedName>
    <definedName name="PC_FORMULA_PR_3300201_3">#REF!</definedName>
    <definedName name="PC_FORMULA_PR_3300201_4" localSheetId="1">#REF!</definedName>
    <definedName name="PC_FORMULA_PR_3300201_4" localSheetId="6">#REF!</definedName>
    <definedName name="PC_FORMULA_PR_3300201_4" localSheetId="9">#REF!</definedName>
    <definedName name="PC_FORMULA_PR_3300201_4" localSheetId="0">#REF!</definedName>
    <definedName name="PC_FORMULA_PR_3300201_4" localSheetId="2">#REF!</definedName>
    <definedName name="PC_FORMULA_PR_3300201_4" localSheetId="5">#REF!</definedName>
    <definedName name="PC_FORMULA_PR_3300201_4">#REF!</definedName>
    <definedName name="PC_FORMULA_PR_3300281_1" localSheetId="1">#REF!</definedName>
    <definedName name="PC_FORMULA_PR_3300281_1" localSheetId="6">#REF!</definedName>
    <definedName name="PC_FORMULA_PR_3300281_1" localSheetId="9">#REF!</definedName>
    <definedName name="PC_FORMULA_PR_3300281_1" localSheetId="0">#REF!</definedName>
    <definedName name="PC_FORMULA_PR_3300281_1" localSheetId="2">#REF!</definedName>
    <definedName name="PC_FORMULA_PR_3300281_1" localSheetId="5">#REF!</definedName>
    <definedName name="PC_FORMULA_PR_3300281_1">#REF!</definedName>
    <definedName name="PC_FORMULA_PR_3300281_2" localSheetId="1">#REF!</definedName>
    <definedName name="PC_FORMULA_PR_3300281_2" localSheetId="6">#REF!</definedName>
    <definedName name="PC_FORMULA_PR_3300281_2" localSheetId="9">#REF!</definedName>
    <definedName name="PC_FORMULA_PR_3300281_2" localSheetId="0">#REF!</definedName>
    <definedName name="PC_FORMULA_PR_3300281_2" localSheetId="2">#REF!</definedName>
    <definedName name="PC_FORMULA_PR_3300281_2" localSheetId="5">#REF!</definedName>
    <definedName name="PC_FORMULA_PR_3300281_2">#REF!</definedName>
    <definedName name="PC_FORMULA_PR_3300281_3" localSheetId="1">#REF!</definedName>
    <definedName name="PC_FORMULA_PR_3300281_3" localSheetId="6">#REF!</definedName>
    <definedName name="PC_FORMULA_PR_3300281_3" localSheetId="9">#REF!</definedName>
    <definedName name="PC_FORMULA_PR_3300281_3" localSheetId="0">#REF!</definedName>
    <definedName name="PC_FORMULA_PR_3300281_3" localSheetId="2">#REF!</definedName>
    <definedName name="PC_FORMULA_PR_3300281_3" localSheetId="5">#REF!</definedName>
    <definedName name="PC_FORMULA_PR_3300281_3">#REF!</definedName>
    <definedName name="PC_FORMULA_PR_3300281_4" localSheetId="1">#REF!</definedName>
    <definedName name="PC_FORMULA_PR_3300281_4" localSheetId="6">#REF!</definedName>
    <definedName name="PC_FORMULA_PR_3300281_4" localSheetId="9">#REF!</definedName>
    <definedName name="PC_FORMULA_PR_3300281_4" localSheetId="0">#REF!</definedName>
    <definedName name="PC_FORMULA_PR_3300281_4" localSheetId="2">#REF!</definedName>
    <definedName name="PC_FORMULA_PR_3300281_4" localSheetId="5">#REF!</definedName>
    <definedName name="PC_FORMULA_PR_3300281_4">#REF!</definedName>
    <definedName name="PC_FORMULA_PR_3300321_1" localSheetId="1">#REF!</definedName>
    <definedName name="PC_FORMULA_PR_3300321_1" localSheetId="6">#REF!</definedName>
    <definedName name="PC_FORMULA_PR_3300321_1" localSheetId="9">#REF!</definedName>
    <definedName name="PC_FORMULA_PR_3300321_1" localSheetId="0">#REF!</definedName>
    <definedName name="PC_FORMULA_PR_3300321_1" localSheetId="2">#REF!</definedName>
    <definedName name="PC_FORMULA_PR_3300321_1" localSheetId="5">#REF!</definedName>
    <definedName name="PC_FORMULA_PR_3300321_1">#REF!</definedName>
    <definedName name="PC_FORMULA_PR_3300321_2" localSheetId="1">#REF!</definedName>
    <definedName name="PC_FORMULA_PR_3300321_2" localSheetId="6">#REF!</definedName>
    <definedName name="PC_FORMULA_PR_3300321_2" localSheetId="9">#REF!</definedName>
    <definedName name="PC_FORMULA_PR_3300321_2" localSheetId="0">#REF!</definedName>
    <definedName name="PC_FORMULA_PR_3300321_2" localSheetId="2">#REF!</definedName>
    <definedName name="PC_FORMULA_PR_3300321_2" localSheetId="5">#REF!</definedName>
    <definedName name="PC_FORMULA_PR_3300321_2">#REF!</definedName>
    <definedName name="PC_FORMULA_PR_3300321_3" localSheetId="1">#REF!</definedName>
    <definedName name="PC_FORMULA_PR_3300321_3" localSheetId="6">#REF!</definedName>
    <definedName name="PC_FORMULA_PR_3300321_3" localSheetId="9">#REF!</definedName>
    <definedName name="PC_FORMULA_PR_3300321_3" localSheetId="0">#REF!</definedName>
    <definedName name="PC_FORMULA_PR_3300321_3" localSheetId="2">#REF!</definedName>
    <definedName name="PC_FORMULA_PR_3300321_3" localSheetId="5">#REF!</definedName>
    <definedName name="PC_FORMULA_PR_3300321_3">#REF!</definedName>
    <definedName name="PC_FORMULA_PR_3300321_4" localSheetId="1">#REF!</definedName>
    <definedName name="PC_FORMULA_PR_3300321_4" localSheetId="6">#REF!</definedName>
    <definedName name="PC_FORMULA_PR_3300321_4" localSheetId="9">#REF!</definedName>
    <definedName name="PC_FORMULA_PR_3300321_4" localSheetId="0">#REF!</definedName>
    <definedName name="PC_FORMULA_PR_3300321_4" localSheetId="2">#REF!</definedName>
    <definedName name="PC_FORMULA_PR_3300321_4" localSheetId="5">#REF!</definedName>
    <definedName name="PC_FORMULA_PR_3300321_4">#REF!</definedName>
    <definedName name="PC_FORMULA_PR_3300441_1" localSheetId="1">#REF!</definedName>
    <definedName name="PC_FORMULA_PR_3300441_1" localSheetId="6">#REF!</definedName>
    <definedName name="PC_FORMULA_PR_3300441_1" localSheetId="9">#REF!</definedName>
    <definedName name="PC_FORMULA_PR_3300441_1" localSheetId="0">#REF!</definedName>
    <definedName name="PC_FORMULA_PR_3300441_1" localSheetId="2">#REF!</definedName>
    <definedName name="PC_FORMULA_PR_3300441_1" localSheetId="5">#REF!</definedName>
    <definedName name="PC_FORMULA_PR_3300441_1">#REF!</definedName>
    <definedName name="PC_FORMULA_PR_3300441_2" localSheetId="1">#REF!</definedName>
    <definedName name="PC_FORMULA_PR_3300441_2" localSheetId="6">#REF!</definedName>
    <definedName name="PC_FORMULA_PR_3300441_2" localSheetId="9">#REF!</definedName>
    <definedName name="PC_FORMULA_PR_3300441_2" localSheetId="0">#REF!</definedName>
    <definedName name="PC_FORMULA_PR_3300441_2" localSheetId="2">#REF!</definedName>
    <definedName name="PC_FORMULA_PR_3300441_2" localSheetId="5">#REF!</definedName>
    <definedName name="PC_FORMULA_PR_3300441_2">#REF!</definedName>
    <definedName name="PC_FORMULA_PR_3300441_3" localSheetId="1">#REF!</definedName>
    <definedName name="PC_FORMULA_PR_3300441_3" localSheetId="6">#REF!</definedName>
    <definedName name="PC_FORMULA_PR_3300441_3" localSheetId="9">#REF!</definedName>
    <definedName name="PC_FORMULA_PR_3300441_3" localSheetId="0">#REF!</definedName>
    <definedName name="PC_FORMULA_PR_3300441_3" localSheetId="2">#REF!</definedName>
    <definedName name="PC_FORMULA_PR_3300441_3" localSheetId="5">#REF!</definedName>
    <definedName name="PC_FORMULA_PR_3300441_3">#REF!</definedName>
    <definedName name="PC_FORMULA_PR_3300441_4" localSheetId="1">#REF!</definedName>
    <definedName name="PC_FORMULA_PR_3300441_4" localSheetId="6">#REF!</definedName>
    <definedName name="PC_FORMULA_PR_3300441_4" localSheetId="9">#REF!</definedName>
    <definedName name="PC_FORMULA_PR_3300441_4" localSheetId="0">#REF!</definedName>
    <definedName name="PC_FORMULA_PR_3300441_4" localSheetId="2">#REF!</definedName>
    <definedName name="PC_FORMULA_PR_3300441_4" localSheetId="5">#REF!</definedName>
    <definedName name="PC_FORMULA_PR_3300441_4">#REF!</definedName>
    <definedName name="PC_FORMULA_PR_3300461_1" localSheetId="1">#REF!</definedName>
    <definedName name="PC_FORMULA_PR_3300461_1" localSheetId="6">#REF!</definedName>
    <definedName name="PC_FORMULA_PR_3300461_1" localSheetId="9">#REF!</definedName>
    <definedName name="PC_FORMULA_PR_3300461_1" localSheetId="0">#REF!</definedName>
    <definedName name="PC_FORMULA_PR_3300461_1" localSheetId="2">#REF!</definedName>
    <definedName name="PC_FORMULA_PR_3300461_1" localSheetId="5">#REF!</definedName>
    <definedName name="PC_FORMULA_PR_3300461_1">#REF!</definedName>
    <definedName name="PC_FORMULA_PR_3300461_2" localSheetId="1">#REF!</definedName>
    <definedName name="PC_FORMULA_PR_3300461_2" localSheetId="6">#REF!</definedName>
    <definedName name="PC_FORMULA_PR_3300461_2" localSheetId="9">#REF!</definedName>
    <definedName name="PC_FORMULA_PR_3300461_2" localSheetId="0">#REF!</definedName>
    <definedName name="PC_FORMULA_PR_3300461_2" localSheetId="2">#REF!</definedName>
    <definedName name="PC_FORMULA_PR_3300461_2" localSheetId="5">#REF!</definedName>
    <definedName name="PC_FORMULA_PR_3300461_2">#REF!</definedName>
    <definedName name="PC_FORMULA_PR_3300461_3" localSheetId="1">#REF!</definedName>
    <definedName name="PC_FORMULA_PR_3300461_3" localSheetId="6">#REF!</definedName>
    <definedName name="PC_FORMULA_PR_3300461_3" localSheetId="9">#REF!</definedName>
    <definedName name="PC_FORMULA_PR_3300461_3" localSheetId="0">#REF!</definedName>
    <definedName name="PC_FORMULA_PR_3300461_3" localSheetId="2">#REF!</definedName>
    <definedName name="PC_FORMULA_PR_3300461_3" localSheetId="5">#REF!</definedName>
    <definedName name="PC_FORMULA_PR_3300461_3">#REF!</definedName>
    <definedName name="PC_FORMULA_PR_3300461_4" localSheetId="1">#REF!</definedName>
    <definedName name="PC_FORMULA_PR_3300461_4" localSheetId="6">#REF!</definedName>
    <definedName name="PC_FORMULA_PR_3300461_4" localSheetId="9">#REF!</definedName>
    <definedName name="PC_FORMULA_PR_3300461_4" localSheetId="0">#REF!</definedName>
    <definedName name="PC_FORMULA_PR_3300461_4" localSheetId="2">#REF!</definedName>
    <definedName name="PC_FORMULA_PR_3300461_4" localSheetId="5">#REF!</definedName>
    <definedName name="PC_FORMULA_PR_3300461_4">#REF!</definedName>
    <definedName name="PC_FORMULA_PR_3300481_1" localSheetId="1">#REF!</definedName>
    <definedName name="PC_FORMULA_PR_3300481_1" localSheetId="6">#REF!</definedName>
    <definedName name="PC_FORMULA_PR_3300481_1" localSheetId="9">#REF!</definedName>
    <definedName name="PC_FORMULA_PR_3300481_1" localSheetId="0">#REF!</definedName>
    <definedName name="PC_FORMULA_PR_3300481_1" localSheetId="2">#REF!</definedName>
    <definedName name="PC_FORMULA_PR_3300481_1" localSheetId="5">#REF!</definedName>
    <definedName name="PC_FORMULA_PR_3300481_1">#REF!</definedName>
    <definedName name="PC_FORMULA_PR_3300481_2" localSheetId="1">#REF!</definedName>
    <definedName name="PC_FORMULA_PR_3300481_2" localSheetId="6">#REF!</definedName>
    <definedName name="PC_FORMULA_PR_3300481_2" localSheetId="9">#REF!</definedName>
    <definedName name="PC_FORMULA_PR_3300481_2" localSheetId="0">#REF!</definedName>
    <definedName name="PC_FORMULA_PR_3300481_2" localSheetId="2">#REF!</definedName>
    <definedName name="PC_FORMULA_PR_3300481_2" localSheetId="5">#REF!</definedName>
    <definedName name="PC_FORMULA_PR_3300481_2">#REF!</definedName>
    <definedName name="PC_FORMULA_PR_3300481_3" localSheetId="1">#REF!</definedName>
    <definedName name="PC_FORMULA_PR_3300481_3" localSheetId="6">#REF!</definedName>
    <definedName name="PC_FORMULA_PR_3300481_3" localSheetId="9">#REF!</definedName>
    <definedName name="PC_FORMULA_PR_3300481_3" localSheetId="0">#REF!</definedName>
    <definedName name="PC_FORMULA_PR_3300481_3" localSheetId="2">#REF!</definedName>
    <definedName name="PC_FORMULA_PR_3300481_3" localSheetId="5">#REF!</definedName>
    <definedName name="PC_FORMULA_PR_3300481_3">#REF!</definedName>
    <definedName name="PC_FORMULA_PR_3300481_4" localSheetId="1">#REF!</definedName>
    <definedName name="PC_FORMULA_PR_3300481_4" localSheetId="6">#REF!</definedName>
    <definedName name="PC_FORMULA_PR_3300481_4" localSheetId="9">#REF!</definedName>
    <definedName name="PC_FORMULA_PR_3300481_4" localSheetId="0">#REF!</definedName>
    <definedName name="PC_FORMULA_PR_3300481_4" localSheetId="2">#REF!</definedName>
    <definedName name="PC_FORMULA_PR_3300481_4" localSheetId="5">#REF!</definedName>
    <definedName name="PC_FORMULA_PR_3300481_4">#REF!</definedName>
    <definedName name="PC_FORMULA_PR_3312055_1" localSheetId="1">#REF!</definedName>
    <definedName name="PC_FORMULA_PR_3312055_1" localSheetId="0">#REF!</definedName>
    <definedName name="PC_FORMULA_PR_3312055_1" localSheetId="2">#REF!</definedName>
    <definedName name="PC_FORMULA_PR_3312055_1">#REF!</definedName>
    <definedName name="PC_FORMULA_PR_3312355_1">#REF!</definedName>
    <definedName name="PC_FORMULA_PR_3313295_1">#REF!</definedName>
    <definedName name="PC_FORMULA_PR_3313515_1" localSheetId="1">#REF!</definedName>
    <definedName name="PC_FORMULA_PR_3313515_1" localSheetId="6">#REF!</definedName>
    <definedName name="PC_FORMULA_PR_3313515_1" localSheetId="9">#REF!</definedName>
    <definedName name="PC_FORMULA_PR_3313515_1" localSheetId="0">#REF!</definedName>
    <definedName name="PC_FORMULA_PR_3313515_1" localSheetId="2">#REF!</definedName>
    <definedName name="PC_FORMULA_PR_3313515_1" localSheetId="5">#REF!</definedName>
    <definedName name="PC_FORMULA_PR_3313515_1">#REF!</definedName>
    <definedName name="PC_FORMULA_PR_3313515_2" localSheetId="1">#REF!</definedName>
    <definedName name="PC_FORMULA_PR_3313515_2" localSheetId="6">#REF!</definedName>
    <definedName name="PC_FORMULA_PR_3313515_2" localSheetId="9">#REF!</definedName>
    <definedName name="PC_FORMULA_PR_3313515_2" localSheetId="0">#REF!</definedName>
    <definedName name="PC_FORMULA_PR_3313515_2" localSheetId="2">#REF!</definedName>
    <definedName name="PC_FORMULA_PR_3313515_2" localSheetId="5">#REF!</definedName>
    <definedName name="PC_FORMULA_PR_3313515_2">#REF!</definedName>
    <definedName name="PC_FORMULA_PR_3313515_3" localSheetId="1">#REF!</definedName>
    <definedName name="PC_FORMULA_PR_3313515_3" localSheetId="6">#REF!</definedName>
    <definedName name="PC_FORMULA_PR_3313515_3" localSheetId="9">#REF!</definedName>
    <definedName name="PC_FORMULA_PR_3313515_3" localSheetId="0">#REF!</definedName>
    <definedName name="PC_FORMULA_PR_3313515_3" localSheetId="2">#REF!</definedName>
    <definedName name="PC_FORMULA_PR_3313515_3" localSheetId="5">#REF!</definedName>
    <definedName name="PC_FORMULA_PR_3313515_3">#REF!</definedName>
    <definedName name="PC_FORMULA_PR_3313515_4" localSheetId="1">#REF!</definedName>
    <definedName name="PC_FORMULA_PR_3313515_4" localSheetId="6">#REF!</definedName>
    <definedName name="PC_FORMULA_PR_3313515_4" localSheetId="9">#REF!</definedName>
    <definedName name="PC_FORMULA_PR_3313515_4" localSheetId="0">#REF!</definedName>
    <definedName name="PC_FORMULA_PR_3313515_4" localSheetId="2">#REF!</definedName>
    <definedName name="PC_FORMULA_PR_3313515_4" localSheetId="5">#REF!</definedName>
    <definedName name="PC_FORMULA_PR_3313515_4">#REF!</definedName>
    <definedName name="PC_FORMULA_PR_3313515_5" localSheetId="1">#REF!</definedName>
    <definedName name="PC_FORMULA_PR_3313515_5" localSheetId="6">#REF!</definedName>
    <definedName name="PC_FORMULA_PR_3313515_5" localSheetId="9">#REF!</definedName>
    <definedName name="PC_FORMULA_PR_3313515_5" localSheetId="0">#REF!</definedName>
    <definedName name="PC_FORMULA_PR_3313515_5" localSheetId="2">#REF!</definedName>
    <definedName name="PC_FORMULA_PR_3313515_5" localSheetId="5">#REF!</definedName>
    <definedName name="PC_FORMULA_PR_3313515_5">#REF!</definedName>
    <definedName name="PC_FORMULA_PR_3313535_1" localSheetId="1">#REF!</definedName>
    <definedName name="PC_FORMULA_PR_3313535_1" localSheetId="6">#REF!</definedName>
    <definedName name="PC_FORMULA_PR_3313535_1" localSheetId="9">#REF!</definedName>
    <definedName name="PC_FORMULA_PR_3313535_1" localSheetId="0">#REF!</definedName>
    <definedName name="PC_FORMULA_PR_3313535_1" localSheetId="2">#REF!</definedName>
    <definedName name="PC_FORMULA_PR_3313535_1" localSheetId="5">#REF!</definedName>
    <definedName name="PC_FORMULA_PR_3313535_1">#REF!</definedName>
    <definedName name="PC_FORMULA_PR_3313615_1" localSheetId="1">#REF!</definedName>
    <definedName name="PC_FORMULA_PR_3313615_1" localSheetId="6">#REF!</definedName>
    <definedName name="PC_FORMULA_PR_3313615_1" localSheetId="9">#REF!</definedName>
    <definedName name="PC_FORMULA_PR_3313615_1" localSheetId="0">#REF!</definedName>
    <definedName name="PC_FORMULA_PR_3313615_1" localSheetId="2">#REF!</definedName>
    <definedName name="PC_FORMULA_PR_3313615_1" localSheetId="5">#REF!</definedName>
    <definedName name="PC_FORMULA_PR_3313615_1">#REF!</definedName>
    <definedName name="PC_FORMULA_PR_3313715_1" localSheetId="1">#REF!</definedName>
    <definedName name="PC_FORMULA_PR_3313715_1" localSheetId="6">#REF!</definedName>
    <definedName name="PC_FORMULA_PR_3313715_1" localSheetId="9">#REF!</definedName>
    <definedName name="PC_FORMULA_PR_3313715_1" localSheetId="0">#REF!</definedName>
    <definedName name="PC_FORMULA_PR_3313715_1" localSheetId="2">#REF!</definedName>
    <definedName name="PC_FORMULA_PR_3313715_1" localSheetId="5">#REF!</definedName>
    <definedName name="PC_FORMULA_PR_3313715_1">#REF!</definedName>
    <definedName name="PC_FORMULA_PR_3313735_1" localSheetId="1">#REF!</definedName>
    <definedName name="PC_FORMULA_PR_3313735_1" localSheetId="6">#REF!</definedName>
    <definedName name="PC_FORMULA_PR_3313735_1" localSheetId="9">#REF!</definedName>
    <definedName name="PC_FORMULA_PR_3313735_1" localSheetId="0">#REF!</definedName>
    <definedName name="PC_FORMULA_PR_3313735_1" localSheetId="2">#REF!</definedName>
    <definedName name="PC_FORMULA_PR_3313735_1" localSheetId="5">#REF!</definedName>
    <definedName name="PC_FORMULA_PR_3313735_1">#REF!</definedName>
    <definedName name="PC_FORMULA_PR_3313775_1" localSheetId="1">#REF!</definedName>
    <definedName name="PC_FORMULA_PR_3313775_1" localSheetId="0">#REF!</definedName>
    <definedName name="PC_FORMULA_PR_3313775_1" localSheetId="2">#REF!</definedName>
    <definedName name="PC_FORMULA_PR_3313775_1">#REF!</definedName>
    <definedName name="PC_FORMULA_PR_3313795_1" localSheetId="1">#REF!</definedName>
    <definedName name="PC_FORMULA_PR_3313795_1" localSheetId="6">#REF!</definedName>
    <definedName name="PC_FORMULA_PR_3313795_1" localSheetId="9">#REF!</definedName>
    <definedName name="PC_FORMULA_PR_3313795_1" localSheetId="0">#REF!</definedName>
    <definedName name="PC_FORMULA_PR_3313795_1" localSheetId="2">#REF!</definedName>
    <definedName name="PC_FORMULA_PR_3313795_1" localSheetId="5">#REF!</definedName>
    <definedName name="PC_FORMULA_PR_3313795_1">#REF!</definedName>
    <definedName name="PC_FORMULA_PR_3313915_1" localSheetId="1">#REF!</definedName>
    <definedName name="PC_FORMULA_PR_3313915_1" localSheetId="6">#REF!</definedName>
    <definedName name="PC_FORMULA_PR_3313915_1" localSheetId="9">#REF!</definedName>
    <definedName name="PC_FORMULA_PR_3313915_1" localSheetId="0">#REF!</definedName>
    <definedName name="PC_FORMULA_PR_3313915_1" localSheetId="2">#REF!</definedName>
    <definedName name="PC_FORMULA_PR_3313915_1" localSheetId="5">#REF!</definedName>
    <definedName name="PC_FORMULA_PR_3313915_1">#REF!</definedName>
    <definedName name="PC_FORMULA_PR_3314015_1" localSheetId="1">#REF!</definedName>
    <definedName name="PC_FORMULA_PR_3314015_1" localSheetId="6">#REF!</definedName>
    <definedName name="PC_FORMULA_PR_3314015_1" localSheetId="9">#REF!</definedName>
    <definedName name="PC_FORMULA_PR_3314015_1" localSheetId="0">#REF!</definedName>
    <definedName name="PC_FORMULA_PR_3314015_1" localSheetId="2">#REF!</definedName>
    <definedName name="PC_FORMULA_PR_3314015_1" localSheetId="5">#REF!</definedName>
    <definedName name="PC_FORMULA_PR_3314015_1">#REF!</definedName>
    <definedName name="PC_FORMULA_PR_3314035_1" localSheetId="1">#REF!</definedName>
    <definedName name="PC_FORMULA_PR_3314035_1" localSheetId="6">#REF!</definedName>
    <definedName name="PC_FORMULA_PR_3314035_1" localSheetId="9">#REF!</definedName>
    <definedName name="PC_FORMULA_PR_3314035_1" localSheetId="0">#REF!</definedName>
    <definedName name="PC_FORMULA_PR_3314035_1" localSheetId="2">#REF!</definedName>
    <definedName name="PC_FORMULA_PR_3314035_1" localSheetId="5">#REF!</definedName>
    <definedName name="PC_FORMULA_PR_3314035_1">#REF!</definedName>
    <definedName name="PC_FORMULA_PR_3314055_1" localSheetId="1">#REF!</definedName>
    <definedName name="PC_FORMULA_PR_3314055_1" localSheetId="6">#REF!</definedName>
    <definedName name="PC_FORMULA_PR_3314055_1" localSheetId="9">#REF!</definedName>
    <definedName name="PC_FORMULA_PR_3314055_1" localSheetId="0">#REF!</definedName>
    <definedName name="PC_FORMULA_PR_3314055_1" localSheetId="2">#REF!</definedName>
    <definedName name="PC_FORMULA_PR_3314055_1" localSheetId="5">#REF!</definedName>
    <definedName name="PC_FORMULA_PR_3314055_1">#REF!</definedName>
    <definedName name="PC_FORMULA_PR_3314075_1" localSheetId="1">#REF!</definedName>
    <definedName name="PC_FORMULA_PR_3314075_1" localSheetId="6">#REF!</definedName>
    <definedName name="PC_FORMULA_PR_3314075_1" localSheetId="9">#REF!</definedName>
    <definedName name="PC_FORMULA_PR_3314075_1" localSheetId="0">#REF!</definedName>
    <definedName name="PC_FORMULA_PR_3314075_1" localSheetId="2">#REF!</definedName>
    <definedName name="PC_FORMULA_PR_3314075_1" localSheetId="5">#REF!</definedName>
    <definedName name="PC_FORMULA_PR_3314075_1">#REF!</definedName>
    <definedName name="PC_FORMULA_PR_3314095_1" localSheetId="1">#REF!</definedName>
    <definedName name="PC_FORMULA_PR_3314095_1" localSheetId="6">#REF!</definedName>
    <definedName name="PC_FORMULA_PR_3314095_1" localSheetId="9">#REF!</definedName>
    <definedName name="PC_FORMULA_PR_3314095_1" localSheetId="0">#REF!</definedName>
    <definedName name="PC_FORMULA_PR_3314095_1" localSheetId="2">#REF!</definedName>
    <definedName name="PC_FORMULA_PR_3314095_1" localSheetId="5">#REF!</definedName>
    <definedName name="PC_FORMULA_PR_3314095_1">#REF!</definedName>
    <definedName name="PC_FORMULA_PR_3314115_1" localSheetId="1">#REF!</definedName>
    <definedName name="PC_FORMULA_PR_3314115_1" localSheetId="6">#REF!</definedName>
    <definedName name="PC_FORMULA_PR_3314115_1" localSheetId="9">#REF!</definedName>
    <definedName name="PC_FORMULA_PR_3314115_1" localSheetId="0">#REF!</definedName>
    <definedName name="PC_FORMULA_PR_3314115_1" localSheetId="2">#REF!</definedName>
    <definedName name="PC_FORMULA_PR_3314115_1" localSheetId="5">#REF!</definedName>
    <definedName name="PC_FORMULA_PR_3314115_1">#REF!</definedName>
    <definedName name="PC_FORMULA_PR_3314135_1" localSheetId="1">#REF!</definedName>
    <definedName name="PC_FORMULA_PR_3314135_1" localSheetId="6">#REF!</definedName>
    <definedName name="PC_FORMULA_PR_3314135_1" localSheetId="9">#REF!</definedName>
    <definedName name="PC_FORMULA_PR_3314135_1" localSheetId="0">#REF!</definedName>
    <definedName name="PC_FORMULA_PR_3314135_1" localSheetId="2">#REF!</definedName>
    <definedName name="PC_FORMULA_PR_3314135_1" localSheetId="5">#REF!</definedName>
    <definedName name="PC_FORMULA_PR_3314135_1">#REF!</definedName>
    <definedName name="PC_FORMULA_PR_3314155_3" localSheetId="1">#REF!</definedName>
    <definedName name="PC_FORMULA_PR_3314155_3" localSheetId="6">#REF!</definedName>
    <definedName name="PC_FORMULA_PR_3314155_3" localSheetId="9">#REF!</definedName>
    <definedName name="PC_FORMULA_PR_3314155_3" localSheetId="0">#REF!</definedName>
    <definedName name="PC_FORMULA_PR_3314155_3" localSheetId="2">#REF!</definedName>
    <definedName name="PC_FORMULA_PR_3314155_3" localSheetId="5">#REF!</definedName>
    <definedName name="PC_FORMULA_PR_3314155_3">#REF!</definedName>
    <definedName name="PC_FORMULA_PR_3314175_1" localSheetId="1">#REF!</definedName>
    <definedName name="PC_FORMULA_PR_3314175_1" localSheetId="6">#REF!</definedName>
    <definedName name="PC_FORMULA_PR_3314175_1" localSheetId="9">#REF!</definedName>
    <definedName name="PC_FORMULA_PR_3314175_1" localSheetId="0">#REF!</definedName>
    <definedName name="PC_FORMULA_PR_3314175_1" localSheetId="2">#REF!</definedName>
    <definedName name="PC_FORMULA_PR_3314175_1" localSheetId="5">#REF!</definedName>
    <definedName name="PC_FORMULA_PR_3314175_1">#REF!</definedName>
    <definedName name="PC_FORMULA_PR_3340963_1" localSheetId="1">#REF!</definedName>
    <definedName name="PC_FORMULA_PR_3340963_1" localSheetId="6">#REF!</definedName>
    <definedName name="PC_FORMULA_PR_3340963_1" localSheetId="9">#REF!</definedName>
    <definedName name="PC_FORMULA_PR_3340963_1" localSheetId="0">#REF!</definedName>
    <definedName name="PC_FORMULA_PR_3340963_1" localSheetId="2">#REF!</definedName>
    <definedName name="PC_FORMULA_PR_3340963_1" localSheetId="5">#REF!</definedName>
    <definedName name="PC_FORMULA_PR_3340963_1">#REF!</definedName>
    <definedName name="PC_FORMULA_PR_3340963_2" localSheetId="1">#REF!</definedName>
    <definedName name="PC_FORMULA_PR_3340963_2" localSheetId="6">#REF!</definedName>
    <definedName name="PC_FORMULA_PR_3340963_2" localSheetId="9">#REF!</definedName>
    <definedName name="PC_FORMULA_PR_3340963_2" localSheetId="0">#REF!</definedName>
    <definedName name="PC_FORMULA_PR_3340963_2" localSheetId="2">#REF!</definedName>
    <definedName name="PC_FORMULA_PR_3340963_2" localSheetId="5">#REF!</definedName>
    <definedName name="PC_FORMULA_PR_3340963_2">#REF!</definedName>
    <definedName name="PC_FORMULA_PR_3340963_3" localSheetId="1">#REF!</definedName>
    <definedName name="PC_FORMULA_PR_3340963_3" localSheetId="6">#REF!</definedName>
    <definedName name="PC_FORMULA_PR_3340963_3" localSheetId="9">#REF!</definedName>
    <definedName name="PC_FORMULA_PR_3340963_3" localSheetId="0">#REF!</definedName>
    <definedName name="PC_FORMULA_PR_3340963_3" localSheetId="2">#REF!</definedName>
    <definedName name="PC_FORMULA_PR_3340963_3" localSheetId="5">#REF!</definedName>
    <definedName name="PC_FORMULA_PR_3340963_3">#REF!</definedName>
    <definedName name="PC_FORMULA_PR_3462430_3" localSheetId="1">#REF!</definedName>
    <definedName name="PC_FORMULA_PR_3462430_3" localSheetId="6">#REF!</definedName>
    <definedName name="PC_FORMULA_PR_3462430_3" localSheetId="9">#REF!</definedName>
    <definedName name="PC_FORMULA_PR_3462430_3" localSheetId="0">#REF!</definedName>
    <definedName name="PC_FORMULA_PR_3462430_3" localSheetId="2">#REF!</definedName>
    <definedName name="PC_FORMULA_PR_3462430_3" localSheetId="5">#REF!</definedName>
    <definedName name="PC_FORMULA_PR_3462430_3">#REF!</definedName>
    <definedName name="PC_FORMULA_PR_3462430_9" localSheetId="1">#REF!</definedName>
    <definedName name="PC_FORMULA_PR_3462430_9" localSheetId="6">#REF!</definedName>
    <definedName name="PC_FORMULA_PR_3462430_9" localSheetId="9">#REF!</definedName>
    <definedName name="PC_FORMULA_PR_3462430_9" localSheetId="0">#REF!</definedName>
    <definedName name="PC_FORMULA_PR_3462430_9" localSheetId="2">#REF!</definedName>
    <definedName name="PC_FORMULA_PR_3462430_9" localSheetId="5">#REF!</definedName>
    <definedName name="PC_FORMULA_PR_3462430_9">#REF!</definedName>
    <definedName name="PC_FORMULA_PR_3462450_3" localSheetId="1">#REF!</definedName>
    <definedName name="PC_FORMULA_PR_3462450_3" localSheetId="6">#REF!</definedName>
    <definedName name="PC_FORMULA_PR_3462450_3" localSheetId="9">#REF!</definedName>
    <definedName name="PC_FORMULA_PR_3462450_3" localSheetId="0">#REF!</definedName>
    <definedName name="PC_FORMULA_PR_3462450_3" localSheetId="2">#REF!</definedName>
    <definedName name="PC_FORMULA_PR_3462450_3" localSheetId="5">#REF!</definedName>
    <definedName name="PC_FORMULA_PR_3462450_3">#REF!</definedName>
    <definedName name="PC_FORMULA_PR_3462450_9" localSheetId="1">#REF!</definedName>
    <definedName name="PC_FORMULA_PR_3462450_9" localSheetId="6">#REF!</definedName>
    <definedName name="PC_FORMULA_PR_3462450_9" localSheetId="9">#REF!</definedName>
    <definedName name="PC_FORMULA_PR_3462450_9" localSheetId="0">#REF!</definedName>
    <definedName name="PC_FORMULA_PR_3462450_9" localSheetId="2">#REF!</definedName>
    <definedName name="PC_FORMULA_PR_3462450_9" localSheetId="5">#REF!</definedName>
    <definedName name="PC_FORMULA_PR_3462450_9">#REF!</definedName>
    <definedName name="PC_FORMULA_PR_3462470_3" localSheetId="1">#REF!</definedName>
    <definedName name="PC_FORMULA_PR_3462470_3" localSheetId="6">#REF!</definedName>
    <definedName name="PC_FORMULA_PR_3462470_3" localSheetId="9">#REF!</definedName>
    <definedName name="PC_FORMULA_PR_3462470_3" localSheetId="0">#REF!</definedName>
    <definedName name="PC_FORMULA_PR_3462470_3" localSheetId="2">#REF!</definedName>
    <definedName name="PC_FORMULA_PR_3462470_3" localSheetId="5">#REF!</definedName>
    <definedName name="PC_FORMULA_PR_3462470_3">#REF!</definedName>
    <definedName name="PC_FORMULA_PR_3462470_9" localSheetId="1">#REF!</definedName>
    <definedName name="PC_FORMULA_PR_3462470_9" localSheetId="6">#REF!</definedName>
    <definedName name="PC_FORMULA_PR_3462470_9" localSheetId="9">#REF!</definedName>
    <definedName name="PC_FORMULA_PR_3462470_9" localSheetId="0">#REF!</definedName>
    <definedName name="PC_FORMULA_PR_3462470_9" localSheetId="2">#REF!</definedName>
    <definedName name="PC_FORMULA_PR_3462470_9" localSheetId="5">#REF!</definedName>
    <definedName name="PC_FORMULA_PR_3462470_9">#REF!</definedName>
    <definedName name="PC_FORMULA_PR_3462490_3" localSheetId="1">#REF!</definedName>
    <definedName name="PC_FORMULA_PR_3462490_3" localSheetId="6">#REF!</definedName>
    <definedName name="PC_FORMULA_PR_3462490_3" localSheetId="9">#REF!</definedName>
    <definedName name="PC_FORMULA_PR_3462490_3" localSheetId="0">#REF!</definedName>
    <definedName name="PC_FORMULA_PR_3462490_3" localSheetId="2">#REF!</definedName>
    <definedName name="PC_FORMULA_PR_3462490_3" localSheetId="5">#REF!</definedName>
    <definedName name="PC_FORMULA_PR_3462490_3">#REF!</definedName>
    <definedName name="PC_FORMULA_PR_3462490_9" localSheetId="1">#REF!</definedName>
    <definedName name="PC_FORMULA_PR_3462490_9" localSheetId="6">#REF!</definedName>
    <definedName name="PC_FORMULA_PR_3462490_9" localSheetId="9">#REF!</definedName>
    <definedName name="PC_FORMULA_PR_3462490_9" localSheetId="0">#REF!</definedName>
    <definedName name="PC_FORMULA_PR_3462490_9" localSheetId="2">#REF!</definedName>
    <definedName name="PC_FORMULA_PR_3462490_9" localSheetId="5">#REF!</definedName>
    <definedName name="PC_FORMULA_PR_3462490_9">#REF!</definedName>
    <definedName name="PC_FORMULA_PR_3462510_3" localSheetId="1">#REF!</definedName>
    <definedName name="PC_FORMULA_PR_3462510_3" localSheetId="6">#REF!</definedName>
    <definedName name="PC_FORMULA_PR_3462510_3" localSheetId="9">#REF!</definedName>
    <definedName name="PC_FORMULA_PR_3462510_3" localSheetId="0">#REF!</definedName>
    <definedName name="PC_FORMULA_PR_3462510_3" localSheetId="2">#REF!</definedName>
    <definedName name="PC_FORMULA_PR_3462510_3" localSheetId="5">#REF!</definedName>
    <definedName name="PC_FORMULA_PR_3462510_3">#REF!</definedName>
    <definedName name="PC_FORMULA_PR_3462510_9" localSheetId="1">#REF!</definedName>
    <definedName name="PC_FORMULA_PR_3462510_9" localSheetId="6">#REF!</definedName>
    <definedName name="PC_FORMULA_PR_3462510_9" localSheetId="9">#REF!</definedName>
    <definedName name="PC_FORMULA_PR_3462510_9" localSheetId="0">#REF!</definedName>
    <definedName name="PC_FORMULA_PR_3462510_9" localSheetId="2">#REF!</definedName>
    <definedName name="PC_FORMULA_PR_3462510_9" localSheetId="5">#REF!</definedName>
    <definedName name="PC_FORMULA_PR_3462510_9">#REF!</definedName>
    <definedName name="PC_FORMULA_PR_3462530_3" localSheetId="1">#REF!</definedName>
    <definedName name="PC_FORMULA_PR_3462530_3" localSheetId="6">#REF!</definedName>
    <definedName name="PC_FORMULA_PR_3462530_3" localSheetId="9">#REF!</definedName>
    <definedName name="PC_FORMULA_PR_3462530_3" localSheetId="0">#REF!</definedName>
    <definedName name="PC_FORMULA_PR_3462530_3" localSheetId="2">#REF!</definedName>
    <definedName name="PC_FORMULA_PR_3462530_3" localSheetId="5">#REF!</definedName>
    <definedName name="PC_FORMULA_PR_3462530_3">#REF!</definedName>
    <definedName name="PC_FORMULA_PR_3462530_9" localSheetId="1">#REF!</definedName>
    <definedName name="PC_FORMULA_PR_3462530_9" localSheetId="6">#REF!</definedName>
    <definedName name="PC_FORMULA_PR_3462530_9" localSheetId="9">#REF!</definedName>
    <definedName name="PC_FORMULA_PR_3462530_9" localSheetId="0">#REF!</definedName>
    <definedName name="PC_FORMULA_PR_3462530_9" localSheetId="2">#REF!</definedName>
    <definedName name="PC_FORMULA_PR_3462530_9" localSheetId="5">#REF!</definedName>
    <definedName name="PC_FORMULA_PR_3462530_9">#REF!</definedName>
    <definedName name="PC_FORMULA_PR_3462550_3" localSheetId="1">#REF!</definedName>
    <definedName name="PC_FORMULA_PR_3462550_3" localSheetId="6">#REF!</definedName>
    <definedName name="PC_FORMULA_PR_3462550_3" localSheetId="9">#REF!</definedName>
    <definedName name="PC_FORMULA_PR_3462550_3" localSheetId="0">#REF!</definedName>
    <definedName name="PC_FORMULA_PR_3462550_3" localSheetId="2">#REF!</definedName>
    <definedName name="PC_FORMULA_PR_3462550_3" localSheetId="5">#REF!</definedName>
    <definedName name="PC_FORMULA_PR_3462550_3">#REF!</definedName>
    <definedName name="PC_FORMULA_PR_3462550_9" localSheetId="1">#REF!</definedName>
    <definedName name="PC_FORMULA_PR_3462550_9" localSheetId="6">#REF!</definedName>
    <definedName name="PC_FORMULA_PR_3462550_9" localSheetId="9">#REF!</definedName>
    <definedName name="PC_FORMULA_PR_3462550_9" localSheetId="0">#REF!</definedName>
    <definedName name="PC_FORMULA_PR_3462550_9" localSheetId="2">#REF!</definedName>
    <definedName name="PC_FORMULA_PR_3462550_9" localSheetId="5">#REF!</definedName>
    <definedName name="PC_FORMULA_PR_3462550_9">#REF!</definedName>
    <definedName name="PC_FORMULA_PR_3462570_3" localSheetId="1">#REF!</definedName>
    <definedName name="PC_FORMULA_PR_3462570_3" localSheetId="6">#REF!</definedName>
    <definedName name="PC_FORMULA_PR_3462570_3" localSheetId="9">#REF!</definedName>
    <definedName name="PC_FORMULA_PR_3462570_3" localSheetId="0">#REF!</definedName>
    <definedName name="PC_FORMULA_PR_3462570_3" localSheetId="2">#REF!</definedName>
    <definedName name="PC_FORMULA_PR_3462570_3" localSheetId="5">#REF!</definedName>
    <definedName name="PC_FORMULA_PR_3462570_3">#REF!</definedName>
    <definedName name="PC_FORMULA_PR_3462570_9" localSheetId="1">#REF!</definedName>
    <definedName name="PC_FORMULA_PR_3462570_9" localSheetId="6">#REF!</definedName>
    <definedName name="PC_FORMULA_PR_3462570_9" localSheetId="9">#REF!</definedName>
    <definedName name="PC_FORMULA_PR_3462570_9" localSheetId="0">#REF!</definedName>
    <definedName name="PC_FORMULA_PR_3462570_9" localSheetId="2">#REF!</definedName>
    <definedName name="PC_FORMULA_PR_3462570_9" localSheetId="5">#REF!</definedName>
    <definedName name="PC_FORMULA_PR_3462570_9">#REF!</definedName>
    <definedName name="PC_FORMULA_PR_3462590_3" localSheetId="1">#REF!</definedName>
    <definedName name="PC_FORMULA_PR_3462590_3" localSheetId="6">#REF!</definedName>
    <definedName name="PC_FORMULA_PR_3462590_3" localSheetId="9">#REF!</definedName>
    <definedName name="PC_FORMULA_PR_3462590_3" localSheetId="0">#REF!</definedName>
    <definedName name="PC_FORMULA_PR_3462590_3" localSheetId="2">#REF!</definedName>
    <definedName name="PC_FORMULA_PR_3462590_3" localSheetId="5">#REF!</definedName>
    <definedName name="PC_FORMULA_PR_3462590_3">#REF!</definedName>
    <definedName name="PC_FORMULA_PR_3462590_9" localSheetId="1">#REF!</definedName>
    <definedName name="PC_FORMULA_PR_3462590_9" localSheetId="6">#REF!</definedName>
    <definedName name="PC_FORMULA_PR_3462590_9" localSheetId="9">#REF!</definedName>
    <definedName name="PC_FORMULA_PR_3462590_9" localSheetId="0">#REF!</definedName>
    <definedName name="PC_FORMULA_PR_3462590_9" localSheetId="2">#REF!</definedName>
    <definedName name="PC_FORMULA_PR_3462590_9" localSheetId="5">#REF!</definedName>
    <definedName name="PC_FORMULA_PR_3462590_9">#REF!</definedName>
    <definedName name="PC_FORMULA_PR_3462610_3" localSheetId="1">#REF!</definedName>
    <definedName name="PC_FORMULA_PR_3462610_3" localSheetId="6">#REF!</definedName>
    <definedName name="PC_FORMULA_PR_3462610_3" localSheetId="9">#REF!</definedName>
    <definedName name="PC_FORMULA_PR_3462610_3" localSheetId="0">#REF!</definedName>
    <definedName name="PC_FORMULA_PR_3462610_3" localSheetId="2">#REF!</definedName>
    <definedName name="PC_FORMULA_PR_3462610_3" localSheetId="5">#REF!</definedName>
    <definedName name="PC_FORMULA_PR_3462610_3">#REF!</definedName>
    <definedName name="PC_FORMULA_PR_3462610_9" localSheetId="1">#REF!</definedName>
    <definedName name="PC_FORMULA_PR_3462610_9" localSheetId="6">#REF!</definedName>
    <definedName name="PC_FORMULA_PR_3462610_9" localSheetId="9">#REF!</definedName>
    <definedName name="PC_FORMULA_PR_3462610_9" localSheetId="0">#REF!</definedName>
    <definedName name="PC_FORMULA_PR_3462610_9" localSheetId="2">#REF!</definedName>
    <definedName name="PC_FORMULA_PR_3462610_9" localSheetId="5">#REF!</definedName>
    <definedName name="PC_FORMULA_PR_3462610_9">#REF!</definedName>
    <definedName name="PC_FORMULA_PR_3462630_3" localSheetId="1">#REF!</definedName>
    <definedName name="PC_FORMULA_PR_3462630_3" localSheetId="6">#REF!</definedName>
    <definedName name="PC_FORMULA_PR_3462630_3" localSheetId="9">#REF!</definedName>
    <definedName name="PC_FORMULA_PR_3462630_3" localSheetId="0">#REF!</definedName>
    <definedName name="PC_FORMULA_PR_3462630_3" localSheetId="2">#REF!</definedName>
    <definedName name="PC_FORMULA_PR_3462630_3" localSheetId="5">#REF!</definedName>
    <definedName name="PC_FORMULA_PR_3462630_3">#REF!</definedName>
    <definedName name="PC_FORMULA_PR_3462630_9" localSheetId="1">#REF!</definedName>
    <definedName name="PC_FORMULA_PR_3462630_9" localSheetId="6">#REF!</definedName>
    <definedName name="PC_FORMULA_PR_3462630_9" localSheetId="9">#REF!</definedName>
    <definedName name="PC_FORMULA_PR_3462630_9" localSheetId="0">#REF!</definedName>
    <definedName name="PC_FORMULA_PR_3462630_9" localSheetId="2">#REF!</definedName>
    <definedName name="PC_FORMULA_PR_3462630_9" localSheetId="5">#REF!</definedName>
    <definedName name="PC_FORMULA_PR_3462630_9">#REF!</definedName>
    <definedName name="PC_FORMULA_PR_3462650_3" localSheetId="1">#REF!</definedName>
    <definedName name="PC_FORMULA_PR_3462650_3" localSheetId="6">#REF!</definedName>
    <definedName name="PC_FORMULA_PR_3462650_3" localSheetId="9">#REF!</definedName>
    <definedName name="PC_FORMULA_PR_3462650_3" localSheetId="0">#REF!</definedName>
    <definedName name="PC_FORMULA_PR_3462650_3" localSheetId="2">#REF!</definedName>
    <definedName name="PC_FORMULA_PR_3462650_3" localSheetId="5">#REF!</definedName>
    <definedName name="PC_FORMULA_PR_3462650_3">#REF!</definedName>
    <definedName name="PC_FORMULA_PR_3462650_9" localSheetId="1">#REF!</definedName>
    <definedName name="PC_FORMULA_PR_3462650_9" localSheetId="6">#REF!</definedName>
    <definedName name="PC_FORMULA_PR_3462650_9" localSheetId="9">#REF!</definedName>
    <definedName name="PC_FORMULA_PR_3462650_9" localSheetId="0">#REF!</definedName>
    <definedName name="PC_FORMULA_PR_3462650_9" localSheetId="2">#REF!</definedName>
    <definedName name="PC_FORMULA_PR_3462650_9" localSheetId="5">#REF!</definedName>
    <definedName name="PC_FORMULA_PR_3462650_9">#REF!</definedName>
    <definedName name="PC_FORMULA_PR_3462670_3" localSheetId="1">#REF!</definedName>
    <definedName name="PC_FORMULA_PR_3462670_3" localSheetId="6">#REF!</definedName>
    <definedName name="PC_FORMULA_PR_3462670_3" localSheetId="9">#REF!</definedName>
    <definedName name="PC_FORMULA_PR_3462670_3" localSheetId="0">#REF!</definedName>
    <definedName name="PC_FORMULA_PR_3462670_3" localSheetId="2">#REF!</definedName>
    <definedName name="PC_FORMULA_PR_3462670_3" localSheetId="5">#REF!</definedName>
    <definedName name="PC_FORMULA_PR_3462670_3">#REF!</definedName>
    <definedName name="PC_FORMULA_PR_3462670_9" localSheetId="1">#REF!</definedName>
    <definedName name="PC_FORMULA_PR_3462670_9" localSheetId="6">#REF!</definedName>
    <definedName name="PC_FORMULA_PR_3462670_9" localSheetId="9">#REF!</definedName>
    <definedName name="PC_FORMULA_PR_3462670_9" localSheetId="0">#REF!</definedName>
    <definedName name="PC_FORMULA_PR_3462670_9" localSheetId="2">#REF!</definedName>
    <definedName name="PC_FORMULA_PR_3462670_9" localSheetId="5">#REF!</definedName>
    <definedName name="PC_FORMULA_PR_3462670_9">#REF!</definedName>
    <definedName name="PC_FORMULA_PR_3462690_3" localSheetId="1">#REF!</definedName>
    <definedName name="PC_FORMULA_PR_3462690_3" localSheetId="6">#REF!</definedName>
    <definedName name="PC_FORMULA_PR_3462690_3" localSheetId="9">#REF!</definedName>
    <definedName name="PC_FORMULA_PR_3462690_3" localSheetId="0">#REF!</definedName>
    <definedName name="PC_FORMULA_PR_3462690_3" localSheetId="2">#REF!</definedName>
    <definedName name="PC_FORMULA_PR_3462690_3" localSheetId="5">#REF!</definedName>
    <definedName name="PC_FORMULA_PR_3462690_3">#REF!</definedName>
    <definedName name="PC_FORMULA_PR_3462690_9" localSheetId="1">#REF!</definedName>
    <definedName name="PC_FORMULA_PR_3462690_9" localSheetId="6">#REF!</definedName>
    <definedName name="PC_FORMULA_PR_3462690_9" localSheetId="9">#REF!</definedName>
    <definedName name="PC_FORMULA_PR_3462690_9" localSheetId="0">#REF!</definedName>
    <definedName name="PC_FORMULA_PR_3462690_9" localSheetId="2">#REF!</definedName>
    <definedName name="PC_FORMULA_PR_3462690_9" localSheetId="5">#REF!</definedName>
    <definedName name="PC_FORMULA_PR_3462690_9">#REF!</definedName>
    <definedName name="PC_FORMULA_PR_3462710_3" localSheetId="1">#REF!</definedName>
    <definedName name="PC_FORMULA_PR_3462710_3" localSheetId="6">#REF!</definedName>
    <definedName name="PC_FORMULA_PR_3462710_3" localSheetId="9">#REF!</definedName>
    <definedName name="PC_FORMULA_PR_3462710_3" localSheetId="0">#REF!</definedName>
    <definedName name="PC_FORMULA_PR_3462710_3" localSheetId="2">#REF!</definedName>
    <definedName name="PC_FORMULA_PR_3462710_3" localSheetId="5">#REF!</definedName>
    <definedName name="PC_FORMULA_PR_3462710_3">#REF!</definedName>
    <definedName name="PC_FORMULA_PR_3462710_9" localSheetId="1">#REF!</definedName>
    <definedName name="PC_FORMULA_PR_3462710_9" localSheetId="6">#REF!</definedName>
    <definedName name="PC_FORMULA_PR_3462710_9" localSheetId="9">#REF!</definedName>
    <definedName name="PC_FORMULA_PR_3462710_9" localSheetId="0">#REF!</definedName>
    <definedName name="PC_FORMULA_PR_3462710_9" localSheetId="2">#REF!</definedName>
    <definedName name="PC_FORMULA_PR_3462710_9" localSheetId="5">#REF!</definedName>
    <definedName name="PC_FORMULA_PR_3462710_9">#REF!</definedName>
    <definedName name="PC_FORMULA_PR_3462730_3" localSheetId="1">#REF!</definedName>
    <definedName name="PC_FORMULA_PR_3462730_3" localSheetId="6">#REF!</definedName>
    <definedName name="PC_FORMULA_PR_3462730_3" localSheetId="9">#REF!</definedName>
    <definedName name="PC_FORMULA_PR_3462730_3" localSheetId="0">#REF!</definedName>
    <definedName name="PC_FORMULA_PR_3462730_3" localSheetId="2">#REF!</definedName>
    <definedName name="PC_FORMULA_PR_3462730_3" localSheetId="5">#REF!</definedName>
    <definedName name="PC_FORMULA_PR_3462730_3">#REF!</definedName>
    <definedName name="PC_FORMULA_PR_3462730_9" localSheetId="1">#REF!</definedName>
    <definedName name="PC_FORMULA_PR_3462730_9" localSheetId="6">#REF!</definedName>
    <definedName name="PC_FORMULA_PR_3462730_9" localSheetId="9">#REF!</definedName>
    <definedName name="PC_FORMULA_PR_3462730_9" localSheetId="0">#REF!</definedName>
    <definedName name="PC_FORMULA_PR_3462730_9" localSheetId="2">#REF!</definedName>
    <definedName name="PC_FORMULA_PR_3462730_9" localSheetId="5">#REF!</definedName>
    <definedName name="PC_FORMULA_PR_3462730_9">#REF!</definedName>
    <definedName name="PC_FORMULA_PR_3462750_3" localSheetId="1">#REF!</definedName>
    <definedName name="PC_FORMULA_PR_3462750_3" localSheetId="6">#REF!</definedName>
    <definedName name="PC_FORMULA_PR_3462750_3" localSheetId="9">#REF!</definedName>
    <definedName name="PC_FORMULA_PR_3462750_3" localSheetId="0">#REF!</definedName>
    <definedName name="PC_FORMULA_PR_3462750_3" localSheetId="2">#REF!</definedName>
    <definedName name="PC_FORMULA_PR_3462750_3" localSheetId="5">#REF!</definedName>
    <definedName name="PC_FORMULA_PR_3462750_3">#REF!</definedName>
    <definedName name="PC_FORMULA_PR_3462750_9" localSheetId="1">#REF!</definedName>
    <definedName name="PC_FORMULA_PR_3462750_9" localSheetId="6">#REF!</definedName>
    <definedName name="PC_FORMULA_PR_3462750_9" localSheetId="9">#REF!</definedName>
    <definedName name="PC_FORMULA_PR_3462750_9" localSheetId="0">#REF!</definedName>
    <definedName name="PC_FORMULA_PR_3462750_9" localSheetId="2">#REF!</definedName>
    <definedName name="PC_FORMULA_PR_3462750_9" localSheetId="5">#REF!</definedName>
    <definedName name="PC_FORMULA_PR_3462750_9">#REF!</definedName>
    <definedName name="PC_FORMULA_PR_3462770_3" localSheetId="1">#REF!</definedName>
    <definedName name="PC_FORMULA_PR_3462770_3" localSheetId="6">#REF!</definedName>
    <definedName name="PC_FORMULA_PR_3462770_3" localSheetId="9">#REF!</definedName>
    <definedName name="PC_FORMULA_PR_3462770_3" localSheetId="0">#REF!</definedName>
    <definedName name="PC_FORMULA_PR_3462770_3" localSheetId="2">#REF!</definedName>
    <definedName name="PC_FORMULA_PR_3462770_3" localSheetId="5">#REF!</definedName>
    <definedName name="PC_FORMULA_PR_3462770_3">#REF!</definedName>
    <definedName name="PC_FORMULA_PR_3462770_9" localSheetId="1">#REF!</definedName>
    <definedName name="PC_FORMULA_PR_3462770_9" localSheetId="6">#REF!</definedName>
    <definedName name="PC_FORMULA_PR_3462770_9" localSheetId="9">#REF!</definedName>
    <definedName name="PC_FORMULA_PR_3462770_9" localSheetId="0">#REF!</definedName>
    <definedName name="PC_FORMULA_PR_3462770_9" localSheetId="2">#REF!</definedName>
    <definedName name="PC_FORMULA_PR_3462770_9" localSheetId="5">#REF!</definedName>
    <definedName name="PC_FORMULA_PR_3462770_9">#REF!</definedName>
    <definedName name="PC_FORMULA_PR_3462790_3" localSheetId="1">#REF!</definedName>
    <definedName name="PC_FORMULA_PR_3462790_3" localSheetId="6">#REF!</definedName>
    <definedName name="PC_FORMULA_PR_3462790_3" localSheetId="9">#REF!</definedName>
    <definedName name="PC_FORMULA_PR_3462790_3" localSheetId="0">#REF!</definedName>
    <definedName name="PC_FORMULA_PR_3462790_3" localSheetId="2">#REF!</definedName>
    <definedName name="PC_FORMULA_PR_3462790_3" localSheetId="5">#REF!</definedName>
    <definedName name="PC_FORMULA_PR_3462790_3">#REF!</definedName>
    <definedName name="PC_FORMULA_PR_3462790_9" localSheetId="1">#REF!</definedName>
    <definedName name="PC_FORMULA_PR_3462790_9" localSheetId="6">#REF!</definedName>
    <definedName name="PC_FORMULA_PR_3462790_9" localSheetId="9">#REF!</definedName>
    <definedName name="PC_FORMULA_PR_3462790_9" localSheetId="0">#REF!</definedName>
    <definedName name="PC_FORMULA_PR_3462790_9" localSheetId="2">#REF!</definedName>
    <definedName name="PC_FORMULA_PR_3462790_9" localSheetId="5">#REF!</definedName>
    <definedName name="PC_FORMULA_PR_3462790_9">#REF!</definedName>
    <definedName name="PC_FORMULA_PR_3462810_3" localSheetId="1">#REF!</definedName>
    <definedName name="PC_FORMULA_PR_3462810_3" localSheetId="6">#REF!</definedName>
    <definedName name="PC_FORMULA_PR_3462810_3" localSheetId="9">#REF!</definedName>
    <definedName name="PC_FORMULA_PR_3462810_3" localSheetId="0">#REF!</definedName>
    <definedName name="PC_FORMULA_PR_3462810_3" localSheetId="2">#REF!</definedName>
    <definedName name="PC_FORMULA_PR_3462810_3" localSheetId="5">#REF!</definedName>
    <definedName name="PC_FORMULA_PR_3462810_3">#REF!</definedName>
    <definedName name="PC_FORMULA_PR_3462810_6" localSheetId="1">#REF!</definedName>
    <definedName name="PC_FORMULA_PR_3462810_6" localSheetId="6">#REF!</definedName>
    <definedName name="PC_FORMULA_PR_3462810_6" localSheetId="9">#REF!</definedName>
    <definedName name="PC_FORMULA_PR_3462810_6" localSheetId="0">#REF!</definedName>
    <definedName name="PC_FORMULA_PR_3462810_6" localSheetId="2">#REF!</definedName>
    <definedName name="PC_FORMULA_PR_3462810_6" localSheetId="5">#REF!</definedName>
    <definedName name="PC_FORMULA_PR_3462810_6">#REF!</definedName>
    <definedName name="PC_HORIZONTAL_3297715_4" localSheetId="1">#REF!</definedName>
    <definedName name="PC_HORIZONTAL_3297715_4" localSheetId="6">#REF!</definedName>
    <definedName name="PC_HORIZONTAL_3297715_4" localSheetId="9">#REF!</definedName>
    <definedName name="PC_HORIZONTAL_3297715_4" localSheetId="0">#REF!</definedName>
    <definedName name="PC_HORIZONTAL_3297715_4" localSheetId="2">#REF!</definedName>
    <definedName name="PC_HORIZONTAL_3297715_4" localSheetId="5">#REF!</definedName>
    <definedName name="PC_HORIZONTAL_3297715_4">#REF!</definedName>
    <definedName name="PC_HORIZONTAL_3297795_4" localSheetId="1">#REF!</definedName>
    <definedName name="PC_HORIZONTAL_3297795_4" localSheetId="6">#REF!</definedName>
    <definedName name="PC_HORIZONTAL_3297795_4" localSheetId="9">#REF!</definedName>
    <definedName name="PC_HORIZONTAL_3297795_4" localSheetId="0">#REF!</definedName>
    <definedName name="PC_HORIZONTAL_3297795_4" localSheetId="2">#REF!</definedName>
    <definedName name="PC_HORIZONTAL_3297795_4" localSheetId="5">#REF!</definedName>
    <definedName name="PC_HORIZONTAL_3297795_4">#REF!</definedName>
    <definedName name="PC_HORIZONTAL_3297895_4" localSheetId="1">#REF!</definedName>
    <definedName name="PC_HORIZONTAL_3297895_4" localSheetId="6">#REF!</definedName>
    <definedName name="PC_HORIZONTAL_3297895_4" localSheetId="9">#REF!</definedName>
    <definedName name="PC_HORIZONTAL_3297895_4" localSheetId="0">#REF!</definedName>
    <definedName name="PC_HORIZONTAL_3297895_4" localSheetId="2">#REF!</definedName>
    <definedName name="PC_HORIZONTAL_3297895_4" localSheetId="5">#REF!</definedName>
    <definedName name="PC_HORIZONTAL_3297895_4">#REF!</definedName>
    <definedName name="PC_HORIZONTAL_3298095_4" localSheetId="1">#REF!</definedName>
    <definedName name="PC_HORIZONTAL_3298095_4" localSheetId="6">#REF!</definedName>
    <definedName name="PC_HORIZONTAL_3298095_4" localSheetId="9">#REF!</definedName>
    <definedName name="PC_HORIZONTAL_3298095_4" localSheetId="0">#REF!</definedName>
    <definedName name="PC_HORIZONTAL_3298095_4" localSheetId="2">#REF!</definedName>
    <definedName name="PC_HORIZONTAL_3298095_4" localSheetId="5">#REF!</definedName>
    <definedName name="PC_HORIZONTAL_3298095_4">#REF!</definedName>
    <definedName name="PC_HORIZONTAL_3298235_4" localSheetId="1">#REF!</definedName>
    <definedName name="PC_HORIZONTAL_3298235_4" localSheetId="6">#REF!</definedName>
    <definedName name="PC_HORIZONTAL_3298235_4" localSheetId="9">#REF!</definedName>
    <definedName name="PC_HORIZONTAL_3298235_4" localSheetId="0">#REF!</definedName>
    <definedName name="PC_HORIZONTAL_3298235_4" localSheetId="2">#REF!</definedName>
    <definedName name="PC_HORIZONTAL_3298235_4" localSheetId="5">#REF!</definedName>
    <definedName name="PC_HORIZONTAL_3298235_4">#REF!</definedName>
    <definedName name="PC_HORIZONTAL_3298315_4" localSheetId="1">#REF!</definedName>
    <definedName name="PC_HORIZONTAL_3298315_4" localSheetId="6">#REF!</definedName>
    <definedName name="PC_HORIZONTAL_3298315_4" localSheetId="9">#REF!</definedName>
    <definedName name="PC_HORIZONTAL_3298315_4" localSheetId="0">#REF!</definedName>
    <definedName name="PC_HORIZONTAL_3298315_4" localSheetId="2">#REF!</definedName>
    <definedName name="PC_HORIZONTAL_3298315_4" localSheetId="5">#REF!</definedName>
    <definedName name="PC_HORIZONTAL_3298315_4">#REF!</definedName>
    <definedName name="PC_HORIZONTAL_3298335_4" localSheetId="1">#REF!</definedName>
    <definedName name="PC_HORIZONTAL_3298335_4" localSheetId="6">#REF!</definedName>
    <definedName name="PC_HORIZONTAL_3298335_4" localSheetId="9">#REF!</definedName>
    <definedName name="PC_HORIZONTAL_3298335_4" localSheetId="0">#REF!</definedName>
    <definedName name="PC_HORIZONTAL_3298335_4" localSheetId="2">#REF!</definedName>
    <definedName name="PC_HORIZONTAL_3298335_4" localSheetId="5">#REF!</definedName>
    <definedName name="PC_HORIZONTAL_3298335_4">#REF!</definedName>
    <definedName name="PC_HORIZONTAL_3298435_4" localSheetId="1">#REF!</definedName>
    <definedName name="PC_HORIZONTAL_3298435_4" localSheetId="6">#REF!</definedName>
    <definedName name="PC_HORIZONTAL_3298435_4" localSheetId="9">#REF!</definedName>
    <definedName name="PC_HORIZONTAL_3298435_4" localSheetId="0">#REF!</definedName>
    <definedName name="PC_HORIZONTAL_3298435_4" localSheetId="2">#REF!</definedName>
    <definedName name="PC_HORIZONTAL_3298435_4" localSheetId="5">#REF!</definedName>
    <definedName name="PC_HORIZONTAL_3298435_4">#REF!</definedName>
    <definedName name="PC_HORIZONTAL_3298615_4" localSheetId="1">#REF!</definedName>
    <definedName name="PC_HORIZONTAL_3298615_4" localSheetId="6">#REF!</definedName>
    <definedName name="PC_HORIZONTAL_3298615_4" localSheetId="9">#REF!</definedName>
    <definedName name="PC_HORIZONTAL_3298615_4" localSheetId="0">#REF!</definedName>
    <definedName name="PC_HORIZONTAL_3298615_4" localSheetId="2">#REF!</definedName>
    <definedName name="PC_HORIZONTAL_3298615_4" localSheetId="5">#REF!</definedName>
    <definedName name="PC_HORIZONTAL_3298615_4">#REF!</definedName>
    <definedName name="PC_HORIZONTAL_3298635_4" localSheetId="1">#REF!</definedName>
    <definedName name="PC_HORIZONTAL_3298635_4" localSheetId="6">#REF!</definedName>
    <definedName name="PC_HORIZONTAL_3298635_4" localSheetId="9">#REF!</definedName>
    <definedName name="PC_HORIZONTAL_3298635_4" localSheetId="0">#REF!</definedName>
    <definedName name="PC_HORIZONTAL_3298635_4" localSheetId="2">#REF!</definedName>
    <definedName name="PC_HORIZONTAL_3298635_4" localSheetId="5">#REF!</definedName>
    <definedName name="PC_HORIZONTAL_3298635_4">#REF!</definedName>
    <definedName name="PC_HORIZONTAL_3298915_4" localSheetId="1">#REF!</definedName>
    <definedName name="PC_HORIZONTAL_3298915_4" localSheetId="6">#REF!</definedName>
    <definedName name="PC_HORIZONTAL_3298915_4" localSheetId="9">#REF!</definedName>
    <definedName name="PC_HORIZONTAL_3298915_4" localSheetId="0">#REF!</definedName>
    <definedName name="PC_HORIZONTAL_3298915_4" localSheetId="2">#REF!</definedName>
    <definedName name="PC_HORIZONTAL_3298915_4" localSheetId="5">#REF!</definedName>
    <definedName name="PC_HORIZONTAL_3298915_4">#REF!</definedName>
    <definedName name="PC_HORIZONTAL_3298935_4" localSheetId="1">#REF!</definedName>
    <definedName name="PC_HORIZONTAL_3298935_4" localSheetId="6">#REF!</definedName>
    <definedName name="PC_HORIZONTAL_3298935_4" localSheetId="9">#REF!</definedName>
    <definedName name="PC_HORIZONTAL_3298935_4" localSheetId="0">#REF!</definedName>
    <definedName name="PC_HORIZONTAL_3298935_4" localSheetId="2">#REF!</definedName>
    <definedName name="PC_HORIZONTAL_3298935_4" localSheetId="5">#REF!</definedName>
    <definedName name="PC_HORIZONTAL_3298935_4">#REF!</definedName>
    <definedName name="PC_HORIZONTAL_3298955_4" localSheetId="1">#REF!</definedName>
    <definedName name="PC_HORIZONTAL_3298955_4" localSheetId="6">#REF!</definedName>
    <definedName name="PC_HORIZONTAL_3298955_4" localSheetId="9">#REF!</definedName>
    <definedName name="PC_HORIZONTAL_3298955_4" localSheetId="0">#REF!</definedName>
    <definedName name="PC_HORIZONTAL_3298955_4" localSheetId="2">#REF!</definedName>
    <definedName name="PC_HORIZONTAL_3298955_4" localSheetId="5">#REF!</definedName>
    <definedName name="PC_HORIZONTAL_3298955_4">#REF!</definedName>
    <definedName name="PC_HORIZONTAL_3299015_4" localSheetId="1">#REF!</definedName>
    <definedName name="PC_HORIZONTAL_3299015_4" localSheetId="6">#REF!</definedName>
    <definedName name="PC_HORIZONTAL_3299015_4" localSheetId="9">#REF!</definedName>
    <definedName name="PC_HORIZONTAL_3299015_4" localSheetId="0">#REF!</definedName>
    <definedName name="PC_HORIZONTAL_3299015_4" localSheetId="2">#REF!</definedName>
    <definedName name="PC_HORIZONTAL_3299015_4" localSheetId="5">#REF!</definedName>
    <definedName name="PC_HORIZONTAL_3299015_4">#REF!</definedName>
    <definedName name="PC_HORIZONTAL_3299215_4" localSheetId="1">#REF!</definedName>
    <definedName name="PC_HORIZONTAL_3299215_4" localSheetId="6">#REF!</definedName>
    <definedName name="PC_HORIZONTAL_3299215_4" localSheetId="9">#REF!</definedName>
    <definedName name="PC_HORIZONTAL_3299215_4" localSheetId="0">#REF!</definedName>
    <definedName name="PC_HORIZONTAL_3299215_4" localSheetId="2">#REF!</definedName>
    <definedName name="PC_HORIZONTAL_3299215_4" localSheetId="5">#REF!</definedName>
    <definedName name="PC_HORIZONTAL_3299215_4">#REF!</definedName>
    <definedName name="PC_HORIZONTAL_3299315_4" localSheetId="1">#REF!</definedName>
    <definedName name="PC_HORIZONTAL_3299315_4" localSheetId="6">#REF!</definedName>
    <definedName name="PC_HORIZONTAL_3299315_4" localSheetId="9">#REF!</definedName>
    <definedName name="PC_HORIZONTAL_3299315_4" localSheetId="0">#REF!</definedName>
    <definedName name="PC_HORIZONTAL_3299315_4" localSheetId="2">#REF!</definedName>
    <definedName name="PC_HORIZONTAL_3299315_4" localSheetId="5">#REF!</definedName>
    <definedName name="PC_HORIZONTAL_3299315_4">#REF!</definedName>
    <definedName name="PC_HORIZONTAL_3299375_4" localSheetId="1">#REF!</definedName>
    <definedName name="PC_HORIZONTAL_3299375_4" localSheetId="6">#REF!</definedName>
    <definedName name="PC_HORIZONTAL_3299375_4" localSheetId="9">#REF!</definedName>
    <definedName name="PC_HORIZONTAL_3299375_4" localSheetId="0">#REF!</definedName>
    <definedName name="PC_HORIZONTAL_3299375_4" localSheetId="2">#REF!</definedName>
    <definedName name="PC_HORIZONTAL_3299375_4" localSheetId="5">#REF!</definedName>
    <definedName name="PC_HORIZONTAL_3299375_4">#REF!</definedName>
    <definedName name="PC_HORIZONTAL_3299395_4" localSheetId="1">#REF!</definedName>
    <definedName name="PC_HORIZONTAL_3299395_4" localSheetId="6">#REF!</definedName>
    <definedName name="PC_HORIZONTAL_3299395_4" localSheetId="9">#REF!</definedName>
    <definedName name="PC_HORIZONTAL_3299395_4" localSheetId="0">#REF!</definedName>
    <definedName name="PC_HORIZONTAL_3299395_4" localSheetId="2">#REF!</definedName>
    <definedName name="PC_HORIZONTAL_3299395_4" localSheetId="5">#REF!</definedName>
    <definedName name="PC_HORIZONTAL_3299395_4">#REF!</definedName>
    <definedName name="PC_HORIZONTAL_3299415_4" localSheetId="1">#REF!</definedName>
    <definedName name="PC_HORIZONTAL_3299415_4" localSheetId="6">#REF!</definedName>
    <definedName name="PC_HORIZONTAL_3299415_4" localSheetId="9">#REF!</definedName>
    <definedName name="PC_HORIZONTAL_3299415_4" localSheetId="0">#REF!</definedName>
    <definedName name="PC_HORIZONTAL_3299415_4" localSheetId="2">#REF!</definedName>
    <definedName name="PC_HORIZONTAL_3299415_4" localSheetId="5">#REF!</definedName>
    <definedName name="PC_HORIZONTAL_3299415_4">#REF!</definedName>
    <definedName name="PC_HORIZONTAL_3299435_4" localSheetId="1">#REF!</definedName>
    <definedName name="PC_HORIZONTAL_3299435_4" localSheetId="6">#REF!</definedName>
    <definedName name="PC_HORIZONTAL_3299435_4" localSheetId="9">#REF!</definedName>
    <definedName name="PC_HORIZONTAL_3299435_4" localSheetId="0">#REF!</definedName>
    <definedName name="PC_HORIZONTAL_3299435_4" localSheetId="2">#REF!</definedName>
    <definedName name="PC_HORIZONTAL_3299435_4" localSheetId="5">#REF!</definedName>
    <definedName name="PC_HORIZONTAL_3299435_4">#REF!</definedName>
    <definedName name="PC_HORIZONTAL_3299455_4" localSheetId="1">#REF!</definedName>
    <definedName name="PC_HORIZONTAL_3299455_4" localSheetId="6">#REF!</definedName>
    <definedName name="PC_HORIZONTAL_3299455_4" localSheetId="9">#REF!</definedName>
    <definedName name="PC_HORIZONTAL_3299455_4" localSheetId="0">#REF!</definedName>
    <definedName name="PC_HORIZONTAL_3299455_4" localSheetId="2">#REF!</definedName>
    <definedName name="PC_HORIZONTAL_3299455_4" localSheetId="5">#REF!</definedName>
    <definedName name="PC_HORIZONTAL_3299455_4">#REF!</definedName>
    <definedName name="PC_HORIZONTAL_3299475_4" localSheetId="1">#REF!</definedName>
    <definedName name="PC_HORIZONTAL_3299475_4" localSheetId="6">#REF!</definedName>
    <definedName name="PC_HORIZONTAL_3299475_4" localSheetId="9">#REF!</definedName>
    <definedName name="PC_HORIZONTAL_3299475_4" localSheetId="0">#REF!</definedName>
    <definedName name="PC_HORIZONTAL_3299475_4" localSheetId="2">#REF!</definedName>
    <definedName name="PC_HORIZONTAL_3299475_4" localSheetId="5">#REF!</definedName>
    <definedName name="PC_HORIZONTAL_3299475_4">#REF!</definedName>
    <definedName name="PC_HORIZONTAL_3299515_4" localSheetId="1">#REF!</definedName>
    <definedName name="PC_HORIZONTAL_3299515_4" localSheetId="6">#REF!</definedName>
    <definedName name="PC_HORIZONTAL_3299515_4" localSheetId="9">#REF!</definedName>
    <definedName name="PC_HORIZONTAL_3299515_4" localSheetId="0">#REF!</definedName>
    <definedName name="PC_HORIZONTAL_3299515_4" localSheetId="2">#REF!</definedName>
    <definedName name="PC_HORIZONTAL_3299515_4" localSheetId="5">#REF!</definedName>
    <definedName name="PC_HORIZONTAL_3299515_4">#REF!</definedName>
    <definedName name="PC_HORIZONTAL_3299535_4" localSheetId="1">#REF!</definedName>
    <definedName name="PC_HORIZONTAL_3299535_4" localSheetId="6">#REF!</definedName>
    <definedName name="PC_HORIZONTAL_3299535_4" localSheetId="9">#REF!</definedName>
    <definedName name="PC_HORIZONTAL_3299535_4" localSheetId="0">#REF!</definedName>
    <definedName name="PC_HORIZONTAL_3299535_4" localSheetId="2">#REF!</definedName>
    <definedName name="PC_HORIZONTAL_3299535_4" localSheetId="5">#REF!</definedName>
    <definedName name="PC_HORIZONTAL_3299535_4">#REF!</definedName>
    <definedName name="PC_HORIZONTAL_3299555_4" localSheetId="1">#REF!</definedName>
    <definedName name="PC_HORIZONTAL_3299555_4" localSheetId="6">#REF!</definedName>
    <definedName name="PC_HORIZONTAL_3299555_4" localSheetId="9">#REF!</definedName>
    <definedName name="PC_HORIZONTAL_3299555_4" localSheetId="0">#REF!</definedName>
    <definedName name="PC_HORIZONTAL_3299555_4" localSheetId="2">#REF!</definedName>
    <definedName name="PC_HORIZONTAL_3299555_4" localSheetId="5">#REF!</definedName>
    <definedName name="PC_HORIZONTAL_3299555_4">#REF!</definedName>
    <definedName name="PC_HORIZONTAL_3299575_4" localSheetId="1">#REF!</definedName>
    <definedName name="PC_HORIZONTAL_3299575_4" localSheetId="6">#REF!</definedName>
    <definedName name="PC_HORIZONTAL_3299575_4" localSheetId="9">#REF!</definedName>
    <definedName name="PC_HORIZONTAL_3299575_4" localSheetId="0">#REF!</definedName>
    <definedName name="PC_HORIZONTAL_3299575_4" localSheetId="2">#REF!</definedName>
    <definedName name="PC_HORIZONTAL_3299575_4" localSheetId="5">#REF!</definedName>
    <definedName name="PC_HORIZONTAL_3299575_4">#REF!</definedName>
    <definedName name="PC_HORIZONTAL_3299595_4" localSheetId="1">#REF!</definedName>
    <definedName name="PC_HORIZONTAL_3299595_4" localSheetId="6">#REF!</definedName>
    <definedName name="PC_HORIZONTAL_3299595_4" localSheetId="9">#REF!</definedName>
    <definedName name="PC_HORIZONTAL_3299595_4" localSheetId="0">#REF!</definedName>
    <definedName name="PC_HORIZONTAL_3299595_4" localSheetId="2">#REF!</definedName>
    <definedName name="PC_HORIZONTAL_3299595_4" localSheetId="5">#REF!</definedName>
    <definedName name="PC_HORIZONTAL_3299595_4">#REF!</definedName>
    <definedName name="PC_HORIZONTAL_3299615_4" localSheetId="1">#REF!</definedName>
    <definedName name="PC_HORIZONTAL_3299615_4" localSheetId="6">#REF!</definedName>
    <definedName name="PC_HORIZONTAL_3299615_4" localSheetId="9">#REF!</definedName>
    <definedName name="PC_HORIZONTAL_3299615_4" localSheetId="0">#REF!</definedName>
    <definedName name="PC_HORIZONTAL_3299615_4" localSheetId="2">#REF!</definedName>
    <definedName name="PC_HORIZONTAL_3299615_4" localSheetId="5">#REF!</definedName>
    <definedName name="PC_HORIZONTAL_3299615_4">#REF!</definedName>
    <definedName name="PC_HORIZONTAL_3299655_4" localSheetId="1">#REF!</definedName>
    <definedName name="PC_HORIZONTAL_3299655_4" localSheetId="6">#REF!</definedName>
    <definedName name="PC_HORIZONTAL_3299655_4" localSheetId="9">#REF!</definedName>
    <definedName name="PC_HORIZONTAL_3299655_4" localSheetId="0">#REF!</definedName>
    <definedName name="PC_HORIZONTAL_3299655_4" localSheetId="2">#REF!</definedName>
    <definedName name="PC_HORIZONTAL_3299655_4" localSheetId="5">#REF!</definedName>
    <definedName name="PC_HORIZONTAL_3299655_4">#REF!</definedName>
    <definedName name="PC_HORIZONTAL_3299675_4" localSheetId="1">#REF!</definedName>
    <definedName name="PC_HORIZONTAL_3299675_4" localSheetId="6">#REF!</definedName>
    <definedName name="PC_HORIZONTAL_3299675_4" localSheetId="9">#REF!</definedName>
    <definedName name="PC_HORIZONTAL_3299675_4" localSheetId="0">#REF!</definedName>
    <definedName name="PC_HORIZONTAL_3299675_4" localSheetId="2">#REF!</definedName>
    <definedName name="PC_HORIZONTAL_3299675_4" localSheetId="5">#REF!</definedName>
    <definedName name="PC_HORIZONTAL_3299675_4">#REF!</definedName>
    <definedName name="PC_VALOR_PR_3300183_1" localSheetId="1">#REF!</definedName>
    <definedName name="PC_VALOR_PR_3300183_1" localSheetId="0">#REF!</definedName>
    <definedName name="PC_VALOR_PR_3300183_1" localSheetId="2">#REF!</definedName>
    <definedName name="PC_VALOR_PR_3300183_1">#REF!</definedName>
    <definedName name="PC_VALOR_PR_3300183_2">#REF!</definedName>
    <definedName name="PC_VALOR_PR_3300183_3">#REF!</definedName>
    <definedName name="PC_VALOR_PR_3300183_4">#REF!</definedName>
    <definedName name="PC_VALOR_PR_3300183_5">#REF!</definedName>
    <definedName name="PCC">OFFSET(OFFSET(#REF!,COUNTIF(#REF!,"&gt;0"),0),0,0,COUNTIF(#REF!,"&gt;0"),1)</definedName>
    <definedName name="PCCC">OFFSET(OFFSET(#REF!,COUNTIF(#REF!,"&gt;0"),0),0,0,COUNTIF(#REF!,"&gt;0"),1)</definedName>
    <definedName name="PCCE">OFFSET(OFFSET(#REF!,COUNTIF(#REF!,"&gt;0"),0),0,0,COUNTIF(#REF!,"&gt;0"),1)</definedName>
    <definedName name="PCCP">OFFSET(OFFSET(#REF!,COUNTIF(#REF!,"&gt;0"),0),0,0,COUNTIF(#REF!,"&gt;0"),1)</definedName>
    <definedName name="PCE">OFFSET(OFFSET(#REF!,COUNTIF(#REF!,"&gt;0"),0),0,0,COUNTIF(#REF!,"&gt;0"),1)</definedName>
    <definedName name="PCG">OFFSET(OFFSET(#REF!,COUNTIF(#REF!,"&gt;0"),0),0,0,COUNTIF(#REF!,"&gt;0"),1)</definedName>
    <definedName name="PCI">OFFSET(OFFSET(#REF!,COUNTIF(#REF!,"&gt;0"),0),0,0,COUNTIF(#REF!,"&gt;0"),1)</definedName>
    <definedName name="PCIF">OFFSET(OFFSET(#REF!,COUNTIF(#REF!,"&gt;0"),0),0,0,COUNTIF(#REF!,"&gt;0"),1)</definedName>
    <definedName name="PCS">OFFSET(OFFSET(#REF!,COUNTIF(#REF!,"&gt;0"),0),0,0,COUNTIF(#REF!,"&gt;0"),1)</definedName>
    <definedName name="PDC">OFFSET(OFFSET(#REF!,COUNTIF(#REF!,"&gt;0")-2+COUNTIF(#REF!,"&gt;0")+COUNTIF(#REF!,"&gt;0"),0),0,0,COUNTIF(#REF!,"&lt;&gt;0"),1)</definedName>
    <definedName name="PDCC">OFFSET(OFFSET(#REF!,COUNTIF(#REF!,"&gt;0")-2+COUNTIF(#REF!,"&gt;0")+COUNTIF(#REF!,"&gt;0"),0),0,0,COUNTIF(#REF!,"&lt;&gt;0"),1)</definedName>
    <definedName name="PDCE">OFFSET(OFFSET(#REF!,COUNTIF(#REF!,"&gt;0")-2+COUNTIF(#REF!,"&gt;0")+COUNTIF(#REF!,"&gt;0"),0),0,0,COUNTIF(#REF!,"&lt;&gt;0"),1)</definedName>
    <definedName name="PDCP">OFFSET(OFFSET(#REF!,COUNTIF(#REF!,"&gt;0")-2+COUNTIF(#REF!,"&gt;0")+COUNTIF(#REF!,"&gt;0"),0),0,0,COUNTIF(#REF!,"&lt;&gt;0"),1)</definedName>
    <definedName name="PDE">OFFSET(OFFSET(#REF!,COUNTIF(#REF!,"&gt;0")-2+COUNTIF(#REF!,"&gt;0")+COUNTIF(#REF!,"&gt;0"),0),0,0,COUNTIF(#REF!,"&lt;&gt;0"),1)</definedName>
    <definedName name="PDG">OFFSET(OFFSET(#REF!,COUNTIF(#REF!,"&gt;0")-2+COUNTIF(#REF!,"&gt;0")+COUNTIF(#REF!,"&gt;0"),0),0,0,COUNTIF(#REF!,"&lt;&gt;0"),1)</definedName>
    <definedName name="PDI">OFFSET(OFFSET(#REF!,COUNTIF(#REF!,"&gt;0")-2+COUNTIF(#REF!,"&gt;0")+COUNTIF(#REF!,"&gt;0"),0),0,0,COUNTIF(#REF!,"&lt;&gt;0"),1)</definedName>
    <definedName name="PDIF">OFFSET(OFFSET(#REF!,COUNTIF(#REF!,"&gt;0")-2+COUNTIF(#REF!,"&gt;0")+COUNTIF(#REF!,"&gt;0"),0),0,0,COUNTIF(#REF!,"&lt;&gt;0"),1)</definedName>
    <definedName name="PDS">OFFSET(OFFSET(#REF!,COUNTIF(#REF!,"&gt;0")-2+COUNTIF(#REF!,"&gt;0")+COUNTIF(#REF!,"&gt;0"),0),0,0,(COUNTIF(#REF!,"&gt;0")+COUNTIF(#REF!,"&lt;0")),1)</definedName>
    <definedName name="PEC">OFFSET(OFFSET(#REF!,COUNTIF(#REF!,"&gt;0")-1+COUNTIF(#REF!,"&gt;0"),0),0,0,COUNTIF(#REF!,"&gt;0"),1)</definedName>
    <definedName name="PECC">OFFSET(OFFSET(#REF!,COUNTIF(#REF!,"&gt;0")-1+COUNTIF(#REF!,"&gt;0"),0),0,0,COUNTIF(#REF!,"&gt;0"),1)</definedName>
    <definedName name="PECE">OFFSET(OFFSET(#REF!,COUNTIF(#REF!,"&gt;0")-1+COUNTIF(#REF!,"&gt;0"),0),0,0,COUNTIF(#REF!,"&gt;0"),1)</definedName>
    <definedName name="PECP">OFFSET(OFFSET(#REF!,COUNTIF(#REF!,"&gt;0")-1+COUNTIF(#REF!,"&gt;0"),0),0,0,COUNTIF(#REF!,"&gt;0"),1)</definedName>
    <definedName name="PEE">OFFSET(OFFSET(#REF!,COUNTIF(#REF!,"&gt;0")-1+COUNTIF(#REF!,"&gt;0"),0),0,0,COUNTIF(#REF!,"&gt;0"),1)</definedName>
    <definedName name="PEG">OFFSET(OFFSET(#REF!,COUNTIF(#REF!,"&gt;0")-1+COUNTIF(#REF!,"&gt;0"),0),0,0,COUNTIF(#REF!,"&gt;0"),1)</definedName>
    <definedName name="PEI">OFFSET(OFFSET(#REF!,COUNTIF(#REF!,"&gt;0")-1+COUNTIF(#REF!,"&gt;0"),0),0,0,COUNTIF(#REF!,"&gt;0"),1)</definedName>
    <definedName name="PEIF">OFFSET(OFFSET(#REF!,COUNTIF(#REF!,"&gt;0")-1+COUNTIF(#REF!,"&gt;0"),0),0,0,COUNTIF(#REF!,"&gt;0"),1)</definedName>
    <definedName name="PERDIDO">#REF!</definedName>
    <definedName name="Pereira" localSheetId="1">#REF!</definedName>
    <definedName name="Pereira" localSheetId="6">#REF!</definedName>
    <definedName name="Pereira" localSheetId="9">#REF!</definedName>
    <definedName name="Pereira" localSheetId="0">#REF!</definedName>
    <definedName name="Pereira" localSheetId="2">#REF!</definedName>
    <definedName name="Pereira" localSheetId="5">#REF!</definedName>
    <definedName name="Pereira">#REF!</definedName>
    <definedName name="Periodos_Amort" localSheetId="1">#REF!</definedName>
    <definedName name="Periodos_Amort" localSheetId="6">#REF!</definedName>
    <definedName name="Periodos_Amort" localSheetId="9">#REF!</definedName>
    <definedName name="Periodos_Amort" localSheetId="0">#REF!</definedName>
    <definedName name="Periodos_Amort" localSheetId="2">#REF!</definedName>
    <definedName name="Periodos_Amort" localSheetId="5">#REF!</definedName>
    <definedName name="Periodos_Amort">#REF!</definedName>
    <definedName name="PERSEGUIDO">#REF!</definedName>
    <definedName name="PES">OFFSET(OFFSET(#REF!,COUNTIF(#REF!,"&gt;0")-1+COUNTIF(#REF!,"&gt;0"),0),0,0,COUNTIF(#REF!,"&gt;0"),1)</definedName>
    <definedName name="PGC_1">#REF!</definedName>
    <definedName name="PGCC">OFFSET(#REF!,0,0,COUNTIF(#REF!,"&gt;0")+1,1)</definedName>
    <definedName name="PGCCC">OFFSET(#REF!,0,0,COUNTIF(#REF!,"&gt;0")+1,1)</definedName>
    <definedName name="PGCCE">OFFSET(#REF!,0,0,COUNTIF(#REF!,"&gt;0")+1,1)</definedName>
    <definedName name="PGCCP">OFFSET(#REF!,0,0,COUNTIF(#REF!,"&gt;0")+1,1)</definedName>
    <definedName name="PGCE">OFFSET(#REF!,0,0,COUNTIF(#REF!,"&gt;0")+1,1)</definedName>
    <definedName name="PGCG">OFFSET(#REF!,0,0,COUNTIF(#REF!,"&gt;0")+1,1)</definedName>
    <definedName name="PGCI">OFFSET(#REF!,0,0,COUNTIF(#REF!,"&gt;0")+1,1)</definedName>
    <definedName name="PGCIF">OFFSET(#REF!,0,0,COUNTIF(#REF!,"&gt;0")+1,1)</definedName>
    <definedName name="PGCS">OFFSET(#REF!,0,0,COUNTIF(#REF!,"&gt;0")+1,1)</definedName>
    <definedName name="PLAZOPAGODEUDA" localSheetId="1">#REF!</definedName>
    <definedName name="PLAZOPAGODEUDA" localSheetId="0">#REF!</definedName>
    <definedName name="PLAZOPAGODEUDA" localSheetId="2">#REF!</definedName>
    <definedName name="PLAZOPAGODEUDA">#REF!</definedName>
    <definedName name="Plazuela" localSheetId="1">#REF!</definedName>
    <definedName name="Plazuela" localSheetId="6">#REF!</definedName>
    <definedName name="Plazuela" localSheetId="9">#REF!</definedName>
    <definedName name="Plazuela" localSheetId="0">#REF!</definedName>
    <definedName name="Plazuela" localSheetId="2">#REF!</definedName>
    <definedName name="Plazuela" localSheetId="5">#REF!</definedName>
    <definedName name="Plazuela">#REF!</definedName>
    <definedName name="PPEC">OFFSET(OFFSET(#REF!,COUNTIF(#REF!,"&gt;0")-1+COUNTIF(#REF!,"&gt;0"),0),0,0,COUNTIF(#REF!,"&gt;0"),1)</definedName>
    <definedName name="PPECC">OFFSET(OFFSET(#REF!,COUNTIF(#REF!,"&gt;0")-1+COUNTIF(#REF!,"&gt;0"),0),0,0,COUNTIF(#REF!,"&gt;0"),1)</definedName>
    <definedName name="PPECE">OFFSET(OFFSET(#REF!,COUNTIF(#REF!,"&gt;0")-1+COUNTIF(#REF!,"&gt;0"),0),0,0,COUNTIF(#REF!,"&gt;0"),1)</definedName>
    <definedName name="PPECP">OFFSET(OFFSET(#REF!,COUNTIF(#REF!,"&gt;0")-1+COUNTIF(#REF!,"&gt;0"),0),0,0,COUNTIF(#REF!,"&gt;0"),1)</definedName>
    <definedName name="PPEE">OFFSET(OFFSET(#REF!,COUNTIF(#REF!,"&gt;0")-1+COUNTIF(#REF!,"&gt;0"),0),0,0,COUNTIF(#REF!,"&gt;0"),1)</definedName>
    <definedName name="PPEG">OFFSET(OFFSET(#REF!,COUNTIF(#REF!,"&gt;0")-1+COUNTIF(#REF!,"&gt;0"),0),0,0,COUNTIF(#REF!,"&gt;0"),1)</definedName>
    <definedName name="PPEI">OFFSET(OFFSET(#REF!,COUNTIF(#REF!,"&gt;0")-1+COUNTIF(#REF!,"&gt;0"),0),0,0,COUNTIF(#REF!,"&gt;0"),1)</definedName>
    <definedName name="PPEIF">OFFSET(OFFSET(#REF!,COUNTIF(#REF!,"&gt;0")-1+COUNTIF(#REF!,"&gt;0"),0),0,0,COUNTIF(#REF!,"&gt;0"),1)</definedName>
    <definedName name="PPES">OFFSET(OFFSET(#REF!,COUNTIF(#REF!,"&gt;0")-1+COUNTIF(#REF!,"&gt;0"),0),0,0,COUNTIF(#REF!,"&gt;0"),1)</definedName>
    <definedName name="Productos" localSheetId="1">#REF!</definedName>
    <definedName name="Productos" localSheetId="6">#REF!</definedName>
    <definedName name="Productos" localSheetId="9">#REF!</definedName>
    <definedName name="Productos" localSheetId="0">#REF!</definedName>
    <definedName name="Productos" localSheetId="2">#REF!</definedName>
    <definedName name="Productos" localSheetId="5">#REF!</definedName>
    <definedName name="Productos">#REF!</definedName>
    <definedName name="Rango_SVA">OFFSET(#REF!,0,0,COUNT(#REF!))</definedName>
    <definedName name="Rec_Cartera" localSheetId="1">#REF!</definedName>
    <definedName name="Rec_Cartera" localSheetId="6">#REF!</definedName>
    <definedName name="Rec_Cartera" localSheetId="9">#REF!</definedName>
    <definedName name="Rec_Cartera" localSheetId="0">#REF!</definedName>
    <definedName name="Rec_Cartera" localSheetId="2">#REF!</definedName>
    <definedName name="Rec_Cartera" localSheetId="5">#REF!</definedName>
    <definedName name="Rec_Cartera">#REF!</definedName>
    <definedName name="Rec_Log" localSheetId="1">#REF!</definedName>
    <definedName name="Rec_Log" localSheetId="6">#REF!</definedName>
    <definedName name="Rec_Log" localSheetId="9">#REF!</definedName>
    <definedName name="Rec_Log" localSheetId="0">#REF!</definedName>
    <definedName name="Rec_Log" localSheetId="2">#REF!</definedName>
    <definedName name="Rec_Log" localSheetId="5">#REF!</definedName>
    <definedName name="Rec_Log">#REF!</definedName>
    <definedName name="Rec_Pub" localSheetId="1">#REF!</definedName>
    <definedName name="Rec_Pub" localSheetId="6">#REF!</definedName>
    <definedName name="Rec_Pub" localSheetId="9">#REF!</definedName>
    <definedName name="Rec_Pub" localSheetId="0">#REF!</definedName>
    <definedName name="Rec_Pub" localSheetId="2">#REF!</definedName>
    <definedName name="Rec_Pub" localSheetId="5">#REF!</definedName>
    <definedName name="Rec_Pub">#REF!</definedName>
    <definedName name="region">#REF!</definedName>
    <definedName name="regiónantmg">#REF!</definedName>
    <definedName name="RESPONSABLE">#REF!</definedName>
    <definedName name="Retail_Armenia" localSheetId="1">#REF!</definedName>
    <definedName name="Retail_Armenia" localSheetId="6">#REF!</definedName>
    <definedName name="Retail_Armenia" localSheetId="9">#REF!</definedName>
    <definedName name="Retail_Armenia" localSheetId="0">#REF!</definedName>
    <definedName name="Retail_Armenia" localSheetId="2">#REF!</definedName>
    <definedName name="Retail_Armenia" localSheetId="5">#REF!</definedName>
    <definedName name="Retail_Armenia">#REF!</definedName>
    <definedName name="Retail_Bello" localSheetId="1">#REF!</definedName>
    <definedName name="Retail_Bello" localSheetId="6">#REF!</definedName>
    <definedName name="Retail_Bello" localSheetId="9">#REF!</definedName>
    <definedName name="Retail_Bello" localSheetId="0">#REF!</definedName>
    <definedName name="Retail_Bello" localSheetId="2">#REF!</definedName>
    <definedName name="Retail_Bello" localSheetId="5">#REF!</definedName>
    <definedName name="Retail_Bello">#REF!</definedName>
    <definedName name="Retail_Bolivar" localSheetId="1">#REF!</definedName>
    <definedName name="Retail_Bolivar" localSheetId="6">#REF!</definedName>
    <definedName name="Retail_Bolivar" localSheetId="9">#REF!</definedName>
    <definedName name="Retail_Bolivar" localSheetId="0">#REF!</definedName>
    <definedName name="Retail_Bolivar" localSheetId="2">#REF!</definedName>
    <definedName name="Retail_Bolivar" localSheetId="5">#REF!</definedName>
    <definedName name="Retail_Bolivar">#REF!</definedName>
    <definedName name="Retail_Flam15" localSheetId="1">#REF!</definedName>
    <definedName name="Retail_Flam15" localSheetId="6">#REF!</definedName>
    <definedName name="Retail_Flam15" localSheetId="9">#REF!</definedName>
    <definedName name="Retail_Flam15" localSheetId="0">#REF!</definedName>
    <definedName name="Retail_Flam15" localSheetId="2">#REF!</definedName>
    <definedName name="Retail_Flam15" localSheetId="5">#REF!</definedName>
    <definedName name="Retail_Flam15">#REF!</definedName>
    <definedName name="Retail_Flam16" localSheetId="1">#REF!</definedName>
    <definedName name="Retail_Flam16" localSheetId="6">#REF!</definedName>
    <definedName name="Retail_Flam16" localSheetId="9">#REF!</definedName>
    <definedName name="Retail_Flam16" localSheetId="0">#REF!</definedName>
    <definedName name="Retail_Flam16" localSheetId="2">#REF!</definedName>
    <definedName name="Retail_Flam16" localSheetId="5">#REF!</definedName>
    <definedName name="Retail_Flam16">#REF!</definedName>
    <definedName name="Retail_Flam17" localSheetId="1">#REF!</definedName>
    <definedName name="Retail_Flam17" localSheetId="6">#REF!</definedName>
    <definedName name="Retail_Flam17" localSheetId="9">#REF!</definedName>
    <definedName name="Retail_Flam17" localSheetId="0">#REF!</definedName>
    <definedName name="Retail_Flam17" localSheetId="2">#REF!</definedName>
    <definedName name="Retail_Flam17" localSheetId="5">#REF!</definedName>
    <definedName name="Retail_Flam17">#REF!</definedName>
    <definedName name="Retail_Flam18" localSheetId="1">#REF!</definedName>
    <definedName name="Retail_Flam18" localSheetId="6">#REF!</definedName>
    <definedName name="Retail_Flam18" localSheetId="9">#REF!</definedName>
    <definedName name="Retail_Flam18" localSheetId="0">#REF!</definedName>
    <definedName name="Retail_Flam18" localSheetId="2">#REF!</definedName>
    <definedName name="Retail_Flam18" localSheetId="5">#REF!</definedName>
    <definedName name="Retail_Flam18">#REF!</definedName>
    <definedName name="Retail_Flam19" localSheetId="1">#REF!</definedName>
    <definedName name="Retail_Flam19" localSheetId="6">#REF!</definedName>
    <definedName name="Retail_Flam19" localSheetId="9">#REF!</definedName>
    <definedName name="Retail_Flam19" localSheetId="0">#REF!</definedName>
    <definedName name="Retail_Flam19" localSheetId="2">#REF!</definedName>
    <definedName name="Retail_Flam19" localSheetId="5">#REF!</definedName>
    <definedName name="Retail_Flam19">#REF!</definedName>
    <definedName name="Retail_Flam20" localSheetId="1">#REF!</definedName>
    <definedName name="Retail_Flam20" localSheetId="6">#REF!</definedName>
    <definedName name="Retail_Flam20" localSheetId="9">#REF!</definedName>
    <definedName name="Retail_Flam20" localSheetId="0">#REF!</definedName>
    <definedName name="Retail_Flam20" localSheetId="2">#REF!</definedName>
    <definedName name="Retail_Flam20" localSheetId="5">#REF!</definedName>
    <definedName name="Retail_Flam20">#REF!</definedName>
    <definedName name="Retail_Ibague" localSheetId="1">#REF!</definedName>
    <definedName name="Retail_Ibague" localSheetId="6">#REF!</definedName>
    <definedName name="Retail_Ibague" localSheetId="9">#REF!</definedName>
    <definedName name="Retail_Ibague" localSheetId="0">#REF!</definedName>
    <definedName name="Retail_Ibague" localSheetId="2">#REF!</definedName>
    <definedName name="Retail_Ibague" localSheetId="5">#REF!</definedName>
    <definedName name="Retail_Ibague">#REF!</definedName>
    <definedName name="Retail_Itagui" localSheetId="1">#REF!</definedName>
    <definedName name="Retail_Itagui" localSheetId="6">#REF!</definedName>
    <definedName name="Retail_Itagui" localSheetId="9">#REF!</definedName>
    <definedName name="Retail_Itagui" localSheetId="0">#REF!</definedName>
    <definedName name="Retail_Itagui" localSheetId="2">#REF!</definedName>
    <definedName name="Retail_Itagui" localSheetId="5">#REF!</definedName>
    <definedName name="Retail_Itagui">#REF!</definedName>
    <definedName name="Retail_Parque_Berrio" localSheetId="1">#REF!</definedName>
    <definedName name="Retail_Parque_Berrio" localSheetId="6">#REF!</definedName>
    <definedName name="Retail_Parque_Berrio" localSheetId="9">#REF!</definedName>
    <definedName name="Retail_Parque_Berrio" localSheetId="0">#REF!</definedName>
    <definedName name="Retail_Parque_Berrio" localSheetId="2">#REF!</definedName>
    <definedName name="Retail_Parque_Berrio" localSheetId="5">#REF!</definedName>
    <definedName name="Retail_Parque_Berrio">#REF!</definedName>
    <definedName name="Retail_Pereira" localSheetId="1">#REF!</definedName>
    <definedName name="Retail_Pereira" localSheetId="6">#REF!</definedName>
    <definedName name="Retail_Pereira" localSheetId="9">#REF!</definedName>
    <definedName name="Retail_Pereira" localSheetId="0">#REF!</definedName>
    <definedName name="Retail_Pereira" localSheetId="2">#REF!</definedName>
    <definedName name="Retail_Pereira" localSheetId="5">#REF!</definedName>
    <definedName name="Retail_Pereira">#REF!</definedName>
    <definedName name="Retail_Plazuela" localSheetId="1">#REF!</definedName>
    <definedName name="Retail_Plazuela" localSheetId="6">#REF!</definedName>
    <definedName name="Retail_Plazuela" localSheetId="9">#REF!</definedName>
    <definedName name="Retail_Plazuela" localSheetId="0">#REF!</definedName>
    <definedName name="Retail_Plazuela" localSheetId="2">#REF!</definedName>
    <definedName name="Retail_Plazuela" localSheetId="5">#REF!</definedName>
    <definedName name="Retail_Plazuela">#REF!</definedName>
    <definedName name="Retail_Rionegro" localSheetId="1">#REF!</definedName>
    <definedName name="Retail_Rionegro" localSheetId="6">#REF!</definedName>
    <definedName name="Retail_Rionegro" localSheetId="9">#REF!</definedName>
    <definedName name="Retail_Rionegro" localSheetId="0">#REF!</definedName>
    <definedName name="Retail_Rionegro" localSheetId="2">#REF!</definedName>
    <definedName name="Retail_Rionegro" localSheetId="5">#REF!</definedName>
    <definedName name="Retail_Rionegro">#REF!</definedName>
    <definedName name="Retail_Sincelejo" localSheetId="1">#REF!</definedName>
    <definedName name="Retail_Sincelejo" localSheetId="6">#REF!</definedName>
    <definedName name="Retail_Sincelejo" localSheetId="9">#REF!</definedName>
    <definedName name="Retail_Sincelejo" localSheetId="0">#REF!</definedName>
    <definedName name="Retail_Sincelejo" localSheetId="2">#REF!</definedName>
    <definedName name="Retail_Sincelejo" localSheetId="5">#REF!</definedName>
    <definedName name="Retail_Sincelejo">#REF!</definedName>
    <definedName name="Retail_Soledad" localSheetId="1">#REF!</definedName>
    <definedName name="Retail_Soledad" localSheetId="6">#REF!</definedName>
    <definedName name="Retail_Soledad" localSheetId="9">#REF!</definedName>
    <definedName name="Retail_Soledad" localSheetId="0">#REF!</definedName>
    <definedName name="Retail_Soledad" localSheetId="2">#REF!</definedName>
    <definedName name="Retail_Soledad" localSheetId="5">#REF!</definedName>
    <definedName name="Retail_Soledad">#REF!</definedName>
    <definedName name="Retail_Sucre" localSheetId="1">#REF!</definedName>
    <definedName name="Retail_Sucre" localSheetId="6">#REF!</definedName>
    <definedName name="Retail_Sucre" localSheetId="9">#REF!</definedName>
    <definedName name="Retail_Sucre" localSheetId="0">#REF!</definedName>
    <definedName name="Retail_Sucre" localSheetId="2">#REF!</definedName>
    <definedName name="Retail_Sucre" localSheetId="5">#REF!</definedName>
    <definedName name="Retail_Sucre">#REF!</definedName>
    <definedName name="Retail_Valledupar" localSheetId="1">#REF!</definedName>
    <definedName name="Retail_Valledupar" localSheetId="6">#REF!</definedName>
    <definedName name="Retail_Valledupar" localSheetId="9">#REF!</definedName>
    <definedName name="Retail_Valledupar" localSheetId="0">#REF!</definedName>
    <definedName name="Retail_Valledupar" localSheetId="2">#REF!</definedName>
    <definedName name="Retail_Valledupar" localSheetId="5">#REF!</definedName>
    <definedName name="Retail_Valledupar">#REF!</definedName>
    <definedName name="Retail_Villavicencio" localSheetId="1">#REF!</definedName>
    <definedName name="Retail_Villavicencio" localSheetId="6">#REF!</definedName>
    <definedName name="Retail_Villavicencio" localSheetId="9">#REF!</definedName>
    <definedName name="Retail_Villavicencio" localSheetId="0">#REF!</definedName>
    <definedName name="Retail_Villavicencio" localSheetId="2">#REF!</definedName>
    <definedName name="Retail_Villavicencio" localSheetId="5">#REF!</definedName>
    <definedName name="Retail_Villavicencio">#REF!</definedName>
    <definedName name="retos2010">#REF!</definedName>
    <definedName name="retos2011">#REF!</definedName>
    <definedName name="retos2012">#REF!</definedName>
    <definedName name="retos2013">#REF!</definedName>
    <definedName name="retos2014">#REF!</definedName>
    <definedName name="retosml2010">#REF!</definedName>
    <definedName name="retosml2011">#REF!</definedName>
    <definedName name="retosml2012">#REF!</definedName>
    <definedName name="retosml2013">#REF!</definedName>
    <definedName name="retosml2014">#REF!</definedName>
    <definedName name="Rionegro" localSheetId="1">#REF!</definedName>
    <definedName name="Rionegro" localSheetId="6">#REF!</definedName>
    <definedName name="Rionegro" localSheetId="9">#REF!</definedName>
    <definedName name="Rionegro" localSheetId="0">#REF!</definedName>
    <definedName name="Rionegro" localSheetId="2">#REF!</definedName>
    <definedName name="Rionegro" localSheetId="5">#REF!</definedName>
    <definedName name="Rionegro">#REF!</definedName>
    <definedName name="SECTOR">#REF!</definedName>
    <definedName name="Seguros" localSheetId="1">#REF!</definedName>
    <definedName name="Seguros" localSheetId="6">#REF!</definedName>
    <definedName name="Seguros" localSheetId="9">#REF!</definedName>
    <definedName name="Seguros" localSheetId="0">#REF!</definedName>
    <definedName name="Seguros" localSheetId="2">#REF!</definedName>
    <definedName name="Seguros" localSheetId="5">#REF!</definedName>
    <definedName name="Seguros">#REF!</definedName>
    <definedName name="Sincelejo" localSheetId="1">#REF!</definedName>
    <definedName name="Sincelejo" localSheetId="6">#REF!</definedName>
    <definedName name="Sincelejo" localSheetId="9">#REF!</definedName>
    <definedName name="Sincelejo" localSheetId="0">#REF!</definedName>
    <definedName name="Sincelejo" localSheetId="2">#REF!</definedName>
    <definedName name="Sincelejo" localSheetId="5">#REF!</definedName>
    <definedName name="Sincelejo">#REF!</definedName>
    <definedName name="Soledad" localSheetId="1">#REF!</definedName>
    <definedName name="Soledad" localSheetId="6">#REF!</definedName>
    <definedName name="Soledad" localSheetId="9">#REF!</definedName>
    <definedName name="Soledad" localSheetId="0">#REF!</definedName>
    <definedName name="Soledad" localSheetId="2">#REF!</definedName>
    <definedName name="Soledad" localSheetId="5">#REF!</definedName>
    <definedName name="Soledad">#REF!</definedName>
    <definedName name="SPREAD">#REF!</definedName>
    <definedName name="SPREAD9">#REF!</definedName>
    <definedName name="spreadana">#REF!</definedName>
    <definedName name="ss" localSheetId="1">#REF!</definedName>
    <definedName name="ss" localSheetId="0">#REF!</definedName>
    <definedName name="ss" localSheetId="2">#REF!</definedName>
    <definedName name="ss">#REF!</definedName>
    <definedName name="Sucre" localSheetId="1">#REF!</definedName>
    <definedName name="Sucre" localSheetId="6">#REF!</definedName>
    <definedName name="Sucre" localSheetId="9">#REF!</definedName>
    <definedName name="Sucre" localSheetId="0">#REF!</definedName>
    <definedName name="Sucre" localSheetId="2">#REF!</definedName>
    <definedName name="Sucre" localSheetId="5">#REF!</definedName>
    <definedName name="Sucre">#REF!</definedName>
    <definedName name="SUSPEND">#REF!</definedName>
    <definedName name="SVA_Acumulado">OFFSET(#REF!,0,0,COUNT(#REF!))</definedName>
    <definedName name="T_E" localSheetId="1">#REF!</definedName>
    <definedName name="T_E" localSheetId="6">#REF!</definedName>
    <definedName name="T_E" localSheetId="9">#REF!</definedName>
    <definedName name="T_E" localSheetId="0">#REF!</definedName>
    <definedName name="T_E" localSheetId="2">#REF!</definedName>
    <definedName name="T_E" localSheetId="5">#REF!</definedName>
    <definedName name="T_E">#REF!</definedName>
    <definedName name="TASA">#REF!</definedName>
    <definedName name="TASAS_DE_REFERENCIA" localSheetId="1">#REF!</definedName>
    <definedName name="TASAS_DE_REFERENCIA" localSheetId="6">#REF!</definedName>
    <definedName name="TASAS_DE_REFERENCIA" localSheetId="9">#REF!</definedName>
    <definedName name="TASAS_DE_REFERENCIA" localSheetId="0">#REF!</definedName>
    <definedName name="TASAS_DE_REFERENCIA" localSheetId="2">#REF!</definedName>
    <definedName name="TASAS_DE_REFERENCIA" localSheetId="5">#REF!</definedName>
    <definedName name="TASAS_DE_REFERENCIA">#REF!</definedName>
    <definedName name="TCalidadGeren">#REF!</definedName>
    <definedName name="TIPO">#REF!</definedName>
    <definedName name="tipojohn">#REF!</definedName>
    <definedName name="Tte_Prop" localSheetId="1">#REF!</definedName>
    <definedName name="Tte_Prop" localSheetId="6">#REF!</definedName>
    <definedName name="Tte_Prop" localSheetId="9">#REF!</definedName>
    <definedName name="Tte_Prop" localSheetId="0">#REF!</definedName>
    <definedName name="Tte_Prop" localSheetId="2">#REF!</definedName>
    <definedName name="Tte_Prop" localSheetId="5">#REF!</definedName>
    <definedName name="Tte_Prop">#REF!</definedName>
    <definedName name="Tte_Ter" localSheetId="1">#REF!</definedName>
    <definedName name="Tte_Ter" localSheetId="6">#REF!</definedName>
    <definedName name="Tte_Ter" localSheetId="9">#REF!</definedName>
    <definedName name="Tte_Ter" localSheetId="0">#REF!</definedName>
    <definedName name="Tte_Ter" localSheetId="2">#REF!</definedName>
    <definedName name="Tte_Ter" localSheetId="5">#REF!</definedName>
    <definedName name="Tte_Ter">#REF!</definedName>
    <definedName name="Unidad_Base" localSheetId="1">#REF!</definedName>
    <definedName name="Unidad_Base" localSheetId="6">#REF!</definedName>
    <definedName name="Unidad_Base" localSheetId="9">#REF!</definedName>
    <definedName name="Unidad_Base" localSheetId="0">#REF!</definedName>
    <definedName name="Unidad_Base" localSheetId="2">#REF!</definedName>
    <definedName name="Unidad_Base" localSheetId="5">#REF!</definedName>
    <definedName name="Unidad_Base">#REF!</definedName>
    <definedName name="V_C" localSheetId="1">#REF!</definedName>
    <definedName name="V_C" localSheetId="6">#REF!</definedName>
    <definedName name="V_C" localSheetId="9">#REF!</definedName>
    <definedName name="V_C" localSheetId="0">#REF!</definedName>
    <definedName name="V_C" localSheetId="2">#REF!</definedName>
    <definedName name="V_C" localSheetId="5">#REF!</definedName>
    <definedName name="V_C">#REF!</definedName>
    <definedName name="Valledupar" localSheetId="1">#REF!</definedName>
    <definedName name="Valledupar" localSheetId="6">#REF!</definedName>
    <definedName name="Valledupar" localSheetId="9">#REF!</definedName>
    <definedName name="Valledupar" localSheetId="0">#REF!</definedName>
    <definedName name="Valledupar" localSheetId="2">#REF!</definedName>
    <definedName name="Valledupar" localSheetId="5">#REF!</definedName>
    <definedName name="Valledupar">#REF!</definedName>
    <definedName name="VENTAS" localSheetId="1">#REF!</definedName>
    <definedName name="VENTAS" localSheetId="0">#REF!</definedName>
    <definedName name="VENTAS" localSheetId="2">#REF!</definedName>
    <definedName name="VENTAS">#REF!</definedName>
    <definedName name="Villavicencio" localSheetId="1">#REF!</definedName>
    <definedName name="Villavicencio" localSheetId="6">#REF!</definedName>
    <definedName name="Villavicencio" localSheetId="9">#REF!</definedName>
    <definedName name="Villavicencio" localSheetId="0">#REF!</definedName>
    <definedName name="Villavicencio" localSheetId="2">#REF!</definedName>
    <definedName name="Villavicencio" localSheetId="5">#REF!</definedName>
    <definedName name="Villavicencio">#REF!</definedName>
    <definedName name="Vta_Seg" localSheetId="1">#REF!</definedName>
    <definedName name="Vta_Seg" localSheetId="6">#REF!</definedName>
    <definedName name="Vta_Seg" localSheetId="9">#REF!</definedName>
    <definedName name="Vta_Seg" localSheetId="0">#REF!</definedName>
    <definedName name="Vta_Seg" localSheetId="2">#REF!</definedName>
    <definedName name="Vta_Seg" localSheetId="5">#REF!</definedName>
    <definedName name="Vta_Seg">#REF!</definedName>
    <definedName name="Vtas_Armenia" localSheetId="1">#REF!</definedName>
    <definedName name="Vtas_Armenia" localSheetId="6">#REF!</definedName>
    <definedName name="Vtas_Armenia" localSheetId="9">#REF!</definedName>
    <definedName name="Vtas_Armenia" localSheetId="0">#REF!</definedName>
    <definedName name="Vtas_Armenia" localSheetId="2">#REF!</definedName>
    <definedName name="Vtas_Armenia" localSheetId="5">#REF!</definedName>
    <definedName name="Vtas_Armenia">#REF!</definedName>
    <definedName name="Vtas_Bello" localSheetId="1">#REF!</definedName>
    <definedName name="Vtas_Bello" localSheetId="6">#REF!</definedName>
    <definedName name="Vtas_Bello" localSheetId="9">#REF!</definedName>
    <definedName name="Vtas_Bello" localSheetId="0">#REF!</definedName>
    <definedName name="Vtas_Bello" localSheetId="2">#REF!</definedName>
    <definedName name="Vtas_Bello" localSheetId="5">#REF!</definedName>
    <definedName name="Vtas_Bello">#REF!</definedName>
    <definedName name="Vtas_Bolivar" localSheetId="1">#REF!</definedName>
    <definedName name="Vtas_Bolivar" localSheetId="6">#REF!</definedName>
    <definedName name="Vtas_Bolivar" localSheetId="9">#REF!</definedName>
    <definedName name="Vtas_Bolivar" localSheetId="0">#REF!</definedName>
    <definedName name="Vtas_Bolivar" localSheetId="2">#REF!</definedName>
    <definedName name="Vtas_Bolivar" localSheetId="5">#REF!</definedName>
    <definedName name="Vtas_Bolivar">#REF!</definedName>
    <definedName name="Vtas_Flam15" localSheetId="1">#REF!</definedName>
    <definedName name="Vtas_Flam15" localSheetId="6">#REF!</definedName>
    <definedName name="Vtas_Flam15" localSheetId="9">#REF!</definedName>
    <definedName name="Vtas_Flam15" localSheetId="0">#REF!</definedName>
    <definedName name="Vtas_Flam15" localSheetId="2">#REF!</definedName>
    <definedName name="Vtas_Flam15" localSheetId="5">#REF!</definedName>
    <definedName name="Vtas_Flam15">#REF!</definedName>
    <definedName name="Vtas_Flam16" localSheetId="1">#REF!</definedName>
    <definedName name="Vtas_Flam16" localSheetId="6">#REF!</definedName>
    <definedName name="Vtas_Flam16" localSheetId="9">#REF!</definedName>
    <definedName name="Vtas_Flam16" localSheetId="0">#REF!</definedName>
    <definedName name="Vtas_Flam16" localSheetId="2">#REF!</definedName>
    <definedName name="Vtas_Flam16" localSheetId="5">#REF!</definedName>
    <definedName name="Vtas_Flam16">#REF!</definedName>
    <definedName name="Vtas_Flam17" localSheetId="1">#REF!</definedName>
    <definedName name="Vtas_Flam17" localSheetId="6">#REF!</definedName>
    <definedName name="Vtas_Flam17" localSheetId="9">#REF!</definedName>
    <definedName name="Vtas_Flam17" localSheetId="0">#REF!</definedName>
    <definedName name="Vtas_Flam17" localSheetId="2">#REF!</definedName>
    <definedName name="Vtas_Flam17" localSheetId="5">#REF!</definedName>
    <definedName name="Vtas_Flam17">#REF!</definedName>
    <definedName name="Vtas_Flam18" localSheetId="1">#REF!</definedName>
    <definedName name="Vtas_Flam18" localSheetId="6">#REF!</definedName>
    <definedName name="Vtas_Flam18" localSheetId="9">#REF!</definedName>
    <definedName name="Vtas_Flam18" localSheetId="0">#REF!</definedName>
    <definedName name="Vtas_Flam18" localSheetId="2">#REF!</definedName>
    <definedName name="Vtas_Flam18" localSheetId="5">#REF!</definedName>
    <definedName name="Vtas_Flam18">#REF!</definedName>
    <definedName name="Vtas_Flam19" localSheetId="1">#REF!</definedName>
    <definedName name="Vtas_Flam19" localSheetId="6">#REF!</definedName>
    <definedName name="Vtas_Flam19" localSheetId="9">#REF!</definedName>
    <definedName name="Vtas_Flam19" localSheetId="0">#REF!</definedName>
    <definedName name="Vtas_Flam19" localSheetId="2">#REF!</definedName>
    <definedName name="Vtas_Flam19" localSheetId="5">#REF!</definedName>
    <definedName name="Vtas_Flam19">#REF!</definedName>
    <definedName name="Vtas_Flam20" localSheetId="1">#REF!</definedName>
    <definedName name="Vtas_Flam20" localSheetId="6">#REF!</definedName>
    <definedName name="Vtas_Flam20" localSheetId="9">#REF!</definedName>
    <definedName name="Vtas_Flam20" localSheetId="0">#REF!</definedName>
    <definedName name="Vtas_Flam20" localSheetId="2">#REF!</definedName>
    <definedName name="Vtas_Flam20" localSheetId="5">#REF!</definedName>
    <definedName name="Vtas_Flam20">#REF!</definedName>
    <definedName name="Vtas_Ibague" localSheetId="1">#REF!</definedName>
    <definedName name="Vtas_Ibague" localSheetId="6">#REF!</definedName>
    <definedName name="Vtas_Ibague" localSheetId="9">#REF!</definedName>
    <definedName name="Vtas_Ibague" localSheetId="0">#REF!</definedName>
    <definedName name="Vtas_Ibague" localSheetId="2">#REF!</definedName>
    <definedName name="Vtas_Ibague" localSheetId="5">#REF!</definedName>
    <definedName name="Vtas_Ibague">#REF!</definedName>
    <definedName name="Vtas_Itagui" localSheetId="1">#REF!</definedName>
    <definedName name="Vtas_Itagui" localSheetId="6">#REF!</definedName>
    <definedName name="Vtas_Itagui" localSheetId="9">#REF!</definedName>
    <definedName name="Vtas_Itagui" localSheetId="0">#REF!</definedName>
    <definedName name="Vtas_Itagui" localSheetId="2">#REF!</definedName>
    <definedName name="Vtas_Itagui" localSheetId="5">#REF!</definedName>
    <definedName name="Vtas_Itagui">#REF!</definedName>
    <definedName name="Vtas_Parque_Berrio" localSheetId="1">#REF!</definedName>
    <definedName name="Vtas_Parque_Berrio" localSheetId="6">#REF!</definedName>
    <definedName name="Vtas_Parque_Berrio" localSheetId="9">#REF!</definedName>
    <definedName name="Vtas_Parque_Berrio" localSheetId="0">#REF!</definedName>
    <definedName name="Vtas_Parque_Berrio" localSheetId="2">#REF!</definedName>
    <definedName name="Vtas_Parque_Berrio" localSheetId="5">#REF!</definedName>
    <definedName name="Vtas_Parque_Berrio">#REF!</definedName>
    <definedName name="Vtas_Pereira" localSheetId="1">#REF!</definedName>
    <definedName name="Vtas_Pereira" localSheetId="6">#REF!</definedName>
    <definedName name="Vtas_Pereira" localSheetId="9">#REF!</definedName>
    <definedName name="Vtas_Pereira" localSheetId="0">#REF!</definedName>
    <definedName name="Vtas_Pereira" localSheetId="2">#REF!</definedName>
    <definedName name="Vtas_Pereira" localSheetId="5">#REF!</definedName>
    <definedName name="Vtas_Pereira">#REF!</definedName>
    <definedName name="Vtas_Plazuela" localSheetId="1">#REF!</definedName>
    <definedName name="Vtas_Plazuela" localSheetId="6">#REF!</definedName>
    <definedName name="Vtas_Plazuela" localSheetId="9">#REF!</definedName>
    <definedName name="Vtas_Plazuela" localSheetId="0">#REF!</definedName>
    <definedName name="Vtas_Plazuela" localSheetId="2">#REF!</definedName>
    <definedName name="Vtas_Plazuela" localSheetId="5">#REF!</definedName>
    <definedName name="Vtas_Plazuela">#REF!</definedName>
    <definedName name="Vtas_Rionegro" localSheetId="1">#REF!</definedName>
    <definedName name="Vtas_Rionegro" localSheetId="6">#REF!</definedName>
    <definedName name="Vtas_Rionegro" localSheetId="9">#REF!</definedName>
    <definedName name="Vtas_Rionegro" localSheetId="0">#REF!</definedName>
    <definedName name="Vtas_Rionegro" localSheetId="2">#REF!</definedName>
    <definedName name="Vtas_Rionegro" localSheetId="5">#REF!</definedName>
    <definedName name="Vtas_Rionegro">#REF!</definedName>
    <definedName name="Vtas_Sincelejo" localSheetId="1">#REF!</definedName>
    <definedName name="Vtas_Sincelejo" localSheetId="6">#REF!</definedName>
    <definedName name="Vtas_Sincelejo" localSheetId="9">#REF!</definedName>
    <definedName name="Vtas_Sincelejo" localSheetId="0">#REF!</definedName>
    <definedName name="Vtas_Sincelejo" localSheetId="2">#REF!</definedName>
    <definedName name="Vtas_Sincelejo" localSheetId="5">#REF!</definedName>
    <definedName name="Vtas_Sincelejo">#REF!</definedName>
    <definedName name="Vtas_Soledad" localSheetId="1">#REF!</definedName>
    <definedName name="Vtas_Soledad" localSheetId="6">#REF!</definedName>
    <definedName name="Vtas_Soledad" localSheetId="9">#REF!</definedName>
    <definedName name="Vtas_Soledad" localSheetId="0">#REF!</definedName>
    <definedName name="Vtas_Soledad" localSheetId="2">#REF!</definedName>
    <definedName name="Vtas_Soledad" localSheetId="5">#REF!</definedName>
    <definedName name="Vtas_Soledad">#REF!</definedName>
    <definedName name="Vtas_Sucre" localSheetId="1">#REF!</definedName>
    <definedName name="Vtas_Sucre" localSheetId="6">#REF!</definedName>
    <definedName name="Vtas_Sucre" localSheetId="9">#REF!</definedName>
    <definedName name="Vtas_Sucre" localSheetId="0">#REF!</definedName>
    <definedName name="Vtas_Sucre" localSheetId="2">#REF!</definedName>
    <definedName name="Vtas_Sucre" localSheetId="5">#REF!</definedName>
    <definedName name="Vtas_Sucre">#REF!</definedName>
    <definedName name="Vtas_Valledupar" localSheetId="1">#REF!</definedName>
    <definedName name="Vtas_Valledupar" localSheetId="6">#REF!</definedName>
    <definedName name="Vtas_Valledupar" localSheetId="9">#REF!</definedName>
    <definedName name="Vtas_Valledupar" localSheetId="0">#REF!</definedName>
    <definedName name="Vtas_Valledupar" localSheetId="2">#REF!</definedName>
    <definedName name="Vtas_Valledupar" localSheetId="5">#REF!</definedName>
    <definedName name="Vtas_Valledupar">#REF!</definedName>
    <definedName name="Vtas_Villavicencio" localSheetId="1">#REF!</definedName>
    <definedName name="Vtas_Villavicencio" localSheetId="6">#REF!</definedName>
    <definedName name="Vtas_Villavicencio" localSheetId="9">#REF!</definedName>
    <definedName name="Vtas_Villavicencio" localSheetId="0">#REF!</definedName>
    <definedName name="Vtas_Villavicencio" localSheetId="2">#REF!</definedName>
    <definedName name="Vtas_Villavicencio" localSheetId="5">#REF!</definedName>
    <definedName name="Vtas_Villavicencio">#REF!</definedName>
    <definedName name="XX" localSheetId="1">#REF!</definedName>
    <definedName name="XX" localSheetId="0">#REF!</definedName>
    <definedName name="XX" localSheetId="2">#REF!</definedName>
    <definedName name="XX">#REF!</definedName>
    <definedName name="zona">#REF!</definedName>
    <definedName name="ZONA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53" l="1"/>
  <c r="L7" i="53"/>
  <c r="L33" i="53"/>
  <c r="L32" i="53"/>
  <c r="L31" i="53"/>
  <c r="L30" i="53"/>
  <c r="L29" i="53"/>
  <c r="L28" i="53"/>
  <c r="L27" i="53"/>
  <c r="L26" i="53"/>
  <c r="L25" i="53"/>
  <c r="L24" i="53"/>
  <c r="L23" i="53"/>
  <c r="L22" i="53"/>
  <c r="L21" i="53"/>
  <c r="L20" i="53"/>
  <c r="L19" i="53"/>
  <c r="L18" i="53"/>
  <c r="L17" i="53"/>
  <c r="L16" i="53"/>
  <c r="L14" i="53"/>
  <c r="L13" i="53"/>
  <c r="L12" i="53"/>
  <c r="L11" i="53"/>
  <c r="L10" i="53"/>
  <c r="L9" i="53"/>
  <c r="L28" i="48"/>
  <c r="L8" i="48"/>
  <c r="L9" i="48"/>
  <c r="L10" i="48"/>
  <c r="L11" i="48"/>
  <c r="L12" i="48"/>
  <c r="L13" i="48"/>
  <c r="L16" i="48"/>
  <c r="L17" i="48"/>
  <c r="L18" i="48"/>
  <c r="L19" i="48"/>
  <c r="L21" i="48"/>
  <c r="L22" i="48"/>
  <c r="L24" i="48"/>
  <c r="L25" i="48"/>
  <c r="L27" i="48"/>
  <c r="L7" i="48"/>
  <c r="G6" i="65"/>
  <c r="G7" i="65"/>
  <c r="G8" i="65"/>
  <c r="G9" i="65"/>
  <c r="G5" i="65"/>
  <c r="F16" i="65"/>
  <c r="E8" i="65"/>
  <c r="E6" i="65"/>
  <c r="E9" i="65"/>
  <c r="E5" i="65"/>
  <c r="G14" i="65"/>
  <c r="F14" i="65"/>
  <c r="G13" i="65"/>
  <c r="F13" i="65"/>
  <c r="G12" i="65"/>
  <c r="F12" i="65"/>
  <c r="G11" i="65"/>
  <c r="F11" i="65"/>
  <c r="F9" i="65"/>
  <c r="F7" i="65"/>
  <c r="F15" i="65" l="1"/>
  <c r="F17" i="65" s="1"/>
  <c r="E7" i="65"/>
  <c r="H38" i="48"/>
  <c r="K31" i="48"/>
  <c r="K30" i="48"/>
  <c r="W7" i="63"/>
  <c r="R7" i="63"/>
  <c r="N7" i="63"/>
  <c r="U14" i="64"/>
  <c r="U13" i="64"/>
  <c r="U12" i="64"/>
  <c r="U11" i="64"/>
  <c r="U6" i="64"/>
  <c r="N14" i="64"/>
  <c r="N13" i="64"/>
  <c r="N12" i="64"/>
  <c r="N11" i="64"/>
  <c r="N6" i="64"/>
  <c r="G12" i="64"/>
  <c r="G13" i="64"/>
  <c r="G14" i="64"/>
  <c r="G6" i="64"/>
  <c r="G11" i="64"/>
  <c r="T14" i="64"/>
  <c r="M14" i="64"/>
  <c r="F14" i="64"/>
  <c r="T13" i="64"/>
  <c r="M13" i="64"/>
  <c r="F13" i="64"/>
  <c r="T12" i="64"/>
  <c r="M12" i="64"/>
  <c r="F12" i="64"/>
  <c r="T11" i="64"/>
  <c r="M11" i="64"/>
  <c r="M15" i="64" s="1"/>
  <c r="M17" i="64" s="1"/>
  <c r="F11" i="64"/>
  <c r="T9" i="64"/>
  <c r="M9" i="64"/>
  <c r="F9" i="64"/>
  <c r="R8" i="64"/>
  <c r="T8" i="64" s="1"/>
  <c r="M8" i="64"/>
  <c r="L8" i="64"/>
  <c r="D8" i="64"/>
  <c r="F8" i="64" s="1"/>
  <c r="T15" i="64" l="1"/>
  <c r="T17" i="64" s="1"/>
  <c r="F15" i="64"/>
  <c r="F17" i="64" s="1"/>
  <c r="S8" i="64"/>
  <c r="E8" i="64"/>
  <c r="H53" i="53" l="1"/>
  <c r="H51" i="53"/>
  <c r="H50" i="53"/>
  <c r="H48" i="53"/>
  <c r="H47" i="53"/>
  <c r="H46" i="53"/>
  <c r="H40" i="63"/>
  <c r="H44" i="53"/>
  <c r="F43" i="53"/>
  <c r="H43" i="53"/>
  <c r="H42" i="53"/>
  <c r="H41" i="53"/>
  <c r="H40" i="53"/>
  <c r="H39" i="53"/>
  <c r="H38" i="53"/>
  <c r="K33" i="53" l="1"/>
  <c r="K32" i="53"/>
  <c r="J32" i="53"/>
  <c r="K31" i="53"/>
  <c r="J31" i="53"/>
  <c r="J30" i="53"/>
  <c r="K30" i="53"/>
  <c r="H42" i="48" l="1"/>
  <c r="J31" i="48"/>
  <c r="J30" i="48"/>
  <c r="L30" i="48" s="1"/>
  <c r="L31" i="48" l="1"/>
  <c r="V52" i="63"/>
  <c r="Q52" i="63"/>
  <c r="M52" i="63"/>
  <c r="H52" i="63"/>
  <c r="F52" i="63"/>
  <c r="D52" i="63"/>
  <c r="V42" i="63"/>
  <c r="Q42" i="63"/>
  <c r="M42" i="63"/>
  <c r="D42" i="63"/>
  <c r="V40" i="63"/>
  <c r="Q40" i="63"/>
  <c r="M40" i="63"/>
  <c r="F40" i="63"/>
  <c r="D40" i="63"/>
  <c r="V38" i="63"/>
  <c r="Q38" i="63"/>
  <c r="M38" i="63"/>
  <c r="H38" i="63"/>
  <c r="F38" i="63"/>
  <c r="D38" i="63"/>
  <c r="V36" i="63"/>
  <c r="Q36" i="63"/>
  <c r="M36" i="63"/>
  <c r="H36" i="63"/>
  <c r="F36" i="63"/>
  <c r="D36" i="63"/>
  <c r="V35" i="63"/>
  <c r="Q35" i="63"/>
  <c r="M35" i="63"/>
  <c r="H35" i="63"/>
  <c r="F35" i="63"/>
  <c r="D35" i="63"/>
  <c r="V34" i="63"/>
  <c r="Q34" i="63"/>
  <c r="M34" i="63"/>
  <c r="H34" i="63"/>
  <c r="F34" i="63"/>
  <c r="D34" i="63"/>
  <c r="V33" i="63"/>
  <c r="V49" i="63" s="1"/>
  <c r="Q33" i="63"/>
  <c r="Q49" i="63" s="1"/>
  <c r="M33" i="63"/>
  <c r="M49" i="63" s="1"/>
  <c r="H33" i="63"/>
  <c r="H49" i="63" s="1"/>
  <c r="F33" i="63"/>
  <c r="F49" i="63" s="1"/>
  <c r="D33" i="63"/>
  <c r="D49" i="63" s="1"/>
  <c r="Q25" i="63"/>
  <c r="M25" i="63"/>
  <c r="X24" i="63"/>
  <c r="S24" i="63"/>
  <c r="O24" i="63"/>
  <c r="K24" i="63"/>
  <c r="J24" i="63"/>
  <c r="V23" i="63"/>
  <c r="V26" i="63" s="1"/>
  <c r="Q23" i="63"/>
  <c r="Q47" i="63" s="1"/>
  <c r="M23" i="63"/>
  <c r="M26" i="63" s="1"/>
  <c r="H23" i="63"/>
  <c r="F23" i="63"/>
  <c r="D23" i="63"/>
  <c r="D47" i="63" s="1"/>
  <c r="V20" i="63"/>
  <c r="Q20" i="63"/>
  <c r="R24" i="63" s="1"/>
  <c r="M20" i="63"/>
  <c r="N22" i="63" s="1"/>
  <c r="I20" i="63"/>
  <c r="H20" i="63"/>
  <c r="I28" i="63" s="1"/>
  <c r="F20" i="63"/>
  <c r="G28" i="63" s="1"/>
  <c r="D20" i="63"/>
  <c r="E27" i="63" s="1"/>
  <c r="X18" i="63"/>
  <c r="W18" i="63"/>
  <c r="S18" i="63"/>
  <c r="O18" i="63"/>
  <c r="K18" i="63"/>
  <c r="J18" i="63"/>
  <c r="G18" i="63"/>
  <c r="X17" i="63"/>
  <c r="S17" i="63"/>
  <c r="O17" i="63"/>
  <c r="K17" i="63"/>
  <c r="J17" i="63"/>
  <c r="G17" i="63"/>
  <c r="X16" i="63"/>
  <c r="S16" i="63"/>
  <c r="O16" i="63"/>
  <c r="K16" i="63"/>
  <c r="J16" i="63"/>
  <c r="G16" i="63"/>
  <c r="V14" i="63"/>
  <c r="W14" i="63" s="1"/>
  <c r="V44" i="63" s="1"/>
  <c r="Q14" i="63"/>
  <c r="R14" i="63" s="1"/>
  <c r="Q44" i="63" s="1"/>
  <c r="M14" i="63"/>
  <c r="N14" i="63" s="1"/>
  <c r="M44" i="63" s="1"/>
  <c r="H14" i="63"/>
  <c r="I14" i="63" s="1"/>
  <c r="H44" i="63" s="1"/>
  <c r="F14" i="63"/>
  <c r="G14" i="63" s="1"/>
  <c r="F44" i="63" s="1"/>
  <c r="D14" i="63"/>
  <c r="E14" i="63" s="1"/>
  <c r="D44" i="63" s="1"/>
  <c r="W13" i="63"/>
  <c r="R13" i="63"/>
  <c r="N13" i="63"/>
  <c r="I13" i="63"/>
  <c r="G13" i="63"/>
  <c r="E13" i="63"/>
  <c r="X12" i="63"/>
  <c r="W12" i="63"/>
  <c r="S12" i="63"/>
  <c r="R12" i="63"/>
  <c r="O12" i="63"/>
  <c r="N12" i="63"/>
  <c r="J12" i="63"/>
  <c r="I12" i="63"/>
  <c r="G12" i="63"/>
  <c r="E12" i="63"/>
  <c r="W11" i="63"/>
  <c r="R11" i="63"/>
  <c r="N11" i="63"/>
  <c r="I11" i="63"/>
  <c r="G11" i="63"/>
  <c r="E11" i="63"/>
  <c r="W10" i="63"/>
  <c r="R10" i="63"/>
  <c r="N10" i="63"/>
  <c r="I10" i="63"/>
  <c r="G10" i="63"/>
  <c r="E10" i="63"/>
  <c r="X9" i="63"/>
  <c r="W9" i="63"/>
  <c r="V43" i="63" s="1"/>
  <c r="S9" i="63"/>
  <c r="R9" i="63"/>
  <c r="Q43" i="63" s="1"/>
  <c r="O9" i="63"/>
  <c r="N9" i="63"/>
  <c r="M43" i="63" s="1"/>
  <c r="K9" i="63"/>
  <c r="J9" i="63"/>
  <c r="I9" i="63"/>
  <c r="H43" i="63" s="1"/>
  <c r="G9" i="63"/>
  <c r="F43" i="63" s="1"/>
  <c r="E9" i="63"/>
  <c r="D43" i="63" s="1"/>
  <c r="W8" i="63"/>
  <c r="R8" i="63"/>
  <c r="N8" i="63"/>
  <c r="I8" i="63"/>
  <c r="G8" i="63"/>
  <c r="E8" i="63"/>
  <c r="K7" i="63"/>
  <c r="I7" i="63"/>
  <c r="H42" i="63" s="1"/>
  <c r="G7" i="63"/>
  <c r="F42" i="63" s="1"/>
  <c r="W23" i="63" l="1"/>
  <c r="S29" i="63"/>
  <c r="Q39" i="63" s="1"/>
  <c r="N26" i="63"/>
  <c r="G21" i="63"/>
  <c r="N16" i="63"/>
  <c r="N28" i="63"/>
  <c r="E18" i="63"/>
  <c r="N19" i="63"/>
  <c r="X29" i="63"/>
  <c r="V39" i="63" s="1"/>
  <c r="V47" i="63"/>
  <c r="G24" i="63"/>
  <c r="Q26" i="63"/>
  <c r="Q46" i="63" s="1"/>
  <c r="I24" i="63"/>
  <c r="W28" i="63"/>
  <c r="F37" i="63"/>
  <c r="I17" i="63"/>
  <c r="H37" i="63"/>
  <c r="R19" i="63"/>
  <c r="H26" i="63"/>
  <c r="H46" i="63" s="1"/>
  <c r="W19" i="63"/>
  <c r="M37" i="63"/>
  <c r="R18" i="63"/>
  <c r="I21" i="63"/>
  <c r="K23" i="63"/>
  <c r="Q37" i="63"/>
  <c r="F47" i="63"/>
  <c r="R16" i="63"/>
  <c r="I23" i="63"/>
  <c r="W25" i="63"/>
  <c r="O29" i="63"/>
  <c r="M39" i="63" s="1"/>
  <c r="W16" i="63"/>
  <c r="W17" i="63"/>
  <c r="N23" i="63"/>
  <c r="G27" i="63"/>
  <c r="V37" i="63"/>
  <c r="R22" i="63"/>
  <c r="I27" i="63"/>
  <c r="W22" i="63"/>
  <c r="W24" i="63"/>
  <c r="H47" i="63"/>
  <c r="J29" i="63"/>
  <c r="I19" i="63"/>
  <c r="N25" i="63"/>
  <c r="E24" i="63"/>
  <c r="R28" i="63"/>
  <c r="D37" i="63"/>
  <c r="M47" i="63"/>
  <c r="W26" i="63"/>
  <c r="V46" i="63"/>
  <c r="R25" i="63"/>
  <c r="N27" i="63"/>
  <c r="E16" i="63"/>
  <c r="N17" i="63"/>
  <c r="I18" i="63"/>
  <c r="E20" i="63"/>
  <c r="R20" i="63"/>
  <c r="W21" i="63"/>
  <c r="E23" i="63"/>
  <c r="G25" i="63"/>
  <c r="W27" i="63"/>
  <c r="N20" i="63"/>
  <c r="E19" i="63"/>
  <c r="E22" i="63"/>
  <c r="R23" i="63"/>
  <c r="N24" i="63"/>
  <c r="I25" i="63"/>
  <c r="F26" i="63"/>
  <c r="E28" i="63"/>
  <c r="N21" i="63"/>
  <c r="D26" i="63"/>
  <c r="M46" i="63"/>
  <c r="I16" i="63"/>
  <c r="R17" i="63"/>
  <c r="G19" i="63"/>
  <c r="G20" i="63"/>
  <c r="W20" i="63"/>
  <c r="G22" i="63"/>
  <c r="G23" i="63"/>
  <c r="R21" i="63"/>
  <c r="E25" i="63"/>
  <c r="R27" i="63"/>
  <c r="E17" i="63"/>
  <c r="N18" i="63"/>
  <c r="E21" i="63"/>
  <c r="I22" i="63"/>
  <c r="R26" i="63" l="1"/>
  <c r="I26" i="63"/>
  <c r="H39" i="63"/>
  <c r="G26" i="63"/>
  <c r="F46" i="63"/>
  <c r="D46" i="63"/>
  <c r="E26" i="63"/>
  <c r="D29" i="62" l="1"/>
  <c r="O26" i="62"/>
  <c r="N26" i="62"/>
  <c r="M26" i="62"/>
  <c r="L26" i="62"/>
  <c r="K26" i="62"/>
  <c r="J26" i="62"/>
  <c r="I26" i="62"/>
  <c r="H26" i="62"/>
  <c r="G26" i="62"/>
  <c r="F26" i="62"/>
  <c r="E26" i="62"/>
  <c r="D26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O8" i="62"/>
  <c r="O16" i="62" s="1"/>
  <c r="O28" i="62" s="1"/>
  <c r="N8" i="62"/>
  <c r="N16" i="62" s="1"/>
  <c r="N28" i="62" s="1"/>
  <c r="M8" i="62"/>
  <c r="M16" i="62" s="1"/>
  <c r="M28" i="62" s="1"/>
  <c r="L8" i="62"/>
  <c r="L16" i="62" s="1"/>
  <c r="L28" i="62" s="1"/>
  <c r="K8" i="62"/>
  <c r="K16" i="62" s="1"/>
  <c r="K28" i="62" s="1"/>
  <c r="J8" i="62"/>
  <c r="J16" i="62" s="1"/>
  <c r="J28" i="62" s="1"/>
  <c r="I8" i="62"/>
  <c r="I16" i="62" s="1"/>
  <c r="I28" i="62" s="1"/>
  <c r="H8" i="62"/>
  <c r="H16" i="62" s="1"/>
  <c r="H28" i="62" s="1"/>
  <c r="G8" i="62"/>
  <c r="G16" i="62" s="1"/>
  <c r="G28" i="62" s="1"/>
  <c r="F8" i="62"/>
  <c r="F16" i="62" s="1"/>
  <c r="F28" i="62" s="1"/>
  <c r="E8" i="62"/>
  <c r="E16" i="62" s="1"/>
  <c r="E28" i="62" s="1"/>
  <c r="E30" i="62" s="1"/>
  <c r="F29" i="62" s="1"/>
  <c r="D8" i="62"/>
  <c r="D16" i="62" s="1"/>
  <c r="D28" i="62" s="1"/>
  <c r="D30" i="62" s="1"/>
  <c r="E29" i="62" s="1"/>
  <c r="F30" i="62" l="1"/>
  <c r="G29" i="62" s="1"/>
  <c r="G30" i="62"/>
  <c r="H29" i="62" s="1"/>
  <c r="H30" i="62" s="1"/>
  <c r="I29" i="62" s="1"/>
  <c r="I30" i="62" s="1"/>
  <c r="J29" i="62" s="1"/>
  <c r="J30" i="62" s="1"/>
  <c r="K29" i="62" s="1"/>
  <c r="K30" i="62" s="1"/>
  <c r="L29" i="62" s="1"/>
  <c r="L30" i="62" s="1"/>
  <c r="M29" i="62" s="1"/>
  <c r="M30" i="62" s="1"/>
  <c r="N29" i="62" s="1"/>
  <c r="N30" i="62" s="1"/>
  <c r="O29" i="62" s="1"/>
  <c r="O30" i="62" s="1"/>
  <c r="H39" i="48" l="1"/>
  <c r="K17" i="48"/>
  <c r="K16" i="48"/>
  <c r="I8" i="48"/>
  <c r="I7" i="48"/>
  <c r="I8" i="53"/>
  <c r="H37" i="53" l="1"/>
  <c r="G8" i="48"/>
  <c r="G7" i="48"/>
  <c r="G12" i="48"/>
  <c r="G13" i="48"/>
  <c r="G11" i="48"/>
  <c r="H56" i="53"/>
  <c r="F56" i="53"/>
  <c r="D56" i="53"/>
  <c r="D46" i="53"/>
  <c r="F44" i="53"/>
  <c r="D44" i="53"/>
  <c r="F42" i="53"/>
  <c r="D42" i="53"/>
  <c r="F40" i="53"/>
  <c r="D40" i="53"/>
  <c r="F39" i="53"/>
  <c r="D39" i="53"/>
  <c r="F38" i="53"/>
  <c r="D38" i="53"/>
  <c r="F37" i="53"/>
  <c r="F53" i="53" s="1"/>
  <c r="D37" i="53"/>
  <c r="D53" i="53" s="1"/>
  <c r="K24" i="53"/>
  <c r="J24" i="53"/>
  <c r="H23" i="53"/>
  <c r="F23" i="53"/>
  <c r="D23" i="53"/>
  <c r="D51" i="53" s="1"/>
  <c r="H20" i="53"/>
  <c r="I24" i="53" s="1"/>
  <c r="F20" i="53"/>
  <c r="G25" i="53" s="1"/>
  <c r="D20" i="53"/>
  <c r="E28" i="53" s="1"/>
  <c r="K18" i="53"/>
  <c r="J18" i="53"/>
  <c r="K17" i="53"/>
  <c r="J17" i="53"/>
  <c r="K16" i="53"/>
  <c r="J16" i="53"/>
  <c r="J29" i="53" s="1"/>
  <c r="H14" i="53"/>
  <c r="I14" i="53" s="1"/>
  <c r="F14" i="53"/>
  <c r="G14" i="53" s="1"/>
  <c r="F48" i="53" s="1"/>
  <c r="D14" i="53"/>
  <c r="E14" i="53" s="1"/>
  <c r="D48" i="53" s="1"/>
  <c r="I13" i="53"/>
  <c r="G13" i="53"/>
  <c r="E13" i="53"/>
  <c r="K12" i="53"/>
  <c r="J12" i="53"/>
  <c r="I12" i="53"/>
  <c r="G12" i="53"/>
  <c r="E12" i="53"/>
  <c r="I11" i="53"/>
  <c r="G11" i="53"/>
  <c r="E11" i="53"/>
  <c r="I10" i="53"/>
  <c r="G10" i="53"/>
  <c r="E10" i="53"/>
  <c r="K9" i="53"/>
  <c r="J9" i="53"/>
  <c r="I9" i="53"/>
  <c r="G9" i="53"/>
  <c r="F47" i="53" s="1"/>
  <c r="E9" i="53"/>
  <c r="D47" i="53" s="1"/>
  <c r="G8" i="53"/>
  <c r="E8" i="53"/>
  <c r="I7" i="53"/>
  <c r="G7" i="53"/>
  <c r="F46" i="53" s="1"/>
  <c r="D56" i="48"/>
  <c r="F56" i="48"/>
  <c r="H56" i="48"/>
  <c r="K29" i="53" l="1"/>
  <c r="H26" i="53"/>
  <c r="I26" i="53" s="1"/>
  <c r="F51" i="53"/>
  <c r="J33" i="53"/>
  <c r="D26" i="53"/>
  <c r="F26" i="53"/>
  <c r="I19" i="53"/>
  <c r="I21" i="53"/>
  <c r="I18" i="53"/>
  <c r="I28" i="53"/>
  <c r="G18" i="53"/>
  <c r="G19" i="53"/>
  <c r="G21" i="53"/>
  <c r="G28" i="53"/>
  <c r="D41" i="53"/>
  <c r="E21" i="53"/>
  <c r="E18" i="53"/>
  <c r="F41" i="53"/>
  <c r="G17" i="53"/>
  <c r="G22" i="53"/>
  <c r="E27" i="53"/>
  <c r="E16" i="53"/>
  <c r="I17" i="53"/>
  <c r="G20" i="53"/>
  <c r="I22" i="53"/>
  <c r="E24" i="53"/>
  <c r="I25" i="53"/>
  <c r="G27" i="53"/>
  <c r="G23" i="53"/>
  <c r="E20" i="53"/>
  <c r="I23" i="53"/>
  <c r="E25" i="53"/>
  <c r="G16" i="53"/>
  <c r="G24" i="53"/>
  <c r="I27" i="53"/>
  <c r="E17" i="53"/>
  <c r="E22" i="53"/>
  <c r="I16" i="53"/>
  <c r="E19" i="53"/>
  <c r="I20" i="53"/>
  <c r="E23" i="53"/>
  <c r="H23" i="48"/>
  <c r="F23" i="48"/>
  <c r="D23" i="48"/>
  <c r="D51" i="48" s="1"/>
  <c r="H20" i="48"/>
  <c r="F20" i="48"/>
  <c r="D20" i="48"/>
  <c r="E16" i="48" s="1"/>
  <c r="D14" i="48"/>
  <c r="E14" i="48" s="1"/>
  <c r="D48" i="48" s="1"/>
  <c r="D46" i="48"/>
  <c r="F14" i="48"/>
  <c r="H14" i="48"/>
  <c r="H37" i="48"/>
  <c r="H53" i="48" s="1"/>
  <c r="F37" i="48"/>
  <c r="F53" i="48" s="1"/>
  <c r="D37" i="48"/>
  <c r="D53" i="48" s="1"/>
  <c r="D38" i="48"/>
  <c r="F44" i="48"/>
  <c r="D44" i="48"/>
  <c r="F42" i="48"/>
  <c r="D42" i="48"/>
  <c r="K24" i="48"/>
  <c r="J24" i="48"/>
  <c r="K18" i="48"/>
  <c r="K29" i="48" s="1"/>
  <c r="J18" i="48"/>
  <c r="J17" i="48"/>
  <c r="J16" i="48"/>
  <c r="I13" i="48"/>
  <c r="E13" i="48"/>
  <c r="K12" i="48"/>
  <c r="J12" i="48"/>
  <c r="I12" i="48"/>
  <c r="E12" i="48"/>
  <c r="I11" i="48"/>
  <c r="E11" i="48"/>
  <c r="I10" i="48"/>
  <c r="G10" i="48"/>
  <c r="E10" i="48"/>
  <c r="K9" i="48"/>
  <c r="J9" i="48"/>
  <c r="I9" i="48"/>
  <c r="H47" i="48" s="1"/>
  <c r="G9" i="48"/>
  <c r="F47" i="48" s="1"/>
  <c r="E9" i="48"/>
  <c r="D47" i="48" s="1"/>
  <c r="E8" i="48"/>
  <c r="F46" i="48"/>
  <c r="I14" i="48" l="1"/>
  <c r="H48" i="48" s="1"/>
  <c r="L14" i="48"/>
  <c r="J32" i="48"/>
  <c r="I27" i="48"/>
  <c r="L20" i="48"/>
  <c r="H43" i="48"/>
  <c r="K32" i="48"/>
  <c r="L23" i="48"/>
  <c r="G23" i="48"/>
  <c r="G14" i="48"/>
  <c r="F48" i="48" s="1"/>
  <c r="G19" i="48"/>
  <c r="G17" i="48"/>
  <c r="G20" i="48"/>
  <c r="G24" i="48"/>
  <c r="G25" i="48"/>
  <c r="G28" i="48"/>
  <c r="E26" i="53"/>
  <c r="D50" i="53"/>
  <c r="G26" i="53"/>
  <c r="F50" i="53"/>
  <c r="G16" i="48"/>
  <c r="I20" i="48"/>
  <c r="G18" i="48"/>
  <c r="E21" i="48"/>
  <c r="F26" i="48"/>
  <c r="F50" i="48" s="1"/>
  <c r="F51" i="48"/>
  <c r="H26" i="48"/>
  <c r="H51" i="48"/>
  <c r="E28" i="48"/>
  <c r="G21" i="48"/>
  <c r="G22" i="48"/>
  <c r="G27" i="48"/>
  <c r="I18" i="48"/>
  <c r="E17" i="48"/>
  <c r="E22" i="48"/>
  <c r="E25" i="48"/>
  <c r="E19" i="48"/>
  <c r="E23" i="48"/>
  <c r="E27" i="48"/>
  <c r="E18" i="48"/>
  <c r="E24" i="48"/>
  <c r="I17" i="48"/>
  <c r="I21" i="48"/>
  <c r="I25" i="48"/>
  <c r="I28" i="48"/>
  <c r="I23" i="48"/>
  <c r="D26" i="48"/>
  <c r="I16" i="48"/>
  <c r="I24" i="48"/>
  <c r="I19" i="48"/>
  <c r="I22" i="48"/>
  <c r="E20" i="48"/>
  <c r="H44" i="48"/>
  <c r="F38" i="48"/>
  <c r="J29" i="48"/>
  <c r="D39" i="48"/>
  <c r="D40" i="48"/>
  <c r="K33" i="48" l="1"/>
  <c r="L32" i="48"/>
  <c r="J33" i="48"/>
  <c r="L33" i="48" s="1"/>
  <c r="F43" i="48"/>
  <c r="L29" i="48"/>
  <c r="H50" i="48"/>
  <c r="L26" i="48"/>
  <c r="D41" i="48"/>
  <c r="G26" i="48"/>
  <c r="I26" i="48"/>
  <c r="D50" i="48"/>
  <c r="E26" i="48"/>
  <c r="H40" i="48"/>
  <c r="H46" i="48"/>
  <c r="F39" i="48"/>
  <c r="F40" i="48"/>
  <c r="H41" i="48" l="1"/>
  <c r="F41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Isabel Cristina Herrera Uribe</author>
    <author>Bancolombia</author>
  </authors>
  <commentList>
    <comment ref="C19" authorId="0" shapeId="0" xr:uid="{272854AE-022C-40D3-9823-BB20DDF0F1E8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21" authorId="1" shapeId="0" xr:uid="{75585B4E-B441-4396-9FC1-5F154CFE72BF}">
      <text>
        <r>
          <rPr>
            <sz val="9"/>
            <color indexed="81"/>
            <rFont val="Tahoma"/>
            <family val="2"/>
          </rPr>
          <t>Sobregiro, créditos, leasing, bonos o papeles comerciales</t>
        </r>
      </text>
    </comment>
    <comment ref="C25" authorId="0" shapeId="0" xr:uid="{054AC441-9818-4FD2-A6A2-43268032312B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43" authorId="0" shapeId="0" xr:uid="{E77EAE67-3234-476A-9112-4FF047724E12}">
      <text>
        <r>
          <rPr>
            <b/>
            <sz val="9"/>
            <color indexed="81"/>
            <rFont val="Tahoma"/>
            <family val="2"/>
          </rPr>
          <t xml:space="preserve">Revisar plazo deuda LP. En formula a 2 años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Isabel Cristina Herrera Uribe</author>
    <author>Bancolombia</author>
  </authors>
  <commentList>
    <comment ref="C19" authorId="0" shapeId="0" xr:uid="{0C926DEF-A769-44A9-9B8E-60C5F7F75A08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21" authorId="1" shapeId="0" xr:uid="{6EC537E2-7D38-4797-998A-BD99774D4701}">
      <text>
        <r>
          <rPr>
            <sz val="9"/>
            <color indexed="81"/>
            <rFont val="Tahoma"/>
            <family val="2"/>
          </rPr>
          <t>Sobregiro, créditos, leasing, bonos o papeles comerciales</t>
        </r>
      </text>
    </comment>
    <comment ref="C25" authorId="0" shapeId="0" xr:uid="{95927086-982C-4107-8DAB-C3B964606CE0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39" authorId="0" shapeId="0" xr:uid="{DED73A0D-96B4-44F3-9E3E-237CB95F4DF3}">
      <text>
        <r>
          <rPr>
            <b/>
            <sz val="9"/>
            <color indexed="81"/>
            <rFont val="Tahoma"/>
            <family val="2"/>
          </rPr>
          <t xml:space="preserve">Revisar plazo deuda LP. En formula a 2 años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Isabel Cristina Herrera Uribe</author>
    <author>Bancolombia</author>
  </authors>
  <commentList>
    <comment ref="C19" authorId="0" shapeId="0" xr:uid="{B20A6836-372C-4907-B0D7-177F2F422640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21" authorId="1" shapeId="0" xr:uid="{E89A0436-BF2C-4479-956D-650E66DC934D}">
      <text>
        <r>
          <rPr>
            <sz val="9"/>
            <color indexed="81"/>
            <rFont val="Tahoma"/>
            <family val="2"/>
          </rPr>
          <t>Sobregiro, créditos, leasing, bonos o papeles comerciales</t>
        </r>
      </text>
    </comment>
    <comment ref="C25" authorId="0" shapeId="0" xr:uid="{F4B33DD3-D837-4B02-9257-C7151A097C6F}">
      <text>
        <r>
          <rPr>
            <sz val="9"/>
            <color indexed="81"/>
            <rFont val="Tahoma"/>
            <family val="2"/>
          </rPr>
          <t xml:space="preserve">Incluir en el flujo de caja si es salida o entrada de liquidez para la compañía
</t>
        </r>
      </text>
    </comment>
    <comment ref="C43" authorId="0" shapeId="0" xr:uid="{F2E13676-E3EB-4B8A-A8B3-27D9C53D5F68}">
      <text>
        <r>
          <rPr>
            <b/>
            <sz val="9"/>
            <color indexed="81"/>
            <rFont val="Tahoma"/>
            <family val="2"/>
          </rPr>
          <t xml:space="preserve">Revisar plazo deuda LP. En formula a 2 años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<sst xmlns="http://schemas.openxmlformats.org/spreadsheetml/2006/main" count="404" uniqueCount="164">
  <si>
    <t>Valor</t>
  </si>
  <si>
    <t>%</t>
  </si>
  <si>
    <t xml:space="preserve">Var. </t>
  </si>
  <si>
    <t xml:space="preserve">Estado de Resultados </t>
  </si>
  <si>
    <t>Ut. Bruta</t>
  </si>
  <si>
    <t>Ebitda</t>
  </si>
  <si>
    <t>Ut. Op.</t>
  </si>
  <si>
    <t>Intereses</t>
  </si>
  <si>
    <t xml:space="preserve">Impuestos </t>
  </si>
  <si>
    <t xml:space="preserve">Otros Ingresos/ Egresos </t>
  </si>
  <si>
    <t>Ut. Neta</t>
  </si>
  <si>
    <t xml:space="preserve">Balance General </t>
  </si>
  <si>
    <t>Inventarios</t>
  </si>
  <si>
    <t>Activos Fijos Netos</t>
  </si>
  <si>
    <t>TOTAL ACTIVOS</t>
  </si>
  <si>
    <t>Obligaciones Fcieras. CP</t>
  </si>
  <si>
    <t>Obligaciones Fcieras. LP</t>
  </si>
  <si>
    <t>Total Obligaciones Fcieras</t>
  </si>
  <si>
    <t>Proveedores</t>
  </si>
  <si>
    <t>TOTAL PASIVOS</t>
  </si>
  <si>
    <t>Capital + Superavit</t>
  </si>
  <si>
    <t>TOTAL PATRIMONIO</t>
  </si>
  <si>
    <t xml:space="preserve">Flujo de Caja Libre </t>
  </si>
  <si>
    <t>Endeudamiento (Sin Val)</t>
  </si>
  <si>
    <t>Endeudamiento Fciero</t>
  </si>
  <si>
    <t>EBITDA / Intereses pagados</t>
  </si>
  <si>
    <t>Pasivo Financiero/EBITDA (Años)</t>
  </si>
  <si>
    <t xml:space="preserve">KTNO </t>
  </si>
  <si>
    <t>&gt; 1 genera caja</t>
  </si>
  <si>
    <t xml:space="preserve">Indicadores </t>
  </si>
  <si>
    <t>Ingresos Operacionales (Nal + Ext)</t>
  </si>
  <si>
    <t>x</t>
  </si>
  <si>
    <t>Cartera Neta</t>
  </si>
  <si>
    <t>Ciclo financiero (días)</t>
  </si>
  <si>
    <t>Rotación de Cartera (días)</t>
  </si>
  <si>
    <t>Rotación de Inventarios (días)</t>
  </si>
  <si>
    <t>Rotación de Proveedores (días)</t>
  </si>
  <si>
    <t xml:space="preserve">1.	Innovación en diferentes líneas de negocio: Pensar diferente y reinventar los negocios. 
2.	Canales de comercialización- Ventas virtuales. 
3.	Activación de redes sociales: Posts, historias, pauta, videos, blogs
4.	Recomposición del portafolio: productos y servicios nuevos 
5.	Evaluar una reducción en sus márgenes, con disminución de precios.  
6.	Para venta de mercancía internacional, trasladar usd al producto final. 
7.	Diseño de campañas y estrategias </t>
  </si>
  <si>
    <t xml:space="preserve">1.	Nómina: Debe estar en primer lugar, son el motor de la empresa. Definir y proyectar el valor- Acuerdos salariales: 1. Reducción del salario temporalmente. 2. Dar o adelantar vacaciones, dónde se disminuyen los riesgos laborales en esta temporada. 3. Licencias no remuneradas. 4. Usar mano de obra flexible. 
2.	Gastos: Revisar servicios que no sean neurálgicos. Usar la publicidad sólo dónde se estén generando ventas.
3.	Arriendos: Posibles Re-Negociaciones
4.	Definir cuáles son los pagos prioritarios y tener la provisión de liquidez para ejecutarlos en los próximos 2-3 meses. 
5.	Revisar contratos donde pueda haber oportunidad de disminuir gastos innecesarios
6.	Estructura de costos: Mayor automatización si es posible, menos fijos y más variables, para capacidad de soportar tiempos difíciles. Reformular tamaño de operaciones. </t>
  </si>
  <si>
    <r>
      <rPr>
        <b/>
        <sz val="11"/>
        <color theme="1"/>
        <rFont val="CIBFont Sans Book"/>
        <family val="2"/>
      </rPr>
      <t xml:space="preserve">Liderazgo Consciente: </t>
    </r>
    <r>
      <rPr>
        <sz val="11"/>
        <color theme="1"/>
        <rFont val="CIBFont Sans Book"/>
        <family val="2"/>
      </rPr>
      <t xml:space="preserve">
1. Contratación de líderes alineados con los valores de la empresa
2. Priorizar Urgente e importante para la empresa. Crear un sentido de Urgencia 
3. Incorporar el liderazgo consciente en las METAS del equipo 
</t>
    </r>
    <r>
      <rPr>
        <b/>
        <sz val="11"/>
        <color theme="1"/>
        <rFont val="CIBFont Sans Book"/>
        <family val="2"/>
      </rPr>
      <t>Cultura Consciente:</t>
    </r>
    <r>
      <rPr>
        <sz val="11"/>
        <color theme="1"/>
        <rFont val="CIBFont Sans Book"/>
        <family val="2"/>
      </rPr>
      <t xml:space="preserve">
1. Eficiencia con sentido, propósito y transparencia 
2. Aprendizaje, Evolución, Empoderamiento 
3. No tener estrategia de sostenibilidad, que la SOSTENIBILIDAD  sea la estrategia 
4. Confianza y visión LARGO PLAZO, los cambios no son inmediatos. Compasivos</t>
    </r>
  </si>
  <si>
    <t>1. Recaudos por cuotas o plazos
2. Recaudo con descuento por pronto pago 
3. Factoring o venta de documentos: Confirming con grandes pivotes Caso Éxito, Koba. 
4. Elaborar reporte cartera, hacer llamadas cobro, pedir compromiso de pago.</t>
  </si>
  <si>
    <r>
      <rPr>
        <b/>
        <sz val="11"/>
        <color theme="1"/>
        <rFont val="CIBFont Sans Book"/>
        <family val="2"/>
      </rPr>
      <t>Grupos de interés</t>
    </r>
    <r>
      <rPr>
        <sz val="11"/>
        <color theme="1"/>
        <rFont val="CIBFont Sans Book"/>
        <family val="2"/>
      </rPr>
      <t xml:space="preserve">
1. Relaciones  Gana + Gana + Gana</t>
    </r>
    <r>
      <rPr>
        <b/>
        <sz val="11"/>
        <color theme="1"/>
        <rFont val="CIBFont Sans Book"/>
        <family val="2"/>
      </rPr>
      <t xml:space="preserve"> </t>
    </r>
    <r>
      <rPr>
        <sz val="11"/>
        <color theme="1"/>
        <rFont val="CIBFont Sans Book"/>
        <family val="2"/>
      </rPr>
      <t xml:space="preserve">
2. Comunidad: Pago oportuno.  Encadenamientos productivos. Liquidez del sistema 
3. Responsabilidad, Autenticidad y Confianza: Conversaciones claras, honestas y compasivas: Díalogo cómo base
</t>
    </r>
  </si>
  <si>
    <t xml:space="preserve">1.	Escoger de mayor relevancia- Proveedores clave y algunos no estratégicos, pero que son mas vulnerables (Comunidad), para apoyarlos.
2.	Detener compras no esenciales
3.	Negociar plazos más altos 
4.	Establecer pagos fraccionados a proveedores (EJ: No le puedo pagar 10M, le abono 2 x semana)
5.	Factoring: Líneas triangulares que tengan grandes pivotes. </t>
  </si>
  <si>
    <r>
      <rPr>
        <b/>
        <sz val="11"/>
        <color theme="1"/>
        <rFont val="CIBFont Sans Book"/>
        <family val="2"/>
      </rPr>
      <t>Grupos de interés</t>
    </r>
    <r>
      <rPr>
        <sz val="11"/>
        <color theme="1"/>
        <rFont val="CIBFont Sans Book"/>
        <family val="2"/>
      </rPr>
      <t xml:space="preserve">
1. Compartir y vivir el proposito con los proveedores: Díalogo cómo base
2. Elección de negocios con propósito, triple Utilidad: Económica, Social, Ambiental 
3. Conocimiento y educación: Finanzas, contabilidad, mercadeo, jurídico
3.  Desarrollo y crecimiento de proveedores 
4. Acompañamiento en estándares de Sostenibilidad 
5. Líneas financieras asociadas a desarrollo de proveedores, sin tener impacto en la liquidez </t>
    </r>
  </si>
  <si>
    <t>1.	Disminuir el precio para acelerar la venta
2.	Liquidar inventarios así sea a pérdida (si es viable) para aumentar la velocidad de salida y ganar caja.
3.	Revisar el plan de compras de sus inventarios.
4. Revisar el Inventario de seguridad</t>
  </si>
  <si>
    <r>
      <rPr>
        <b/>
        <sz val="11"/>
        <color theme="1"/>
        <rFont val="CIBFont Sans Book"/>
        <family val="2"/>
      </rPr>
      <t xml:space="preserve">Cultura Consciente </t>
    </r>
    <r>
      <rPr>
        <sz val="11"/>
        <color theme="1"/>
        <rFont val="CIBFont Sans Book"/>
        <family val="2"/>
      </rPr>
      <t xml:space="preserve">
1.  Diálogo con públicos de interés 
2. Coraje para soltar </t>
    </r>
  </si>
  <si>
    <r>
      <rPr>
        <b/>
        <sz val="11"/>
        <color theme="1"/>
        <rFont val="CIBFont Sans Book"/>
        <family val="2"/>
      </rPr>
      <t xml:space="preserve">Liderazgo Consciente: </t>
    </r>
    <r>
      <rPr>
        <sz val="11"/>
        <color theme="1"/>
        <rFont val="CIBFont Sans Book"/>
        <family val="2"/>
      </rPr>
      <t xml:space="preserve">
1. Coraje, Creactividad e innovación y Confianza 
2. Mentalidad de crecimiento 
3. Alineación de propósitos 
</t>
    </r>
    <r>
      <rPr>
        <b/>
        <sz val="11"/>
        <color theme="1"/>
        <rFont val="CIBFont Sans Book"/>
        <family val="2"/>
      </rPr>
      <t xml:space="preserve">Cultura Consciente </t>
    </r>
    <r>
      <rPr>
        <sz val="11"/>
        <color theme="1"/>
        <rFont val="CIBFont Sans Book"/>
        <family val="2"/>
      </rPr>
      <t xml:space="preserve">
1.  S T O P: Para- Tomar un respiro - Observar - Proceder 
2. R A I N: Reconocer - Aceptar - Investigar - </t>
    </r>
  </si>
  <si>
    <r>
      <rPr>
        <b/>
        <sz val="11"/>
        <rFont val="CIBFont Sans Book"/>
        <family val="2"/>
      </rPr>
      <t xml:space="preserve">Propósito Superior: </t>
    </r>
    <r>
      <rPr>
        <u/>
        <sz val="11"/>
        <rFont val="CIBFont Sans Book"/>
        <family val="2"/>
      </rPr>
      <t xml:space="preserve">Algunos ejemplos </t>
    </r>
    <r>
      <rPr>
        <sz val="11"/>
        <rFont val="CIBFont Sans Book"/>
        <family val="2"/>
      </rPr>
      <t xml:space="preserve">
1. Compañía de Alimentos: Nutrir a las personas y al planeta 
2. Entidad Financiera: Inspirar y empoderar a otros para gastar su vida de forma inteligente
3. Asesor inversioones: Crear un mundo más inteligente, más feliz y más prospero
4. Energía; Cosnbtruir un futuro energético juntos 
5. Sanitario: Mantener sanas a las personas con enfermedades crónicas
</t>
    </r>
    <r>
      <rPr>
        <b/>
        <sz val="11"/>
        <rFont val="CIBFont Sans Book"/>
        <family val="2"/>
      </rPr>
      <t>Grupos de interés</t>
    </r>
    <r>
      <rPr>
        <sz val="11"/>
        <rFont val="CIBFont Sans Book"/>
        <family val="2"/>
      </rPr>
      <t xml:space="preserve">
1. Clientes: Ayudales a Vender más. Alianzas estratégicas. Crear Valor para ellos. 
2. Cuidar la experiencia y lealtad de los clientes</t>
    </r>
  </si>
  <si>
    <t>FCL/ SD (Servicio deuda int+ Cap)</t>
  </si>
  <si>
    <t>Años deuda LP</t>
  </si>
  <si>
    <t xml:space="preserve">Calculo de SERVILLETA
año anterior </t>
  </si>
  <si>
    <t xml:space="preserve">Calculo de SERVILLETA
año actual </t>
  </si>
  <si>
    <t xml:space="preserve">1. Liquidez </t>
  </si>
  <si>
    <t xml:space="preserve">3. Endeudamiento </t>
  </si>
  <si>
    <t xml:space="preserve">2. Rentabilidad </t>
  </si>
  <si>
    <t xml:space="preserve">4. Palanca de Crecimiento </t>
  </si>
  <si>
    <t xml:space="preserve">Crecimiento en ventas </t>
  </si>
  <si>
    <t xml:space="preserve">Margen EBITDA </t>
  </si>
  <si>
    <t xml:space="preserve">Margen Neto </t>
  </si>
  <si>
    <t>Otros Activos (Anticipos, viculados, otros)</t>
  </si>
  <si>
    <t>Otros Pasivos (Anticipos, Vinculados, Laborales, Otros)</t>
  </si>
  <si>
    <t xml:space="preserve">Conceptos Financieros </t>
  </si>
  <si>
    <r>
      <t xml:space="preserve">Gestión y Acciones 
</t>
    </r>
    <r>
      <rPr>
        <b/>
        <sz val="18"/>
        <color theme="0"/>
        <rFont val="CIBFont Sans"/>
        <family val="2"/>
      </rPr>
      <t xml:space="preserve">Empresas Conscientes </t>
    </r>
  </si>
  <si>
    <t xml:space="preserve">Empresas Conscientes 
</t>
  </si>
  <si>
    <t xml:space="preserve">Gestión Rubik 
</t>
  </si>
  <si>
    <r>
      <t>PDC:</t>
    </r>
    <r>
      <rPr>
        <sz val="12"/>
        <rFont val="Calibri"/>
        <family val="2"/>
        <scheme val="minor"/>
      </rPr>
      <t xml:space="preserve"> Palanca de crecimiento </t>
    </r>
    <r>
      <rPr>
        <b/>
        <sz val="12"/>
        <rFont val="Calibri"/>
        <family val="2"/>
        <scheme val="minor"/>
      </rPr>
      <t xml:space="preserve"> (EBITDA/KTNO)</t>
    </r>
  </si>
  <si>
    <t xml:space="preserve">Análisis y Cifras </t>
  </si>
  <si>
    <t xml:space="preserve">Confecciones 
Nueva Mirada </t>
  </si>
  <si>
    <t xml:space="preserve">Su empresa
</t>
  </si>
  <si>
    <t xml:space="preserve">1. Ingresos </t>
  </si>
  <si>
    <t xml:space="preserve">2. Costos y Gastos </t>
  </si>
  <si>
    <t xml:space="preserve">4. Activos Fijos </t>
  </si>
  <si>
    <t xml:space="preserve">5. Socios </t>
  </si>
  <si>
    <t>6. Financiación y Otras opciones</t>
  </si>
  <si>
    <r>
      <rPr>
        <b/>
        <sz val="11"/>
        <color theme="1"/>
        <rFont val="CIBFont Sans Book"/>
        <family val="2"/>
      </rPr>
      <t xml:space="preserve">Liderazgo Consciente: </t>
    </r>
    <r>
      <rPr>
        <sz val="11"/>
        <color theme="1"/>
        <rFont val="CIBFont Sans Book"/>
        <family val="2"/>
      </rPr>
      <t xml:space="preserve">
Valentía y coherencia hacia la sostenibilidad</t>
    </r>
  </si>
  <si>
    <t xml:space="preserve">
1. Venta de participación a un tercero 
2. Evaluación socios actuales y generación de valor 
3. Decisiones de No repartición de dividendos </t>
  </si>
  <si>
    <t xml:space="preserve">1. Conocimiento financiero de la situación de Liquidez, Rentabilidad y Endudamiento de la compañía
2. Claridad y acción en los puntos de dolor 
3. Sector Financiero: Investigar créditos Bancoldex, FNG, FINAGRO, FINDETER. </t>
  </si>
  <si>
    <r>
      <rPr>
        <b/>
        <sz val="11"/>
        <color theme="1"/>
        <rFont val="CIBFont Sans Book"/>
        <family val="2"/>
      </rPr>
      <t xml:space="preserve">Liderazgo Consciente: </t>
    </r>
    <r>
      <rPr>
        <sz val="11"/>
        <color theme="1"/>
        <rFont val="CIBFont Sans Book"/>
        <family val="2"/>
      </rPr>
      <t xml:space="preserve">
1. Coraje, Creactividad e innovación y Confianza 
2. Mentalidad de crecimiento 
</t>
    </r>
  </si>
  <si>
    <t>3. 1 Cuentas por cobrar (CXC)</t>
  </si>
  <si>
    <t xml:space="preserve">3.2  Inventarios </t>
  </si>
  <si>
    <t>3.3 Cuentas por pagar (CXP)</t>
  </si>
  <si>
    <t>1. Venta de activos 
2. Optimización e inversión vía Leasing</t>
  </si>
  <si>
    <t xml:space="preserve">Optimista </t>
  </si>
  <si>
    <t xml:space="preserve">Retador </t>
  </si>
  <si>
    <t>Proyección 2025</t>
  </si>
  <si>
    <t>Neutro</t>
  </si>
  <si>
    <t>Calculo de SERVILLETA
Optimista</t>
  </si>
  <si>
    <t>Calculo de SERVILLETA
Retador</t>
  </si>
  <si>
    <t>Calculo de SERVILLETA
Neutro</t>
  </si>
  <si>
    <t>Histórico</t>
  </si>
  <si>
    <t xml:space="preserve">Textiles 
Nueva Mirada </t>
  </si>
  <si>
    <t xml:space="preserve">Pleaneación Mensual de la Tesorería </t>
  </si>
  <si>
    <t xml:space="preserve">Presupuesto de Efectivo </t>
  </si>
  <si>
    <t>diciembre</t>
  </si>
  <si>
    <t xml:space="preserve">enero </t>
  </si>
  <si>
    <t xml:space="preserve">febrero </t>
  </si>
  <si>
    <t xml:space="preserve">marzo </t>
  </si>
  <si>
    <t xml:space="preserve">abril </t>
  </si>
  <si>
    <t xml:space="preserve">mayo </t>
  </si>
  <si>
    <t xml:space="preserve">junio </t>
  </si>
  <si>
    <t xml:space="preserve">julio </t>
  </si>
  <si>
    <t xml:space="preserve">agosto </t>
  </si>
  <si>
    <t xml:space="preserve">septiembre </t>
  </si>
  <si>
    <t>octubre</t>
  </si>
  <si>
    <t xml:space="preserve">noviembre </t>
  </si>
  <si>
    <t xml:space="preserve">dieciembre </t>
  </si>
  <si>
    <t xml:space="preserve">ENTRADAS </t>
  </si>
  <si>
    <t>Recaudos de Cartera</t>
  </si>
  <si>
    <t>Ventas de Contado</t>
  </si>
  <si>
    <t>Otros Ingresos</t>
  </si>
  <si>
    <t>Total Entradas</t>
  </si>
  <si>
    <t xml:space="preserve">SALIDAS </t>
  </si>
  <si>
    <t>Pago Proveedores</t>
  </si>
  <si>
    <t xml:space="preserve">Gastos de nómina y honorarios </t>
  </si>
  <si>
    <t xml:space="preserve">Arriendos </t>
  </si>
  <si>
    <t>Impuestos (IVA- Anticipos)</t>
  </si>
  <si>
    <t xml:space="preserve">Otros Egresos </t>
  </si>
  <si>
    <t xml:space="preserve">Total Salidas </t>
  </si>
  <si>
    <t xml:space="preserve">Efectivo operación </t>
  </si>
  <si>
    <t>Actividades de Financiación</t>
  </si>
  <si>
    <t>Amortización de Créditos (-)</t>
  </si>
  <si>
    <t>Desembolsos (+)</t>
  </si>
  <si>
    <t>Capitalización (+)</t>
  </si>
  <si>
    <t>Total Actividades Financiación</t>
  </si>
  <si>
    <t>Actividades de Inversión</t>
  </si>
  <si>
    <t>Compra de Activos (-)</t>
  </si>
  <si>
    <t>Venta de Activos (+)</t>
  </si>
  <si>
    <t>Ingresos Inversión (+)</t>
  </si>
  <si>
    <t>Total Actividades de Inversión</t>
  </si>
  <si>
    <t>Dividendos (-)</t>
  </si>
  <si>
    <t>Aumento o Disminución de Caja</t>
  </si>
  <si>
    <t>Efectivo Inicial</t>
  </si>
  <si>
    <t>Disponible Final</t>
  </si>
  <si>
    <t>Servicio deuda (Intereses)</t>
  </si>
  <si>
    <t>Servicio deuda (Amortización Capital)</t>
  </si>
  <si>
    <t xml:space="preserve">Cambio en deuda </t>
  </si>
  <si>
    <t>Caja período</t>
  </si>
  <si>
    <r>
      <t xml:space="preserve">**Revisar si los </t>
    </r>
    <r>
      <rPr>
        <b/>
        <sz val="12"/>
        <color theme="1"/>
        <rFont val="Calibri"/>
        <family val="2"/>
        <scheme val="minor"/>
      </rPr>
      <t>Otros Activos y Otros Pasivos</t>
    </r>
    <r>
      <rPr>
        <sz val="12"/>
        <color theme="1"/>
        <rFont val="Calibri"/>
        <family val="2"/>
        <scheme val="minor"/>
      </rPr>
      <t xml:space="preserve"> son Salida de caja para inclurolos en el calculo de FCL </t>
    </r>
  </si>
  <si>
    <t xml:space="preserve">Servilleta + Rubik </t>
  </si>
  <si>
    <r>
      <rPr>
        <b/>
        <sz val="11"/>
        <rFont val="Calibri"/>
        <family val="2"/>
        <scheme val="minor"/>
      </rPr>
      <t>Contexto:</t>
    </r>
    <r>
      <rPr>
        <sz val="11"/>
        <rFont val="Calibri"/>
        <family val="2"/>
        <scheme val="minor"/>
      </rPr>
      <t xml:space="preserve"> Pyme que vende frutas y empieza a exportar, los clientes 
del exterior le piden plazo para el pago </t>
    </r>
  </si>
  <si>
    <r>
      <rPr>
        <b/>
        <sz val="11"/>
        <rFont val="Calibri"/>
        <family val="2"/>
        <scheme val="minor"/>
      </rPr>
      <t>Contexto:</t>
    </r>
    <r>
      <rPr>
        <sz val="11"/>
        <rFont val="Calibri"/>
        <family val="2"/>
        <scheme val="minor"/>
      </rPr>
      <t xml:space="preserve"> Pyme que vende pronta moda y el inventario se empieza a acumular / Obsoleto</t>
    </r>
  </si>
  <si>
    <r>
      <rPr>
        <b/>
        <sz val="11"/>
        <rFont val="Calibri"/>
        <family val="2"/>
        <scheme val="minor"/>
      </rPr>
      <t>Contexto:</t>
    </r>
    <r>
      <rPr>
        <sz val="11"/>
        <rFont val="Calibri"/>
        <family val="2"/>
        <scheme val="minor"/>
      </rPr>
      <t xml:space="preserve"> Pyme comercializador de café en crecimiento, agricultores requieren pago rápido para despachar fruto</t>
    </r>
  </si>
  <si>
    <r>
      <t xml:space="preserve">COMERCIO 
</t>
    </r>
    <r>
      <rPr>
        <b/>
        <sz val="11"/>
        <color theme="0"/>
        <rFont val="Calibri"/>
        <family val="2"/>
        <scheme val="minor"/>
      </rPr>
      <t>Supermercado mayorista</t>
    </r>
  </si>
  <si>
    <t xml:space="preserve">Calculo Servilleta </t>
  </si>
  <si>
    <r>
      <t xml:space="preserve">Manufactura
</t>
    </r>
    <r>
      <rPr>
        <b/>
        <sz val="11"/>
        <color theme="0"/>
        <rFont val="Calibri"/>
        <family val="2"/>
        <scheme val="minor"/>
      </rPr>
      <t>Confecciones</t>
    </r>
  </si>
  <si>
    <r>
      <t xml:space="preserve">Agro
</t>
    </r>
    <r>
      <rPr>
        <b/>
        <sz val="11"/>
        <color theme="0"/>
        <rFont val="Calibri"/>
        <family val="2"/>
        <scheme val="minor"/>
      </rPr>
      <t>Café</t>
    </r>
  </si>
  <si>
    <t>Mg</t>
  </si>
  <si>
    <t xml:space="preserve">Ingresos </t>
  </si>
  <si>
    <t xml:space="preserve">Costos y gastos </t>
  </si>
  <si>
    <t>EBITDA</t>
  </si>
  <si>
    <t>Flujo de Caja Libre FCL</t>
  </si>
  <si>
    <t>Servicio deuda</t>
  </si>
  <si>
    <t xml:space="preserve">Caja final </t>
  </si>
  <si>
    <t>% var</t>
  </si>
  <si>
    <t xml:space="preserve">Su empresa </t>
  </si>
  <si>
    <t>Servicio deuda (Intereses + Capital)</t>
  </si>
  <si>
    <t xml:space="preserve">Intereses </t>
  </si>
  <si>
    <r>
      <rPr>
        <b/>
        <sz val="24"/>
        <color theme="0"/>
        <rFont val="Calibri"/>
        <family val="2"/>
        <scheme val="minor"/>
      </rPr>
      <t xml:space="preserve">Mini Servilleta 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8"/>
        <color theme="0"/>
        <rFont val="Calibri"/>
        <family val="2"/>
        <scheme val="minor"/>
      </rPr>
      <t xml:space="preserve">Capital de trabajo </t>
    </r>
  </si>
  <si>
    <t xml:space="preserve">Var
Horiz </t>
  </si>
  <si>
    <t xml:space="preserve">% Var
Horiz </t>
  </si>
  <si>
    <t>Versión 05</t>
  </si>
  <si>
    <r>
      <t xml:space="preserve">**Revisar si los </t>
    </r>
    <r>
      <rPr>
        <b/>
        <sz val="12"/>
        <color theme="1"/>
        <rFont val="Calibri"/>
        <family val="2"/>
        <scheme val="minor"/>
      </rPr>
      <t>Otros Activos y Otros Pasivos</t>
    </r>
    <r>
      <rPr>
        <sz val="12"/>
        <color theme="1"/>
        <rFont val="Calibri"/>
        <family val="2"/>
        <scheme val="minor"/>
      </rPr>
      <t xml:space="preserve"> son Salida de caja,  para incluirlos en el cálculo de FCL </t>
    </r>
  </si>
  <si>
    <t>Otros Activos (Anticipos, viculados, bancos, efectivo, otros)</t>
  </si>
  <si>
    <t xml:space="preserve">Servilleta - Repasemos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</si>
</sst>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(* #,##0.00_);_(* \(#,##0.00\);_(* &quot;-&quot;??_);_(@_)"/>
    <numFmt numFmtId="165" formatCode="&quot;$&quot;\ #,##0"/>
    <numFmt numFmtId="166" formatCode="0.0%"/>
    <numFmt numFmtId="167" formatCode="_ * #,##0.00_ ;_ * \-#,##0.00_ ;_ * &quot;-&quot;??_ ;_ @_ "/>
    <numFmt numFmtId="168" formatCode="_ * #,##0_ ;_ * \-#,##0_ ;_ * &quot;-&quot;??_ ;_ @_ "/>
    <numFmt numFmtId="169" formatCode="#,##0.0"/>
    <numFmt numFmtId="170" formatCode="[$$-240A]\ #,##0"/>
    <numFmt numFmtId="171" formatCode="#,##0.0_);\(#,##0.0\)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36"/>
      <color theme="9" tint="-0.499984740745262"/>
      <name val="CIBFont Sans"/>
      <family val="2"/>
    </font>
    <font>
      <sz val="11"/>
      <color theme="9" tint="-0.499984740745262"/>
      <name val="CIBFont Sans Book"/>
      <family val="2"/>
    </font>
    <font>
      <b/>
      <shadow/>
      <sz val="60"/>
      <color theme="9" tint="-0.499984740745262"/>
      <name val="CIBFont Sans Book"/>
      <family val="2"/>
    </font>
    <font>
      <sz val="7.5"/>
      <color theme="9" tint="-0.499984740745262"/>
      <name val="CIBFont Sans Book"/>
      <family val="2"/>
    </font>
    <font>
      <sz val="8"/>
      <color theme="9" tint="-0.499984740745262"/>
      <name val="CIBFont Sans Book"/>
      <family val="2"/>
    </font>
    <font>
      <sz val="7.5"/>
      <color theme="1" tint="4.9989318521683403E-2"/>
      <name val="CIBFont Sans Book"/>
      <family val="2"/>
    </font>
    <font>
      <sz val="11"/>
      <color theme="1"/>
      <name val="CIBFont Sans"/>
      <family val="2"/>
    </font>
    <font>
      <b/>
      <sz val="9"/>
      <color theme="9" tint="-0.499984740745262"/>
      <name val="CIBFont Sans"/>
      <family val="2"/>
    </font>
    <font>
      <sz val="11"/>
      <color theme="1"/>
      <name val="CIBFont Sans Book"/>
      <family val="2"/>
    </font>
    <font>
      <sz val="11"/>
      <name val="CIBFont Sans Book"/>
      <family val="2"/>
    </font>
    <font>
      <b/>
      <sz val="11"/>
      <name val="CIBFont Sans Book"/>
      <family val="2"/>
    </font>
    <font>
      <u/>
      <sz val="11"/>
      <name val="CIBFont Sans Book"/>
      <family val="2"/>
    </font>
    <font>
      <b/>
      <sz val="11"/>
      <color theme="1"/>
      <name val="CIBFont Sans Book"/>
      <family val="2"/>
    </font>
    <font>
      <sz val="12"/>
      <color theme="1"/>
      <name val="CIBFont Sans Book"/>
      <family val="2"/>
    </font>
    <font>
      <b/>
      <sz val="12"/>
      <color theme="9" tint="-0.499984740745262"/>
      <name val="CIBFont Sans Book"/>
      <family val="2"/>
    </font>
    <font>
      <b/>
      <sz val="16"/>
      <color theme="0"/>
      <name val="CIBFont Sans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sz val="12"/>
      <color rgb="FF7030A0"/>
      <name val="Calibri"/>
      <family val="2"/>
      <scheme val="minor"/>
    </font>
    <font>
      <b/>
      <sz val="12"/>
      <color theme="2" tint="-9.9978637043366805E-2"/>
      <name val="Calibri"/>
      <family val="2"/>
      <scheme val="minor"/>
    </font>
    <font>
      <b/>
      <sz val="28"/>
      <color theme="0"/>
      <name val="CIBFont Sans Book"/>
      <family val="2"/>
    </font>
    <font>
      <b/>
      <sz val="28"/>
      <color theme="0"/>
      <name val="CIBFont Sans"/>
      <family val="2"/>
    </font>
    <font>
      <b/>
      <sz val="18"/>
      <color theme="0"/>
      <name val="CIBFont Sans"/>
      <family val="2"/>
    </font>
    <font>
      <b/>
      <sz val="28"/>
      <color theme="1"/>
      <name val="CIBFont Sans"/>
      <family val="2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2"/>
      <color rgb="FF000000"/>
      <name val="CIBFont Sans Book"/>
      <family val="2"/>
    </font>
    <font>
      <b/>
      <sz val="12"/>
      <color theme="0"/>
      <name val="CIBFont Sans Book"/>
      <family val="2"/>
    </font>
    <font>
      <b/>
      <sz val="12"/>
      <color rgb="FF000000"/>
      <name val="CIBFont Sans Book"/>
      <family val="2"/>
    </font>
    <font>
      <b/>
      <sz val="12"/>
      <name val="CIBFont Sans Book"/>
      <family val="2"/>
    </font>
    <font>
      <b/>
      <sz val="12"/>
      <color rgb="FF000099"/>
      <name val="CIBFont Sans Book"/>
      <family val="2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28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4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4.9989318521683403E-2"/>
        <bgColor theme="0" tint="-0.499984740745262"/>
      </patternFill>
    </fill>
    <fill>
      <patternFill patternType="solid">
        <fgColor theme="0" tint="-4.9989318521683403E-2"/>
        <bgColor theme="3" tint="0.39994506668294322"/>
      </patternFill>
    </fill>
    <fill>
      <patternFill patternType="solid">
        <fgColor theme="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theme="0" tint="-0.499984740745262"/>
      </patternFill>
    </fill>
    <fill>
      <patternFill patternType="solid">
        <fgColor theme="1" tint="4.9989318521683403E-2"/>
        <bgColor theme="3" tint="0.3999450666829432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rgb="FF000000"/>
      </patternFill>
    </fill>
  </fills>
  <borders count="8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dashed">
        <color theme="3" tint="0.39994506668294322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theme="3" tint="0.39994506668294322"/>
      </left>
      <right style="dashed">
        <color theme="3" tint="0.3999450666829432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theme="0" tint="-0.34998626667073579"/>
      </right>
      <top style="medium">
        <color rgb="FF92D050"/>
      </top>
      <bottom style="medium">
        <color rgb="FF92D050"/>
      </bottom>
      <diagonal/>
    </border>
    <border>
      <left/>
      <right style="thin">
        <color theme="0" tint="-0.34998626667073579"/>
      </right>
      <top style="medium">
        <color rgb="FF92D050"/>
      </top>
      <bottom style="medium">
        <color rgb="FF92D050"/>
      </bottom>
      <diagonal/>
    </border>
    <border>
      <left style="thin">
        <color theme="0" tint="-0.499984740745262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n">
        <color theme="0" tint="-0.34998626667073579"/>
      </bottom>
      <diagonal/>
    </border>
    <border>
      <left/>
      <right style="thick">
        <color auto="1"/>
      </right>
      <top/>
      <bottom style="thin">
        <color theme="0" tint="-0.34998626667073579"/>
      </bottom>
      <diagonal/>
    </border>
    <border>
      <left style="thick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ck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auto="1"/>
      </left>
      <right style="dashed">
        <color theme="3" tint="0.39994506668294322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theme="3" tint="0.39994506668294322"/>
      </left>
      <right style="thick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auto="1"/>
      </left>
      <right style="dashed">
        <color theme="3" tint="0.39994506668294322"/>
      </right>
      <top style="thin">
        <color theme="0" tint="-0.34998626667073579"/>
      </top>
      <bottom style="thick">
        <color auto="1"/>
      </bottom>
      <diagonal/>
    </border>
    <border>
      <left style="dashed">
        <color theme="3" tint="0.39994506668294322"/>
      </left>
      <right style="dashed">
        <color theme="3" tint="0.39994506668294322"/>
      </right>
      <top style="thin">
        <color theme="0" tint="-0.34998626667073579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theme="0" tint="-0.34998626667073579"/>
      </left>
      <right style="dashed">
        <color theme="3" tint="0.39994506668294322"/>
      </right>
      <top style="thin">
        <color theme="0" tint="-0.34998626667073579"/>
      </top>
      <bottom style="thick">
        <color auto="1"/>
      </bottom>
      <diagonal/>
    </border>
    <border>
      <left style="dashed">
        <color theme="3" tint="0.39994506668294322"/>
      </left>
      <right style="thick">
        <color auto="1"/>
      </right>
      <top style="thin">
        <color theme="0" tint="-0.34998626667073579"/>
      </top>
      <bottom style="thick">
        <color auto="1"/>
      </bottom>
      <diagonal/>
    </border>
    <border>
      <left style="thin">
        <color rgb="FFA6A6A6"/>
      </left>
      <right/>
      <top style="thin">
        <color theme="0" tint="-0.34998626667073579"/>
      </top>
      <bottom style="thin">
        <color rgb="FFA6A6A6"/>
      </bottom>
      <diagonal/>
    </border>
    <border>
      <left/>
      <right style="thin">
        <color rgb="FFA6A6A6"/>
      </right>
      <top style="thin">
        <color theme="0" tint="-0.34998626667073579"/>
      </top>
      <bottom style="thin">
        <color rgb="FFA6A6A6"/>
      </bottom>
      <diagonal/>
    </border>
    <border>
      <left style="medium">
        <color theme="1"/>
      </left>
      <right style="thin">
        <color theme="0" tint="-0.34998626667073579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theme="0" tint="-0.34998626667073579"/>
      </right>
      <top style="medium">
        <color theme="1"/>
      </top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1"/>
      </top>
      <bottom/>
      <diagonal/>
    </border>
    <border>
      <left style="thin">
        <color theme="0" tint="-0.34998626667073579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theme="0" tint="-0.34998626667073579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1"/>
      </right>
      <top/>
      <bottom style="thin">
        <color theme="0" tint="-0.34998626667073579"/>
      </bottom>
      <diagonal/>
    </border>
    <border>
      <left style="medium">
        <color theme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1"/>
      </right>
      <top style="thin">
        <color theme="0" tint="-0.34998626667073579"/>
      </top>
      <bottom/>
      <diagonal/>
    </border>
    <border>
      <left style="medium">
        <color theme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/>
      <top style="medium">
        <color theme="1"/>
      </top>
      <bottom style="thin">
        <color theme="0" tint="-0.34998626667073579"/>
      </bottom>
      <diagonal/>
    </border>
    <border>
      <left/>
      <right style="medium">
        <color theme="1"/>
      </right>
      <top style="medium">
        <color theme="1"/>
      </top>
      <bottom style="thin">
        <color theme="0" tint="-0.34998626667073579"/>
      </bottom>
      <diagonal/>
    </border>
    <border>
      <left style="medium">
        <color theme="1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medium">
        <color theme="1"/>
      </left>
      <right style="thin">
        <color theme="0" tint="-0.34998626667073579"/>
      </right>
      <top style="thin">
        <color theme="0" tint="-0.34998626667073579"/>
      </top>
      <bottom style="medium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1"/>
      </bottom>
      <diagonal/>
    </border>
    <border>
      <left style="thin">
        <color theme="0" tint="-0.34998626667073579"/>
      </left>
      <right style="medium">
        <color theme="1"/>
      </right>
      <top style="thin">
        <color theme="0" tint="-0.34998626667073579"/>
      </top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theme="0" tint="-0.34998626667073579"/>
      </bottom>
      <diagonal/>
    </border>
    <border>
      <left/>
      <right/>
      <top style="medium">
        <color auto="1"/>
      </top>
      <bottom style="thin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 style="thin">
        <color rgb="FFA6A6A6"/>
      </right>
      <top style="thin">
        <color theme="0" tint="-0.34998626667073579"/>
      </top>
      <bottom style="thin">
        <color rgb="FFA6A6A6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rgb="FFA6A6A6"/>
      </left>
      <right/>
      <top style="medium">
        <color theme="1"/>
      </top>
      <bottom style="thin">
        <color rgb="FFA6A6A6"/>
      </bottom>
      <diagonal/>
    </border>
    <border>
      <left/>
      <right/>
      <top style="medium">
        <color theme="1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medium">
        <color theme="1"/>
      </bottom>
      <diagonal/>
    </border>
    <border>
      <left style="thin">
        <color theme="0" tint="-0.34998626667073579"/>
      </left>
      <right/>
      <top style="medium">
        <color theme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0" fontId="16" fillId="0" borderId="0"/>
  </cellStyleXfs>
  <cellXfs count="391">
    <xf numFmtId="0" fontId="0" fillId="0" borderId="0" xfId="0"/>
    <xf numFmtId="0" fontId="11" fillId="6" borderId="0" xfId="0" applyFont="1" applyFill="1"/>
    <xf numFmtId="0" fontId="12" fillId="2" borderId="0" xfId="0" applyFont="1" applyFill="1" applyAlignment="1">
      <alignment horizontal="center" vertical="center" readingOrder="1"/>
    </xf>
    <xf numFmtId="0" fontId="11" fillId="7" borderId="0" xfId="0" applyFont="1" applyFill="1"/>
    <xf numFmtId="0" fontId="13" fillId="6" borderId="0" xfId="0" applyFont="1" applyFill="1" applyAlignment="1">
      <alignment horizontal="left" wrapText="1"/>
    </xf>
    <xf numFmtId="0" fontId="14" fillId="6" borderId="0" xfId="0" applyFont="1" applyFill="1"/>
    <xf numFmtId="0" fontId="18" fillId="0" borderId="0" xfId="0" applyFont="1"/>
    <xf numFmtId="0" fontId="18" fillId="0" borderId="0" xfId="0" applyFont="1" applyAlignment="1">
      <alignment horizontal="left"/>
    </xf>
    <xf numFmtId="0" fontId="7" fillId="0" borderId="0" xfId="0" applyFont="1"/>
    <xf numFmtId="0" fontId="27" fillId="0" borderId="0" xfId="4" applyFont="1"/>
    <xf numFmtId="0" fontId="28" fillId="0" borderId="0" xfId="4" applyFont="1"/>
    <xf numFmtId="0" fontId="28" fillId="0" borderId="0" xfId="0" applyFont="1"/>
    <xf numFmtId="0" fontId="27" fillId="0" borderId="0" xfId="4" applyFont="1" applyAlignment="1">
      <alignment horizontal="left"/>
    </xf>
    <xf numFmtId="9" fontId="29" fillId="0" borderId="0" xfId="2" applyFont="1"/>
    <xf numFmtId="0" fontId="30" fillId="9" borderId="9" xfId="4" applyFont="1" applyFill="1" applyBorder="1" applyAlignment="1">
      <alignment horizontal="center"/>
    </xf>
    <xf numFmtId="0" fontId="8" fillId="5" borderId="1" xfId="4" applyFont="1" applyFill="1" applyBorder="1" applyAlignment="1">
      <alignment wrapText="1"/>
    </xf>
    <xf numFmtId="0" fontId="31" fillId="0" borderId="9" xfId="4" applyFont="1" applyBorder="1"/>
    <xf numFmtId="0" fontId="27" fillId="0" borderId="9" xfId="4" applyFont="1" applyBorder="1"/>
    <xf numFmtId="0" fontId="27" fillId="0" borderId="1" xfId="4" applyFont="1" applyBorder="1"/>
    <xf numFmtId="9" fontId="7" fillId="0" borderId="1" xfId="7" applyFont="1" applyBorder="1"/>
    <xf numFmtId="9" fontId="8" fillId="0" borderId="1" xfId="7" applyFont="1" applyBorder="1"/>
    <xf numFmtId="3" fontId="27" fillId="0" borderId="1" xfId="4" applyNumberFormat="1" applyFont="1" applyBorder="1"/>
    <xf numFmtId="0" fontId="30" fillId="0" borderId="1" xfId="4" applyFont="1" applyBorder="1"/>
    <xf numFmtId="166" fontId="8" fillId="0" borderId="1" xfId="7" applyNumberFormat="1" applyFont="1" applyBorder="1"/>
    <xf numFmtId="3" fontId="30" fillId="0" borderId="1" xfId="4" applyNumberFormat="1" applyFont="1" applyBorder="1"/>
    <xf numFmtId="43" fontId="7" fillId="0" borderId="0" xfId="0" applyNumberFormat="1" applyFont="1"/>
    <xf numFmtId="168" fontId="8" fillId="0" borderId="1" xfId="5" applyNumberFormat="1" applyFont="1" applyBorder="1"/>
    <xf numFmtId="168" fontId="7" fillId="0" borderId="0" xfId="0" applyNumberFormat="1" applyFont="1"/>
    <xf numFmtId="0" fontId="28" fillId="3" borderId="0" xfId="0" applyFont="1" applyFill="1"/>
    <xf numFmtId="0" fontId="28" fillId="0" borderId="1" xfId="4" applyFont="1" applyBorder="1"/>
    <xf numFmtId="0" fontId="26" fillId="3" borderId="6" xfId="4" applyFont="1" applyFill="1" applyBorder="1"/>
    <xf numFmtId="168" fontId="7" fillId="0" borderId="1" xfId="5" applyNumberFormat="1" applyFont="1" applyBorder="1"/>
    <xf numFmtId="0" fontId="7" fillId="3" borderId="0" xfId="0" applyFont="1" applyFill="1"/>
    <xf numFmtId="0" fontId="27" fillId="3" borderId="1" xfId="4" applyFont="1" applyFill="1" applyBorder="1"/>
    <xf numFmtId="168" fontId="7" fillId="3" borderId="1" xfId="5" applyNumberFormat="1" applyFont="1" applyFill="1" applyBorder="1"/>
    <xf numFmtId="9" fontId="7" fillId="3" borderId="1" xfId="7" applyFont="1" applyFill="1" applyBorder="1"/>
    <xf numFmtId="3" fontId="32" fillId="3" borderId="1" xfId="4" applyNumberFormat="1" applyFont="1" applyFill="1" applyBorder="1"/>
    <xf numFmtId="168" fontId="30" fillId="0" borderId="1" xfId="5" applyNumberFormat="1" applyFont="1" applyBorder="1"/>
    <xf numFmtId="3" fontId="33" fillId="0" borderId="1" xfId="4" applyNumberFormat="1" applyFont="1" applyBorder="1"/>
    <xf numFmtId="168" fontId="27" fillId="0" borderId="1" xfId="5" applyNumberFormat="1" applyFont="1" applyBorder="1"/>
    <xf numFmtId="0" fontId="30" fillId="0" borderId="2" xfId="4" applyFont="1" applyBorder="1"/>
    <xf numFmtId="168" fontId="30" fillId="0" borderId="2" xfId="5" applyNumberFormat="1" applyFont="1" applyBorder="1"/>
    <xf numFmtId="9" fontId="8" fillId="0" borderId="2" xfId="7" applyFont="1" applyBorder="1"/>
    <xf numFmtId="3" fontId="30" fillId="0" borderId="2" xfId="4" applyNumberFormat="1" applyFont="1" applyBorder="1"/>
    <xf numFmtId="3" fontId="7" fillId="0" borderId="1" xfId="5" applyNumberFormat="1" applyFont="1" applyBorder="1" applyAlignment="1">
      <alignment horizontal="center"/>
    </xf>
    <xf numFmtId="167" fontId="7" fillId="0" borderId="0" xfId="5" applyFont="1"/>
    <xf numFmtId="0" fontId="27" fillId="0" borderId="4" xfId="4" applyFont="1" applyBorder="1"/>
    <xf numFmtId="3" fontId="7" fillId="0" borderId="4" xfId="5" applyNumberFormat="1" applyFont="1" applyBorder="1" applyAlignment="1">
      <alignment horizontal="center"/>
    </xf>
    <xf numFmtId="4" fontId="7" fillId="0" borderId="4" xfId="5" applyNumberFormat="1" applyFont="1" applyBorder="1" applyAlignment="1">
      <alignment horizontal="center"/>
    </xf>
    <xf numFmtId="4" fontId="7" fillId="0" borderId="1" xfId="5" applyNumberFormat="1" applyFont="1" applyBorder="1" applyAlignment="1">
      <alignment horizontal="center"/>
    </xf>
    <xf numFmtId="168" fontId="7" fillId="0" borderId="0" xfId="5" applyNumberFormat="1" applyFont="1" applyAlignment="1">
      <alignment horizontal="left"/>
    </xf>
    <xf numFmtId="3" fontId="30" fillId="0" borderId="1" xfId="5" applyNumberFormat="1" applyFont="1" applyBorder="1" applyAlignment="1">
      <alignment horizontal="center"/>
    </xf>
    <xf numFmtId="4" fontId="30" fillId="0" borderId="1" xfId="5" applyNumberFormat="1" applyFont="1" applyBorder="1" applyAlignment="1">
      <alignment horizontal="center"/>
    </xf>
    <xf numFmtId="169" fontId="7" fillId="0" borderId="1" xfId="5" applyNumberFormat="1" applyFont="1" applyBorder="1" applyAlignment="1">
      <alignment horizontal="center"/>
    </xf>
    <xf numFmtId="169" fontId="7" fillId="0" borderId="1" xfId="6" applyNumberFormat="1" applyFont="1" applyBorder="1" applyAlignment="1">
      <alignment horizontal="center"/>
    </xf>
    <xf numFmtId="4" fontId="7" fillId="0" borderId="1" xfId="6" applyNumberFormat="1" applyFont="1" applyBorder="1" applyAlignment="1">
      <alignment horizontal="center"/>
    </xf>
    <xf numFmtId="169" fontId="27" fillId="0" borderId="1" xfId="5" applyNumberFormat="1" applyFont="1" applyBorder="1" applyAlignment="1">
      <alignment horizontal="center"/>
    </xf>
    <xf numFmtId="4" fontId="27" fillId="0" borderId="1" xfId="5" applyNumberFormat="1" applyFont="1" applyBorder="1" applyAlignment="1">
      <alignment horizontal="center"/>
    </xf>
    <xf numFmtId="9" fontId="27" fillId="0" borderId="1" xfId="5" applyNumberFormat="1" applyFont="1" applyBorder="1" applyAlignment="1">
      <alignment horizontal="center"/>
    </xf>
    <xf numFmtId="9" fontId="30" fillId="0" borderId="1" xfId="7" applyFont="1" applyBorder="1" applyAlignment="1">
      <alignment horizontal="center"/>
    </xf>
    <xf numFmtId="0" fontId="30" fillId="0" borderId="9" xfId="4" applyFont="1" applyBorder="1"/>
    <xf numFmtId="3" fontId="7" fillId="0" borderId="1" xfId="6" applyNumberFormat="1" applyFont="1" applyBorder="1" applyAlignment="1">
      <alignment horizontal="center"/>
    </xf>
    <xf numFmtId="0" fontId="36" fillId="8" borderId="0" xfId="3" applyFont="1" applyFill="1" applyAlignment="1">
      <alignment horizontal="center" wrapText="1"/>
    </xf>
    <xf numFmtId="0" fontId="18" fillId="3" borderId="0" xfId="0" applyFont="1" applyFill="1"/>
    <xf numFmtId="0" fontId="25" fillId="10" borderId="6" xfId="0" applyFont="1" applyFill="1" applyBorder="1" applyAlignment="1">
      <alignment horizontal="center" vertical="center" wrapText="1"/>
    </xf>
    <xf numFmtId="0" fontId="34" fillId="4" borderId="14" xfId="4" applyFont="1" applyFill="1" applyBorder="1"/>
    <xf numFmtId="0" fontId="8" fillId="4" borderId="14" xfId="4" applyFont="1" applyFill="1" applyBorder="1"/>
    <xf numFmtId="0" fontId="8" fillId="4" borderId="16" xfId="4" applyFont="1" applyFill="1" applyBorder="1"/>
    <xf numFmtId="165" fontId="40" fillId="4" borderId="17" xfId="1" applyNumberFormat="1" applyFont="1" applyFill="1" applyBorder="1" applyAlignment="1">
      <alignment horizontal="center"/>
    </xf>
    <xf numFmtId="0" fontId="25" fillId="10" borderId="23" xfId="0" applyFont="1" applyFill="1" applyBorder="1" applyAlignment="1">
      <alignment horizontal="center" vertical="center" wrapText="1"/>
    </xf>
    <xf numFmtId="0" fontId="18" fillId="8" borderId="0" xfId="0" applyFont="1" applyFill="1" applyAlignment="1">
      <alignment horizontal="left"/>
    </xf>
    <xf numFmtId="0" fontId="18" fillId="8" borderId="0" xfId="0" applyFont="1" applyFill="1"/>
    <xf numFmtId="0" fontId="18" fillId="8" borderId="29" xfId="0" applyFont="1" applyFill="1" applyBorder="1"/>
    <xf numFmtId="0" fontId="41" fillId="4" borderId="15" xfId="4" applyFont="1" applyFill="1" applyBorder="1"/>
    <xf numFmtId="0" fontId="27" fillId="0" borderId="7" xfId="4" applyFont="1" applyBorder="1" applyAlignment="1">
      <alignment horizontal="left"/>
    </xf>
    <xf numFmtId="14" fontId="27" fillId="0" borderId="0" xfId="4" applyNumberFormat="1" applyFont="1" applyAlignment="1">
      <alignment horizontal="left"/>
    </xf>
    <xf numFmtId="0" fontId="7" fillId="3" borderId="0" xfId="4" applyFont="1" applyFill="1" applyAlignment="1">
      <alignment horizontal="left"/>
    </xf>
    <xf numFmtId="9" fontId="27" fillId="0" borderId="1" xfId="7" applyFont="1" applyBorder="1" applyAlignment="1">
      <alignment horizontal="center"/>
    </xf>
    <xf numFmtId="0" fontId="10" fillId="6" borderId="0" xfId="0" applyFont="1" applyFill="1"/>
    <xf numFmtId="0" fontId="11" fillId="11" borderId="0" xfId="0" applyFont="1" applyFill="1"/>
    <xf numFmtId="0" fontId="10" fillId="11" borderId="0" xfId="0" applyFont="1" applyFill="1" applyAlignment="1">
      <alignment wrapText="1"/>
    </xf>
    <xf numFmtId="0" fontId="10" fillId="11" borderId="0" xfId="0" applyFont="1" applyFill="1"/>
    <xf numFmtId="0" fontId="11" fillId="12" borderId="0" xfId="0" applyFont="1" applyFill="1"/>
    <xf numFmtId="0" fontId="13" fillId="11" borderId="0" xfId="0" applyFont="1" applyFill="1" applyAlignment="1">
      <alignment horizontal="left" wrapText="1"/>
    </xf>
    <xf numFmtId="0" fontId="14" fillId="11" borderId="0" xfId="0" applyFont="1" applyFill="1"/>
    <xf numFmtId="168" fontId="7" fillId="0" borderId="4" xfId="5" applyNumberFormat="1" applyFont="1" applyBorder="1"/>
    <xf numFmtId="9" fontId="7" fillId="0" borderId="4" xfId="7" applyFont="1" applyBorder="1"/>
    <xf numFmtId="3" fontId="27" fillId="0" borderId="4" xfId="4" applyNumberFormat="1" applyFont="1" applyBorder="1"/>
    <xf numFmtId="3" fontId="30" fillId="0" borderId="4" xfId="4" applyNumberFormat="1" applyFont="1" applyBorder="1"/>
    <xf numFmtId="0" fontId="41" fillId="4" borderId="34" xfId="4" applyFont="1" applyFill="1" applyBorder="1"/>
    <xf numFmtId="0" fontId="34" fillId="4" borderId="35" xfId="4" applyFont="1" applyFill="1" applyBorder="1"/>
    <xf numFmtId="0" fontId="8" fillId="4" borderId="35" xfId="4" applyFont="1" applyFill="1" applyBorder="1"/>
    <xf numFmtId="0" fontId="8" fillId="4" borderId="36" xfId="4" applyFont="1" applyFill="1" applyBorder="1"/>
    <xf numFmtId="0" fontId="8" fillId="5" borderId="48" xfId="4" applyFont="1" applyFill="1" applyBorder="1" applyAlignment="1">
      <alignment wrapText="1"/>
    </xf>
    <xf numFmtId="0" fontId="27" fillId="0" borderId="49" xfId="4" applyFont="1" applyBorder="1"/>
    <xf numFmtId="0" fontId="27" fillId="0" borderId="48" xfId="4" applyFont="1" applyBorder="1"/>
    <xf numFmtId="3" fontId="27" fillId="0" borderId="49" xfId="4" applyNumberFormat="1" applyFont="1" applyBorder="1"/>
    <xf numFmtId="0" fontId="30" fillId="0" borderId="48" xfId="4" applyFont="1" applyBorder="1"/>
    <xf numFmtId="3" fontId="30" fillId="0" borderId="49" xfId="4" applyNumberFormat="1" applyFont="1" applyBorder="1"/>
    <xf numFmtId="168" fontId="8" fillId="0" borderId="49" xfId="5" applyNumberFormat="1" applyFont="1" applyBorder="1"/>
    <xf numFmtId="0" fontId="26" fillId="3" borderId="50" xfId="4" applyFont="1" applyFill="1" applyBorder="1"/>
    <xf numFmtId="0" fontId="27" fillId="3" borderId="48" xfId="4" applyFont="1" applyFill="1" applyBorder="1"/>
    <xf numFmtId="3" fontId="32" fillId="3" borderId="49" xfId="4" applyNumberFormat="1" applyFont="1" applyFill="1" applyBorder="1"/>
    <xf numFmtId="3" fontId="33" fillId="0" borderId="49" xfId="4" applyNumberFormat="1" applyFont="1" applyBorder="1"/>
    <xf numFmtId="0" fontId="30" fillId="0" borderId="51" xfId="4" applyFont="1" applyBorder="1"/>
    <xf numFmtId="3" fontId="30" fillId="0" borderId="52" xfId="4" applyNumberFormat="1" applyFont="1" applyBorder="1"/>
    <xf numFmtId="0" fontId="27" fillId="0" borderId="53" xfId="4" applyFont="1" applyBorder="1"/>
    <xf numFmtId="3" fontId="30" fillId="0" borderId="47" xfId="4" applyNumberFormat="1" applyFont="1" applyBorder="1"/>
    <xf numFmtId="3" fontId="32" fillId="3" borderId="54" xfId="4" applyNumberFormat="1" applyFont="1" applyFill="1" applyBorder="1" applyAlignment="1">
      <alignment horizontal="left"/>
    </xf>
    <xf numFmtId="0" fontId="8" fillId="5" borderId="49" xfId="4" applyFont="1" applyFill="1" applyBorder="1" applyAlignment="1">
      <alignment wrapText="1"/>
    </xf>
    <xf numFmtId="3" fontId="7" fillId="0" borderId="49" xfId="5" applyNumberFormat="1" applyFont="1" applyBorder="1" applyAlignment="1">
      <alignment horizontal="center"/>
    </xf>
    <xf numFmtId="4" fontId="7" fillId="0" borderId="47" xfId="5" applyNumberFormat="1" applyFont="1" applyBorder="1" applyAlignment="1">
      <alignment horizontal="center"/>
    </xf>
    <xf numFmtId="4" fontId="7" fillId="0" borderId="49" xfId="5" applyNumberFormat="1" applyFont="1" applyBorder="1" applyAlignment="1">
      <alignment horizontal="center"/>
    </xf>
    <xf numFmtId="4" fontId="30" fillId="0" borderId="49" xfId="5" applyNumberFormat="1" applyFont="1" applyBorder="1" applyAlignment="1">
      <alignment horizontal="center"/>
    </xf>
    <xf numFmtId="4" fontId="7" fillId="0" borderId="49" xfId="6" applyNumberFormat="1" applyFont="1" applyBorder="1" applyAlignment="1">
      <alignment horizontal="center"/>
    </xf>
    <xf numFmtId="4" fontId="27" fillId="0" borderId="49" xfId="5" applyNumberFormat="1" applyFont="1" applyBorder="1" applyAlignment="1">
      <alignment horizontal="center"/>
    </xf>
    <xf numFmtId="9" fontId="30" fillId="0" borderId="49" xfId="7" applyFont="1" applyBorder="1" applyAlignment="1">
      <alignment horizontal="center"/>
    </xf>
    <xf numFmtId="0" fontId="30" fillId="0" borderId="57" xfId="4" applyFont="1" applyBorder="1"/>
    <xf numFmtId="0" fontId="27" fillId="0" borderId="58" xfId="4" applyFont="1" applyBorder="1"/>
    <xf numFmtId="3" fontId="7" fillId="0" borderId="59" xfId="6" applyNumberFormat="1" applyFont="1" applyBorder="1" applyAlignment="1">
      <alignment horizontal="center"/>
    </xf>
    <xf numFmtId="4" fontId="7" fillId="0" borderId="60" xfId="6" applyNumberFormat="1" applyFont="1" applyBorder="1" applyAlignment="1">
      <alignment horizontal="center"/>
    </xf>
    <xf numFmtId="0" fontId="8" fillId="5" borderId="64" xfId="4" applyFont="1" applyFill="1" applyBorder="1" applyAlignment="1">
      <alignment wrapText="1"/>
    </xf>
    <xf numFmtId="0" fontId="8" fillId="5" borderId="65" xfId="4" applyFont="1" applyFill="1" applyBorder="1" applyAlignment="1">
      <alignment wrapText="1"/>
    </xf>
    <xf numFmtId="0" fontId="30" fillId="0" borderId="64" xfId="4" applyFont="1" applyBorder="1"/>
    <xf numFmtId="3" fontId="7" fillId="0" borderId="65" xfId="5" applyNumberFormat="1" applyFont="1" applyBorder="1" applyAlignment="1">
      <alignment horizontal="center"/>
    </xf>
    <xf numFmtId="0" fontId="27" fillId="0" borderId="66" xfId="4" applyFont="1" applyBorder="1"/>
    <xf numFmtId="4" fontId="7" fillId="0" borderId="67" xfId="5" applyNumberFormat="1" applyFont="1" applyBorder="1" applyAlignment="1">
      <alignment horizontal="center"/>
    </xf>
    <xf numFmtId="0" fontId="27" fillId="0" borderId="64" xfId="4" applyFont="1" applyBorder="1"/>
    <xf numFmtId="4" fontId="7" fillId="0" borderId="65" xfId="5" applyNumberFormat="1" applyFont="1" applyBorder="1" applyAlignment="1">
      <alignment horizontal="center"/>
    </xf>
    <xf numFmtId="4" fontId="30" fillId="0" borderId="65" xfId="5" applyNumberFormat="1" applyFont="1" applyBorder="1" applyAlignment="1">
      <alignment horizontal="center"/>
    </xf>
    <xf numFmtId="4" fontId="7" fillId="0" borderId="65" xfId="6" applyNumberFormat="1" applyFont="1" applyBorder="1" applyAlignment="1">
      <alignment horizontal="center"/>
    </xf>
    <xf numFmtId="4" fontId="27" fillId="0" borderId="65" xfId="5" applyNumberFormat="1" applyFont="1" applyBorder="1" applyAlignment="1">
      <alignment horizontal="center"/>
    </xf>
    <xf numFmtId="9" fontId="30" fillId="0" borderId="65" xfId="7" applyFont="1" applyBorder="1" applyAlignment="1">
      <alignment horizontal="center"/>
    </xf>
    <xf numFmtId="0" fontId="27" fillId="0" borderId="68" xfId="4" applyFont="1" applyBorder="1"/>
    <xf numFmtId="0" fontId="27" fillId="0" borderId="69" xfId="4" applyFont="1" applyBorder="1" applyAlignment="1">
      <alignment horizontal="left"/>
    </xf>
    <xf numFmtId="0" fontId="27" fillId="0" borderId="70" xfId="4" applyFont="1" applyBorder="1"/>
    <xf numFmtId="0" fontId="7" fillId="3" borderId="71" xfId="4" applyFont="1" applyFill="1" applyBorder="1" applyAlignment="1">
      <alignment horizontal="left"/>
    </xf>
    <xf numFmtId="0" fontId="27" fillId="0" borderId="71" xfId="4" applyFont="1" applyBorder="1" applyAlignment="1">
      <alignment horizontal="left"/>
    </xf>
    <xf numFmtId="0" fontId="27" fillId="0" borderId="72" xfId="4" applyFont="1" applyBorder="1" applyAlignment="1">
      <alignment horizontal="left"/>
    </xf>
    <xf numFmtId="0" fontId="44" fillId="0" borderId="0" xfId="3" applyFont="1"/>
    <xf numFmtId="0" fontId="45" fillId="8" borderId="1" xfId="3" applyFont="1" applyFill="1" applyBorder="1"/>
    <xf numFmtId="0" fontId="45" fillId="8" borderId="1" xfId="3" applyFont="1" applyFill="1" applyBorder="1" applyAlignment="1">
      <alignment horizontal="center"/>
    </xf>
    <xf numFmtId="0" fontId="46" fillId="0" borderId="0" xfId="3" applyFont="1" applyAlignment="1">
      <alignment horizontal="center"/>
    </xf>
    <xf numFmtId="0" fontId="46" fillId="0" borderId="1" xfId="3" applyFont="1" applyBorder="1"/>
    <xf numFmtId="170" fontId="46" fillId="0" borderId="1" xfId="3" applyNumberFormat="1" applyFont="1" applyBorder="1"/>
    <xf numFmtId="0" fontId="46" fillId="0" borderId="0" xfId="3" applyFont="1"/>
    <xf numFmtId="0" fontId="44" fillId="0" borderId="1" xfId="3" applyFont="1" applyBorder="1"/>
    <xf numFmtId="170" fontId="44" fillId="0" borderId="1" xfId="3" applyNumberFormat="1" applyFont="1" applyBorder="1"/>
    <xf numFmtId="0" fontId="46" fillId="2" borderId="1" xfId="3" applyFont="1" applyFill="1" applyBorder="1"/>
    <xf numFmtId="170" fontId="46" fillId="2" borderId="1" xfId="3" applyNumberFormat="1" applyFont="1" applyFill="1" applyBorder="1"/>
    <xf numFmtId="0" fontId="45" fillId="17" borderId="73" xfId="0" applyFont="1" applyFill="1" applyBorder="1"/>
    <xf numFmtId="170" fontId="45" fillId="17" borderId="73" xfId="0" applyNumberFormat="1" applyFont="1" applyFill="1" applyBorder="1"/>
    <xf numFmtId="0" fontId="47" fillId="2" borderId="73" xfId="0" applyFont="1" applyFill="1" applyBorder="1"/>
    <xf numFmtId="170" fontId="47" fillId="2" borderId="73" xfId="0" applyNumberFormat="1" applyFont="1" applyFill="1" applyBorder="1"/>
    <xf numFmtId="171" fontId="44" fillId="0" borderId="0" xfId="3" applyNumberFormat="1" applyFont="1"/>
    <xf numFmtId="170" fontId="48" fillId="16" borderId="73" xfId="1" applyNumberFormat="1" applyFont="1" applyFill="1" applyBorder="1" applyAlignment="1">
      <alignment horizontal="center"/>
    </xf>
    <xf numFmtId="3" fontId="27" fillId="3" borderId="1" xfId="4" applyNumberFormat="1" applyFont="1" applyFill="1" applyBorder="1"/>
    <xf numFmtId="3" fontId="30" fillId="3" borderId="1" xfId="4" applyNumberFormat="1" applyFont="1" applyFill="1" applyBorder="1"/>
    <xf numFmtId="9" fontId="8" fillId="3" borderId="1" xfId="7" applyFont="1" applyFill="1" applyBorder="1"/>
    <xf numFmtId="166" fontId="8" fillId="3" borderId="1" xfId="7" applyNumberFormat="1" applyFont="1" applyFill="1" applyBorder="1"/>
    <xf numFmtId="168" fontId="30" fillId="3" borderId="1" xfId="5" applyNumberFormat="1" applyFont="1" applyFill="1" applyBorder="1"/>
    <xf numFmtId="3" fontId="30" fillId="16" borderId="1" xfId="4" applyNumberFormat="1" applyFont="1" applyFill="1" applyBorder="1"/>
    <xf numFmtId="9" fontId="7" fillId="16" borderId="1" xfId="7" applyFont="1" applyFill="1" applyBorder="1"/>
    <xf numFmtId="3" fontId="30" fillId="14" borderId="1" xfId="4" applyNumberFormat="1" applyFont="1" applyFill="1" applyBorder="1"/>
    <xf numFmtId="9" fontId="7" fillId="14" borderId="1" xfId="7" applyFont="1" applyFill="1" applyBorder="1"/>
    <xf numFmtId="3" fontId="30" fillId="15" borderId="1" xfId="4" applyNumberFormat="1" applyFont="1" applyFill="1" applyBorder="1"/>
    <xf numFmtId="9" fontId="7" fillId="15" borderId="1" xfId="7" applyFont="1" applyFill="1" applyBorder="1"/>
    <xf numFmtId="3" fontId="27" fillId="16" borderId="1" xfId="4" applyNumberFormat="1" applyFont="1" applyFill="1" applyBorder="1"/>
    <xf numFmtId="3" fontId="27" fillId="14" borderId="1" xfId="4" applyNumberFormat="1" applyFont="1" applyFill="1" applyBorder="1"/>
    <xf numFmtId="3" fontId="27" fillId="15" borderId="1" xfId="4" applyNumberFormat="1" applyFont="1" applyFill="1" applyBorder="1"/>
    <xf numFmtId="165" fontId="49" fillId="4" borderId="37" xfId="1" applyNumberFormat="1" applyFont="1" applyFill="1" applyBorder="1" applyAlignment="1">
      <alignment horizontal="center"/>
    </xf>
    <xf numFmtId="165" fontId="49" fillId="4" borderId="38" xfId="1" applyNumberFormat="1" applyFont="1" applyFill="1" applyBorder="1" applyAlignment="1">
      <alignment horizontal="center"/>
    </xf>
    <xf numFmtId="0" fontId="7" fillId="0" borderId="1" xfId="6" applyNumberFormat="1" applyFont="1" applyBorder="1" applyAlignment="1">
      <alignment horizontal="center"/>
    </xf>
    <xf numFmtId="0" fontId="30" fillId="0" borderId="74" xfId="4" applyFont="1" applyBorder="1"/>
    <xf numFmtId="0" fontId="27" fillId="0" borderId="75" xfId="4" applyFont="1" applyBorder="1"/>
    <xf numFmtId="3" fontId="7" fillId="0" borderId="76" xfId="6" applyNumberFormat="1" applyFont="1" applyBorder="1" applyAlignment="1">
      <alignment horizontal="center"/>
    </xf>
    <xf numFmtId="4" fontId="7" fillId="0" borderId="77" xfId="6" applyNumberFormat="1" applyFont="1" applyBorder="1" applyAlignment="1">
      <alignment horizontal="center"/>
    </xf>
    <xf numFmtId="0" fontId="52" fillId="0" borderId="0" xfId="0" applyFont="1"/>
    <xf numFmtId="14" fontId="54" fillId="9" borderId="79" xfId="4" applyNumberFormat="1" applyFont="1" applyFill="1" applyBorder="1" applyAlignment="1">
      <alignment horizontal="center"/>
    </xf>
    <xf numFmtId="14" fontId="56" fillId="9" borderId="80" xfId="4" applyNumberFormat="1" applyFont="1" applyFill="1" applyBorder="1" applyAlignment="1">
      <alignment horizontal="center"/>
    </xf>
    <xf numFmtId="9" fontId="57" fillId="0" borderId="0" xfId="2" applyFont="1"/>
    <xf numFmtId="0" fontId="54" fillId="9" borderId="9" xfId="4" applyFont="1" applyFill="1" applyBorder="1" applyAlignment="1">
      <alignment horizontal="center"/>
    </xf>
    <xf numFmtId="0" fontId="56" fillId="9" borderId="0" xfId="4" applyFont="1" applyFill="1" applyAlignment="1">
      <alignment horizontal="center"/>
    </xf>
    <xf numFmtId="0" fontId="51" fillId="5" borderId="48" xfId="4" applyFont="1" applyFill="1" applyBorder="1" applyAlignment="1">
      <alignment wrapText="1"/>
    </xf>
    <xf numFmtId="0" fontId="53" fillId="0" borderId="9" xfId="4" applyFont="1" applyBorder="1" applyAlignment="1">
      <alignment horizontal="center"/>
    </xf>
    <xf numFmtId="0" fontId="58" fillId="0" borderId="0" xfId="4" applyFont="1" applyAlignment="1">
      <alignment horizontal="center"/>
    </xf>
    <xf numFmtId="0" fontId="53" fillId="0" borderId="49" xfId="4" applyFont="1" applyBorder="1" applyAlignment="1">
      <alignment horizontal="center"/>
    </xf>
    <xf numFmtId="0" fontId="53" fillId="0" borderId="48" xfId="4" applyFont="1" applyBorder="1"/>
    <xf numFmtId="168" fontId="0" fillId="0" borderId="1" xfId="5" applyNumberFormat="1" applyFont="1" applyBorder="1" applyAlignment="1">
      <alignment horizontal="center"/>
    </xf>
    <xf numFmtId="3" fontId="53" fillId="0" borderId="1" xfId="4" applyNumberFormat="1" applyFont="1" applyBorder="1" applyAlignment="1">
      <alignment horizontal="center"/>
    </xf>
    <xf numFmtId="3" fontId="58" fillId="0" borderId="5" xfId="4" applyNumberFormat="1" applyFont="1" applyBorder="1" applyAlignment="1">
      <alignment horizontal="center"/>
    </xf>
    <xf numFmtId="3" fontId="53" fillId="0" borderId="49" xfId="4" applyNumberFormat="1" applyFont="1" applyBorder="1" applyAlignment="1">
      <alignment horizontal="center"/>
    </xf>
    <xf numFmtId="9" fontId="58" fillId="0" borderId="5" xfId="2" applyFont="1" applyBorder="1" applyAlignment="1">
      <alignment horizontal="center"/>
    </xf>
    <xf numFmtId="3" fontId="59" fillId="0" borderId="49" xfId="4" applyNumberFormat="1" applyFont="1" applyBorder="1" applyAlignment="1">
      <alignment horizontal="center"/>
    </xf>
    <xf numFmtId="0" fontId="50" fillId="3" borderId="6" xfId="4" applyFont="1" applyFill="1" applyBorder="1" applyAlignment="1">
      <alignment horizontal="center"/>
    </xf>
    <xf numFmtId="0" fontId="60" fillId="3" borderId="6" xfId="4" applyFont="1" applyFill="1" applyBorder="1" applyAlignment="1">
      <alignment horizontal="center"/>
    </xf>
    <xf numFmtId="0" fontId="50" fillId="3" borderId="50" xfId="4" applyFont="1" applyFill="1" applyBorder="1" applyAlignment="1">
      <alignment horizontal="center"/>
    </xf>
    <xf numFmtId="3" fontId="61" fillId="0" borderId="49" xfId="4" applyNumberFormat="1" applyFont="1" applyBorder="1" applyAlignment="1">
      <alignment horizontal="center"/>
    </xf>
    <xf numFmtId="3" fontId="1" fillId="0" borderId="49" xfId="4" applyNumberFormat="1" applyFont="1" applyBorder="1" applyAlignment="1">
      <alignment horizontal="center"/>
    </xf>
    <xf numFmtId="0" fontId="51" fillId="4" borderId="34" xfId="4" applyFont="1" applyFill="1" applyBorder="1"/>
    <xf numFmtId="0" fontId="51" fillId="4" borderId="35" xfId="4" applyFont="1" applyFill="1" applyBorder="1" applyAlignment="1">
      <alignment horizontal="center"/>
    </xf>
    <xf numFmtId="0" fontId="62" fillId="4" borderId="35" xfId="4" applyFont="1" applyFill="1" applyBorder="1" applyAlignment="1">
      <alignment horizontal="center"/>
    </xf>
    <xf numFmtId="165" fontId="51" fillId="4" borderId="38" xfId="1" applyNumberFormat="1" applyFont="1" applyFill="1" applyBorder="1" applyAlignment="1">
      <alignment horizontal="center"/>
    </xf>
    <xf numFmtId="0" fontId="53" fillId="0" borderId="53" xfId="4" applyFont="1" applyBorder="1"/>
    <xf numFmtId="168" fontId="0" fillId="0" borderId="4" xfId="5" applyNumberFormat="1" applyFont="1" applyBorder="1" applyAlignment="1">
      <alignment horizontal="center"/>
    </xf>
    <xf numFmtId="3" fontId="53" fillId="0" borderId="4" xfId="4" applyNumberFormat="1" applyFont="1" applyBorder="1" applyAlignment="1">
      <alignment horizontal="center"/>
    </xf>
    <xf numFmtId="3" fontId="58" fillId="0" borderId="81" xfId="4" applyNumberFormat="1" applyFont="1" applyBorder="1" applyAlignment="1">
      <alignment horizontal="center"/>
    </xf>
    <xf numFmtId="3" fontId="54" fillId="0" borderId="47" xfId="4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9" fontId="8" fillId="18" borderId="1" xfId="7" applyFont="1" applyFill="1" applyBorder="1"/>
    <xf numFmtId="169" fontId="7" fillId="3" borderId="1" xfId="5" applyNumberFormat="1" applyFont="1" applyFill="1" applyBorder="1" applyAlignment="1">
      <alignment horizontal="center"/>
    </xf>
    <xf numFmtId="169" fontId="7" fillId="3" borderId="1" xfId="6" applyNumberFormat="1" applyFont="1" applyFill="1" applyBorder="1" applyAlignment="1">
      <alignment horizontal="center"/>
    </xf>
    <xf numFmtId="169" fontId="27" fillId="3" borderId="1" xfId="5" applyNumberFormat="1" applyFont="1" applyFill="1" applyBorder="1" applyAlignment="1">
      <alignment horizontal="center"/>
    </xf>
    <xf numFmtId="9" fontId="27" fillId="3" borderId="1" xfId="7" applyFont="1" applyFill="1" applyBorder="1" applyAlignment="1">
      <alignment horizontal="center"/>
    </xf>
    <xf numFmtId="0" fontId="64" fillId="3" borderId="0" xfId="0" applyFont="1" applyFill="1" applyAlignment="1">
      <alignment horizontal="left"/>
    </xf>
    <xf numFmtId="0" fontId="64" fillId="0" borderId="0" xfId="0" applyFont="1" applyAlignment="1">
      <alignment horizontal="left"/>
    </xf>
    <xf numFmtId="9" fontId="64" fillId="0" borderId="0" xfId="2" applyFont="1" applyAlignment="1">
      <alignment horizontal="left"/>
    </xf>
    <xf numFmtId="0" fontId="65" fillId="8" borderId="0" xfId="4" applyFont="1" applyFill="1" applyAlignment="1">
      <alignment horizontal="left"/>
    </xf>
    <xf numFmtId="9" fontId="66" fillId="3" borderId="0" xfId="2" applyFont="1" applyFill="1" applyAlignment="1">
      <alignment horizontal="left"/>
    </xf>
    <xf numFmtId="9" fontId="67" fillId="3" borderId="0" xfId="2" applyFont="1" applyFill="1" applyAlignment="1">
      <alignment horizontal="left"/>
    </xf>
    <xf numFmtId="0" fontId="27" fillId="0" borderId="0" xfId="4" applyFont="1" applyAlignment="1">
      <alignment horizontal="center"/>
    </xf>
    <xf numFmtId="168" fontId="7" fillId="0" borderId="1" xfId="5" applyNumberFormat="1" applyFont="1" applyBorder="1" applyAlignment="1">
      <alignment horizontal="center"/>
    </xf>
    <xf numFmtId="3" fontId="27" fillId="0" borderId="5" xfId="4" applyNumberFormat="1" applyFont="1" applyBorder="1" applyAlignment="1">
      <alignment horizontal="center"/>
    </xf>
    <xf numFmtId="9" fontId="27" fillId="0" borderId="5" xfId="2" applyFont="1" applyBorder="1" applyAlignment="1">
      <alignment horizontal="center"/>
    </xf>
    <xf numFmtId="0" fontId="26" fillId="3" borderId="6" xfId="4" applyFont="1" applyFill="1" applyBorder="1" applyAlignment="1">
      <alignment horizontal="center"/>
    </xf>
    <xf numFmtId="0" fontId="67" fillId="3" borderId="0" xfId="0" applyFont="1" applyFill="1" applyAlignment="1">
      <alignment horizontal="left"/>
    </xf>
    <xf numFmtId="0" fontId="69" fillId="0" borderId="0" xfId="0" applyFont="1"/>
    <xf numFmtId="14" fontId="59" fillId="9" borderId="79" xfId="4" applyNumberFormat="1" applyFont="1" applyFill="1" applyBorder="1" applyAlignment="1">
      <alignment horizontal="center"/>
    </xf>
    <xf numFmtId="14" fontId="59" fillId="9" borderId="80" xfId="4" applyNumberFormat="1" applyFont="1" applyFill="1" applyBorder="1" applyAlignment="1">
      <alignment horizontal="center"/>
    </xf>
    <xf numFmtId="0" fontId="59" fillId="9" borderId="9" xfId="4" applyFont="1" applyFill="1" applyBorder="1" applyAlignment="1">
      <alignment horizontal="center"/>
    </xf>
    <xf numFmtId="0" fontId="59" fillId="9" borderId="0" xfId="4" applyFont="1" applyFill="1" applyAlignment="1">
      <alignment horizontal="center"/>
    </xf>
    <xf numFmtId="0" fontId="49" fillId="5" borderId="48" xfId="4" applyFont="1" applyFill="1" applyBorder="1" applyAlignment="1">
      <alignment wrapText="1"/>
    </xf>
    <xf numFmtId="0" fontId="71" fillId="0" borderId="9" xfId="4" applyFont="1" applyBorder="1" applyAlignment="1">
      <alignment horizontal="center"/>
    </xf>
    <xf numFmtId="0" fontId="71" fillId="0" borderId="49" xfId="4" applyFont="1" applyBorder="1" applyAlignment="1">
      <alignment horizontal="center"/>
    </xf>
    <xf numFmtId="0" fontId="71" fillId="0" borderId="48" xfId="4" applyFont="1" applyBorder="1"/>
    <xf numFmtId="3" fontId="71" fillId="0" borderId="49" xfId="4" applyNumberFormat="1" applyFont="1" applyBorder="1" applyAlignment="1">
      <alignment horizontal="center"/>
    </xf>
    <xf numFmtId="0" fontId="68" fillId="3" borderId="6" xfId="4" applyFont="1" applyFill="1" applyBorder="1" applyAlignment="1">
      <alignment horizontal="center"/>
    </xf>
    <xf numFmtId="0" fontId="68" fillId="3" borderId="50" xfId="4" applyFont="1" applyFill="1" applyBorder="1" applyAlignment="1">
      <alignment horizontal="center"/>
    </xf>
    <xf numFmtId="0" fontId="49" fillId="4" borderId="34" xfId="4" applyFont="1" applyFill="1" applyBorder="1"/>
    <xf numFmtId="0" fontId="49" fillId="4" borderId="35" xfId="4" applyFont="1" applyFill="1" applyBorder="1" applyAlignment="1">
      <alignment horizontal="center"/>
    </xf>
    <xf numFmtId="0" fontId="71" fillId="0" borderId="53" xfId="4" applyFont="1" applyBorder="1"/>
    <xf numFmtId="168" fontId="69" fillId="0" borderId="4" xfId="5" applyNumberFormat="1" applyFont="1" applyBorder="1" applyAlignment="1">
      <alignment horizontal="center"/>
    </xf>
    <xf numFmtId="3" fontId="71" fillId="0" borderId="4" xfId="4" applyNumberFormat="1" applyFont="1" applyBorder="1" applyAlignment="1">
      <alignment horizontal="center"/>
    </xf>
    <xf numFmtId="3" fontId="71" fillId="0" borderId="81" xfId="4" applyNumberFormat="1" applyFont="1" applyBorder="1" applyAlignment="1">
      <alignment horizontal="center"/>
    </xf>
    <xf numFmtId="3" fontId="59" fillId="0" borderId="47" xfId="4" applyNumberFormat="1" applyFont="1" applyBorder="1" applyAlignment="1">
      <alignment horizontal="center"/>
    </xf>
    <xf numFmtId="0" fontId="70" fillId="0" borderId="0" xfId="0" applyFont="1" applyAlignment="1">
      <alignment horizontal="left"/>
    </xf>
    <xf numFmtId="0" fontId="69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9" fontId="67" fillId="0" borderId="0" xfId="2" applyFont="1" applyAlignment="1">
      <alignment horizontal="center"/>
    </xf>
    <xf numFmtId="168" fontId="67" fillId="0" borderId="0" xfId="5" applyNumberFormat="1" applyFont="1" applyAlignment="1">
      <alignment horizontal="center"/>
    </xf>
    <xf numFmtId="167" fontId="67" fillId="0" borderId="0" xfId="5" applyFont="1" applyAlignment="1">
      <alignment horizontal="center"/>
    </xf>
    <xf numFmtId="0" fontId="73" fillId="3" borderId="0" xfId="0" applyFont="1" applyFill="1" applyAlignment="1">
      <alignment horizontal="center"/>
    </xf>
    <xf numFmtId="9" fontId="73" fillId="3" borderId="0" xfId="2" applyFont="1" applyFill="1" applyAlignment="1">
      <alignment horizontal="center"/>
    </xf>
    <xf numFmtId="168" fontId="73" fillId="3" borderId="0" xfId="5" applyNumberFormat="1" applyFont="1" applyFill="1" applyAlignment="1">
      <alignment horizontal="center"/>
    </xf>
    <xf numFmtId="167" fontId="73" fillId="3" borderId="0" xfId="5" applyFont="1" applyFill="1" applyAlignment="1">
      <alignment horizontal="center"/>
    </xf>
    <xf numFmtId="9" fontId="67" fillId="0" borderId="1" xfId="2" applyFont="1" applyBorder="1" applyAlignment="1">
      <alignment horizontal="center"/>
    </xf>
    <xf numFmtId="9" fontId="8" fillId="18" borderId="1" xfId="7" applyFont="1" applyFill="1" applyBorder="1" applyAlignment="1">
      <alignment horizontal="center"/>
    </xf>
    <xf numFmtId="0" fontId="30" fillId="20" borderId="9" xfId="4" applyFont="1" applyFill="1" applyBorder="1" applyAlignment="1">
      <alignment horizontal="center"/>
    </xf>
    <xf numFmtId="0" fontId="53" fillId="0" borderId="5" xfId="4" applyFont="1" applyBorder="1" applyAlignment="1">
      <alignment horizontal="center"/>
    </xf>
    <xf numFmtId="3" fontId="53" fillId="0" borderId="5" xfId="4" applyNumberFormat="1" applyFont="1" applyBorder="1" applyAlignment="1">
      <alignment horizontal="center"/>
    </xf>
    <xf numFmtId="3" fontId="59" fillId="0" borderId="5" xfId="4" applyNumberFormat="1" applyFont="1" applyBorder="1" applyAlignment="1">
      <alignment horizontal="center"/>
    </xf>
    <xf numFmtId="3" fontId="61" fillId="0" borderId="5" xfId="4" applyNumberFormat="1" applyFont="1" applyBorder="1" applyAlignment="1">
      <alignment horizontal="center"/>
    </xf>
    <xf numFmtId="165" fontId="51" fillId="4" borderId="35" xfId="1" applyNumberFormat="1" applyFont="1" applyFill="1" applyBorder="1" applyAlignment="1">
      <alignment horizontal="center"/>
    </xf>
    <xf numFmtId="3" fontId="54" fillId="0" borderId="81" xfId="4" applyNumberFormat="1" applyFont="1" applyBorder="1" applyAlignment="1">
      <alignment horizontal="center"/>
    </xf>
    <xf numFmtId="9" fontId="64" fillId="3" borderId="1" xfId="2" applyFont="1" applyFill="1" applyBorder="1" applyAlignment="1">
      <alignment horizontal="left"/>
    </xf>
    <xf numFmtId="0" fontId="64" fillId="3" borderId="1" xfId="0" applyFont="1" applyFill="1" applyBorder="1" applyAlignment="1">
      <alignment horizontal="left"/>
    </xf>
    <xf numFmtId="0" fontId="15" fillId="6" borderId="0" xfId="0" applyFont="1" applyFill="1" applyAlignment="1">
      <alignment wrapText="1"/>
    </xf>
    <xf numFmtId="0" fontId="17" fillId="6" borderId="0" xfId="0" applyFont="1" applyFill="1" applyAlignment="1">
      <alignment horizontal="center"/>
    </xf>
    <xf numFmtId="0" fontId="24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 wrapText="1"/>
    </xf>
    <xf numFmtId="0" fontId="10" fillId="6" borderId="0" xfId="0" applyFont="1" applyFill="1" applyAlignment="1">
      <alignment horizontal="center"/>
    </xf>
    <xf numFmtId="0" fontId="15" fillId="6" borderId="0" xfId="0" applyFont="1" applyFill="1" applyAlignment="1">
      <alignment horizontal="center" wrapText="1"/>
    </xf>
    <xf numFmtId="0" fontId="36" fillId="8" borderId="10" xfId="3" applyFont="1" applyFill="1" applyBorder="1" applyAlignment="1">
      <alignment horizontal="center" wrapText="1"/>
    </xf>
    <xf numFmtId="0" fontId="35" fillId="8" borderId="0" xfId="3" applyFont="1" applyFill="1" applyAlignment="1">
      <alignment horizontal="center"/>
    </xf>
    <xf numFmtId="9" fontId="8" fillId="18" borderId="2" xfId="7" applyFont="1" applyFill="1" applyBorder="1" applyAlignment="1">
      <alignment horizontal="center" wrapText="1"/>
    </xf>
    <xf numFmtId="9" fontId="8" fillId="18" borderId="3" xfId="7" applyFont="1" applyFill="1" applyBorder="1" applyAlignment="1">
      <alignment horizontal="center" wrapText="1"/>
    </xf>
    <xf numFmtId="9" fontId="8" fillId="18" borderId="4" xfId="7" applyFont="1" applyFill="1" applyBorder="1" applyAlignment="1">
      <alignment horizontal="center" wrapText="1"/>
    </xf>
    <xf numFmtId="14" fontId="30" fillId="20" borderId="32" xfId="4" applyNumberFormat="1" applyFont="1" applyFill="1" applyBorder="1" applyAlignment="1">
      <alignment horizontal="center"/>
    </xf>
    <xf numFmtId="14" fontId="30" fillId="20" borderId="33" xfId="4" applyNumberFormat="1" applyFont="1" applyFill="1" applyBorder="1" applyAlignment="1">
      <alignment horizontal="center"/>
    </xf>
    <xf numFmtId="3" fontId="39" fillId="8" borderId="61" xfId="0" applyNumberFormat="1" applyFont="1" applyFill="1" applyBorder="1" applyAlignment="1">
      <alignment horizontal="center"/>
    </xf>
    <xf numFmtId="3" fontId="39" fillId="8" borderId="62" xfId="0" applyNumberFormat="1" applyFont="1" applyFill="1" applyBorder="1" applyAlignment="1">
      <alignment horizontal="center"/>
    </xf>
    <xf numFmtId="3" fontId="39" fillId="8" borderId="63" xfId="0" applyNumberFormat="1" applyFont="1" applyFill="1" applyBorder="1" applyAlignment="1">
      <alignment horizontal="center"/>
    </xf>
    <xf numFmtId="0" fontId="39" fillId="8" borderId="39" xfId="0" applyFont="1" applyFill="1" applyBorder="1" applyAlignment="1">
      <alignment horizontal="center" wrapText="1"/>
    </xf>
    <xf numFmtId="0" fontId="39" fillId="8" borderId="44" xfId="0" applyFont="1" applyFill="1" applyBorder="1" applyAlignment="1">
      <alignment horizontal="center" wrapText="1"/>
    </xf>
    <xf numFmtId="0" fontId="39" fillId="8" borderId="46" xfId="0" applyFont="1" applyFill="1" applyBorder="1" applyAlignment="1">
      <alignment horizontal="center" wrapText="1"/>
    </xf>
    <xf numFmtId="3" fontId="39" fillId="8" borderId="40" xfId="0" applyNumberFormat="1" applyFont="1" applyFill="1" applyBorder="1" applyAlignment="1">
      <alignment horizontal="center"/>
    </xf>
    <xf numFmtId="3" fontId="39" fillId="8" borderId="41" xfId="0" applyNumberFormat="1" applyFont="1" applyFill="1" applyBorder="1" applyAlignment="1">
      <alignment horizontal="center"/>
    </xf>
    <xf numFmtId="0" fontId="8" fillId="5" borderId="42" xfId="6" applyNumberFormat="1" applyFont="1" applyFill="1" applyBorder="1" applyAlignment="1">
      <alignment horizontal="center" vertical="center" wrapText="1"/>
    </xf>
    <xf numFmtId="0" fontId="8" fillId="5" borderId="3" xfId="6" applyNumberFormat="1" applyFont="1" applyFill="1" applyBorder="1" applyAlignment="1">
      <alignment horizontal="center" vertical="center" wrapText="1"/>
    </xf>
    <xf numFmtId="0" fontId="8" fillId="5" borderId="4" xfId="6" applyNumberFormat="1" applyFont="1" applyFill="1" applyBorder="1" applyAlignment="1">
      <alignment horizontal="center" vertical="center" wrapText="1"/>
    </xf>
    <xf numFmtId="0" fontId="39" fillId="8" borderId="0" xfId="4" applyFont="1" applyFill="1" applyAlignment="1">
      <alignment horizontal="center"/>
    </xf>
    <xf numFmtId="0" fontId="39" fillId="8" borderId="8" xfId="4" applyFont="1" applyFill="1" applyBorder="1" applyAlignment="1">
      <alignment horizontal="center"/>
    </xf>
    <xf numFmtId="0" fontId="39" fillId="8" borderId="13" xfId="4" applyFont="1" applyFill="1" applyBorder="1" applyAlignment="1">
      <alignment horizontal="center"/>
    </xf>
    <xf numFmtId="0" fontId="39" fillId="8" borderId="0" xfId="0" applyFont="1" applyFill="1" applyAlignment="1">
      <alignment horizontal="center" wrapText="1"/>
    </xf>
    <xf numFmtId="0" fontId="39" fillId="8" borderId="8" xfId="0" applyFont="1" applyFill="1" applyBorder="1" applyAlignment="1">
      <alignment horizontal="center" wrapText="1"/>
    </xf>
    <xf numFmtId="3" fontId="39" fillId="8" borderId="8" xfId="0" applyNumberFormat="1" applyFont="1" applyFill="1" applyBorder="1" applyAlignment="1">
      <alignment horizontal="center"/>
    </xf>
    <xf numFmtId="3" fontId="39" fillId="8" borderId="13" xfId="0" applyNumberFormat="1" applyFont="1" applyFill="1" applyBorder="1" applyAlignment="1">
      <alignment horizontal="center"/>
    </xf>
    <xf numFmtId="0" fontId="8" fillId="5" borderId="2" xfId="6" applyNumberFormat="1" applyFont="1" applyFill="1" applyBorder="1" applyAlignment="1">
      <alignment horizontal="center" vertical="center" wrapText="1"/>
    </xf>
    <xf numFmtId="9" fontId="29" fillId="0" borderId="0" xfId="2" applyFont="1" applyBorder="1" applyAlignment="1">
      <alignment horizontal="center" vertical="center"/>
    </xf>
    <xf numFmtId="0" fontId="42" fillId="13" borderId="8" xfId="4" applyFont="1" applyFill="1" applyBorder="1" applyAlignment="1">
      <alignment horizontal="center"/>
    </xf>
    <xf numFmtId="0" fontId="42" fillId="13" borderId="13" xfId="4" applyFont="1" applyFill="1" applyBorder="1" applyAlignment="1">
      <alignment horizontal="center"/>
    </xf>
    <xf numFmtId="0" fontId="42" fillId="14" borderId="8" xfId="4" applyFont="1" applyFill="1" applyBorder="1" applyAlignment="1">
      <alignment horizontal="center"/>
    </xf>
    <xf numFmtId="0" fontId="42" fillId="14" borderId="13" xfId="4" applyFont="1" applyFill="1" applyBorder="1" applyAlignment="1">
      <alignment horizontal="center"/>
    </xf>
    <xf numFmtId="0" fontId="42" fillId="15" borderId="8" xfId="4" applyFont="1" applyFill="1" applyBorder="1" applyAlignment="1">
      <alignment horizontal="center"/>
    </xf>
    <xf numFmtId="0" fontId="42" fillId="15" borderId="13" xfId="4" applyFont="1" applyFill="1" applyBorder="1" applyAlignment="1">
      <alignment horizontal="center"/>
    </xf>
    <xf numFmtId="14" fontId="30" fillId="9" borderId="32" xfId="4" applyNumberFormat="1" applyFont="1" applyFill="1" applyBorder="1" applyAlignment="1">
      <alignment horizontal="center"/>
    </xf>
    <xf numFmtId="14" fontId="30" fillId="9" borderId="33" xfId="4" applyNumberFormat="1" applyFont="1" applyFill="1" applyBorder="1" applyAlignment="1">
      <alignment horizontal="center"/>
    </xf>
    <xf numFmtId="0" fontId="43" fillId="8" borderId="8" xfId="3" applyFont="1" applyFill="1" applyBorder="1" applyAlignment="1">
      <alignment horizontal="center"/>
    </xf>
    <xf numFmtId="0" fontId="25" fillId="10" borderId="23" xfId="0" applyFont="1" applyFill="1" applyBorder="1" applyAlignment="1">
      <alignment horizontal="left" vertical="center" wrapText="1"/>
    </xf>
    <xf numFmtId="0" fontId="25" fillId="10" borderId="6" xfId="0" applyFont="1" applyFill="1" applyBorder="1" applyAlignment="1">
      <alignment horizontal="left" vertical="center" wrapText="1"/>
    </xf>
    <xf numFmtId="0" fontId="25" fillId="10" borderId="5" xfId="0" applyFont="1" applyFill="1" applyBorder="1" applyAlignment="1">
      <alignment horizontal="center" vertical="center" wrapText="1"/>
    </xf>
    <xf numFmtId="0" fontId="25" fillId="10" borderId="6" xfId="0" applyFont="1" applyFill="1" applyBorder="1" applyAlignment="1">
      <alignment horizontal="center" vertical="center" wrapText="1"/>
    </xf>
    <xf numFmtId="0" fontId="25" fillId="10" borderId="24" xfId="0" applyFont="1" applyFill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0" fontId="18" fillId="0" borderId="28" xfId="0" applyFont="1" applyBorder="1" applyAlignment="1">
      <alignment horizontal="left" vertical="center" wrapText="1"/>
    </xf>
    <xf numFmtId="0" fontId="18" fillId="0" borderId="30" xfId="0" applyFont="1" applyBorder="1" applyAlignment="1">
      <alignment horizontal="left" vertical="center" wrapText="1"/>
    </xf>
    <xf numFmtId="0" fontId="18" fillId="0" borderId="31" xfId="0" applyFont="1" applyBorder="1" applyAlignment="1">
      <alignment horizontal="left" vertical="center" wrapText="1"/>
    </xf>
    <xf numFmtId="0" fontId="36" fillId="8" borderId="18" xfId="3" applyFont="1" applyFill="1" applyBorder="1" applyAlignment="1">
      <alignment horizontal="center" wrapText="1"/>
    </xf>
    <xf numFmtId="0" fontId="36" fillId="8" borderId="19" xfId="3" applyFont="1" applyFill="1" applyBorder="1" applyAlignment="1">
      <alignment horizontal="center" wrapText="1"/>
    </xf>
    <xf numFmtId="0" fontId="36" fillId="8" borderId="20" xfId="3" applyFont="1" applyFill="1" applyBorder="1" applyAlignment="1">
      <alignment horizontal="center" wrapText="1"/>
    </xf>
    <xf numFmtId="0" fontId="38" fillId="4" borderId="8" xfId="3" applyFont="1" applyFill="1" applyBorder="1" applyAlignment="1">
      <alignment horizontal="center" wrapText="1"/>
    </xf>
    <xf numFmtId="0" fontId="38" fillId="4" borderId="22" xfId="3" applyFont="1" applyFill="1" applyBorder="1" applyAlignment="1">
      <alignment horizontal="center" wrapText="1"/>
    </xf>
    <xf numFmtId="0" fontId="38" fillId="4" borderId="21" xfId="3" applyFont="1" applyFill="1" applyBorder="1" applyAlignment="1">
      <alignment horizontal="center" wrapText="1"/>
    </xf>
    <xf numFmtId="0" fontId="23" fillId="0" borderId="0" xfId="0" applyFont="1" applyAlignment="1">
      <alignment horizontal="left" vertical="center" wrapText="1"/>
    </xf>
    <xf numFmtId="0" fontId="18" fillId="0" borderId="25" xfId="0" applyFont="1" applyBorder="1" applyAlignment="1">
      <alignment horizontal="left" vertical="center" wrapText="1"/>
    </xf>
    <xf numFmtId="0" fontId="18" fillId="0" borderId="12" xfId="0" applyFont="1" applyBorder="1" applyAlignment="1">
      <alignment horizontal="left" vertical="center" wrapText="1"/>
    </xf>
    <xf numFmtId="0" fontId="18" fillId="0" borderId="11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left" vertical="center" wrapText="1"/>
    </xf>
    <xf numFmtId="0" fontId="19" fillId="0" borderId="25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0" borderId="11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3" fontId="39" fillId="8" borderId="55" xfId="0" applyNumberFormat="1" applyFont="1" applyFill="1" applyBorder="1" applyAlignment="1">
      <alignment horizontal="center"/>
    </xf>
    <xf numFmtId="3" fontId="39" fillId="8" borderId="56" xfId="0" applyNumberFormat="1" applyFont="1" applyFill="1" applyBorder="1" applyAlignment="1">
      <alignment horizontal="center"/>
    </xf>
    <xf numFmtId="0" fontId="8" fillId="5" borderId="43" xfId="6" applyNumberFormat="1" applyFont="1" applyFill="1" applyBorder="1" applyAlignment="1">
      <alignment horizontal="center" vertical="center" wrapText="1"/>
    </xf>
    <xf numFmtId="0" fontId="8" fillId="5" borderId="45" xfId="6" applyNumberFormat="1" applyFont="1" applyFill="1" applyBorder="1" applyAlignment="1">
      <alignment horizontal="center" vertical="center" wrapText="1"/>
    </xf>
    <xf numFmtId="0" fontId="8" fillId="5" borderId="47" xfId="6" applyNumberFormat="1" applyFont="1" applyFill="1" applyBorder="1" applyAlignment="1">
      <alignment horizontal="center" vertical="center" wrapText="1"/>
    </xf>
    <xf numFmtId="0" fontId="39" fillId="8" borderId="82" xfId="4" applyFont="1" applyFill="1" applyBorder="1" applyAlignment="1">
      <alignment horizontal="center" wrapText="1"/>
    </xf>
    <xf numFmtId="0" fontId="41" fillId="19" borderId="39" xfId="0" applyFont="1" applyFill="1" applyBorder="1" applyAlignment="1">
      <alignment horizontal="center" wrapText="1"/>
    </xf>
    <xf numFmtId="0" fontId="41" fillId="19" borderId="46" xfId="0" applyFont="1" applyFill="1" applyBorder="1" applyAlignment="1">
      <alignment horizontal="center" wrapText="1"/>
    </xf>
    <xf numFmtId="0" fontId="49" fillId="5" borderId="43" xfId="6" applyNumberFormat="1" applyFont="1" applyFill="1" applyBorder="1" applyAlignment="1">
      <alignment horizontal="center" vertical="center" wrapText="1"/>
    </xf>
    <xf numFmtId="0" fontId="49" fillId="5" borderId="47" xfId="6" applyNumberFormat="1" applyFont="1" applyFill="1" applyBorder="1" applyAlignment="1">
      <alignment horizontal="center" vertical="center" wrapText="1"/>
    </xf>
    <xf numFmtId="0" fontId="25" fillId="10" borderId="23" xfId="0" applyFont="1" applyFill="1" applyBorder="1" applyAlignment="1">
      <alignment horizontal="center" vertical="center" wrapText="1"/>
    </xf>
    <xf numFmtId="0" fontId="43" fillId="8" borderId="0" xfId="4" applyFont="1" applyFill="1" applyAlignment="1">
      <alignment horizontal="center"/>
    </xf>
    <xf numFmtId="0" fontId="53" fillId="0" borderId="78" xfId="4" applyFont="1" applyBorder="1" applyAlignment="1">
      <alignment horizontal="center" wrapText="1"/>
    </xf>
    <xf numFmtId="0" fontId="53" fillId="0" borderId="35" xfId="4" applyFont="1" applyBorder="1" applyAlignment="1">
      <alignment horizontal="center" wrapText="1"/>
    </xf>
    <xf numFmtId="0" fontId="53" fillId="0" borderId="38" xfId="4" applyFont="1" applyBorder="1" applyAlignment="1">
      <alignment horizontal="center" wrapText="1"/>
    </xf>
    <xf numFmtId="0" fontId="53" fillId="0" borderId="35" xfId="4" applyFont="1" applyBorder="1" applyAlignment="1">
      <alignment horizontal="center"/>
    </xf>
    <xf numFmtId="0" fontId="53" fillId="0" borderId="38" xfId="4" applyFont="1" applyBorder="1" applyAlignment="1">
      <alignment horizontal="center"/>
    </xf>
    <xf numFmtId="0" fontId="55" fillId="8" borderId="39" xfId="0" applyFont="1" applyFill="1" applyBorder="1" applyAlignment="1">
      <alignment horizontal="center" wrapText="1"/>
    </xf>
    <xf numFmtId="0" fontId="55" fillId="8" borderId="46" xfId="0" applyFont="1" applyFill="1" applyBorder="1" applyAlignment="1">
      <alignment horizontal="center" wrapText="1"/>
    </xf>
    <xf numFmtId="0" fontId="51" fillId="5" borderId="83" xfId="6" applyNumberFormat="1" applyFont="1" applyFill="1" applyBorder="1" applyAlignment="1">
      <alignment horizontal="center" vertical="center" wrapText="1"/>
    </xf>
    <xf numFmtId="0" fontId="51" fillId="5" borderId="81" xfId="6" applyNumberFormat="1" applyFont="1" applyFill="1" applyBorder="1" applyAlignment="1">
      <alignment horizontal="center" vertical="center" wrapText="1"/>
    </xf>
    <xf numFmtId="0" fontId="51" fillId="5" borderId="43" xfId="6" applyNumberFormat="1" applyFont="1" applyFill="1" applyBorder="1" applyAlignment="1">
      <alignment horizontal="center" vertical="center" wrapText="1"/>
    </xf>
    <xf numFmtId="0" fontId="51" fillId="5" borderId="47" xfId="6" applyNumberFormat="1" applyFont="1" applyFill="1" applyBorder="1" applyAlignment="1">
      <alignment horizontal="center" vertical="center" wrapText="1"/>
    </xf>
    <xf numFmtId="9" fontId="66" fillId="18" borderId="2" xfId="2" applyFont="1" applyFill="1" applyBorder="1" applyAlignment="1">
      <alignment horizontal="center"/>
    </xf>
    <xf numFmtId="9" fontId="66" fillId="18" borderId="4" xfId="2" applyFont="1" applyFill="1" applyBorder="1" applyAlignment="1">
      <alignment horizontal="center"/>
    </xf>
    <xf numFmtId="0" fontId="27" fillId="0" borderId="0" xfId="4" applyFont="1" applyAlignment="1"/>
    <xf numFmtId="0" fontId="28" fillId="0" borderId="0" xfId="4" applyFont="1" applyAlignment="1"/>
    <xf numFmtId="0" fontId="8" fillId="5" borderId="42" xfId="6" applyNumberFormat="1" applyFont="1" applyFill="1" applyBorder="1" applyAlignment="1">
      <alignment vertical="center" wrapText="1"/>
    </xf>
    <xf numFmtId="0" fontId="8" fillId="5" borderId="83" xfId="6" applyNumberFormat="1" applyFont="1" applyFill="1" applyBorder="1" applyAlignment="1">
      <alignment vertical="center" wrapText="1"/>
    </xf>
    <xf numFmtId="0" fontId="8" fillId="5" borderId="3" xfId="6" applyNumberFormat="1" applyFont="1" applyFill="1" applyBorder="1" applyAlignment="1">
      <alignment vertical="center" wrapText="1"/>
    </xf>
    <xf numFmtId="0" fontId="8" fillId="5" borderId="10" xfId="6" applyNumberFormat="1" applyFont="1" applyFill="1" applyBorder="1" applyAlignment="1">
      <alignment vertical="center" wrapText="1"/>
    </xf>
    <xf numFmtId="0" fontId="8" fillId="5" borderId="4" xfId="6" applyNumberFormat="1" applyFont="1" applyFill="1" applyBorder="1" applyAlignment="1">
      <alignment vertical="center" wrapText="1"/>
    </xf>
    <xf numFmtId="0" fontId="8" fillId="5" borderId="81" xfId="6" applyNumberFormat="1" applyFont="1" applyFill="1" applyBorder="1" applyAlignment="1">
      <alignment vertical="center" wrapText="1"/>
    </xf>
    <xf numFmtId="0" fontId="27" fillId="0" borderId="1" xfId="4" applyFont="1" applyBorder="1" applyAlignment="1"/>
    <xf numFmtId="0" fontId="27" fillId="0" borderId="5" xfId="4" applyFont="1" applyBorder="1" applyAlignment="1"/>
    <xf numFmtId="3" fontId="27" fillId="3" borderId="1" xfId="4" applyNumberFormat="1" applyFont="1" applyFill="1" applyBorder="1" applyAlignment="1"/>
    <xf numFmtId="3" fontId="27" fillId="3" borderId="5" xfId="4" applyNumberFormat="1" applyFont="1" applyFill="1" applyBorder="1" applyAlignment="1"/>
    <xf numFmtId="3" fontId="30" fillId="3" borderId="1" xfId="4" applyNumberFormat="1" applyFont="1" applyFill="1" applyBorder="1" applyAlignment="1"/>
    <xf numFmtId="3" fontId="30" fillId="3" borderId="5" xfId="4" applyNumberFormat="1" applyFont="1" applyFill="1" applyBorder="1" applyAlignment="1"/>
    <xf numFmtId="168" fontId="8" fillId="3" borderId="1" xfId="5" applyNumberFormat="1" applyFont="1" applyFill="1" applyBorder="1" applyAlignment="1"/>
    <xf numFmtId="168" fontId="8" fillId="3" borderId="5" xfId="5" applyNumberFormat="1" applyFont="1" applyFill="1" applyBorder="1" applyAlignment="1"/>
    <xf numFmtId="0" fontId="26" fillId="3" borderId="6" xfId="4" applyFont="1" applyFill="1" applyBorder="1" applyAlignment="1"/>
    <xf numFmtId="3" fontId="32" fillId="3" borderId="1" xfId="4" applyNumberFormat="1" applyFont="1" applyFill="1" applyBorder="1" applyAlignment="1"/>
    <xf numFmtId="3" fontId="32" fillId="3" borderId="5" xfId="4" applyNumberFormat="1" applyFont="1" applyFill="1" applyBorder="1" applyAlignment="1"/>
    <xf numFmtId="3" fontId="33" fillId="3" borderId="1" xfId="4" applyNumberFormat="1" applyFont="1" applyFill="1" applyBorder="1" applyAlignment="1"/>
    <xf numFmtId="3" fontId="33" fillId="3" borderId="5" xfId="4" applyNumberFormat="1" applyFont="1" applyFill="1" applyBorder="1" applyAlignment="1"/>
    <xf numFmtId="3" fontId="30" fillId="0" borderId="1" xfId="4" applyNumberFormat="1" applyFont="1" applyBorder="1" applyAlignment="1"/>
    <xf numFmtId="3" fontId="30" fillId="0" borderId="5" xfId="4" applyNumberFormat="1" applyFont="1" applyBorder="1" applyAlignment="1"/>
    <xf numFmtId="3" fontId="30" fillId="0" borderId="2" xfId="4" applyNumberFormat="1" applyFont="1" applyBorder="1" applyAlignment="1"/>
    <xf numFmtId="3" fontId="30" fillId="0" borderId="84" xfId="4" applyNumberFormat="1" applyFont="1" applyBorder="1" applyAlignment="1"/>
    <xf numFmtId="165" fontId="49" fillId="4" borderId="37" xfId="1" applyNumberFormat="1" applyFont="1" applyFill="1" applyBorder="1" applyAlignment="1"/>
    <xf numFmtId="165" fontId="49" fillId="4" borderId="35" xfId="1" applyNumberFormat="1" applyFont="1" applyFill="1" applyBorder="1" applyAlignment="1"/>
    <xf numFmtId="3" fontId="30" fillId="0" borderId="4" xfId="4" applyNumberFormat="1" applyFont="1" applyBorder="1" applyAlignment="1"/>
    <xf numFmtId="3" fontId="30" fillId="0" borderId="81" xfId="4" applyNumberFormat="1" applyFont="1" applyBorder="1" applyAlignment="1"/>
    <xf numFmtId="0" fontId="7" fillId="0" borderId="0" xfId="0" applyFont="1" applyAlignment="1"/>
    <xf numFmtId="167" fontId="7" fillId="0" borderId="0" xfId="5" applyFont="1" applyAlignment="1"/>
    <xf numFmtId="168" fontId="7" fillId="0" borderId="0" xfId="5" applyNumberFormat="1" applyFont="1" applyAlignment="1"/>
    <xf numFmtId="3" fontId="32" fillId="3" borderId="54" xfId="4" applyNumberFormat="1" applyFont="1" applyFill="1" applyBorder="1" applyAlignment="1"/>
  </cellXfs>
  <cellStyles count="13">
    <cellStyle name="Comma 28" xfId="9" xr:uid="{37CA9C10-D0DB-4714-8EE0-2FB80D4027A6}"/>
    <cellStyle name="Millares" xfId="1" builtinId="3"/>
    <cellStyle name="Millares 2" xfId="5" xr:uid="{A6DCA49C-ED51-40F9-82F7-D97FA73F0829}"/>
    <cellStyle name="Millares 2 2 16" xfId="6" xr:uid="{63910F23-8574-40E6-8E94-2E9E629691F7}"/>
    <cellStyle name="Normal" xfId="0" builtinId="0"/>
    <cellStyle name="Normal 11 2" xfId="4" xr:uid="{13D0142D-8C88-4BF4-9E7C-B7C69885AAD9}"/>
    <cellStyle name="Normal 2" xfId="3" xr:uid="{8FA9C8F7-0BB4-4A47-ACA4-6E18C083D51B}"/>
    <cellStyle name="Normal 3" xfId="8" xr:uid="{4E97E7DB-5A45-4645-978E-1FF986194B14}"/>
    <cellStyle name="Normal 3 2" xfId="11" xr:uid="{4BCB50A7-1A91-47D5-8BCA-32C8C8D148AC}"/>
    <cellStyle name="Normal 4" xfId="12" xr:uid="{442B91E2-4238-46D7-964E-2AFE975DA294}"/>
    <cellStyle name="Percent 3" xfId="10" xr:uid="{19305607-789D-4040-BA0D-73F0205D1637}"/>
    <cellStyle name="Porcentaje" xfId="2" builtinId="5"/>
    <cellStyle name="Porcentaje 2" xfId="7" xr:uid="{3519C1E0-7D8D-4154-82DF-FDE730C63E19}"/>
  </cellStyles>
  <dxfs count="41">
    <dxf>
      <fill>
        <patternFill>
          <bgColor rgb="FFFF7979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D7D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D7D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D7D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D7D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979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D7D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A7E7E"/>
        </patternFill>
      </fill>
    </dxf>
    <dxf>
      <fill>
        <patternFill>
          <bgColor rgb="FFFF7979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7D7D"/>
      <color rgb="FFFF7979"/>
      <color rgb="FFFF7575"/>
      <color rgb="FFFA7E7E"/>
      <color rgb="FFFFCC00"/>
      <color rgb="FF9933FF"/>
      <color rgb="FFFF6600"/>
      <color rgb="FF9999FF"/>
      <color rgb="FFFFE26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ervilleta Caso Ejemplo'!A1"/><Relationship Id="rId13" Type="http://schemas.openxmlformats.org/officeDocument/2006/relationships/hyperlink" Target="#'Tesorer&#237;a d&#237;a ad&#237;a'!A1"/><Relationship Id="rId3" Type="http://schemas.openxmlformats.org/officeDocument/2006/relationships/hyperlink" Target="#'Servilleta '!A1"/><Relationship Id="rId7" Type="http://schemas.openxmlformats.org/officeDocument/2006/relationships/image" Target="../media/image3.svg"/><Relationship Id="rId12" Type="http://schemas.openxmlformats.org/officeDocument/2006/relationships/hyperlink" Target="#'Gesti&#243;n y Acciones Su empresa'!A1"/><Relationship Id="rId2" Type="http://schemas.openxmlformats.org/officeDocument/2006/relationships/hyperlink" Target="#'Conceptos Financieros '!A1"/><Relationship Id="rId16" Type="http://schemas.openxmlformats.org/officeDocument/2006/relationships/hyperlink" Target="#'Mini servilleta'!A1"/><Relationship Id="rId1" Type="http://schemas.openxmlformats.org/officeDocument/2006/relationships/hyperlink" Target="#'Gesti&#243;n y Acciones'!A1"/><Relationship Id="rId6" Type="http://schemas.openxmlformats.org/officeDocument/2006/relationships/image" Target="../media/image2.png"/><Relationship Id="rId11" Type="http://schemas.openxmlformats.org/officeDocument/2006/relationships/hyperlink" Target="#'Servilleta Su empresa'!A1"/><Relationship Id="rId5" Type="http://schemas.microsoft.com/office/2007/relationships/hdphoto" Target="../media/hdphoto1.wdp"/><Relationship Id="rId15" Type="http://schemas.microsoft.com/office/2007/relationships/hdphoto" Target="../media/hdphoto2.wdp"/><Relationship Id="rId10" Type="http://schemas.openxmlformats.org/officeDocument/2006/relationships/hyperlink" Target="#'Escenarios Caso Ejemplo '!A1"/><Relationship Id="rId4" Type="http://schemas.openxmlformats.org/officeDocument/2006/relationships/image" Target="../media/image1.png"/><Relationship Id="rId9" Type="http://schemas.openxmlformats.org/officeDocument/2006/relationships/image" Target="../media/image4.jpeg"/><Relationship Id="rId1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hyperlink" Target="#'Inicio Servilleta'!A1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'Inicio Servilleta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'Inicio Servilleta'!A1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Inicio Servilleta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Inicio Servilleta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Inicio Servilleta'!A1"/><Relationship Id="rId7" Type="http://schemas.openxmlformats.org/officeDocument/2006/relationships/image" Target="../media/image15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4.png"/><Relationship Id="rId5" Type="http://schemas.microsoft.com/office/2007/relationships/hdphoto" Target="../media/hdphoto3.wdp"/><Relationship Id="rId4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'Inicio Servilleta'!A1"/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'Inicio Servilleta'!A1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2" Type="http://schemas.openxmlformats.org/officeDocument/2006/relationships/image" Target="../media/image13.png"/><Relationship Id="rId1" Type="http://schemas.openxmlformats.org/officeDocument/2006/relationships/hyperlink" Target="#'Inicio Servilleta'!A1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Inicio Servilleta'!A1"/><Relationship Id="rId2" Type="http://schemas.microsoft.com/office/2007/relationships/hdphoto" Target="../media/hdphoto4.wdp"/><Relationship Id="rId1" Type="http://schemas.openxmlformats.org/officeDocument/2006/relationships/image" Target="../media/image16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245006</xdr:colOff>
      <xdr:row>1</xdr:row>
      <xdr:rowOff>343077</xdr:rowOff>
    </xdr:from>
    <xdr:to>
      <xdr:col>4</xdr:col>
      <xdr:colOff>37042</xdr:colOff>
      <xdr:row>5</xdr:row>
      <xdr:rowOff>91723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5006" y="526521"/>
          <a:ext cx="2981147" cy="1364369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bg1"/>
              </a:solidFill>
              <a:latin typeface="CIBFont Sans" panose="020B0603020202020104" pitchFamily="34" charset="0"/>
            </a:rPr>
            <a:t>Cálculo</a:t>
          </a:r>
          <a:r>
            <a:rPr lang="es-CO" sz="3600" b="1" baseline="0">
              <a:solidFill>
                <a:schemeClr val="bg1"/>
              </a:solidFill>
              <a:latin typeface="CIBFont Sans" panose="020B0603020202020104" pitchFamily="34" charset="0"/>
            </a:rPr>
            <a:t> de SERVILLETA</a:t>
          </a:r>
          <a:endParaRPr lang="es-CO" sz="3600" b="1">
            <a:solidFill>
              <a:schemeClr val="bg1"/>
            </a:solidFill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11</xdr:col>
      <xdr:colOff>374651</xdr:colOff>
      <xdr:row>7</xdr:row>
      <xdr:rowOff>138289</xdr:rowOff>
    </xdr:from>
    <xdr:to>
      <xdr:col>13</xdr:col>
      <xdr:colOff>1095375</xdr:colOff>
      <xdr:row>11</xdr:row>
      <xdr:rowOff>73201</xdr:rowOff>
    </xdr:to>
    <xdr:sp macro="" textlink="">
      <xdr:nvSpPr>
        <xdr:cNvPr id="8" name="Rectángulo redondead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40901" y="2305227"/>
          <a:ext cx="2554287" cy="681037"/>
        </a:xfrm>
        <a:prstGeom prst="roundRect">
          <a:avLst>
            <a:gd name="adj" fmla="val 9829"/>
          </a:avLst>
        </a:prstGeom>
        <a:solidFill>
          <a:schemeClr val="tx1"/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20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Gestión y Acciones </a:t>
          </a:r>
        </a:p>
        <a:p>
          <a:pPr algn="ctr"/>
          <a:r>
            <a:rPr lang="es-CO" sz="12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Empresas Conscientes </a:t>
          </a:r>
        </a:p>
      </xdr:txBody>
    </xdr:sp>
    <xdr:clientData/>
  </xdr:twoCellAnchor>
  <xdr:twoCellAnchor>
    <xdr:from>
      <xdr:col>11</xdr:col>
      <xdr:colOff>378884</xdr:colOff>
      <xdr:row>1</xdr:row>
      <xdr:rowOff>177800</xdr:rowOff>
    </xdr:from>
    <xdr:to>
      <xdr:col>13</xdr:col>
      <xdr:colOff>1099608</xdr:colOff>
      <xdr:row>1</xdr:row>
      <xdr:rowOff>865012</xdr:rowOff>
    </xdr:to>
    <xdr:sp macro="" textlink="">
      <xdr:nvSpPr>
        <xdr:cNvPr id="9" name="Rectángulo redondead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99273" y="361244"/>
          <a:ext cx="2555168" cy="687212"/>
        </a:xfrm>
        <a:prstGeom prst="roundRect">
          <a:avLst>
            <a:gd name="adj" fmla="val 9829"/>
          </a:avLst>
        </a:prstGeom>
        <a:solidFill>
          <a:schemeClr val="tx1"/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20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Conceptos Claves </a:t>
          </a:r>
        </a:p>
      </xdr:txBody>
    </xdr:sp>
    <xdr:clientData/>
  </xdr:twoCellAnchor>
  <xdr:twoCellAnchor>
    <xdr:from>
      <xdr:col>11</xdr:col>
      <xdr:colOff>399171</xdr:colOff>
      <xdr:row>1</xdr:row>
      <xdr:rowOff>991837</xdr:rowOff>
    </xdr:from>
    <xdr:to>
      <xdr:col>13</xdr:col>
      <xdr:colOff>1119895</xdr:colOff>
      <xdr:row>5</xdr:row>
      <xdr:rowOff>63325</xdr:rowOff>
    </xdr:to>
    <xdr:sp macro="" textlink="">
      <xdr:nvSpPr>
        <xdr:cNvPr id="12" name="Rectángulo redondead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765421" y="1174400"/>
          <a:ext cx="2554287" cy="674863"/>
        </a:xfrm>
        <a:prstGeom prst="roundRect">
          <a:avLst>
            <a:gd name="adj" fmla="val 9829"/>
          </a:avLst>
        </a:prstGeom>
        <a:solidFill>
          <a:schemeClr val="tx1"/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20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Servilleta</a:t>
          </a:r>
        </a:p>
        <a:p>
          <a:pPr algn="ctr"/>
          <a:r>
            <a:rPr lang="es-CO" sz="1200" b="0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Caja :Sostenibilidad</a:t>
          </a:r>
        </a:p>
      </xdr:txBody>
    </xdr:sp>
    <xdr:clientData/>
  </xdr:twoCellAnchor>
  <xdr:twoCellAnchor editAs="oneCell">
    <xdr:from>
      <xdr:col>13</xdr:col>
      <xdr:colOff>506337</xdr:colOff>
      <xdr:row>6</xdr:row>
      <xdr:rowOff>149880</xdr:rowOff>
    </xdr:from>
    <xdr:to>
      <xdr:col>14</xdr:col>
      <xdr:colOff>723719</xdr:colOff>
      <xdr:row>11</xdr:row>
      <xdr:rowOff>120469</xdr:rowOff>
    </xdr:to>
    <xdr:pic>
      <xdr:nvPicPr>
        <xdr:cNvPr id="16" name="Picture 2" descr="sin resolver rubik's cube - rubik fotografías e imágenes de stock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99976">
          <a:off x="11706150" y="2134255"/>
          <a:ext cx="1344507" cy="899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793752</xdr:colOff>
      <xdr:row>1</xdr:row>
      <xdr:rowOff>937506</xdr:rowOff>
    </xdr:from>
    <xdr:to>
      <xdr:col>14</xdr:col>
      <xdr:colOff>436564</xdr:colOff>
      <xdr:row>5</xdr:row>
      <xdr:rowOff>97894</xdr:rowOff>
    </xdr:to>
    <xdr:pic>
      <xdr:nvPicPr>
        <xdr:cNvPr id="17" name="Gráfico 43" descr="Origami contorn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993565" y="1120069"/>
          <a:ext cx="769937" cy="763763"/>
        </a:xfrm>
        <a:prstGeom prst="rect">
          <a:avLst/>
        </a:prstGeom>
      </xdr:spPr>
    </xdr:pic>
    <xdr:clientData/>
  </xdr:twoCellAnchor>
  <xdr:twoCellAnchor>
    <xdr:from>
      <xdr:col>11</xdr:col>
      <xdr:colOff>419278</xdr:colOff>
      <xdr:row>5</xdr:row>
      <xdr:rowOff>20640</xdr:rowOff>
    </xdr:from>
    <xdr:to>
      <xdr:col>13</xdr:col>
      <xdr:colOff>11287</xdr:colOff>
      <xdr:row>6</xdr:row>
      <xdr:rowOff>74790</xdr:rowOff>
    </xdr:to>
    <xdr:sp macro="" textlink="">
      <xdr:nvSpPr>
        <xdr:cNvPr id="18" name="Rectángulo redondead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785528" y="1806578"/>
          <a:ext cx="1425572" cy="252587"/>
        </a:xfrm>
        <a:prstGeom prst="roundRect">
          <a:avLst>
            <a:gd name="adj" fmla="val 9829"/>
          </a:avLst>
        </a:prstGeom>
        <a:solidFill>
          <a:schemeClr val="accent6">
            <a:lumMod val="60000"/>
            <a:lumOff val="4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1400" b="1">
              <a:solidFill>
                <a:schemeClr val="tx1"/>
              </a:solidFill>
              <a:latin typeface="CIBFont Sans" panose="020B0603020202020104" pitchFamily="34" charset="0"/>
            </a:rPr>
            <a:t>Caso Ejemplo</a:t>
          </a:r>
        </a:p>
      </xdr:txBody>
    </xdr:sp>
    <xdr:clientData/>
  </xdr:twoCellAnchor>
  <xdr:twoCellAnchor editAs="oneCell">
    <xdr:from>
      <xdr:col>4</xdr:col>
      <xdr:colOff>285749</xdr:colOff>
      <xdr:row>0</xdr:row>
      <xdr:rowOff>23811</xdr:rowOff>
    </xdr:from>
    <xdr:to>
      <xdr:col>8</xdr:col>
      <xdr:colOff>292544</xdr:colOff>
      <xdr:row>19</xdr:row>
      <xdr:rowOff>269875</xdr:rowOff>
    </xdr:to>
    <xdr:pic>
      <xdr:nvPicPr>
        <xdr:cNvPr id="6" name="Picture 4" descr="drawing of a light bulb on a table napkin - servilleta fotografías e imágenes de stock">
          <a:extLst>
            <a:ext uri="{FF2B5EF4-FFF2-40B4-BE49-F238E27FC236}">
              <a16:creationId xmlns:a16="http://schemas.microsoft.com/office/drawing/2014/main" id="{DCA37A81-B538-4B90-AA38-CD29976B4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2499" y="23811"/>
          <a:ext cx="3475483" cy="4619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778757</xdr:colOff>
      <xdr:row>1</xdr:row>
      <xdr:rowOff>515055</xdr:rowOff>
    </xdr:from>
    <xdr:to>
      <xdr:col>10</xdr:col>
      <xdr:colOff>756531</xdr:colOff>
      <xdr:row>1</xdr:row>
      <xdr:rowOff>528713</xdr:rowOff>
    </xdr:to>
    <xdr:cxnSp macro="">
      <xdr:nvCxnSpPr>
        <xdr:cNvPr id="7" name="Google Shape;472;p48">
          <a:extLst>
            <a:ext uri="{FF2B5EF4-FFF2-40B4-BE49-F238E27FC236}">
              <a16:creationId xmlns:a16="http://schemas.microsoft.com/office/drawing/2014/main" id="{876DCE18-6CFC-47E6-80F0-C236FB75613F}"/>
            </a:ext>
          </a:extLst>
        </xdr:cNvPr>
        <xdr:cNvCxnSpPr>
          <a:cxnSpLocks/>
        </xdr:cNvCxnSpPr>
      </xdr:nvCxnSpPr>
      <xdr:spPr>
        <a:xfrm flipV="1">
          <a:off x="8215313" y="698499"/>
          <a:ext cx="1064329" cy="13658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9</xdr:col>
      <xdr:colOff>782108</xdr:colOff>
      <xdr:row>4</xdr:row>
      <xdr:rowOff>40393</xdr:rowOff>
    </xdr:from>
    <xdr:to>
      <xdr:col>10</xdr:col>
      <xdr:colOff>759882</xdr:colOff>
      <xdr:row>4</xdr:row>
      <xdr:rowOff>54051</xdr:rowOff>
    </xdr:to>
    <xdr:cxnSp macro="">
      <xdr:nvCxnSpPr>
        <xdr:cNvPr id="11" name="Google Shape;472;p48">
          <a:extLst>
            <a:ext uri="{FF2B5EF4-FFF2-40B4-BE49-F238E27FC236}">
              <a16:creationId xmlns:a16="http://schemas.microsoft.com/office/drawing/2014/main" id="{4304D1F0-544A-42CD-A340-65C75F1A7F1C}"/>
            </a:ext>
          </a:extLst>
        </xdr:cNvPr>
        <xdr:cNvCxnSpPr>
          <a:cxnSpLocks/>
        </xdr:cNvCxnSpPr>
      </xdr:nvCxnSpPr>
      <xdr:spPr>
        <a:xfrm flipV="1">
          <a:off x="8218664" y="1656115"/>
          <a:ext cx="1064329" cy="13658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9</xdr:col>
      <xdr:colOff>862189</xdr:colOff>
      <xdr:row>10</xdr:row>
      <xdr:rowOff>24340</xdr:rowOff>
    </xdr:from>
    <xdr:to>
      <xdr:col>11</xdr:col>
      <xdr:colOff>38276</xdr:colOff>
      <xdr:row>10</xdr:row>
      <xdr:rowOff>37998</xdr:rowOff>
    </xdr:to>
    <xdr:cxnSp macro="">
      <xdr:nvCxnSpPr>
        <xdr:cNvPr id="15" name="Google Shape;472;p48">
          <a:extLst>
            <a:ext uri="{FF2B5EF4-FFF2-40B4-BE49-F238E27FC236}">
              <a16:creationId xmlns:a16="http://schemas.microsoft.com/office/drawing/2014/main" id="{A8CAC039-1A7F-4E43-B750-D452FF2328D1}"/>
            </a:ext>
          </a:extLst>
        </xdr:cNvPr>
        <xdr:cNvCxnSpPr>
          <a:cxnSpLocks/>
        </xdr:cNvCxnSpPr>
      </xdr:nvCxnSpPr>
      <xdr:spPr>
        <a:xfrm flipV="1">
          <a:off x="8339314" y="2754840"/>
          <a:ext cx="1065212" cy="13658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7</xdr:col>
      <xdr:colOff>906638</xdr:colOff>
      <xdr:row>1</xdr:row>
      <xdr:rowOff>364065</xdr:rowOff>
    </xdr:from>
    <xdr:to>
      <xdr:col>10</xdr:col>
      <xdr:colOff>230893</xdr:colOff>
      <xdr:row>1</xdr:row>
      <xdr:rowOff>749653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46D7B82B-03A2-4093-A16F-6012AD3EA4B4}"/>
            </a:ext>
          </a:extLst>
        </xdr:cNvPr>
        <xdr:cNvSpPr/>
      </xdr:nvSpPr>
      <xdr:spPr>
        <a:xfrm>
          <a:off x="6518451" y="546628"/>
          <a:ext cx="2277005" cy="385588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Aprender </a:t>
          </a:r>
        </a:p>
      </xdr:txBody>
    </xdr:sp>
    <xdr:clientData/>
  </xdr:twoCellAnchor>
  <xdr:twoCellAnchor>
    <xdr:from>
      <xdr:col>7</xdr:col>
      <xdr:colOff>898525</xdr:colOff>
      <xdr:row>3</xdr:row>
      <xdr:rowOff>94014</xdr:rowOff>
    </xdr:from>
    <xdr:to>
      <xdr:col>10</xdr:col>
      <xdr:colOff>222780</xdr:colOff>
      <xdr:row>5</xdr:row>
      <xdr:rowOff>78316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90C79DE7-568C-4558-8E58-D4E69848BFA8}"/>
            </a:ext>
          </a:extLst>
        </xdr:cNvPr>
        <xdr:cNvSpPr/>
      </xdr:nvSpPr>
      <xdr:spPr>
        <a:xfrm>
          <a:off x="6479469" y="1498070"/>
          <a:ext cx="2266422" cy="379413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Diagnosticar </a:t>
          </a:r>
        </a:p>
      </xdr:txBody>
    </xdr:sp>
    <xdr:clientData/>
  </xdr:twoCellAnchor>
  <xdr:twoCellAnchor>
    <xdr:from>
      <xdr:col>7</xdr:col>
      <xdr:colOff>968022</xdr:colOff>
      <xdr:row>9</xdr:row>
      <xdr:rowOff>175858</xdr:rowOff>
    </xdr:from>
    <xdr:to>
      <xdr:col>10</xdr:col>
      <xdr:colOff>292277</xdr:colOff>
      <xdr:row>12</xdr:row>
      <xdr:rowOff>7584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AD2134C3-9719-49AF-B95A-AD59C560C2E8}"/>
            </a:ext>
          </a:extLst>
        </xdr:cNvPr>
        <xdr:cNvSpPr/>
      </xdr:nvSpPr>
      <xdr:spPr>
        <a:xfrm>
          <a:off x="6579835" y="2723796"/>
          <a:ext cx="2277005" cy="379413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Reflexión</a:t>
          </a:r>
          <a:r>
            <a:rPr lang="es-CO" sz="1200" b="1" baseline="0">
              <a:solidFill>
                <a:schemeClr val="bg1"/>
              </a:solidFill>
              <a:latin typeface="CIBFont Sans" panose="020B0603020202020104" pitchFamily="34" charset="0"/>
            </a:rPr>
            <a:t> </a:t>
          </a:r>
          <a:endParaRPr lang="es-CO" sz="1200" b="1">
            <a:solidFill>
              <a:schemeClr val="bg1"/>
            </a:solidFill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7</xdr:col>
      <xdr:colOff>903288</xdr:colOff>
      <xdr:row>4</xdr:row>
      <xdr:rowOff>66144</xdr:rowOff>
    </xdr:from>
    <xdr:to>
      <xdr:col>10</xdr:col>
      <xdr:colOff>227543</xdr:colOff>
      <xdr:row>6</xdr:row>
      <xdr:rowOff>64557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585E64D8-F15E-4CA7-809D-47E54889D744}"/>
            </a:ext>
          </a:extLst>
        </xdr:cNvPr>
        <xdr:cNvSpPr/>
      </xdr:nvSpPr>
      <xdr:spPr>
        <a:xfrm>
          <a:off x="6484232" y="1681866"/>
          <a:ext cx="2266422" cy="379413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800" b="0">
              <a:solidFill>
                <a:schemeClr val="bg1"/>
              </a:solidFill>
              <a:latin typeface="CIBFont Sans Light" panose="020B0603020202020104" pitchFamily="34" charset="0"/>
            </a:rPr>
            <a:t>Con criterio </a:t>
          </a:r>
        </a:p>
      </xdr:txBody>
    </xdr:sp>
    <xdr:clientData/>
  </xdr:twoCellAnchor>
  <xdr:twoCellAnchor>
    <xdr:from>
      <xdr:col>7</xdr:col>
      <xdr:colOff>889882</xdr:colOff>
      <xdr:row>1</xdr:row>
      <xdr:rowOff>572204</xdr:rowOff>
    </xdr:from>
    <xdr:to>
      <xdr:col>10</xdr:col>
      <xdr:colOff>214137</xdr:colOff>
      <xdr:row>1</xdr:row>
      <xdr:rowOff>957791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5D57C130-BA53-4547-BAE1-535DAF21BF4E}"/>
            </a:ext>
          </a:extLst>
        </xdr:cNvPr>
        <xdr:cNvSpPr/>
      </xdr:nvSpPr>
      <xdr:spPr>
        <a:xfrm>
          <a:off x="6501695" y="754767"/>
          <a:ext cx="2277005" cy="385587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800" b="0">
              <a:solidFill>
                <a:schemeClr val="bg1"/>
              </a:solidFill>
              <a:latin typeface="CIBFont Sans Light" panose="020B0603020202020104" pitchFamily="34" charset="0"/>
            </a:rPr>
            <a:t>Conocimiento</a:t>
          </a:r>
        </a:p>
      </xdr:txBody>
    </xdr:sp>
    <xdr:clientData/>
  </xdr:twoCellAnchor>
  <xdr:twoCellAnchor>
    <xdr:from>
      <xdr:col>13</xdr:col>
      <xdr:colOff>50093</xdr:colOff>
      <xdr:row>5</xdr:row>
      <xdr:rowOff>26284</xdr:rowOff>
    </xdr:from>
    <xdr:to>
      <xdr:col>13</xdr:col>
      <xdr:colOff>1055688</xdr:colOff>
      <xdr:row>6</xdr:row>
      <xdr:rowOff>79377</xdr:rowOff>
    </xdr:to>
    <xdr:sp macro="" textlink="">
      <xdr:nvSpPr>
        <xdr:cNvPr id="28" name="Rectángulo redondead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4DFEF47-9815-413A-A5C1-B4C48EAA2404}"/>
            </a:ext>
          </a:extLst>
        </xdr:cNvPr>
        <xdr:cNvSpPr/>
      </xdr:nvSpPr>
      <xdr:spPr>
        <a:xfrm>
          <a:off x="11249906" y="1812222"/>
          <a:ext cx="1005595" cy="251530"/>
        </a:xfrm>
        <a:prstGeom prst="roundRect">
          <a:avLst>
            <a:gd name="adj" fmla="val 9829"/>
          </a:avLst>
        </a:prstGeom>
        <a:solidFill>
          <a:schemeClr val="tx2">
            <a:lumMod val="60000"/>
            <a:lumOff val="4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Escenarios </a:t>
          </a:r>
        </a:p>
      </xdr:txBody>
    </xdr:sp>
    <xdr:clientData/>
  </xdr:twoCellAnchor>
  <xdr:twoCellAnchor>
    <xdr:from>
      <xdr:col>11</xdr:col>
      <xdr:colOff>365125</xdr:colOff>
      <xdr:row>12</xdr:row>
      <xdr:rowOff>142875</xdr:rowOff>
    </xdr:from>
    <xdr:to>
      <xdr:col>13</xdr:col>
      <xdr:colOff>1085849</xdr:colOff>
      <xdr:row>15</xdr:row>
      <xdr:rowOff>87313</xdr:rowOff>
    </xdr:to>
    <xdr:sp macro="" textlink="">
      <xdr:nvSpPr>
        <xdr:cNvPr id="4" name="Rectángulo redondeado 18">
          <a:extLst>
            <a:ext uri="{FF2B5EF4-FFF2-40B4-BE49-F238E27FC236}">
              <a16:creationId xmlns:a16="http://schemas.microsoft.com/office/drawing/2014/main" id="{C74F9D63-09CC-4188-A9A6-AD42BAEC9774}"/>
            </a:ext>
          </a:extLst>
        </xdr:cNvPr>
        <xdr:cNvSpPr/>
      </xdr:nvSpPr>
      <xdr:spPr>
        <a:xfrm>
          <a:off x="9731375" y="3238500"/>
          <a:ext cx="2554287" cy="492126"/>
        </a:xfrm>
        <a:prstGeom prst="roundRect">
          <a:avLst>
            <a:gd name="adj" fmla="val 9829"/>
          </a:avLst>
        </a:prstGeom>
        <a:solidFill>
          <a:schemeClr val="tx1"/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20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Su empresa</a:t>
          </a:r>
        </a:p>
      </xdr:txBody>
    </xdr:sp>
    <xdr:clientData/>
  </xdr:twoCellAnchor>
  <xdr:twoCellAnchor>
    <xdr:from>
      <xdr:col>11</xdr:col>
      <xdr:colOff>373063</xdr:colOff>
      <xdr:row>15</xdr:row>
      <xdr:rowOff>95250</xdr:rowOff>
    </xdr:from>
    <xdr:to>
      <xdr:col>12</xdr:col>
      <xdr:colOff>484187</xdr:colOff>
      <xdr:row>16</xdr:row>
      <xdr:rowOff>174626</xdr:rowOff>
    </xdr:to>
    <xdr:sp macro="" textlink="">
      <xdr:nvSpPr>
        <xdr:cNvPr id="20" name="Rectángulo redondead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9E0570-3CCB-45D4-B2D0-760307AF6ACC}"/>
            </a:ext>
          </a:extLst>
        </xdr:cNvPr>
        <xdr:cNvSpPr/>
      </xdr:nvSpPr>
      <xdr:spPr>
        <a:xfrm>
          <a:off x="9739313" y="3738563"/>
          <a:ext cx="1142999" cy="261938"/>
        </a:xfrm>
        <a:prstGeom prst="roundRect">
          <a:avLst>
            <a:gd name="adj" fmla="val 9829"/>
          </a:avLst>
        </a:prstGeom>
        <a:solidFill>
          <a:schemeClr val="accent6">
            <a:lumMod val="60000"/>
            <a:lumOff val="4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1200" b="1">
              <a:solidFill>
                <a:schemeClr val="tx1"/>
              </a:solidFill>
              <a:latin typeface="CIBFont Sans" panose="020B0603020202020104" pitchFamily="34" charset="0"/>
            </a:rPr>
            <a:t>Servilleta</a:t>
          </a:r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 </a:t>
          </a:r>
        </a:p>
      </xdr:txBody>
    </xdr:sp>
    <xdr:clientData/>
  </xdr:twoCellAnchor>
  <xdr:twoCellAnchor>
    <xdr:from>
      <xdr:col>12</xdr:col>
      <xdr:colOff>529522</xdr:colOff>
      <xdr:row>17</xdr:row>
      <xdr:rowOff>85019</xdr:rowOff>
    </xdr:from>
    <xdr:to>
      <xdr:col>14</xdr:col>
      <xdr:colOff>111127</xdr:colOff>
      <xdr:row>18</xdr:row>
      <xdr:rowOff>150812</xdr:rowOff>
    </xdr:to>
    <xdr:sp macro="" textlink="">
      <xdr:nvSpPr>
        <xdr:cNvPr id="31" name="Rectángulo redondeado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E418C82-3E84-424B-A73E-5A36537F9384}"/>
            </a:ext>
          </a:extLst>
        </xdr:cNvPr>
        <xdr:cNvSpPr/>
      </xdr:nvSpPr>
      <xdr:spPr>
        <a:xfrm>
          <a:off x="10927647" y="4093457"/>
          <a:ext cx="1510418" cy="248355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2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Gestión y acciones </a:t>
          </a:r>
        </a:p>
      </xdr:txBody>
    </xdr:sp>
    <xdr:clientData/>
  </xdr:twoCellAnchor>
  <xdr:twoCellAnchor>
    <xdr:from>
      <xdr:col>7</xdr:col>
      <xdr:colOff>1001359</xdr:colOff>
      <xdr:row>14</xdr:row>
      <xdr:rowOff>113947</xdr:rowOff>
    </xdr:from>
    <xdr:to>
      <xdr:col>10</xdr:col>
      <xdr:colOff>325614</xdr:colOff>
      <xdr:row>16</xdr:row>
      <xdr:rowOff>128235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6BDBCD97-A6A5-4399-BBA3-1B33C57D204F}"/>
            </a:ext>
          </a:extLst>
        </xdr:cNvPr>
        <xdr:cNvSpPr/>
      </xdr:nvSpPr>
      <xdr:spPr>
        <a:xfrm>
          <a:off x="6613172" y="3574697"/>
          <a:ext cx="2277005" cy="379413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1200" b="1">
              <a:solidFill>
                <a:schemeClr val="bg1"/>
              </a:solidFill>
              <a:latin typeface="CIBFont Sans" panose="020B0603020202020104" pitchFamily="34" charset="0"/>
            </a:rPr>
            <a:t>Acción </a:t>
          </a:r>
        </a:p>
      </xdr:txBody>
    </xdr:sp>
    <xdr:clientData/>
  </xdr:twoCellAnchor>
  <xdr:twoCellAnchor>
    <xdr:from>
      <xdr:col>9</xdr:col>
      <xdr:colOff>871714</xdr:colOff>
      <xdr:row>14</xdr:row>
      <xdr:rowOff>152928</xdr:rowOff>
    </xdr:from>
    <xdr:to>
      <xdr:col>11</xdr:col>
      <xdr:colOff>47801</xdr:colOff>
      <xdr:row>14</xdr:row>
      <xdr:rowOff>166586</xdr:rowOff>
    </xdr:to>
    <xdr:cxnSp macro="">
      <xdr:nvCxnSpPr>
        <xdr:cNvPr id="33" name="Google Shape;472;p48">
          <a:extLst>
            <a:ext uri="{FF2B5EF4-FFF2-40B4-BE49-F238E27FC236}">
              <a16:creationId xmlns:a16="http://schemas.microsoft.com/office/drawing/2014/main" id="{234677EB-42CA-4039-BC68-1828FB62DE8F}"/>
            </a:ext>
          </a:extLst>
        </xdr:cNvPr>
        <xdr:cNvCxnSpPr>
          <a:cxnSpLocks/>
        </xdr:cNvCxnSpPr>
      </xdr:nvCxnSpPr>
      <xdr:spPr>
        <a:xfrm flipV="1">
          <a:off x="8348839" y="3613678"/>
          <a:ext cx="1065212" cy="13658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11</xdr:col>
      <xdr:colOff>341313</xdr:colOff>
      <xdr:row>17</xdr:row>
      <xdr:rowOff>79377</xdr:rowOff>
    </xdr:from>
    <xdr:to>
      <xdr:col>12</xdr:col>
      <xdr:colOff>460374</xdr:colOff>
      <xdr:row>18</xdr:row>
      <xdr:rowOff>134939</xdr:rowOff>
    </xdr:to>
    <xdr:sp macro="" textlink="">
      <xdr:nvSpPr>
        <xdr:cNvPr id="34" name="Rectángulo redondeado 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56D3A45-E71C-46B1-A4B1-D12E9501B93A}"/>
            </a:ext>
          </a:extLst>
        </xdr:cNvPr>
        <xdr:cNvSpPr/>
      </xdr:nvSpPr>
      <xdr:spPr>
        <a:xfrm>
          <a:off x="9707563" y="4087815"/>
          <a:ext cx="1150936" cy="238124"/>
        </a:xfrm>
        <a:prstGeom prst="roundRect">
          <a:avLst>
            <a:gd name="adj" fmla="val 9829"/>
          </a:avLst>
        </a:prstGeom>
        <a:solidFill>
          <a:schemeClr val="tx1">
            <a:lumMod val="50000"/>
            <a:lumOff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1200" b="1">
              <a:solidFill>
                <a:schemeClr val="bg2">
                  <a:lumMod val="20000"/>
                  <a:lumOff val="80000"/>
                </a:schemeClr>
              </a:solidFill>
              <a:latin typeface="CIBFont Sans" panose="020B0603020202020104" pitchFamily="34" charset="0"/>
            </a:rPr>
            <a:t> Tesorería </a:t>
          </a:r>
        </a:p>
      </xdr:txBody>
    </xdr:sp>
    <xdr:clientData/>
  </xdr:twoCellAnchor>
  <xdr:twoCellAnchor>
    <xdr:from>
      <xdr:col>0</xdr:col>
      <xdr:colOff>245006</xdr:colOff>
      <xdr:row>1</xdr:row>
      <xdr:rowOff>343958</xdr:rowOff>
    </xdr:from>
    <xdr:to>
      <xdr:col>4</xdr:col>
      <xdr:colOff>37042</xdr:colOff>
      <xdr:row>5</xdr:row>
      <xdr:rowOff>92604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ACB8611E-FFF2-4D1B-8646-BEEDAA8CBBE2}"/>
            </a:ext>
          </a:extLst>
        </xdr:cNvPr>
        <xdr:cNvSpPr/>
      </xdr:nvSpPr>
      <xdr:spPr>
        <a:xfrm>
          <a:off x="245006" y="526521"/>
          <a:ext cx="2998786" cy="1352021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bg1"/>
              </a:solidFill>
              <a:latin typeface="CIBFont Sans" panose="020B0603020202020104" pitchFamily="34" charset="0"/>
            </a:rPr>
            <a:t>Cálculo</a:t>
          </a:r>
          <a:r>
            <a:rPr lang="es-CO" sz="3600" b="1" baseline="0">
              <a:solidFill>
                <a:schemeClr val="bg1"/>
              </a:solidFill>
              <a:latin typeface="CIBFont Sans" panose="020B0603020202020104" pitchFamily="34" charset="0"/>
            </a:rPr>
            <a:t> de SERVILLETA</a:t>
          </a:r>
          <a:endParaRPr lang="es-CO" sz="3600" b="1">
            <a:solidFill>
              <a:schemeClr val="bg1"/>
            </a:solidFill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10</xdr:col>
      <xdr:colOff>64030</xdr:colOff>
      <xdr:row>0</xdr:row>
      <xdr:rowOff>155046</xdr:rowOff>
    </xdr:from>
    <xdr:to>
      <xdr:col>10</xdr:col>
      <xdr:colOff>555625</xdr:colOff>
      <xdr:row>1</xdr:row>
      <xdr:rowOff>436563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9DE22F53-9953-4C01-9185-FA0A8C9F06AB}"/>
            </a:ext>
          </a:extLst>
        </xdr:cNvPr>
        <xdr:cNvSpPr/>
      </xdr:nvSpPr>
      <xdr:spPr>
        <a:xfrm>
          <a:off x="8628593" y="155046"/>
          <a:ext cx="491595" cy="464080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tx1"/>
              </a:solidFill>
              <a:latin typeface="CIBFont Sans" panose="020B0603020202020104" pitchFamily="34" charset="0"/>
            </a:rPr>
            <a:t>1</a:t>
          </a:r>
        </a:p>
      </xdr:txBody>
    </xdr:sp>
    <xdr:clientData/>
  </xdr:twoCellAnchor>
  <xdr:twoCellAnchor>
    <xdr:from>
      <xdr:col>10</xdr:col>
      <xdr:colOff>89430</xdr:colOff>
      <xdr:row>1</xdr:row>
      <xdr:rowOff>902758</xdr:rowOff>
    </xdr:from>
    <xdr:to>
      <xdr:col>10</xdr:col>
      <xdr:colOff>581025</xdr:colOff>
      <xdr:row>3</xdr:row>
      <xdr:rowOff>152401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D888C7CC-6BBD-4C81-BFF3-2F0F2B1B399B}"/>
            </a:ext>
          </a:extLst>
        </xdr:cNvPr>
        <xdr:cNvSpPr/>
      </xdr:nvSpPr>
      <xdr:spPr>
        <a:xfrm>
          <a:off x="8653993" y="1085321"/>
          <a:ext cx="491595" cy="464080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tx1"/>
              </a:solidFill>
              <a:latin typeface="CIBFont Sans" panose="020B0603020202020104" pitchFamily="34" charset="0"/>
            </a:rPr>
            <a:t>2</a:t>
          </a:r>
        </a:p>
      </xdr:txBody>
    </xdr:sp>
    <xdr:clientData/>
  </xdr:twoCellAnchor>
  <xdr:twoCellAnchor>
    <xdr:from>
      <xdr:col>10</xdr:col>
      <xdr:colOff>138642</xdr:colOff>
      <xdr:row>6</xdr:row>
      <xdr:rowOff>174096</xdr:rowOff>
    </xdr:from>
    <xdr:to>
      <xdr:col>10</xdr:col>
      <xdr:colOff>630237</xdr:colOff>
      <xdr:row>9</xdr:row>
      <xdr:rowOff>74613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DB627C41-980E-4A48-8E69-0C5D07F8987B}"/>
            </a:ext>
          </a:extLst>
        </xdr:cNvPr>
        <xdr:cNvSpPr/>
      </xdr:nvSpPr>
      <xdr:spPr>
        <a:xfrm>
          <a:off x="8703205" y="2158471"/>
          <a:ext cx="491595" cy="464080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tx1"/>
              </a:solidFill>
              <a:latin typeface="CIBFont Sans" panose="020B0603020202020104" pitchFamily="34" charset="0"/>
            </a:rPr>
            <a:t>3</a:t>
          </a:r>
        </a:p>
      </xdr:txBody>
    </xdr:sp>
    <xdr:clientData/>
  </xdr:twoCellAnchor>
  <xdr:twoCellAnchor>
    <xdr:from>
      <xdr:col>10</xdr:col>
      <xdr:colOff>132292</xdr:colOff>
      <xdr:row>11</xdr:row>
      <xdr:rowOff>120120</xdr:rowOff>
    </xdr:from>
    <xdr:to>
      <xdr:col>10</xdr:col>
      <xdr:colOff>623887</xdr:colOff>
      <xdr:row>14</xdr:row>
      <xdr:rowOff>36513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746C62E3-31F4-43AA-B6E7-C5A3A04E3228}"/>
            </a:ext>
          </a:extLst>
        </xdr:cNvPr>
        <xdr:cNvSpPr/>
      </xdr:nvSpPr>
      <xdr:spPr>
        <a:xfrm>
          <a:off x="8696855" y="3033183"/>
          <a:ext cx="491595" cy="464080"/>
        </a:xfrm>
        <a:prstGeom prst="rect">
          <a:avLst/>
        </a:prstGeom>
        <a:noFill/>
      </xdr:spPr>
      <xdr:txBody>
        <a:bodyPr wrap="square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3600" b="1">
              <a:solidFill>
                <a:schemeClr val="tx1"/>
              </a:solidFill>
              <a:latin typeface="CIBFont Sans" panose="020B0603020202020104" pitchFamily="34" charset="0"/>
            </a:rPr>
            <a:t>4</a:t>
          </a:r>
        </a:p>
      </xdr:txBody>
    </xdr:sp>
    <xdr:clientData/>
  </xdr:twoCellAnchor>
  <xdr:twoCellAnchor editAs="oneCell">
    <xdr:from>
      <xdr:col>13</xdr:col>
      <xdr:colOff>309039</xdr:colOff>
      <xdr:row>10</xdr:row>
      <xdr:rowOff>12045</xdr:rowOff>
    </xdr:from>
    <xdr:to>
      <xdr:col>14</xdr:col>
      <xdr:colOff>427754</xdr:colOff>
      <xdr:row>15</xdr:row>
      <xdr:rowOff>96719</xdr:rowOff>
    </xdr:to>
    <xdr:pic>
      <xdr:nvPicPr>
        <xdr:cNvPr id="43" name="Picture 4" descr="monarch butterfly metamorphosis - mariposa transformación fotografías e imágenes de stock">
          <a:extLst>
            <a:ext uri="{FF2B5EF4-FFF2-40B4-BE49-F238E27FC236}">
              <a16:creationId xmlns:a16="http://schemas.microsoft.com/office/drawing/2014/main" id="{E37D2D35-A0DF-8B85-0AD2-1268C3AEC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63047">
          <a:off x="11508852" y="2742545"/>
          <a:ext cx="1245840" cy="997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549276</xdr:colOff>
      <xdr:row>15</xdr:row>
      <xdr:rowOff>96837</xdr:rowOff>
    </xdr:from>
    <xdr:to>
      <xdr:col>14</xdr:col>
      <xdr:colOff>7937</xdr:colOff>
      <xdr:row>17</xdr:row>
      <xdr:rowOff>55561</xdr:rowOff>
    </xdr:to>
    <xdr:sp macro="" textlink="">
      <xdr:nvSpPr>
        <xdr:cNvPr id="2" name="Rectángulo redondeado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C02609F-DC9C-4C46-95A0-909552B3297C}"/>
            </a:ext>
          </a:extLst>
        </xdr:cNvPr>
        <xdr:cNvSpPr/>
      </xdr:nvSpPr>
      <xdr:spPr>
        <a:xfrm>
          <a:off x="10947401" y="3740150"/>
          <a:ext cx="1387474" cy="323849"/>
        </a:xfrm>
        <a:prstGeom prst="roundRect">
          <a:avLst>
            <a:gd name="adj" fmla="val 9829"/>
          </a:avLst>
        </a:prstGeom>
        <a:solidFill>
          <a:schemeClr val="accent6">
            <a:lumMod val="40000"/>
            <a:lumOff val="6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algn="ctr"/>
          <a:r>
            <a:rPr lang="es-CO" sz="1100" b="1">
              <a:solidFill>
                <a:schemeClr val="tx1"/>
              </a:solidFill>
              <a:latin typeface="CIBFont Sans" panose="020B0603020202020104" pitchFamily="34" charset="0"/>
            </a:rPr>
            <a:t>Mini Servilleta </a:t>
          </a:r>
          <a:r>
            <a:rPr lang="es-CO" sz="1000" b="0">
              <a:solidFill>
                <a:schemeClr val="tx1"/>
              </a:solidFill>
              <a:latin typeface="CIBFont Sans" panose="020B0603020202020104" pitchFamily="34" charset="0"/>
            </a:rPr>
            <a:t>Capital de trabajo</a:t>
          </a:r>
          <a:r>
            <a:rPr lang="es-CO" sz="1000" b="0">
              <a:solidFill>
                <a:schemeClr val="bg1"/>
              </a:solidFill>
              <a:latin typeface="CIBFont Sans" panose="020B0603020202020104" pitchFamily="34" charset="0"/>
            </a:rPr>
            <a:t> </a:t>
          </a:r>
          <a:endParaRPr lang="es-CO" sz="1100" b="0">
            <a:solidFill>
              <a:schemeClr val="bg1"/>
            </a:solidFill>
            <a:latin typeface="CIBFont Sans" panose="020B06030202020201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150813</xdr:colOff>
      <xdr:row>0</xdr:row>
      <xdr:rowOff>71438</xdr:rowOff>
    </xdr:from>
    <xdr:to>
      <xdr:col>0</xdr:col>
      <xdr:colOff>638971</xdr:colOff>
      <xdr:row>0</xdr:row>
      <xdr:rowOff>489745</xdr:rowOff>
    </xdr:to>
    <xdr:sp macro="" textlink="">
      <xdr:nvSpPr>
        <xdr:cNvPr id="4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813" y="71438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3</xdr:col>
      <xdr:colOff>303389</xdr:colOff>
      <xdr:row>1</xdr:row>
      <xdr:rowOff>49388</xdr:rowOff>
    </xdr:from>
    <xdr:to>
      <xdr:col>12</xdr:col>
      <xdr:colOff>250173</xdr:colOff>
      <xdr:row>14</xdr:row>
      <xdr:rowOff>69314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95222" y="627944"/>
          <a:ext cx="7912507" cy="331487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317501</xdr:colOff>
      <xdr:row>16</xdr:row>
      <xdr:rowOff>28078</xdr:rowOff>
    </xdr:from>
    <xdr:to>
      <xdr:col>12</xdr:col>
      <xdr:colOff>232834</xdr:colOff>
      <xdr:row>28</xdr:row>
      <xdr:rowOff>54489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9334" y="4268467"/>
          <a:ext cx="7881056" cy="3088522"/>
        </a:xfrm>
        <a:prstGeom prst="rect">
          <a:avLst/>
        </a:prstGeom>
      </xdr:spPr>
    </xdr:pic>
    <xdr:clientData/>
  </xdr:twoCellAnchor>
  <xdr:twoCellAnchor editAs="oneCell">
    <xdr:from>
      <xdr:col>3</xdr:col>
      <xdr:colOff>261055</xdr:colOff>
      <xdr:row>29</xdr:row>
      <xdr:rowOff>91723</xdr:rowOff>
    </xdr:from>
    <xdr:to>
      <xdr:col>12</xdr:col>
      <xdr:colOff>232831</xdr:colOff>
      <xdr:row>52</xdr:row>
      <xdr:rowOff>93941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51E341F-9F39-1089-C365-8904D1983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52888" y="7577667"/>
          <a:ext cx="7937499" cy="4221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150813</xdr:colOff>
      <xdr:row>0</xdr:row>
      <xdr:rowOff>71438</xdr:rowOff>
    </xdr:from>
    <xdr:to>
      <xdr:col>0</xdr:col>
      <xdr:colOff>638971</xdr:colOff>
      <xdr:row>0</xdr:row>
      <xdr:rowOff>489745</xdr:rowOff>
    </xdr:to>
    <xdr:sp macro="" textlink="">
      <xdr:nvSpPr>
        <xdr:cNvPr id="2" name="Flecha: hacia l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126BCF-5D59-4ECB-BF5A-AB5872F8A9E0}"/>
            </a:ext>
          </a:extLst>
        </xdr:cNvPr>
        <xdr:cNvSpPr/>
      </xdr:nvSpPr>
      <xdr:spPr>
        <a:xfrm>
          <a:off x="150813" y="71438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5</xdr:col>
      <xdr:colOff>627944</xdr:colOff>
      <xdr:row>1</xdr:row>
      <xdr:rowOff>70555</xdr:rowOff>
    </xdr:from>
    <xdr:to>
      <xdr:col>10</xdr:col>
      <xdr:colOff>3023</xdr:colOff>
      <xdr:row>18</xdr:row>
      <xdr:rowOff>4437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2BDBB9-082B-6CC7-60D9-5D4D61492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4333" y="585611"/>
          <a:ext cx="3911801" cy="39626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486004</xdr:colOff>
      <xdr:row>61</xdr:row>
      <xdr:rowOff>167873</xdr:rowOff>
    </xdr:from>
    <xdr:to>
      <xdr:col>19</xdr:col>
      <xdr:colOff>7234</xdr:colOff>
      <xdr:row>61</xdr:row>
      <xdr:rowOff>167873</xdr:rowOff>
    </xdr:to>
    <xdr:cxnSp macro="">
      <xdr:nvCxnSpPr>
        <xdr:cNvPr id="5" name="Google Shape;472;p4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cxnSpLocks/>
        </xdr:cNvCxnSpPr>
      </xdr:nvCxnSpPr>
      <xdr:spPr>
        <a:xfrm>
          <a:off x="12278861" y="10627230"/>
          <a:ext cx="2714373" cy="0"/>
        </a:xfrm>
        <a:prstGeom prst="straightConnector1">
          <a:avLst/>
        </a:prstGeom>
        <a:noFill/>
        <a:ln w="22225" cap="flat" cmpd="sng">
          <a:solidFill>
            <a:schemeClr val="bg2">
              <a:lumMod val="40000"/>
              <a:lumOff val="60000"/>
            </a:schemeClr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13</xdr:col>
      <xdr:colOff>182563</xdr:colOff>
      <xdr:row>2</xdr:row>
      <xdr:rowOff>134938</xdr:rowOff>
    </xdr:from>
    <xdr:to>
      <xdr:col>13</xdr:col>
      <xdr:colOff>690563</xdr:colOff>
      <xdr:row>2</xdr:row>
      <xdr:rowOff>142875</xdr:rowOff>
    </xdr:to>
    <xdr:cxnSp macro="">
      <xdr:nvCxnSpPr>
        <xdr:cNvPr id="6" name="Google Shape;472;p4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cxnSpLocks/>
        </xdr:cNvCxnSpPr>
      </xdr:nvCxnSpPr>
      <xdr:spPr>
        <a:xfrm flipV="1">
          <a:off x="9517063" y="277813"/>
          <a:ext cx="508000" cy="7937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9</xdr:col>
      <xdr:colOff>293688</xdr:colOff>
      <xdr:row>35</xdr:row>
      <xdr:rowOff>54425</xdr:rowOff>
    </xdr:from>
    <xdr:to>
      <xdr:col>13</xdr:col>
      <xdr:colOff>662214</xdr:colOff>
      <xdr:row>35</xdr:row>
      <xdr:rowOff>66268</xdr:rowOff>
    </xdr:to>
    <xdr:cxnSp macro="">
      <xdr:nvCxnSpPr>
        <xdr:cNvPr id="8" name="Google Shape;472;p4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cxnSpLocks/>
        </xdr:cNvCxnSpPr>
      </xdr:nvCxnSpPr>
      <xdr:spPr>
        <a:xfrm flipV="1">
          <a:off x="7015617" y="7057568"/>
          <a:ext cx="2745240" cy="11843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 editAs="oneCell">
    <xdr:from>
      <xdr:col>14</xdr:col>
      <xdr:colOff>72572</xdr:colOff>
      <xdr:row>34</xdr:row>
      <xdr:rowOff>117927</xdr:rowOff>
    </xdr:from>
    <xdr:to>
      <xdr:col>20</xdr:col>
      <xdr:colOff>116285</xdr:colOff>
      <xdr:row>52</xdr:row>
      <xdr:rowOff>91808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7143" y="6059713"/>
          <a:ext cx="4833427" cy="3693169"/>
        </a:xfrm>
        <a:prstGeom prst="rect">
          <a:avLst/>
        </a:prstGeom>
      </xdr:spPr>
    </xdr:pic>
    <xdr:clientData/>
  </xdr:twoCellAnchor>
  <xdr:twoCellAnchor>
    <xdr:from>
      <xdr:col>2</xdr:col>
      <xdr:colOff>45358</xdr:colOff>
      <xdr:row>2</xdr:row>
      <xdr:rowOff>145143</xdr:rowOff>
    </xdr:from>
    <xdr:to>
      <xdr:col>2</xdr:col>
      <xdr:colOff>435429</xdr:colOff>
      <xdr:row>3</xdr:row>
      <xdr:rowOff>172357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26572" y="290286"/>
          <a:ext cx="390071" cy="353785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14</xdr:col>
      <xdr:colOff>42332</xdr:colOff>
      <xdr:row>4</xdr:row>
      <xdr:rowOff>84666</xdr:rowOff>
    </xdr:from>
    <xdr:to>
      <xdr:col>20</xdr:col>
      <xdr:colOff>53594</xdr:colOff>
      <xdr:row>28</xdr:row>
      <xdr:rowOff>148167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40C29DC-5C97-7B44-2422-852996421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09249" y="836083"/>
          <a:ext cx="4837262" cy="49000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57</xdr:row>
      <xdr:rowOff>167873</xdr:rowOff>
    </xdr:from>
    <xdr:to>
      <xdr:col>16</xdr:col>
      <xdr:colOff>7234</xdr:colOff>
      <xdr:row>57</xdr:row>
      <xdr:rowOff>167873</xdr:rowOff>
    </xdr:to>
    <xdr:cxnSp macro="">
      <xdr:nvCxnSpPr>
        <xdr:cNvPr id="2" name="Google Shape;472;p48">
          <a:extLst>
            <a:ext uri="{FF2B5EF4-FFF2-40B4-BE49-F238E27FC236}">
              <a16:creationId xmlns:a16="http://schemas.microsoft.com/office/drawing/2014/main" id="{FD3BA6FB-1B1D-4ED7-A44B-E8B3D7419DF3}"/>
            </a:ext>
          </a:extLst>
        </xdr:cNvPr>
        <xdr:cNvCxnSpPr>
          <a:cxnSpLocks/>
        </xdr:cNvCxnSpPr>
      </xdr:nvCxnSpPr>
      <xdr:spPr>
        <a:xfrm>
          <a:off x="8382000" y="10023073"/>
          <a:ext cx="1175634" cy="0"/>
        </a:xfrm>
        <a:prstGeom prst="straightConnector1">
          <a:avLst/>
        </a:prstGeom>
        <a:noFill/>
        <a:ln w="22225" cap="flat" cmpd="sng">
          <a:solidFill>
            <a:schemeClr val="bg2">
              <a:lumMod val="40000"/>
              <a:lumOff val="60000"/>
            </a:schemeClr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2</xdr:col>
      <xdr:colOff>18144</xdr:colOff>
      <xdr:row>0</xdr:row>
      <xdr:rowOff>72573</xdr:rowOff>
    </xdr:from>
    <xdr:to>
      <xdr:col>2</xdr:col>
      <xdr:colOff>471715</xdr:colOff>
      <xdr:row>2</xdr:row>
      <xdr:rowOff>145143</xdr:rowOff>
    </xdr:to>
    <xdr:sp macro="" textlink="">
      <xdr:nvSpPr>
        <xdr:cNvPr id="3" name="Flecha: hacia l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8AD347-D34B-40A1-B403-9032F91F5C55}"/>
            </a:ext>
          </a:extLst>
        </xdr:cNvPr>
        <xdr:cNvSpPr/>
      </xdr:nvSpPr>
      <xdr:spPr>
        <a:xfrm>
          <a:off x="299358" y="72573"/>
          <a:ext cx="453571" cy="362856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1</xdr:row>
      <xdr:rowOff>27213</xdr:rowOff>
    </xdr:from>
    <xdr:to>
      <xdr:col>1</xdr:col>
      <xdr:colOff>678658</xdr:colOff>
      <xdr:row>1</xdr:row>
      <xdr:rowOff>445520</xdr:rowOff>
    </xdr:to>
    <xdr:sp macro="" textlink="">
      <xdr:nvSpPr>
        <xdr:cNvPr id="5" name="Flecha: hacia la izquierd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2FAA5-0986-4209-9EEE-D3A678DAF52A}"/>
            </a:ext>
          </a:extLst>
        </xdr:cNvPr>
        <xdr:cNvSpPr/>
      </xdr:nvSpPr>
      <xdr:spPr>
        <a:xfrm>
          <a:off x="326571" y="145142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634999</xdr:colOff>
      <xdr:row>3</xdr:row>
      <xdr:rowOff>31749</xdr:rowOff>
    </xdr:from>
    <xdr:to>
      <xdr:col>17</xdr:col>
      <xdr:colOff>423334</xdr:colOff>
      <xdr:row>3</xdr:row>
      <xdr:rowOff>1704763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63549" y="1708149"/>
          <a:ext cx="588434" cy="1673014"/>
        </a:xfrm>
        <a:prstGeom prst="rect">
          <a:avLst/>
        </a:prstGeom>
      </xdr:spPr>
    </xdr:pic>
    <xdr:clientData/>
  </xdr:twoCellAnchor>
  <xdr:twoCellAnchor editAs="oneCell">
    <xdr:from>
      <xdr:col>17</xdr:col>
      <xdr:colOff>497416</xdr:colOff>
      <xdr:row>3</xdr:row>
      <xdr:rowOff>42332</xdr:rowOff>
    </xdr:from>
    <xdr:to>
      <xdr:col>18</xdr:col>
      <xdr:colOff>314959</xdr:colOff>
      <xdr:row>3</xdr:row>
      <xdr:rowOff>1608666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26066" y="1718732"/>
          <a:ext cx="617644" cy="1566334"/>
        </a:xfrm>
        <a:prstGeom prst="rect">
          <a:avLst/>
        </a:prstGeom>
      </xdr:spPr>
    </xdr:pic>
    <xdr:clientData/>
  </xdr:twoCellAnchor>
  <xdr:twoCellAnchor>
    <xdr:from>
      <xdr:col>0</xdr:col>
      <xdr:colOff>134938</xdr:colOff>
      <xdr:row>0</xdr:row>
      <xdr:rowOff>174625</xdr:rowOff>
    </xdr:from>
    <xdr:to>
      <xdr:col>0</xdr:col>
      <xdr:colOff>623096</xdr:colOff>
      <xdr:row>0</xdr:row>
      <xdr:rowOff>592932</xdr:rowOff>
    </xdr:to>
    <xdr:sp macro="" textlink="">
      <xdr:nvSpPr>
        <xdr:cNvPr id="9" name="Flecha: hacia la izquierda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34938" y="174625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689834</xdr:colOff>
      <xdr:row>0</xdr:row>
      <xdr:rowOff>383497</xdr:rowOff>
    </xdr:from>
    <xdr:to>
      <xdr:col>2</xdr:col>
      <xdr:colOff>709788</xdr:colOff>
      <xdr:row>2</xdr:row>
      <xdr:rowOff>50194</xdr:rowOff>
    </xdr:to>
    <xdr:pic>
      <xdr:nvPicPr>
        <xdr:cNvPr id="11" name="Picture 2" descr="sin resolver rubik's cube - rubik fotografías e imágenes de stock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99976">
          <a:off x="689834" y="383497"/>
          <a:ext cx="1988454" cy="132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317500</xdr:colOff>
      <xdr:row>1</xdr:row>
      <xdr:rowOff>500063</xdr:rowOff>
    </xdr:from>
    <xdr:to>
      <xdr:col>11</xdr:col>
      <xdr:colOff>576260</xdr:colOff>
      <xdr:row>1</xdr:row>
      <xdr:rowOff>750886</xdr:rowOff>
    </xdr:to>
    <xdr:sp macro="" textlink="">
      <xdr:nvSpPr>
        <xdr:cNvPr id="14" name="Rectángulo redondeado 18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7723188" y="1285876"/>
          <a:ext cx="1425572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1. Liderazgo </a:t>
          </a:r>
        </a:p>
      </xdr:txBody>
    </xdr:sp>
    <xdr:clientData/>
  </xdr:twoCellAnchor>
  <xdr:twoCellAnchor>
    <xdr:from>
      <xdr:col>11</xdr:col>
      <xdr:colOff>676276</xdr:colOff>
      <xdr:row>1</xdr:row>
      <xdr:rowOff>501651</xdr:rowOff>
    </xdr:from>
    <xdr:to>
      <xdr:col>13</xdr:col>
      <xdr:colOff>498473</xdr:colOff>
      <xdr:row>1</xdr:row>
      <xdr:rowOff>752474</xdr:rowOff>
    </xdr:to>
    <xdr:sp macro="" textlink="">
      <xdr:nvSpPr>
        <xdr:cNvPr id="15" name="Rectángulo redondeado 18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248776" y="1287464"/>
          <a:ext cx="1425572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2.</a:t>
          </a:r>
          <a:r>
            <a:rPr lang="es-CO" sz="1400" b="1" i="0" u="none" strike="noStrike" cap="none" baseline="0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 Propósito</a:t>
          </a:r>
          <a:endParaRPr lang="es-CO" sz="1400" b="1" i="0" u="none" strike="noStrike" cap="none">
            <a:solidFill>
              <a:schemeClr val="bg1"/>
            </a:solidFill>
            <a:latin typeface="CIBFont Sans" panose="020B0603020202020104" pitchFamily="34" charset="0"/>
            <a:ea typeface="Arial"/>
            <a:cs typeface="Arial"/>
            <a:sym typeface="Arial"/>
          </a:endParaRPr>
        </a:p>
      </xdr:txBody>
    </xdr:sp>
    <xdr:clientData/>
  </xdr:twoCellAnchor>
  <xdr:twoCellAnchor>
    <xdr:from>
      <xdr:col>13</xdr:col>
      <xdr:colOff>566738</xdr:colOff>
      <xdr:row>1</xdr:row>
      <xdr:rowOff>495301</xdr:rowOff>
    </xdr:from>
    <xdr:to>
      <xdr:col>15</xdr:col>
      <xdr:colOff>388935</xdr:colOff>
      <xdr:row>1</xdr:row>
      <xdr:rowOff>746124</xdr:rowOff>
    </xdr:to>
    <xdr:sp macro="" textlink="">
      <xdr:nvSpPr>
        <xdr:cNvPr id="16" name="Rectángulo redondeado 18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742613" y="1281114"/>
          <a:ext cx="1425572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3. Cultura</a:t>
          </a:r>
        </a:p>
      </xdr:txBody>
    </xdr:sp>
    <xdr:clientData/>
  </xdr:twoCellAnchor>
  <xdr:twoCellAnchor>
    <xdr:from>
      <xdr:col>15</xdr:col>
      <xdr:colOff>457199</xdr:colOff>
      <xdr:row>1</xdr:row>
      <xdr:rowOff>488951</xdr:rowOff>
    </xdr:from>
    <xdr:to>
      <xdr:col>17</xdr:col>
      <xdr:colOff>793749</xdr:colOff>
      <xdr:row>1</xdr:row>
      <xdr:rowOff>746125</xdr:rowOff>
    </xdr:to>
    <xdr:sp macro="" textlink="">
      <xdr:nvSpPr>
        <xdr:cNvPr id="17" name="Rectángulo redondeado 1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2236449" y="1274764"/>
          <a:ext cx="1939925" cy="257174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4. Grupos de Interés </a:t>
          </a:r>
        </a:p>
      </xdr:txBody>
    </xdr:sp>
    <xdr:clientData/>
  </xdr:twoCellAnchor>
  <xdr:twoCellAnchor editAs="oneCell">
    <xdr:from>
      <xdr:col>10</xdr:col>
      <xdr:colOff>976313</xdr:colOff>
      <xdr:row>0</xdr:row>
      <xdr:rowOff>579437</xdr:rowOff>
    </xdr:from>
    <xdr:to>
      <xdr:col>11</xdr:col>
      <xdr:colOff>723901</xdr:colOff>
      <xdr:row>1</xdr:row>
      <xdr:rowOff>708024</xdr:rowOff>
    </xdr:to>
    <xdr:pic>
      <xdr:nvPicPr>
        <xdr:cNvPr id="3" name="Gráfico 2" descr="Mariposa contorno">
          <a:extLst>
            <a:ext uri="{FF2B5EF4-FFF2-40B4-BE49-F238E27FC236}">
              <a16:creationId xmlns:a16="http://schemas.microsoft.com/office/drawing/2014/main" id="{D06DA02F-158D-90F6-2831-F3AF19079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382001" y="579437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486004</xdr:colOff>
      <xdr:row>61</xdr:row>
      <xdr:rowOff>167873</xdr:rowOff>
    </xdr:from>
    <xdr:to>
      <xdr:col>19</xdr:col>
      <xdr:colOff>7234</xdr:colOff>
      <xdr:row>61</xdr:row>
      <xdr:rowOff>167873</xdr:rowOff>
    </xdr:to>
    <xdr:cxnSp macro="">
      <xdr:nvCxnSpPr>
        <xdr:cNvPr id="3" name="Google Shape;472;p4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>
          <a:cxnSpLocks/>
        </xdr:cNvCxnSpPr>
      </xdr:nvCxnSpPr>
      <xdr:spPr>
        <a:xfrm>
          <a:off x="12589104" y="10385023"/>
          <a:ext cx="2721630" cy="0"/>
        </a:xfrm>
        <a:prstGeom prst="straightConnector1">
          <a:avLst/>
        </a:prstGeom>
        <a:noFill/>
        <a:ln w="22225" cap="flat" cmpd="sng">
          <a:solidFill>
            <a:schemeClr val="bg2">
              <a:lumMod val="40000"/>
              <a:lumOff val="60000"/>
            </a:schemeClr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13</xdr:col>
      <xdr:colOff>81643</xdr:colOff>
      <xdr:row>2</xdr:row>
      <xdr:rowOff>163286</xdr:rowOff>
    </xdr:from>
    <xdr:to>
      <xdr:col>13</xdr:col>
      <xdr:colOff>707572</xdr:colOff>
      <xdr:row>2</xdr:row>
      <xdr:rowOff>163286</xdr:rowOff>
    </xdr:to>
    <xdr:cxnSp macro="">
      <xdr:nvCxnSpPr>
        <xdr:cNvPr id="4" name="Google Shape;472;p4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>
          <a:cxnSpLocks/>
        </xdr:cNvCxnSpPr>
      </xdr:nvCxnSpPr>
      <xdr:spPr>
        <a:xfrm>
          <a:off x="9824357" y="308429"/>
          <a:ext cx="625929" cy="0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>
    <xdr:from>
      <xdr:col>9</xdr:col>
      <xdr:colOff>311831</xdr:colOff>
      <xdr:row>34</xdr:row>
      <xdr:rowOff>217711</xdr:rowOff>
    </xdr:from>
    <xdr:to>
      <xdr:col>13</xdr:col>
      <xdr:colOff>680357</xdr:colOff>
      <xdr:row>34</xdr:row>
      <xdr:rowOff>229554</xdr:rowOff>
    </xdr:to>
    <xdr:cxnSp macro="">
      <xdr:nvCxnSpPr>
        <xdr:cNvPr id="5" name="Google Shape;472;p4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>
          <a:cxnSpLocks/>
        </xdr:cNvCxnSpPr>
      </xdr:nvCxnSpPr>
      <xdr:spPr>
        <a:xfrm flipV="1">
          <a:off x="8027081" y="6167661"/>
          <a:ext cx="3156176" cy="11843"/>
        </a:xfrm>
        <a:prstGeom prst="straightConnector1">
          <a:avLst/>
        </a:prstGeom>
        <a:noFill/>
        <a:ln w="22225" cap="flat" cmpd="sng">
          <a:solidFill>
            <a:srgbClr val="92D050"/>
          </a:solidFill>
          <a:prstDash val="solid"/>
          <a:round/>
          <a:headEnd type="oval" w="med" len="med"/>
          <a:tailEnd type="oval" w="med" len="med"/>
        </a:ln>
      </xdr:spPr>
    </xdr:cxnSp>
    <xdr:clientData/>
  </xdr:twoCellAnchor>
  <xdr:twoCellAnchor editAs="oneCell">
    <xdr:from>
      <xdr:col>14</xdr:col>
      <xdr:colOff>72572</xdr:colOff>
      <xdr:row>34</xdr:row>
      <xdr:rowOff>117927</xdr:rowOff>
    </xdr:from>
    <xdr:to>
      <xdr:col>20</xdr:col>
      <xdr:colOff>116284</xdr:colOff>
      <xdr:row>52</xdr:row>
      <xdr:rowOff>91810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75572" y="6067877"/>
          <a:ext cx="4844312" cy="3650534"/>
        </a:xfrm>
        <a:prstGeom prst="rect">
          <a:avLst/>
        </a:prstGeom>
      </xdr:spPr>
    </xdr:pic>
    <xdr:clientData/>
  </xdr:twoCellAnchor>
  <xdr:twoCellAnchor>
    <xdr:from>
      <xdr:col>2</xdr:col>
      <xdr:colOff>136072</xdr:colOff>
      <xdr:row>2</xdr:row>
      <xdr:rowOff>154215</xdr:rowOff>
    </xdr:from>
    <xdr:to>
      <xdr:col>2</xdr:col>
      <xdr:colOff>624230</xdr:colOff>
      <xdr:row>4</xdr:row>
      <xdr:rowOff>46379</xdr:rowOff>
    </xdr:to>
    <xdr:sp macro="" textlink="">
      <xdr:nvSpPr>
        <xdr:cNvPr id="7" name="Flecha: hacia la izquierda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15472" y="300265"/>
          <a:ext cx="488158" cy="419214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15</xdr:col>
      <xdr:colOff>217714</xdr:colOff>
      <xdr:row>5</xdr:row>
      <xdr:rowOff>36287</xdr:rowOff>
    </xdr:from>
    <xdr:to>
      <xdr:col>20</xdr:col>
      <xdr:colOff>138087</xdr:colOff>
      <xdr:row>24</xdr:row>
      <xdr:rowOff>197962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B71B9FB-516A-DB46-16A0-9B333D581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57000" y="907144"/>
          <a:ext cx="3911801" cy="396260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103188</xdr:colOff>
      <xdr:row>0</xdr:row>
      <xdr:rowOff>119063</xdr:rowOff>
    </xdr:from>
    <xdr:to>
      <xdr:col>1</xdr:col>
      <xdr:colOff>591346</xdr:colOff>
      <xdr:row>0</xdr:row>
      <xdr:rowOff>537370</xdr:rowOff>
    </xdr:to>
    <xdr:sp macro="" textlink="">
      <xdr:nvSpPr>
        <xdr:cNvPr id="5" name="Flecha: hacia la izquierd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2B8A11-5C58-4178-BFBF-88585F0DA65D}"/>
            </a:ext>
          </a:extLst>
        </xdr:cNvPr>
        <xdr:cNvSpPr/>
      </xdr:nvSpPr>
      <xdr:spPr>
        <a:xfrm>
          <a:off x="444501" y="119063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230187</xdr:colOff>
      <xdr:row>0</xdr:row>
      <xdr:rowOff>150813</xdr:rowOff>
    </xdr:from>
    <xdr:to>
      <xdr:col>13</xdr:col>
      <xdr:colOff>133551</xdr:colOff>
      <xdr:row>15</xdr:row>
      <xdr:rowOff>120854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795806-0443-6A1D-3599-E94C113AA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10500" y="150813"/>
          <a:ext cx="3911801" cy="396260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134938</xdr:colOff>
      <xdr:row>0</xdr:row>
      <xdr:rowOff>174625</xdr:rowOff>
    </xdr:from>
    <xdr:to>
      <xdr:col>0</xdr:col>
      <xdr:colOff>623096</xdr:colOff>
      <xdr:row>0</xdr:row>
      <xdr:rowOff>592932</xdr:rowOff>
    </xdr:to>
    <xdr:sp macro="" textlink="">
      <xdr:nvSpPr>
        <xdr:cNvPr id="4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34938" y="174625"/>
          <a:ext cx="488158" cy="418307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713646</xdr:colOff>
      <xdr:row>0</xdr:row>
      <xdr:rowOff>351747</xdr:rowOff>
    </xdr:from>
    <xdr:to>
      <xdr:col>2</xdr:col>
      <xdr:colOff>733600</xdr:colOff>
      <xdr:row>2</xdr:row>
      <xdr:rowOff>18444</xdr:rowOff>
    </xdr:to>
    <xdr:pic>
      <xdr:nvPicPr>
        <xdr:cNvPr id="6" name="Picture 2" descr="sin resolver rubik's cube - rubik fotografías e imágenes de stock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99976">
          <a:off x="713646" y="351747"/>
          <a:ext cx="1988454" cy="1324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317500</xdr:colOff>
      <xdr:row>1</xdr:row>
      <xdr:rowOff>500063</xdr:rowOff>
    </xdr:from>
    <xdr:to>
      <xdr:col>11</xdr:col>
      <xdr:colOff>576260</xdr:colOff>
      <xdr:row>1</xdr:row>
      <xdr:rowOff>750886</xdr:rowOff>
    </xdr:to>
    <xdr:sp macro="" textlink="">
      <xdr:nvSpPr>
        <xdr:cNvPr id="7" name="Rectángulo redondeado 1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7715250" y="1287463"/>
          <a:ext cx="1427160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1. Liderazgo </a:t>
          </a:r>
        </a:p>
      </xdr:txBody>
    </xdr:sp>
    <xdr:clientData/>
  </xdr:twoCellAnchor>
  <xdr:twoCellAnchor>
    <xdr:from>
      <xdr:col>11</xdr:col>
      <xdr:colOff>676276</xdr:colOff>
      <xdr:row>1</xdr:row>
      <xdr:rowOff>501651</xdr:rowOff>
    </xdr:from>
    <xdr:to>
      <xdr:col>13</xdr:col>
      <xdr:colOff>498473</xdr:colOff>
      <xdr:row>1</xdr:row>
      <xdr:rowOff>752474</xdr:rowOff>
    </xdr:to>
    <xdr:sp macro="" textlink="">
      <xdr:nvSpPr>
        <xdr:cNvPr id="8" name="Rectángulo redondeado 1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9242426" y="1289051"/>
          <a:ext cx="1422397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2.</a:t>
          </a:r>
          <a:r>
            <a:rPr lang="es-CO" sz="1400" b="1" i="0" u="none" strike="noStrike" cap="none" baseline="0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 Propósito</a:t>
          </a:r>
          <a:endParaRPr lang="es-CO" sz="1400" b="1" i="0" u="none" strike="noStrike" cap="none">
            <a:solidFill>
              <a:schemeClr val="bg1"/>
            </a:solidFill>
            <a:latin typeface="CIBFont Sans" panose="020B0603020202020104" pitchFamily="34" charset="0"/>
            <a:ea typeface="Arial"/>
            <a:cs typeface="Arial"/>
            <a:sym typeface="Arial"/>
          </a:endParaRPr>
        </a:p>
      </xdr:txBody>
    </xdr:sp>
    <xdr:clientData/>
  </xdr:twoCellAnchor>
  <xdr:twoCellAnchor>
    <xdr:from>
      <xdr:col>13</xdr:col>
      <xdr:colOff>566738</xdr:colOff>
      <xdr:row>1</xdr:row>
      <xdr:rowOff>495301</xdr:rowOff>
    </xdr:from>
    <xdr:to>
      <xdr:col>15</xdr:col>
      <xdr:colOff>388935</xdr:colOff>
      <xdr:row>1</xdr:row>
      <xdr:rowOff>746124</xdr:rowOff>
    </xdr:to>
    <xdr:sp macro="" textlink="">
      <xdr:nvSpPr>
        <xdr:cNvPr id="9" name="Rectángulo redondeado 1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0733088" y="1282701"/>
          <a:ext cx="1422397" cy="250823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3. Cultura</a:t>
          </a:r>
        </a:p>
      </xdr:txBody>
    </xdr:sp>
    <xdr:clientData/>
  </xdr:twoCellAnchor>
  <xdr:twoCellAnchor>
    <xdr:from>
      <xdr:col>15</xdr:col>
      <xdr:colOff>457199</xdr:colOff>
      <xdr:row>1</xdr:row>
      <xdr:rowOff>488951</xdr:rowOff>
    </xdr:from>
    <xdr:to>
      <xdr:col>17</xdr:col>
      <xdr:colOff>793749</xdr:colOff>
      <xdr:row>1</xdr:row>
      <xdr:rowOff>746125</xdr:rowOff>
    </xdr:to>
    <xdr:sp macro="" textlink="">
      <xdr:nvSpPr>
        <xdr:cNvPr id="10" name="Rectángulo redondeado 1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2223749" y="1276351"/>
          <a:ext cx="1936750" cy="257174"/>
        </a:xfrm>
        <a:prstGeom prst="roundRect">
          <a:avLst>
            <a:gd name="adj" fmla="val 9829"/>
          </a:avLst>
        </a:prstGeom>
        <a:solidFill>
          <a:schemeClr val="accent6">
            <a:lumMod val="50000"/>
          </a:schemeClr>
        </a:solidFill>
        <a:ln w="1905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marR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</a:pPr>
          <a:r>
            <a:rPr lang="es-CO" sz="1400" b="1" i="0" u="none" strike="noStrike" cap="none">
              <a:solidFill>
                <a:schemeClr val="bg1"/>
              </a:solidFill>
              <a:latin typeface="CIBFont Sans" panose="020B0603020202020104" pitchFamily="34" charset="0"/>
              <a:ea typeface="Arial"/>
              <a:cs typeface="Arial"/>
              <a:sym typeface="Arial"/>
            </a:rPr>
            <a:t>4. Grupos de Interés </a:t>
          </a:r>
        </a:p>
      </xdr:txBody>
    </xdr:sp>
    <xdr:clientData/>
  </xdr:twoCellAnchor>
  <xdr:twoCellAnchor editAs="oneCell">
    <xdr:from>
      <xdr:col>10</xdr:col>
      <xdr:colOff>865188</xdr:colOff>
      <xdr:row>0</xdr:row>
      <xdr:rowOff>587376</xdr:rowOff>
    </xdr:from>
    <xdr:to>
      <xdr:col>11</xdr:col>
      <xdr:colOff>612776</xdr:colOff>
      <xdr:row>1</xdr:row>
      <xdr:rowOff>715963</xdr:rowOff>
    </xdr:to>
    <xdr:pic>
      <xdr:nvPicPr>
        <xdr:cNvPr id="2" name="Gráfico 1" descr="Mariposa contorno">
          <a:extLst>
            <a:ext uri="{FF2B5EF4-FFF2-40B4-BE49-F238E27FC236}">
              <a16:creationId xmlns:a16="http://schemas.microsoft.com/office/drawing/2014/main" id="{151F3EF4-75C2-4413-B54B-663FF4799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270876" y="587376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218209</xdr:colOff>
      <xdr:row>0</xdr:row>
      <xdr:rowOff>0</xdr:rowOff>
    </xdr:from>
    <xdr:to>
      <xdr:col>13</xdr:col>
      <xdr:colOff>184458</xdr:colOff>
      <xdr:row>1</xdr:row>
      <xdr:rowOff>44820</xdr:rowOff>
    </xdr:to>
    <xdr:pic>
      <xdr:nvPicPr>
        <xdr:cNvPr id="2" name="Picture 2" descr="sin resolver rubik's cube - rubik fotografías e imágenes de stock">
          <a:extLst>
            <a:ext uri="{FF2B5EF4-FFF2-40B4-BE49-F238E27FC236}">
              <a16:creationId xmlns:a16="http://schemas.microsoft.com/office/drawing/2014/main" id="{A9B2EF8F-A922-4B71-A93E-FA9D45F7B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99976">
          <a:off x="8009659" y="0"/>
          <a:ext cx="1026699" cy="546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0</xdr:row>
      <xdr:rowOff>103189</xdr:rowOff>
    </xdr:from>
    <xdr:to>
      <xdr:col>1</xdr:col>
      <xdr:colOff>468312</xdr:colOff>
      <xdr:row>0</xdr:row>
      <xdr:rowOff>476251</xdr:rowOff>
    </xdr:to>
    <xdr:sp macro="" textlink="">
      <xdr:nvSpPr>
        <xdr:cNvPr id="3" name="Flecha: hacia la izquierda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2659D3-3AD8-4276-A0D2-538066C21CC0}"/>
            </a:ext>
          </a:extLst>
        </xdr:cNvPr>
        <xdr:cNvSpPr/>
      </xdr:nvSpPr>
      <xdr:spPr>
        <a:xfrm>
          <a:off x="247650" y="103189"/>
          <a:ext cx="341312" cy="373062"/>
        </a:xfrm>
        <a:prstGeom prst="lef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21</xdr:col>
      <xdr:colOff>326853</xdr:colOff>
      <xdr:row>0</xdr:row>
      <xdr:rowOff>71438</xdr:rowOff>
    </xdr:from>
    <xdr:to>
      <xdr:col>26</xdr:col>
      <xdr:colOff>97023</xdr:colOff>
      <xdr:row>17</xdr:row>
      <xdr:rowOff>47625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E01420B-7A60-480A-9AAB-51E5E3ED3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2166" y="71438"/>
          <a:ext cx="3778607" cy="41671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C0EFD-02BF-41C5-8757-8197B1D634C5}">
  <sheetPr>
    <tabColor theme="0"/>
  </sheetPr>
  <dimension ref="A1:Q21"/>
  <sheetViews>
    <sheetView showGridLines="0" zoomScale="80" zoomScaleNormal="80" workbookViewId="0"/>
  </sheetViews>
  <sheetFormatPr baseColWidth="10" defaultColWidth="11.453125" defaultRowHeight="14.5" x14ac:dyDescent="0.35"/>
  <cols>
    <col min="1" max="7" width="11.453125" style="1"/>
    <col min="8" max="8" width="15.1796875" style="1" customWidth="1"/>
    <col min="9" max="9" width="11.453125" style="1"/>
    <col min="10" max="10" width="15.54296875" style="1" customWidth="1"/>
    <col min="11" max="11" width="11.453125" style="1"/>
    <col min="12" max="12" width="14.81640625" style="1" customWidth="1"/>
    <col min="13" max="13" width="11.453125" style="1"/>
    <col min="14" max="14" width="16.1796875" style="1" customWidth="1"/>
    <col min="15" max="16384" width="11.453125" style="1"/>
  </cols>
  <sheetData>
    <row r="1" spans="1:15" x14ac:dyDescent="0.35">
      <c r="A1" s="79"/>
      <c r="B1" s="79"/>
      <c r="C1" s="79"/>
      <c r="D1" s="79"/>
      <c r="E1" s="79"/>
      <c r="F1" s="79"/>
      <c r="G1" s="79"/>
      <c r="H1" s="79"/>
      <c r="I1" s="79"/>
      <c r="J1" s="79"/>
    </row>
    <row r="2" spans="1:15" ht="81.75" customHeight="1" x14ac:dyDescent="1.1000000000000001">
      <c r="A2" s="79"/>
      <c r="B2" s="79"/>
      <c r="C2" s="79"/>
      <c r="D2" s="79"/>
      <c r="E2" s="79"/>
      <c r="F2" s="80"/>
      <c r="G2" s="81"/>
      <c r="H2" s="81"/>
      <c r="I2" s="81"/>
      <c r="J2" s="81"/>
      <c r="K2" s="78"/>
      <c r="L2" s="78"/>
      <c r="M2" s="78"/>
      <c r="N2" s="78"/>
      <c r="O2" s="78"/>
    </row>
    <row r="3" spans="1:15" x14ac:dyDescent="0.35">
      <c r="A3" s="79"/>
      <c r="B3" s="79"/>
      <c r="C3" s="79"/>
      <c r="D3" s="79"/>
      <c r="E3" s="79"/>
      <c r="F3" s="79"/>
      <c r="G3" s="79"/>
      <c r="H3" s="79"/>
      <c r="I3" s="79"/>
      <c r="J3" s="79"/>
    </row>
    <row r="4" spans="1:15" ht="16.5" customHeight="1" x14ac:dyDescent="0.35">
      <c r="A4" s="79"/>
      <c r="B4" s="79"/>
      <c r="C4" s="79"/>
      <c r="D4" s="79"/>
      <c r="E4" s="79"/>
      <c r="F4" s="79"/>
      <c r="G4" s="79"/>
      <c r="H4" s="79"/>
      <c r="I4" s="79"/>
      <c r="J4" s="79"/>
      <c r="K4" s="2"/>
    </row>
    <row r="5" spans="1:15" x14ac:dyDescent="0.35">
      <c r="A5" s="79"/>
      <c r="B5" s="79"/>
      <c r="C5" s="79"/>
      <c r="D5" s="79"/>
      <c r="E5" s="79"/>
      <c r="F5" s="79"/>
      <c r="G5" s="79"/>
      <c r="H5" s="79"/>
      <c r="I5" s="79"/>
      <c r="J5" s="79"/>
    </row>
    <row r="6" spans="1:15" ht="15.75" customHeight="1" x14ac:dyDescent="0.35">
      <c r="A6" s="79"/>
      <c r="B6" s="79"/>
      <c r="C6" s="79"/>
      <c r="D6" s="79"/>
      <c r="E6" s="79"/>
      <c r="F6" s="79"/>
      <c r="G6" s="79"/>
      <c r="H6" s="79"/>
      <c r="I6" s="79"/>
      <c r="J6" s="79"/>
    </row>
    <row r="7" spans="1:15" x14ac:dyDescent="0.35">
      <c r="A7" s="79"/>
      <c r="B7" s="79"/>
      <c r="C7" s="79"/>
      <c r="D7" s="79"/>
      <c r="E7" s="79"/>
      <c r="F7" s="79"/>
      <c r="G7" s="79"/>
      <c r="H7" s="79"/>
      <c r="I7" s="79"/>
      <c r="J7" s="79"/>
    </row>
    <row r="8" spans="1:15" ht="15.75" customHeight="1" x14ac:dyDescent="0.35">
      <c r="A8" s="79"/>
      <c r="B8" s="79"/>
      <c r="C8" s="79"/>
      <c r="D8" s="79"/>
      <c r="E8" s="79"/>
      <c r="F8" s="79"/>
      <c r="G8" s="79"/>
      <c r="H8" s="79"/>
      <c r="I8" s="79"/>
      <c r="J8" s="79"/>
    </row>
    <row r="9" spans="1:15" x14ac:dyDescent="0.35">
      <c r="A9" s="79"/>
      <c r="B9" s="79"/>
      <c r="C9" s="79"/>
      <c r="D9" s="79"/>
      <c r="E9" s="79"/>
      <c r="F9" s="79"/>
      <c r="G9" s="79"/>
      <c r="H9" s="79"/>
      <c r="I9" s="79"/>
      <c r="J9" s="79"/>
    </row>
    <row r="10" spans="1:15" x14ac:dyDescent="0.35">
      <c r="A10" s="79"/>
      <c r="B10" s="79"/>
      <c r="C10" s="79"/>
      <c r="D10" s="79"/>
      <c r="E10" s="79"/>
      <c r="F10" s="79"/>
      <c r="G10" s="79"/>
      <c r="H10" s="79"/>
      <c r="I10" s="79"/>
      <c r="J10" s="79"/>
    </row>
    <row r="11" spans="1:15" x14ac:dyDescent="0.35">
      <c r="A11" s="79"/>
      <c r="B11" s="79"/>
      <c r="C11" s="79"/>
      <c r="D11" s="79"/>
      <c r="E11" s="79"/>
      <c r="F11" s="79"/>
      <c r="G11" s="82"/>
      <c r="H11" s="79"/>
      <c r="I11" s="79"/>
      <c r="J11" s="79"/>
    </row>
    <row r="12" spans="1:15" x14ac:dyDescent="0.35">
      <c r="A12" s="79"/>
      <c r="B12" s="79"/>
      <c r="C12" s="79"/>
      <c r="D12" s="79"/>
      <c r="E12" s="79"/>
      <c r="F12" s="79"/>
      <c r="G12" s="79"/>
      <c r="H12" s="79"/>
      <c r="I12" s="79"/>
      <c r="J12" s="79"/>
    </row>
    <row r="13" spans="1:15" x14ac:dyDescent="0.35">
      <c r="A13" s="79"/>
      <c r="B13" s="79"/>
      <c r="C13" s="79"/>
      <c r="D13" s="79"/>
      <c r="E13" s="79"/>
      <c r="F13" s="79"/>
      <c r="G13" s="79"/>
      <c r="H13" s="79"/>
      <c r="I13" s="79"/>
      <c r="J13" s="79"/>
    </row>
    <row r="14" spans="1:15" x14ac:dyDescent="0.35">
      <c r="A14" s="79"/>
      <c r="B14" s="79"/>
      <c r="C14" s="79"/>
      <c r="D14" s="79"/>
      <c r="E14" s="79"/>
      <c r="F14" s="79"/>
      <c r="G14" s="79"/>
      <c r="H14" s="79"/>
      <c r="I14" s="79"/>
      <c r="J14" s="79"/>
    </row>
    <row r="15" spans="1:15" x14ac:dyDescent="0.35">
      <c r="A15" s="79"/>
      <c r="B15" s="79"/>
      <c r="C15" s="79"/>
      <c r="D15" s="79"/>
      <c r="E15" s="79"/>
      <c r="F15" s="79"/>
      <c r="G15" s="79"/>
      <c r="H15" s="79"/>
      <c r="I15" s="79"/>
      <c r="J15" s="79"/>
    </row>
    <row r="16" spans="1:15" x14ac:dyDescent="0.35">
      <c r="A16" s="79"/>
      <c r="B16" s="79"/>
      <c r="C16" s="79"/>
      <c r="D16" s="79"/>
      <c r="E16" s="79"/>
      <c r="F16" s="79"/>
      <c r="G16" s="79"/>
      <c r="H16" s="79"/>
      <c r="I16" s="79"/>
      <c r="J16" s="79"/>
    </row>
    <row r="17" spans="1:17" x14ac:dyDescent="0.35">
      <c r="A17" s="79"/>
      <c r="B17" s="79"/>
      <c r="C17" s="79"/>
      <c r="D17" s="79"/>
      <c r="E17" s="79"/>
      <c r="F17" s="79"/>
      <c r="G17" s="79"/>
      <c r="H17" s="83"/>
      <c r="I17" s="79"/>
      <c r="J17" s="83"/>
    </row>
    <row r="18" spans="1:17" x14ac:dyDescent="0.35">
      <c r="A18" s="79"/>
      <c r="B18" s="79"/>
      <c r="C18" s="79"/>
      <c r="D18" s="79"/>
      <c r="E18" s="79"/>
      <c r="F18" s="79"/>
      <c r="G18" s="83"/>
      <c r="H18" s="83"/>
      <c r="I18" s="83"/>
      <c r="J18" s="83"/>
    </row>
    <row r="19" spans="1:17" x14ac:dyDescent="0.35">
      <c r="A19" s="79"/>
      <c r="B19" s="79"/>
      <c r="C19" s="79"/>
      <c r="D19" s="79"/>
      <c r="E19" s="79"/>
      <c r="F19" s="79"/>
      <c r="G19" s="79"/>
      <c r="H19" s="79"/>
      <c r="I19" s="79"/>
      <c r="J19" s="79"/>
      <c r="L19" s="4"/>
      <c r="N19" s="4"/>
      <c r="P19" s="268"/>
      <c r="Q19" s="268"/>
    </row>
    <row r="20" spans="1:17" s="5" customFormat="1" ht="23.25" customHeight="1" x14ac:dyDescent="0.4">
      <c r="A20" s="84"/>
      <c r="B20" s="84"/>
      <c r="C20" s="84"/>
      <c r="D20" s="84"/>
      <c r="E20" s="84"/>
      <c r="F20" s="84"/>
      <c r="G20" s="84"/>
      <c r="H20" s="84"/>
      <c r="I20" s="84"/>
      <c r="J20" s="84"/>
      <c r="N20" s="269"/>
      <c r="O20" s="269"/>
    </row>
    <row r="21" spans="1:17" ht="15" customHeight="1" x14ac:dyDescent="0.35">
      <c r="A21" s="267" t="s">
        <v>160</v>
      </c>
      <c r="B21" s="267"/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</row>
  </sheetData>
  <mergeCells count="2">
    <mergeCell ref="P19:Q19"/>
    <mergeCell ref="N20:O2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F29A-32B9-46EC-857C-67DC0736D23E}">
  <sheetPr>
    <tabColor theme="0"/>
  </sheetPr>
  <dimension ref="A1:O21"/>
  <sheetViews>
    <sheetView showGridLines="0" zoomScale="90" zoomScaleNormal="90" workbookViewId="0">
      <selection sqref="A1:O1"/>
    </sheetView>
  </sheetViews>
  <sheetFormatPr baseColWidth="10" defaultColWidth="11.453125" defaultRowHeight="14.5" x14ac:dyDescent="0.35"/>
  <cols>
    <col min="1" max="7" width="11.453125" style="1"/>
    <col min="8" max="8" width="15.1796875" style="1" customWidth="1"/>
    <col min="9" max="9" width="11.453125" style="1"/>
    <col min="10" max="10" width="15.54296875" style="1" customWidth="1"/>
    <col min="11" max="11" width="11.453125" style="1"/>
    <col min="12" max="12" width="14.81640625" style="1" customWidth="1"/>
    <col min="13" max="13" width="11.453125" style="1"/>
    <col min="14" max="14" width="16.1796875" style="1" customWidth="1"/>
    <col min="15" max="16384" width="11.453125" style="1"/>
  </cols>
  <sheetData>
    <row r="1" spans="1:15" s="6" customFormat="1" ht="45.5" customHeight="1" x14ac:dyDescent="0.85">
      <c r="A1" s="273" t="s">
        <v>61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</row>
    <row r="2" spans="1:15" ht="81.75" customHeight="1" x14ac:dyDescent="1.1000000000000001">
      <c r="F2" s="270"/>
      <c r="G2" s="271"/>
      <c r="H2" s="271"/>
      <c r="I2" s="271"/>
      <c r="J2" s="271"/>
      <c r="K2" s="271"/>
      <c r="L2" s="271"/>
      <c r="M2" s="271"/>
      <c r="N2" s="271"/>
      <c r="O2" s="271"/>
    </row>
    <row r="4" spans="1:15" ht="16.5" customHeight="1" x14ac:dyDescent="0.35">
      <c r="K4" s="2"/>
    </row>
    <row r="6" spans="1:15" ht="15.75" customHeight="1" x14ac:dyDescent="0.35"/>
    <row r="8" spans="1:15" ht="15.75" customHeight="1" x14ac:dyDescent="0.35"/>
    <row r="11" spans="1:15" x14ac:dyDescent="0.35">
      <c r="G11" s="3"/>
    </row>
    <row r="17" spans="1:15" x14ac:dyDescent="0.35">
      <c r="H17" s="4"/>
      <c r="J17" s="4"/>
    </row>
    <row r="18" spans="1:15" x14ac:dyDescent="0.35">
      <c r="G18" s="4"/>
      <c r="H18" s="4"/>
      <c r="I18" s="4"/>
      <c r="J18" s="4"/>
    </row>
    <row r="19" spans="1:15" x14ac:dyDescent="0.35">
      <c r="L19" s="4"/>
      <c r="N19" s="4"/>
    </row>
    <row r="20" spans="1:15" s="5" customFormat="1" ht="23.25" customHeight="1" x14ac:dyDescent="0.4">
      <c r="N20" s="269"/>
      <c r="O20" s="269"/>
    </row>
    <row r="21" spans="1:15" ht="74.25" customHeight="1" x14ac:dyDescent="0.35">
      <c r="A21" s="272"/>
      <c r="B21" s="272"/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</row>
  </sheetData>
  <mergeCells count="4">
    <mergeCell ref="F2:O2"/>
    <mergeCell ref="N20:O20"/>
    <mergeCell ref="A21:N21"/>
    <mergeCell ref="A1:O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7676-EC1F-4375-A7DE-66B62B6FF0D3}">
  <sheetPr>
    <tabColor theme="0"/>
  </sheetPr>
  <dimension ref="A1:O21"/>
  <sheetViews>
    <sheetView showGridLines="0" zoomScale="90" zoomScaleNormal="90" workbookViewId="0">
      <selection sqref="A1:O1"/>
    </sheetView>
  </sheetViews>
  <sheetFormatPr baseColWidth="10" defaultColWidth="11.453125" defaultRowHeight="14.5" x14ac:dyDescent="0.35"/>
  <cols>
    <col min="1" max="7" width="11.453125" style="1"/>
    <col min="8" max="8" width="15.1796875" style="1" customWidth="1"/>
    <col min="9" max="9" width="11.453125" style="1"/>
    <col min="10" max="10" width="15.54296875" style="1" customWidth="1"/>
    <col min="11" max="11" width="11.453125" style="1"/>
    <col min="12" max="12" width="14.81640625" style="1" customWidth="1"/>
    <col min="13" max="13" width="11.453125" style="1"/>
    <col min="14" max="14" width="16.1796875" style="1" customWidth="1"/>
    <col min="15" max="16384" width="11.453125" style="1"/>
  </cols>
  <sheetData>
    <row r="1" spans="1:15" s="6" customFormat="1" ht="40.5" customHeight="1" x14ac:dyDescent="0.85">
      <c r="A1" s="273" t="s">
        <v>163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</row>
    <row r="2" spans="1:15" ht="81.75" customHeight="1" x14ac:dyDescent="1.1000000000000001">
      <c r="F2" s="270"/>
      <c r="G2" s="271"/>
      <c r="H2" s="271"/>
      <c r="I2" s="271"/>
      <c r="J2" s="271"/>
      <c r="K2" s="271"/>
      <c r="L2" s="271"/>
      <c r="M2" s="271"/>
      <c r="N2" s="271"/>
      <c r="O2" s="271"/>
    </row>
    <row r="4" spans="1:15" ht="16.5" customHeight="1" x14ac:dyDescent="0.35">
      <c r="K4" s="2"/>
    </row>
    <row r="6" spans="1:15" ht="15.75" customHeight="1" x14ac:dyDescent="0.35"/>
    <row r="8" spans="1:15" ht="15.75" customHeight="1" x14ac:dyDescent="0.35"/>
    <row r="11" spans="1:15" x14ac:dyDescent="0.35">
      <c r="G11" s="3"/>
    </row>
    <row r="17" spans="1:15" x14ac:dyDescent="0.35">
      <c r="H17" s="4"/>
      <c r="J17" s="4"/>
    </row>
    <row r="18" spans="1:15" x14ac:dyDescent="0.35">
      <c r="G18" s="4"/>
      <c r="H18" s="4"/>
      <c r="I18" s="4"/>
      <c r="J18" s="4"/>
    </row>
    <row r="19" spans="1:15" x14ac:dyDescent="0.35">
      <c r="L19" s="4"/>
      <c r="N19" s="4"/>
    </row>
    <row r="20" spans="1:15" s="5" customFormat="1" ht="23.25" customHeight="1" x14ac:dyDescent="0.4">
      <c r="N20" s="269"/>
      <c r="O20" s="269"/>
    </row>
    <row r="21" spans="1:15" ht="74.25" customHeight="1" x14ac:dyDescent="0.35">
      <c r="A21" s="272"/>
      <c r="B21" s="272"/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</row>
  </sheetData>
  <mergeCells count="4">
    <mergeCell ref="A1:O1"/>
    <mergeCell ref="F2:O2"/>
    <mergeCell ref="N20:O20"/>
    <mergeCell ref="A21:N2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3D44-4940-4283-81BF-394A6B63D5F9}">
  <sheetPr codeName="Hoja5">
    <tabColor theme="0" tint="-4.9989318521683403E-2"/>
  </sheetPr>
  <dimension ref="C1:N62"/>
  <sheetViews>
    <sheetView showGridLines="0" tabSelected="1" zoomScale="60" zoomScaleNormal="60" workbookViewId="0">
      <pane ySplit="5" topLeftCell="A6" activePane="bottomLeft" state="frozen"/>
      <selection activeCell="R20" sqref="R20"/>
      <selection pane="bottomLeft" activeCell="X10" sqref="X10"/>
    </sheetView>
  </sheetViews>
  <sheetFormatPr baseColWidth="10" defaultColWidth="11.453125" defaultRowHeight="15.5" x14ac:dyDescent="0.35"/>
  <cols>
    <col min="1" max="1" width="1.7265625" style="8" customWidth="1"/>
    <col min="2" max="2" width="2.26953125" style="8" customWidth="1"/>
    <col min="3" max="3" width="38.7265625" style="8" customWidth="1"/>
    <col min="4" max="4" width="12.26953125" style="8" customWidth="1"/>
    <col min="5" max="5" width="6.1796875" style="8" customWidth="1"/>
    <col min="6" max="6" width="12.26953125" style="8" bestFit="1" customWidth="1"/>
    <col min="7" max="7" width="6.1796875" style="8" bestFit="1" customWidth="1"/>
    <col min="8" max="8" width="13.81640625" style="8" customWidth="1"/>
    <col min="9" max="9" width="6" style="8" bestFit="1" customWidth="1"/>
    <col min="10" max="10" width="13.1796875" style="387" customWidth="1"/>
    <col min="11" max="11" width="15.7265625" style="387" customWidth="1"/>
    <col min="12" max="12" width="8.6328125" style="248" bestFit="1" customWidth="1"/>
    <col min="13" max="13" width="1.26953125" style="8" customWidth="1"/>
    <col min="14" max="16384" width="11.453125" style="8"/>
  </cols>
  <sheetData>
    <row r="1" spans="3:14" ht="9.75" customHeight="1" x14ac:dyDescent="0.35">
      <c r="C1" s="9"/>
      <c r="D1" s="9"/>
      <c r="E1" s="9"/>
      <c r="F1" s="9"/>
      <c r="G1" s="9"/>
      <c r="H1" s="9"/>
      <c r="I1" s="9"/>
      <c r="J1" s="358"/>
      <c r="K1" s="358"/>
    </row>
    <row r="2" spans="3:14" ht="2.25" customHeight="1" thickBot="1" x14ac:dyDescent="0.4">
      <c r="C2" s="9"/>
      <c r="D2" s="10" t="s">
        <v>31</v>
      </c>
      <c r="E2" s="10" t="s">
        <v>31</v>
      </c>
      <c r="F2" s="10" t="s">
        <v>31</v>
      </c>
      <c r="G2" s="10" t="s">
        <v>31</v>
      </c>
      <c r="H2" s="10" t="s">
        <v>31</v>
      </c>
      <c r="I2" s="10" t="s">
        <v>31</v>
      </c>
      <c r="J2" s="359" t="s">
        <v>31</v>
      </c>
      <c r="K2" s="359" t="s">
        <v>31</v>
      </c>
      <c r="L2" s="248" t="s">
        <v>31</v>
      </c>
      <c r="M2" s="11" t="s">
        <v>31</v>
      </c>
    </row>
    <row r="3" spans="3:14" s="12" customFormat="1" ht="32.5" customHeight="1" x14ac:dyDescent="0.6">
      <c r="C3" s="283" t="s">
        <v>90</v>
      </c>
      <c r="D3" s="286" t="s">
        <v>66</v>
      </c>
      <c r="E3" s="286"/>
      <c r="F3" s="286"/>
      <c r="G3" s="286"/>
      <c r="H3" s="286"/>
      <c r="I3" s="287"/>
      <c r="J3" s="360" t="s">
        <v>50</v>
      </c>
      <c r="K3" s="361" t="s">
        <v>51</v>
      </c>
      <c r="L3" s="275" t="s">
        <v>158</v>
      </c>
      <c r="M3" s="13"/>
    </row>
    <row r="4" spans="3:14" ht="15.5" customHeight="1" x14ac:dyDescent="0.35">
      <c r="C4" s="284"/>
      <c r="D4" s="278">
        <v>44926</v>
      </c>
      <c r="E4" s="279"/>
      <c r="F4" s="278">
        <v>45291</v>
      </c>
      <c r="G4" s="279"/>
      <c r="H4" s="278">
        <v>45657</v>
      </c>
      <c r="I4" s="279"/>
      <c r="J4" s="362"/>
      <c r="K4" s="363"/>
      <c r="L4" s="276"/>
      <c r="M4" s="13"/>
    </row>
    <row r="5" spans="3:14" ht="15.5" customHeight="1" x14ac:dyDescent="0.35">
      <c r="C5" s="285"/>
      <c r="D5" s="258" t="s">
        <v>0</v>
      </c>
      <c r="E5" s="258" t="s">
        <v>1</v>
      </c>
      <c r="F5" s="258" t="s">
        <v>0</v>
      </c>
      <c r="G5" s="258" t="s">
        <v>1</v>
      </c>
      <c r="H5" s="258" t="s">
        <v>0</v>
      </c>
      <c r="I5" s="258" t="s">
        <v>1</v>
      </c>
      <c r="J5" s="364"/>
      <c r="K5" s="365"/>
      <c r="L5" s="277"/>
      <c r="M5" s="13"/>
    </row>
    <row r="6" spans="3:14" ht="16.5" customHeight="1" x14ac:dyDescent="0.35">
      <c r="C6" s="93" t="s">
        <v>3</v>
      </c>
      <c r="D6" s="16" t="s">
        <v>31</v>
      </c>
      <c r="E6" s="17"/>
      <c r="F6" s="17"/>
      <c r="G6" s="17"/>
      <c r="H6" s="17"/>
      <c r="I6" s="17"/>
      <c r="J6" s="366"/>
      <c r="K6" s="367"/>
      <c r="L6" s="256"/>
      <c r="M6" s="13"/>
    </row>
    <row r="7" spans="3:14" x14ac:dyDescent="0.35">
      <c r="C7" s="95" t="s">
        <v>30</v>
      </c>
      <c r="D7" s="31">
        <v>16611.969000000001</v>
      </c>
      <c r="E7" s="19"/>
      <c r="F7" s="31">
        <v>16065.311</v>
      </c>
      <c r="G7" s="210">
        <f>(F7-D7)/D7</f>
        <v>-3.2907477734879065E-2</v>
      </c>
      <c r="H7" s="156">
        <v>17890</v>
      </c>
      <c r="I7" s="210">
        <f>(H7-F7)/F7</f>
        <v>0.11357943833144596</v>
      </c>
      <c r="J7" s="368"/>
      <c r="K7" s="369"/>
      <c r="L7" s="257">
        <f>(H7-F7)/F7</f>
        <v>0.11357943833144596</v>
      </c>
      <c r="M7" s="13"/>
    </row>
    <row r="8" spans="3:14" x14ac:dyDescent="0.35">
      <c r="C8" s="95" t="s">
        <v>4</v>
      </c>
      <c r="D8" s="31">
        <v>3821.2640000000001</v>
      </c>
      <c r="E8" s="19">
        <f>D8/$D$7</f>
        <v>0.23003076877882447</v>
      </c>
      <c r="F8" s="31">
        <v>4418.0219999999999</v>
      </c>
      <c r="G8" s="35">
        <f>F8/$F$7</f>
        <v>0.27500382656768985</v>
      </c>
      <c r="H8" s="156">
        <v>3798.8229999999999</v>
      </c>
      <c r="I8" s="35">
        <f>H8/$H$7</f>
        <v>0.2123433761878144</v>
      </c>
      <c r="J8" s="368"/>
      <c r="K8" s="369"/>
      <c r="L8" s="256">
        <f t="shared" ref="L8:L27" si="0">(H8-F8)/F8</f>
        <v>-0.14015299154236899</v>
      </c>
    </row>
    <row r="9" spans="3:14" x14ac:dyDescent="0.35">
      <c r="C9" s="97" t="s">
        <v>5</v>
      </c>
      <c r="D9" s="26">
        <v>1587.191</v>
      </c>
      <c r="E9" s="23">
        <f>D9/$D$7</f>
        <v>9.5545025397049552E-2</v>
      </c>
      <c r="F9" s="26">
        <v>1530.095</v>
      </c>
      <c r="G9" s="159">
        <f>F9/$F$7</f>
        <v>9.5242164935369134E-2</v>
      </c>
      <c r="H9" s="157">
        <v>1005</v>
      </c>
      <c r="I9" s="159">
        <f>H9/$H$7</f>
        <v>5.6176634991615425E-2</v>
      </c>
      <c r="J9" s="370">
        <f>F9</f>
        <v>1530.095</v>
      </c>
      <c r="K9" s="371">
        <f>H9</f>
        <v>1005</v>
      </c>
      <c r="L9" s="256">
        <f t="shared" si="0"/>
        <v>-0.34317803796496299</v>
      </c>
      <c r="M9" s="13"/>
    </row>
    <row r="10" spans="3:14" x14ac:dyDescent="0.35">
      <c r="C10" s="97" t="s">
        <v>6</v>
      </c>
      <c r="D10" s="26">
        <v>1463.7719999999999</v>
      </c>
      <c r="E10" s="20">
        <f t="shared" ref="E10:E14" si="1">D10/$D$7</f>
        <v>8.8115502743834867E-2</v>
      </c>
      <c r="F10" s="26">
        <v>1530.095</v>
      </c>
      <c r="G10" s="158">
        <f t="shared" ref="G10" si="2">F10/$F$7</f>
        <v>9.5242164935369134E-2</v>
      </c>
      <c r="H10" s="157">
        <v>1005</v>
      </c>
      <c r="I10" s="158">
        <f t="shared" ref="I10:I14" si="3">H10/$H$7</f>
        <v>5.6176634991615425E-2</v>
      </c>
      <c r="J10" s="370"/>
      <c r="K10" s="371"/>
      <c r="L10" s="256">
        <f t="shared" si="0"/>
        <v>-0.34317803796496299</v>
      </c>
      <c r="N10" s="25"/>
    </row>
    <row r="11" spans="3:14" x14ac:dyDescent="0.35">
      <c r="C11" s="95" t="s">
        <v>7</v>
      </c>
      <c r="D11" s="31">
        <v>199.25899999999999</v>
      </c>
      <c r="E11" s="19">
        <f t="shared" si="1"/>
        <v>1.1994905600895353E-2</v>
      </c>
      <c r="F11" s="31">
        <v>565.14</v>
      </c>
      <c r="G11" s="35">
        <f>F11/$F$7</f>
        <v>3.5177657002718465E-2</v>
      </c>
      <c r="H11" s="156">
        <v>1135.998</v>
      </c>
      <c r="I11" s="35">
        <f t="shared" si="3"/>
        <v>6.3499049748462835E-2</v>
      </c>
      <c r="J11" s="370"/>
      <c r="K11" s="371"/>
      <c r="L11" s="256">
        <f t="shared" si="0"/>
        <v>1.0101178469051917</v>
      </c>
      <c r="M11" s="25"/>
    </row>
    <row r="12" spans="3:14" x14ac:dyDescent="0.35">
      <c r="C12" s="95" t="s">
        <v>8</v>
      </c>
      <c r="D12" s="31">
        <v>324.17999999999995</v>
      </c>
      <c r="E12" s="19">
        <f t="shared" si="1"/>
        <v>1.9514844989176175E-2</v>
      </c>
      <c r="F12" s="31">
        <v>245.67899999999997</v>
      </c>
      <c r="G12" s="35">
        <f t="shared" ref="G12:G14" si="4">F12/$F$7</f>
        <v>1.5292514411952559E-2</v>
      </c>
      <c r="H12" s="34">
        <v>152.51499999999999</v>
      </c>
      <c r="I12" s="35">
        <f t="shared" si="3"/>
        <v>8.5251537171604237E-3</v>
      </c>
      <c r="J12" s="372">
        <f>F12</f>
        <v>245.67899999999997</v>
      </c>
      <c r="K12" s="373">
        <f>H12</f>
        <v>152.51499999999999</v>
      </c>
      <c r="L12" s="256">
        <f t="shared" si="0"/>
        <v>-0.37921027031207388</v>
      </c>
    </row>
    <row r="13" spans="3:14" x14ac:dyDescent="0.35">
      <c r="C13" s="95" t="s">
        <v>9</v>
      </c>
      <c r="D13" s="31">
        <v>-273.149</v>
      </c>
      <c r="E13" s="19">
        <f>D13/$D$7</f>
        <v>-1.6442903306645947E-2</v>
      </c>
      <c r="F13" s="31">
        <v>-288.54599999999999</v>
      </c>
      <c r="G13" s="35">
        <f t="shared" si="4"/>
        <v>-1.796081009573982E-2</v>
      </c>
      <c r="H13" s="34">
        <v>-581.11800000000005</v>
      </c>
      <c r="I13" s="35">
        <f t="shared" si="3"/>
        <v>-3.2482839575181666E-2</v>
      </c>
      <c r="J13" s="372"/>
      <c r="K13" s="373"/>
      <c r="L13" s="256">
        <f t="shared" si="0"/>
        <v>1.0139527146451521</v>
      </c>
      <c r="M13" s="27"/>
    </row>
    <row r="14" spans="3:14" x14ac:dyDescent="0.35">
      <c r="C14" s="97" t="s">
        <v>10</v>
      </c>
      <c r="D14" s="37">
        <f>D10-D11-D12+D13</f>
        <v>667.18399999999997</v>
      </c>
      <c r="E14" s="20">
        <f t="shared" si="1"/>
        <v>4.0162848847117398E-2</v>
      </c>
      <c r="F14" s="37">
        <f>F10-F11-F12+F13</f>
        <v>430.73000000000008</v>
      </c>
      <c r="G14" s="35">
        <f t="shared" si="4"/>
        <v>2.681118342495829E-2</v>
      </c>
      <c r="H14" s="160">
        <f>H10-H11-H12+H13</f>
        <v>-864.63100000000009</v>
      </c>
      <c r="I14" s="158">
        <f t="shared" si="3"/>
        <v>-4.8330408049189498E-2</v>
      </c>
      <c r="J14" s="370"/>
      <c r="K14" s="371"/>
      <c r="L14" s="256">
        <f>(H14-F14)/F14</f>
        <v>-3.007361920460613</v>
      </c>
      <c r="M14" s="13"/>
      <c r="N14" s="28"/>
    </row>
    <row r="15" spans="3:14" ht="15.75" customHeight="1" x14ac:dyDescent="0.35">
      <c r="C15" s="93" t="s">
        <v>11</v>
      </c>
      <c r="D15" s="29" t="s">
        <v>31</v>
      </c>
      <c r="E15" s="30"/>
      <c r="F15" s="30"/>
      <c r="G15" s="30"/>
      <c r="H15" s="30"/>
      <c r="I15" s="30"/>
      <c r="J15" s="374"/>
      <c r="K15" s="374"/>
      <c r="L15" s="256"/>
      <c r="N15" s="28"/>
    </row>
    <row r="16" spans="3:14" x14ac:dyDescent="0.35">
      <c r="C16" s="95" t="s">
        <v>32</v>
      </c>
      <c r="D16" s="31">
        <v>3745.4369999999999</v>
      </c>
      <c r="E16" s="19">
        <f>D16/$D$20</f>
        <v>0.17695710025673031</v>
      </c>
      <c r="F16" s="31">
        <v>3312.6210000000001</v>
      </c>
      <c r="G16" s="19">
        <f>F16/$F$20</f>
        <v>0.18772982604300439</v>
      </c>
      <c r="H16" s="21">
        <v>3453.491</v>
      </c>
      <c r="I16" s="19">
        <f>H16/$H$20</f>
        <v>0.16553680968729592</v>
      </c>
      <c r="J16" s="370">
        <f>D16-F16</f>
        <v>432.8159999999998</v>
      </c>
      <c r="K16" s="371">
        <f>F16-H16</f>
        <v>-140.86999999999989</v>
      </c>
      <c r="L16" s="256">
        <f t="shared" si="0"/>
        <v>4.2525239078059301E-2</v>
      </c>
      <c r="M16" s="13"/>
      <c r="N16" s="28"/>
    </row>
    <row r="17" spans="3:14" x14ac:dyDescent="0.35">
      <c r="C17" s="95" t="s">
        <v>12</v>
      </c>
      <c r="D17" s="31">
        <v>2439.6529999999998</v>
      </c>
      <c r="E17" s="19">
        <f>D17/$D$20</f>
        <v>0.11526396532971529</v>
      </c>
      <c r="F17" s="31">
        <v>3694.837</v>
      </c>
      <c r="G17" s="19">
        <f>F17/$F$20</f>
        <v>0.20939042144189032</v>
      </c>
      <c r="H17" s="21">
        <v>6478.9480000000003</v>
      </c>
      <c r="I17" s="19">
        <f>H17/$H$20</f>
        <v>0.3105565881161661</v>
      </c>
      <c r="J17" s="370">
        <f>D17-F17</f>
        <v>-1255.1840000000002</v>
      </c>
      <c r="K17" s="371">
        <f>F17-H17</f>
        <v>-2784.1110000000003</v>
      </c>
      <c r="L17" s="256">
        <f t="shared" si="0"/>
        <v>0.75351388978728973</v>
      </c>
      <c r="M17" s="13"/>
      <c r="N17" s="28"/>
    </row>
    <row r="18" spans="3:14" x14ac:dyDescent="0.35">
      <c r="C18" s="95" t="s">
        <v>13</v>
      </c>
      <c r="D18" s="31">
        <v>13408.700999999999</v>
      </c>
      <c r="E18" s="19">
        <f>D18/$D$20</f>
        <v>0.63350814528972721</v>
      </c>
      <c r="F18" s="31">
        <v>9066.2250000000004</v>
      </c>
      <c r="G18" s="19">
        <f>F18/$F$20</f>
        <v>0.51379280699987639</v>
      </c>
      <c r="H18" s="21">
        <v>9357.9359999999997</v>
      </c>
      <c r="I18" s="19">
        <f>H18/$H$20</f>
        <v>0.44855564143583843</v>
      </c>
      <c r="J18" s="370">
        <f>D18-F18</f>
        <v>4342.4759999999987</v>
      </c>
      <c r="K18" s="371">
        <f>F18-H18</f>
        <v>-291.71099999999933</v>
      </c>
      <c r="L18" s="256">
        <f t="shared" si="0"/>
        <v>3.2175574729283611E-2</v>
      </c>
      <c r="M18" s="13"/>
      <c r="N18" s="28"/>
    </row>
    <row r="19" spans="3:14" s="32" customFormat="1" x14ac:dyDescent="0.35">
      <c r="C19" s="101" t="s">
        <v>162</v>
      </c>
      <c r="D19" s="34">
        <v>1572</v>
      </c>
      <c r="E19" s="35">
        <f>D19/$D$20</f>
        <v>7.427078912382723E-2</v>
      </c>
      <c r="F19" s="34">
        <v>1572</v>
      </c>
      <c r="G19" s="35">
        <f>F19/$F$20</f>
        <v>8.9086945515228846E-2</v>
      </c>
      <c r="H19" s="34">
        <v>1572</v>
      </c>
      <c r="I19" s="35">
        <f>H19/$H$20</f>
        <v>7.5350960760699581E-2</v>
      </c>
      <c r="J19" s="375"/>
      <c r="K19" s="376"/>
      <c r="L19" s="256">
        <f t="shared" si="0"/>
        <v>0</v>
      </c>
      <c r="M19" s="13"/>
      <c r="N19" s="28"/>
    </row>
    <row r="20" spans="3:14" x14ac:dyDescent="0.35">
      <c r="C20" s="97" t="s">
        <v>14</v>
      </c>
      <c r="D20" s="37">
        <f>SUM(D16:D19)</f>
        <v>21165.790999999997</v>
      </c>
      <c r="E20" s="19">
        <f>D20/$D$20</f>
        <v>1</v>
      </c>
      <c r="F20" s="37">
        <f>SUM(F16:F19)</f>
        <v>17645.683000000001</v>
      </c>
      <c r="G20" s="19">
        <f>F20/$F$20</f>
        <v>1</v>
      </c>
      <c r="H20" s="37">
        <f>SUM(H16:H19)</f>
        <v>20862.375</v>
      </c>
      <c r="I20" s="19">
        <f>H20/$H$20</f>
        <v>1</v>
      </c>
      <c r="J20" s="370"/>
      <c r="K20" s="371"/>
      <c r="L20" s="256">
        <f t="shared" si="0"/>
        <v>0.18229342553643285</v>
      </c>
    </row>
    <row r="21" spans="3:14" x14ac:dyDescent="0.35">
      <c r="C21" s="95" t="s">
        <v>15</v>
      </c>
      <c r="D21" s="31">
        <v>2510.0590000000002</v>
      </c>
      <c r="E21" s="19">
        <f t="shared" ref="E21:E27" si="5">D21/$D$20</f>
        <v>0.11859037065990118</v>
      </c>
      <c r="F21" s="31">
        <v>3214.0610000000001</v>
      </c>
      <c r="G21" s="19">
        <f t="shared" ref="G21:G28" si="6">F21/$F$20</f>
        <v>0.18214432391197324</v>
      </c>
      <c r="H21" s="21">
        <v>3214</v>
      </c>
      <c r="I21" s="19">
        <f t="shared" ref="I21:I28" si="7">H21/$H$20</f>
        <v>0.15405724420158298</v>
      </c>
      <c r="J21" s="370"/>
      <c r="K21" s="371"/>
      <c r="L21" s="256">
        <f t="shared" si="0"/>
        <v>-1.8979104628116628E-5</v>
      </c>
    </row>
    <row r="22" spans="3:14" x14ac:dyDescent="0.35">
      <c r="C22" s="95" t="s">
        <v>16</v>
      </c>
      <c r="D22" s="31">
        <v>219.9</v>
      </c>
      <c r="E22" s="19">
        <f t="shared" si="5"/>
        <v>1.0389406188504839E-2</v>
      </c>
      <c r="F22" s="31">
        <v>4042.7080000000001</v>
      </c>
      <c r="G22" s="19">
        <f t="shared" si="6"/>
        <v>0.22910464842874032</v>
      </c>
      <c r="H22" s="31">
        <v>4043</v>
      </c>
      <c r="I22" s="19">
        <f t="shared" si="7"/>
        <v>0.19379385137118857</v>
      </c>
      <c r="J22" s="370"/>
      <c r="K22" s="371"/>
      <c r="L22" s="256">
        <f t="shared" si="0"/>
        <v>7.2228812963962845E-5</v>
      </c>
    </row>
    <row r="23" spans="3:14" x14ac:dyDescent="0.35">
      <c r="C23" s="97" t="s">
        <v>17</v>
      </c>
      <c r="D23" s="26">
        <f>SUM(D21:D22)</f>
        <v>2729.9590000000003</v>
      </c>
      <c r="E23" s="20">
        <f t="shared" si="5"/>
        <v>0.12897977684840603</v>
      </c>
      <c r="F23" s="26">
        <f>SUM(F21:F22)</f>
        <v>7256.7690000000002</v>
      </c>
      <c r="G23" s="20">
        <f t="shared" si="6"/>
        <v>0.41124897234071356</v>
      </c>
      <c r="H23" s="26">
        <f>SUM(H21:H22)</f>
        <v>7257</v>
      </c>
      <c r="I23" s="20">
        <f t="shared" si="7"/>
        <v>0.34785109557277155</v>
      </c>
      <c r="J23" s="377"/>
      <c r="K23" s="378"/>
      <c r="L23" s="256">
        <f t="shared" si="0"/>
        <v>3.1832348528631292E-5</v>
      </c>
      <c r="M23" s="13"/>
    </row>
    <row r="24" spans="3:14" x14ac:dyDescent="0.35">
      <c r="C24" s="95" t="s">
        <v>18</v>
      </c>
      <c r="D24" s="31">
        <v>1048.6869999999999</v>
      </c>
      <c r="E24" s="19">
        <f t="shared" si="5"/>
        <v>4.9546317451589689E-2</v>
      </c>
      <c r="F24" s="31">
        <v>1143.8499999999999</v>
      </c>
      <c r="G24" s="19">
        <f t="shared" si="6"/>
        <v>6.4823220501014314E-2</v>
      </c>
      <c r="H24" s="21">
        <v>1776.422</v>
      </c>
      <c r="I24" s="19">
        <f t="shared" si="7"/>
        <v>8.5149557516821558E-2</v>
      </c>
      <c r="J24" s="370">
        <f>F24-D24</f>
        <v>95.163000000000011</v>
      </c>
      <c r="K24" s="371">
        <f>H24-F24</f>
        <v>632.57200000000012</v>
      </c>
      <c r="L24" s="256">
        <f t="shared" si="0"/>
        <v>0.55302006381955693</v>
      </c>
      <c r="M24" s="13"/>
    </row>
    <row r="25" spans="3:14" x14ac:dyDescent="0.35">
      <c r="C25" s="101" t="s">
        <v>60</v>
      </c>
      <c r="D25" s="34">
        <v>2097</v>
      </c>
      <c r="E25" s="35">
        <f t="shared" si="5"/>
        <v>9.907496488083059E-2</v>
      </c>
      <c r="F25" s="34">
        <v>2097</v>
      </c>
      <c r="G25" s="35">
        <f t="shared" si="6"/>
        <v>0.11883926510523848</v>
      </c>
      <c r="H25" s="34">
        <v>2097</v>
      </c>
      <c r="I25" s="35">
        <f t="shared" si="7"/>
        <v>0.10051588086207826</v>
      </c>
      <c r="J25" s="375"/>
      <c r="K25" s="376"/>
      <c r="L25" s="256">
        <f t="shared" si="0"/>
        <v>0</v>
      </c>
      <c r="M25" s="32"/>
    </row>
    <row r="26" spans="3:14" x14ac:dyDescent="0.35">
      <c r="C26" s="97" t="s">
        <v>19</v>
      </c>
      <c r="D26" s="37">
        <f>SUM(D23:D25)</f>
        <v>5875.6460000000006</v>
      </c>
      <c r="E26" s="20">
        <f t="shared" si="5"/>
        <v>0.27760105918082634</v>
      </c>
      <c r="F26" s="37">
        <f>SUM(F23:F25)</f>
        <v>10497.619000000001</v>
      </c>
      <c r="G26" s="20">
        <f t="shared" si="6"/>
        <v>0.59491145794696643</v>
      </c>
      <c r="H26" s="37">
        <f>SUM(H23:H25)</f>
        <v>11130.422</v>
      </c>
      <c r="I26" s="20">
        <f t="shared" si="7"/>
        <v>0.53351653395167142</v>
      </c>
      <c r="J26" s="370"/>
      <c r="K26" s="371"/>
      <c r="L26" s="256">
        <f t="shared" si="0"/>
        <v>6.0280621729555992E-2</v>
      </c>
    </row>
    <row r="27" spans="3:14" x14ac:dyDescent="0.35">
      <c r="C27" s="95" t="s">
        <v>20</v>
      </c>
      <c r="D27" s="39">
        <v>6196.9719999999998</v>
      </c>
      <c r="E27" s="19">
        <f t="shared" si="5"/>
        <v>0.29278244314138796</v>
      </c>
      <c r="F27" s="39">
        <v>6196.9719999999998</v>
      </c>
      <c r="G27" s="19">
        <f t="shared" si="6"/>
        <v>0.35118912654160223</v>
      </c>
      <c r="H27" s="39">
        <v>6196.9719999999998</v>
      </c>
      <c r="I27" s="19">
        <f t="shared" si="7"/>
        <v>0.2970405814294873</v>
      </c>
      <c r="J27" s="379"/>
      <c r="K27" s="380"/>
      <c r="L27" s="256">
        <f t="shared" si="0"/>
        <v>0</v>
      </c>
    </row>
    <row r="28" spans="3:14" ht="16" thickBot="1" x14ac:dyDescent="0.4">
      <c r="C28" s="104" t="s">
        <v>21</v>
      </c>
      <c r="D28" s="41">
        <v>15290.425999999999</v>
      </c>
      <c r="E28" s="42">
        <f>D28/$D$20</f>
        <v>0.72241221695895996</v>
      </c>
      <c r="F28" s="41">
        <v>7148</v>
      </c>
      <c r="G28" s="42">
        <f t="shared" si="6"/>
        <v>0.40508491510359784</v>
      </c>
      <c r="H28" s="41">
        <v>9732</v>
      </c>
      <c r="I28" s="42">
        <f t="shared" si="7"/>
        <v>0.46648571890784246</v>
      </c>
      <c r="J28" s="381"/>
      <c r="K28" s="382"/>
      <c r="L28" s="256">
        <f>(H28-F28)/F28</f>
        <v>0.36149972020145493</v>
      </c>
      <c r="M28" s="27"/>
    </row>
    <row r="29" spans="3:14" ht="26.5" thickBot="1" x14ac:dyDescent="0.65">
      <c r="C29" s="89" t="s">
        <v>22</v>
      </c>
      <c r="D29" s="90" t="s">
        <v>31</v>
      </c>
      <c r="E29" s="91"/>
      <c r="F29" s="91"/>
      <c r="G29" s="91"/>
      <c r="H29" s="91"/>
      <c r="I29" s="92"/>
      <c r="J29" s="383">
        <f>J9+J16+J17+J18+J24-J12</f>
        <v>4899.6869999999981</v>
      </c>
      <c r="K29" s="384">
        <f>K9+K16+K17+K18+K24-K12</f>
        <v>-1731.6349999999993</v>
      </c>
      <c r="L29" s="256">
        <f>(K29-J29)/J29</f>
        <v>-1.3534174734018725</v>
      </c>
      <c r="M29" s="13"/>
    </row>
    <row r="30" spans="3:14" ht="19.5" customHeight="1" x14ac:dyDescent="0.35">
      <c r="C30" s="106" t="s">
        <v>133</v>
      </c>
      <c r="D30" s="85"/>
      <c r="E30" s="86"/>
      <c r="F30" s="85"/>
      <c r="G30" s="86"/>
      <c r="H30" s="87"/>
      <c r="I30" s="86"/>
      <c r="J30" s="385">
        <f>F11</f>
        <v>565.14</v>
      </c>
      <c r="K30" s="386">
        <f>H11</f>
        <v>1135.998</v>
      </c>
      <c r="L30" s="256">
        <f t="shared" ref="L30:L33" si="8">(K30-J30)/J30</f>
        <v>1.0101178469051917</v>
      </c>
      <c r="M30" s="13"/>
    </row>
    <row r="31" spans="3:14" ht="19.5" customHeight="1" x14ac:dyDescent="0.35">
      <c r="C31" s="106" t="s">
        <v>134</v>
      </c>
      <c r="D31" s="85"/>
      <c r="E31" s="86"/>
      <c r="F31" s="85"/>
      <c r="G31" s="86"/>
      <c r="H31" s="87"/>
      <c r="I31" s="86"/>
      <c r="J31" s="385">
        <f>F22/F54</f>
        <v>673.78466666666668</v>
      </c>
      <c r="K31" s="386">
        <f>H22/H54</f>
        <v>673.83333333333337</v>
      </c>
      <c r="L31" s="256">
        <f t="shared" si="8"/>
        <v>7.2228812964019088E-5</v>
      </c>
      <c r="M31" s="13"/>
    </row>
    <row r="32" spans="3:14" ht="19.5" customHeight="1" thickBot="1" x14ac:dyDescent="0.4">
      <c r="C32" s="106" t="s">
        <v>135</v>
      </c>
      <c r="D32" s="85"/>
      <c r="E32" s="86"/>
      <c r="F32" s="85"/>
      <c r="G32" s="86"/>
      <c r="H32" s="87"/>
      <c r="I32" s="86"/>
      <c r="J32" s="385">
        <f>F23-D23</f>
        <v>4526.8099999999995</v>
      </c>
      <c r="K32" s="386">
        <f>H23-F23</f>
        <v>0.23099999999976717</v>
      </c>
      <c r="L32" s="256">
        <f t="shared" si="8"/>
        <v>-0.99994897068796795</v>
      </c>
      <c r="M32" s="13"/>
    </row>
    <row r="33" spans="3:13" ht="26.5" thickBot="1" x14ac:dyDescent="0.65">
      <c r="C33" s="89" t="s">
        <v>136</v>
      </c>
      <c r="D33" s="90" t="s">
        <v>31</v>
      </c>
      <c r="E33" s="91"/>
      <c r="F33" s="91"/>
      <c r="G33" s="91"/>
      <c r="H33" s="91"/>
      <c r="I33" s="92"/>
      <c r="J33" s="383">
        <f>J29-J30-J31+J32</f>
        <v>8187.5723333333308</v>
      </c>
      <c r="K33" s="384">
        <f>K29-K30-K31+K32</f>
        <v>-3541.2353333333331</v>
      </c>
      <c r="L33" s="256">
        <f t="shared" si="8"/>
        <v>-1.4325134715349284</v>
      </c>
      <c r="M33" s="13"/>
    </row>
    <row r="34" spans="3:13" ht="16" thickBot="1" x14ac:dyDescent="0.4"/>
    <row r="35" spans="3:13" ht="26" x14ac:dyDescent="0.6">
      <c r="C35" s="280" t="s">
        <v>29</v>
      </c>
      <c r="D35" s="281"/>
      <c r="E35" s="281"/>
      <c r="F35" s="281"/>
      <c r="G35" s="281"/>
      <c r="H35" s="281"/>
      <c r="I35" s="282"/>
    </row>
    <row r="36" spans="3:13" x14ac:dyDescent="0.35">
      <c r="C36" s="121" t="s">
        <v>52</v>
      </c>
      <c r="D36" s="15"/>
      <c r="E36" s="15"/>
      <c r="F36" s="15"/>
      <c r="G36" s="15"/>
      <c r="H36" s="15"/>
      <c r="I36" s="122"/>
      <c r="L36" s="249"/>
      <c r="M36" s="13"/>
    </row>
    <row r="37" spans="3:13" x14ac:dyDescent="0.35">
      <c r="C37" s="123" t="s">
        <v>27</v>
      </c>
      <c r="D37" s="44">
        <f>D16+D17-D24</f>
        <v>5136.4030000000002</v>
      </c>
      <c r="E37" s="44"/>
      <c r="F37" s="44">
        <f>F16+F17-F24</f>
        <v>5863.6080000000002</v>
      </c>
      <c r="G37" s="44"/>
      <c r="H37" s="44">
        <f>H16+H17-H24</f>
        <v>8156.0169999999998</v>
      </c>
      <c r="I37" s="124"/>
      <c r="J37" s="388"/>
      <c r="K37" s="388"/>
    </row>
    <row r="38" spans="3:13" x14ac:dyDescent="0.35">
      <c r="C38" s="125" t="s">
        <v>34</v>
      </c>
      <c r="D38" s="47">
        <f>+(D16/((D7/D58)*12))*365</f>
        <v>82.295151465789516</v>
      </c>
      <c r="E38" s="47"/>
      <c r="F38" s="47">
        <f>+(F16/((F7/F58)*12))*365</f>
        <v>75.261951978396183</v>
      </c>
      <c r="G38" s="47"/>
      <c r="H38" s="47">
        <f>+(H16/((H7/H58)*12))*365</f>
        <v>70.459710173281152</v>
      </c>
      <c r="I38" s="126"/>
      <c r="J38" s="389"/>
      <c r="K38" s="389"/>
    </row>
    <row r="39" spans="3:13" x14ac:dyDescent="0.35">
      <c r="C39" s="127" t="s">
        <v>35</v>
      </c>
      <c r="D39" s="44">
        <f>+(D17/(((D7-D8)/D58)*12))*365</f>
        <v>69.618785281968414</v>
      </c>
      <c r="E39" s="44"/>
      <c r="F39" s="44">
        <f>+(F17/(((F7-F8)/F58)*12))*365</f>
        <v>115.78793185263969</v>
      </c>
      <c r="G39" s="44"/>
      <c r="H39" s="44">
        <f>+(H17/(((H7-H8)/H58)*12))*365</f>
        <v>167.82246224002441</v>
      </c>
      <c r="I39" s="128"/>
    </row>
    <row r="40" spans="3:13" x14ac:dyDescent="0.35">
      <c r="C40" s="127" t="s">
        <v>36</v>
      </c>
      <c r="D40" s="44">
        <f>+(D24/(((D7-D8)/D58)*12))*365</f>
        <v>29.925696433464765</v>
      </c>
      <c r="E40" s="44"/>
      <c r="F40" s="44">
        <f>+(F24/(((F7-F8)/F58)*12))*365</f>
        <v>35.845701948324624</v>
      </c>
      <c r="G40" s="44"/>
      <c r="H40" s="44">
        <f>+(H24/(((H7-H8)/H58)*12))*365</f>
        <v>46.014185330295689</v>
      </c>
      <c r="I40" s="128"/>
      <c r="J40" s="388"/>
      <c r="K40" s="388"/>
      <c r="L40" s="250"/>
      <c r="M40" s="50"/>
    </row>
    <row r="41" spans="3:13" x14ac:dyDescent="0.35">
      <c r="C41" s="123" t="s">
        <v>33</v>
      </c>
      <c r="D41" s="51">
        <f>+D38+D39-D40</f>
        <v>121.98824031429317</v>
      </c>
      <c r="E41" s="51"/>
      <c r="F41" s="51">
        <f>+F38+F39-F40</f>
        <v>155.20418188271123</v>
      </c>
      <c r="G41" s="51"/>
      <c r="H41" s="51">
        <f>+H38+H39-H40</f>
        <v>192.26798708300987</v>
      </c>
      <c r="I41" s="129"/>
      <c r="L41" s="250"/>
      <c r="M41" s="50"/>
    </row>
    <row r="42" spans="3:13" x14ac:dyDescent="0.35">
      <c r="C42" s="127" t="s">
        <v>25</v>
      </c>
      <c r="D42" s="53">
        <f>D9/D11</f>
        <v>7.9654670554404072</v>
      </c>
      <c r="E42" s="53"/>
      <c r="F42" s="53">
        <f>+F9/F11</f>
        <v>2.7074618678557525</v>
      </c>
      <c r="G42" s="53"/>
      <c r="H42" s="211">
        <f>+H9/H11</f>
        <v>0.88468465613495795</v>
      </c>
      <c r="I42" s="128"/>
    </row>
    <row r="43" spans="3:13" x14ac:dyDescent="0.35">
      <c r="C43" s="127" t="s">
        <v>48</v>
      </c>
      <c r="D43" s="54"/>
      <c r="E43" s="54"/>
      <c r="F43" s="54">
        <f>J29/(J30+J31)</f>
        <v>3.9547900948510706</v>
      </c>
      <c r="G43" s="54"/>
      <c r="H43" s="212">
        <f>K29/(K30+K31)</f>
        <v>-0.95679357965954048</v>
      </c>
      <c r="I43" s="130"/>
    </row>
    <row r="44" spans="3:13" x14ac:dyDescent="0.35">
      <c r="C44" s="127" t="s">
        <v>26</v>
      </c>
      <c r="D44" s="56">
        <f>+(D21+D22)/D9</f>
        <v>1.7199940019821183</v>
      </c>
      <c r="E44" s="56"/>
      <c r="F44" s="56">
        <f>+(F21+F22)/F9</f>
        <v>4.7426917936467996</v>
      </c>
      <c r="G44" s="56"/>
      <c r="H44" s="213">
        <f>+(H21+H22)/((H9/H58)*12)</f>
        <v>7.2208955223880595</v>
      </c>
      <c r="I44" s="131"/>
    </row>
    <row r="45" spans="3:13" x14ac:dyDescent="0.35">
      <c r="C45" s="121" t="s">
        <v>54</v>
      </c>
      <c r="D45" s="15"/>
      <c r="E45" s="15"/>
      <c r="F45" s="15"/>
      <c r="G45" s="15"/>
      <c r="H45" s="15"/>
      <c r="I45" s="122"/>
      <c r="L45" s="249"/>
      <c r="M45" s="13"/>
    </row>
    <row r="46" spans="3:13" x14ac:dyDescent="0.35">
      <c r="C46" s="127" t="s">
        <v>56</v>
      </c>
      <c r="D46" s="58">
        <f>E7</f>
        <v>0</v>
      </c>
      <c r="E46" s="58"/>
      <c r="F46" s="58">
        <f>G7</f>
        <v>-3.2907477734879065E-2</v>
      </c>
      <c r="G46" s="58"/>
      <c r="H46" s="58">
        <f>I7</f>
        <v>0.11357943833144596</v>
      </c>
      <c r="I46" s="131"/>
    </row>
    <row r="47" spans="3:13" x14ac:dyDescent="0.35">
      <c r="C47" s="127" t="s">
        <v>57</v>
      </c>
      <c r="D47" s="58">
        <f>E9</f>
        <v>9.5545025397049552E-2</v>
      </c>
      <c r="E47" s="58"/>
      <c r="F47" s="58">
        <f>G9</f>
        <v>9.5242164935369134E-2</v>
      </c>
      <c r="G47" s="58"/>
      <c r="H47" s="58">
        <f>I9</f>
        <v>5.6176634991615425E-2</v>
      </c>
      <c r="I47" s="131"/>
    </row>
    <row r="48" spans="3:13" x14ac:dyDescent="0.35">
      <c r="C48" s="127" t="s">
        <v>58</v>
      </c>
      <c r="D48" s="58">
        <f>E14</f>
        <v>4.0162848847117398E-2</v>
      </c>
      <c r="E48" s="58"/>
      <c r="F48" s="58">
        <f>G14</f>
        <v>2.681118342495829E-2</v>
      </c>
      <c r="G48" s="58"/>
      <c r="H48" s="58">
        <f>I14</f>
        <v>-4.8330408049189498E-2</v>
      </c>
      <c r="I48" s="131"/>
    </row>
    <row r="49" spans="3:13" x14ac:dyDescent="0.35">
      <c r="C49" s="121" t="s">
        <v>53</v>
      </c>
      <c r="D49" s="15"/>
      <c r="E49" s="15"/>
      <c r="F49" s="15"/>
      <c r="G49" s="15"/>
      <c r="H49" s="15"/>
      <c r="I49" s="122"/>
      <c r="L49" s="249"/>
      <c r="M49" s="13"/>
    </row>
    <row r="50" spans="3:13" x14ac:dyDescent="0.35">
      <c r="C50" s="123" t="s">
        <v>23</v>
      </c>
      <c r="D50" s="77">
        <f>D26/D20</f>
        <v>0.27760105918082634</v>
      </c>
      <c r="E50" s="77"/>
      <c r="F50" s="77">
        <f>F26/F20</f>
        <v>0.59491145794696643</v>
      </c>
      <c r="G50" s="77"/>
      <c r="H50" s="214">
        <f>H26/H20</f>
        <v>0.53351653395167142</v>
      </c>
      <c r="I50" s="132"/>
    </row>
    <row r="51" spans="3:13" x14ac:dyDescent="0.35">
      <c r="C51" s="123" t="s">
        <v>24</v>
      </c>
      <c r="D51" s="77">
        <f>D23/D7</f>
        <v>0.16433687060215441</v>
      </c>
      <c r="E51" s="77"/>
      <c r="F51" s="77">
        <f>F23/F7</f>
        <v>0.4517042340481302</v>
      </c>
      <c r="G51" s="77"/>
      <c r="H51" s="214">
        <f>H23/H7</f>
        <v>0.40564561207378425</v>
      </c>
      <c r="I51" s="132"/>
      <c r="L51" s="251"/>
      <c r="M51" s="45"/>
    </row>
    <row r="52" spans="3:13" x14ac:dyDescent="0.35">
      <c r="C52" s="121" t="s">
        <v>55</v>
      </c>
      <c r="D52" s="15"/>
      <c r="E52" s="15"/>
      <c r="F52" s="15"/>
      <c r="G52" s="15"/>
      <c r="H52" s="15"/>
      <c r="I52" s="122"/>
      <c r="L52" s="249"/>
      <c r="M52" s="13"/>
    </row>
    <row r="53" spans="3:13" x14ac:dyDescent="0.35">
      <c r="C53" s="173" t="s">
        <v>65</v>
      </c>
      <c r="D53" s="53">
        <f>D9/D37</f>
        <v>0.30900826901627459</v>
      </c>
      <c r="E53" s="53"/>
      <c r="F53" s="53">
        <f>F9/F37</f>
        <v>0.26094769636715143</v>
      </c>
      <c r="G53" s="53"/>
      <c r="H53" s="53">
        <f>H9/H37</f>
        <v>0.12322191089106362</v>
      </c>
      <c r="I53" s="128"/>
      <c r="J53" s="390" t="s">
        <v>28</v>
      </c>
    </row>
    <row r="54" spans="3:13" ht="16" thickBot="1" x14ac:dyDescent="0.4">
      <c r="C54" s="174" t="s">
        <v>49</v>
      </c>
      <c r="D54" s="175">
        <v>2</v>
      </c>
      <c r="E54" s="175"/>
      <c r="F54" s="175">
        <v>6</v>
      </c>
      <c r="G54" s="175"/>
      <c r="H54" s="175">
        <v>6</v>
      </c>
      <c r="I54" s="176"/>
    </row>
    <row r="55" spans="3:13" hidden="1" x14ac:dyDescent="0.35">
      <c r="C55" s="133"/>
      <c r="D55" s="12">
        <v>1000</v>
      </c>
      <c r="E55" s="12"/>
      <c r="F55" s="12">
        <v>1000</v>
      </c>
      <c r="G55" s="12"/>
      <c r="H55" s="12">
        <v>1000</v>
      </c>
      <c r="I55" s="134"/>
    </row>
    <row r="56" spans="3:13" hidden="1" x14ac:dyDescent="0.35">
      <c r="C56" s="133"/>
      <c r="D56" s="75">
        <f>D4</f>
        <v>44926</v>
      </c>
      <c r="E56" s="12"/>
      <c r="F56" s="75">
        <f>F4</f>
        <v>45291</v>
      </c>
      <c r="G56" s="12"/>
      <c r="H56" s="75">
        <f>H4</f>
        <v>45657</v>
      </c>
      <c r="I56" s="134"/>
    </row>
    <row r="57" spans="3:13" hidden="1" x14ac:dyDescent="0.35">
      <c r="C57" s="133"/>
      <c r="D57" s="76">
        <v>2022</v>
      </c>
      <c r="E57" s="12"/>
      <c r="F57" s="76">
        <v>2023</v>
      </c>
      <c r="G57" s="12"/>
      <c r="H57" s="76">
        <v>2024</v>
      </c>
      <c r="I57" s="134"/>
    </row>
    <row r="58" spans="3:13" hidden="1" x14ac:dyDescent="0.35">
      <c r="C58" s="133"/>
      <c r="D58" s="76">
        <v>12</v>
      </c>
      <c r="E58" s="12"/>
      <c r="F58" s="76">
        <v>12</v>
      </c>
      <c r="G58" s="12"/>
      <c r="H58" s="76">
        <v>12</v>
      </c>
      <c r="I58" s="134"/>
      <c r="J58" s="389"/>
      <c r="K58" s="389"/>
    </row>
    <row r="59" spans="3:13" ht="16" hidden="1" thickBot="1" x14ac:dyDescent="0.4">
      <c r="C59" s="135"/>
      <c r="D59" s="136">
        <v>31</v>
      </c>
      <c r="E59" s="137"/>
      <c r="F59" s="136">
        <v>31</v>
      </c>
      <c r="G59" s="137"/>
      <c r="H59" s="136">
        <v>31</v>
      </c>
      <c r="I59" s="138"/>
    </row>
    <row r="60" spans="3:13" ht="15" hidden="1" customHeight="1" x14ac:dyDescent="0.35">
      <c r="H60" s="9"/>
      <c r="I60" s="9"/>
      <c r="J60" s="358"/>
      <c r="K60" s="358"/>
    </row>
    <row r="62" spans="3:13" x14ac:dyDescent="0.35">
      <c r="C62" s="8" t="s">
        <v>161</v>
      </c>
    </row>
  </sheetData>
  <mergeCells count="9">
    <mergeCell ref="L3:L5"/>
    <mergeCell ref="D4:E4"/>
    <mergeCell ref="F4:G4"/>
    <mergeCell ref="H4:I4"/>
    <mergeCell ref="C35:I35"/>
    <mergeCell ref="C3:C5"/>
    <mergeCell ref="D3:I3"/>
    <mergeCell ref="J3:J5"/>
    <mergeCell ref="K3:K5"/>
  </mergeCells>
  <conditionalFormatting sqref="D20">
    <cfRule type="expression" dxfId="40" priority="24">
      <formula>+ROUND((D16+D17+D18+D19),0)&lt;&gt;ROUND(D20,0)</formula>
    </cfRule>
  </conditionalFormatting>
  <conditionalFormatting sqref="D26">
    <cfRule type="expression" dxfId="39" priority="23">
      <formula>+ROUND((D23+D24+D25),0)&lt;&gt;ROUND(D26,0)</formula>
    </cfRule>
  </conditionalFormatting>
  <conditionalFormatting sqref="H14">
    <cfRule type="expression" dxfId="38" priority="21">
      <formula>ROUND((H10-H11-H12+H13),0)&lt;&gt;ROUND(H14,0)</formula>
    </cfRule>
  </conditionalFormatting>
  <conditionalFormatting sqref="F14">
    <cfRule type="expression" dxfId="37" priority="16">
      <formula>ROUND((F10-F11-F12+F13),0)&lt;&gt;ROUND(F14,0)</formula>
    </cfRule>
  </conditionalFormatting>
  <conditionalFormatting sqref="D14">
    <cfRule type="expression" dxfId="36" priority="15">
      <formula>ROUND((D10-D11-D12+D13),0)&lt;&gt;ROUND(D14,0)</formula>
    </cfRule>
  </conditionalFormatting>
  <conditionalFormatting sqref="D28 F28 H28">
    <cfRule type="expression" dxfId="35" priority="59">
      <formula>ROUND((D20-D26),0)&lt;&gt;ROUND(D28,0)</formula>
    </cfRule>
  </conditionalFormatting>
  <conditionalFormatting sqref="F20">
    <cfRule type="expression" dxfId="34" priority="14">
      <formula>+ROUND((F16+F17+F18+F19),0)&lt;&gt;ROUND(F20,0)</formula>
    </cfRule>
  </conditionalFormatting>
  <conditionalFormatting sqref="H20">
    <cfRule type="expression" dxfId="33" priority="13">
      <formula>+ROUND((H16+H17+H18+H19),0)&lt;&gt;ROUND(H20,0)</formula>
    </cfRule>
  </conditionalFormatting>
  <conditionalFormatting sqref="F26">
    <cfRule type="expression" dxfId="32" priority="12">
      <formula>+ROUND((F23+F24+F25),0)&lt;&gt;ROUND(F26,0)</formula>
    </cfRule>
  </conditionalFormatting>
  <conditionalFormatting sqref="H26">
    <cfRule type="expression" dxfId="31" priority="11">
      <formula>+ROUND((H23+H24+H25),0)&lt;&gt;ROUND(H26,0)</formula>
    </cfRule>
  </conditionalFormatting>
  <pageMargins left="0.7" right="0.7" top="0.75" bottom="0.75" header="0.3" footer="0.3"/>
  <pageSetup orientation="portrait" r:id="rId1"/>
  <ignoredErrors>
    <ignoredError sqref="G14 G20 G23 G26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49452A19-FA79-41FA-9172-A2BE44A59179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K29</xm:sqref>
        </x14:conditionalFormatting>
        <x14:conditionalFormatting xmlns:xm="http://schemas.microsoft.com/office/excel/2006/main">
          <x14:cfRule type="iconSet" priority="5" id="{70FA360F-AFB5-495D-8B3C-D92D741AA33F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J29</xm:sqref>
        </x14:conditionalFormatting>
        <x14:conditionalFormatting xmlns:xm="http://schemas.microsoft.com/office/excel/2006/main">
          <x14:cfRule type="iconSet" priority="2" id="{1C80F402-BAB9-4C67-B615-40BC8D227E05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K33</xm:sqref>
        </x14:conditionalFormatting>
        <x14:conditionalFormatting xmlns:xm="http://schemas.microsoft.com/office/excel/2006/main">
          <x14:cfRule type="iconSet" priority="1" id="{879E60B0-AD56-4FB4-BBDC-EF46B7A8CEA0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J33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1BD9-B115-404E-9299-D6107BA0D028}">
  <sheetPr codeName="Hoja8">
    <tabColor theme="0" tint="-4.9989318521683403E-2"/>
  </sheetPr>
  <dimension ref="C1:X56"/>
  <sheetViews>
    <sheetView showGridLines="0" zoomScale="70" zoomScaleNormal="70" workbookViewId="0">
      <pane ySplit="5" topLeftCell="A14" activePane="bottomLeft" state="frozen"/>
      <selection activeCell="R20" sqref="R20"/>
      <selection pane="bottomLeft" activeCell="C19" sqref="C19"/>
    </sheetView>
  </sheetViews>
  <sheetFormatPr baseColWidth="10" defaultColWidth="11.453125" defaultRowHeight="15.5" x14ac:dyDescent="0.35"/>
  <cols>
    <col min="1" max="1" width="1.7265625" style="8" customWidth="1"/>
    <col min="2" max="2" width="2.26953125" style="8" customWidth="1"/>
    <col min="3" max="3" width="32.08984375" style="8" customWidth="1"/>
    <col min="4" max="4" width="12.26953125" style="8" customWidth="1"/>
    <col min="5" max="5" width="6.1796875" style="8" customWidth="1"/>
    <col min="6" max="6" width="12.26953125" style="8" bestFit="1" customWidth="1"/>
    <col min="7" max="7" width="6.1796875" style="8" bestFit="1" customWidth="1"/>
    <col min="8" max="8" width="12.26953125" style="8" bestFit="1" customWidth="1"/>
    <col min="9" max="9" width="6.1796875" style="8" bestFit="1" customWidth="1"/>
    <col min="10" max="10" width="14.6328125" style="8" customWidth="1"/>
    <col min="11" max="11" width="6.81640625" style="8" bestFit="1" customWidth="1"/>
    <col min="12" max="12" width="1.26953125" style="8" customWidth="1"/>
    <col min="13" max="13" width="12.26953125" style="8" bestFit="1" customWidth="1"/>
    <col min="14" max="14" width="12" style="8" bestFit="1" customWidth="1"/>
    <col min="15" max="15" width="15" style="8" bestFit="1" customWidth="1"/>
    <col min="16" max="16" width="1.7265625" style="8" customWidth="1"/>
    <col min="17" max="17" width="12.26953125" style="8" bestFit="1" customWidth="1"/>
    <col min="18" max="18" width="6.1796875" style="8" bestFit="1" customWidth="1"/>
    <col min="19" max="19" width="15" style="8" bestFit="1" customWidth="1"/>
    <col min="20" max="20" width="0.90625" style="8" customWidth="1"/>
    <col min="21" max="21" width="1.08984375" style="8" customWidth="1"/>
    <col min="22" max="22" width="12.26953125" style="8" bestFit="1" customWidth="1"/>
    <col min="23" max="23" width="6.1796875" style="8" bestFit="1" customWidth="1"/>
    <col min="24" max="24" width="15" style="8" bestFit="1" customWidth="1"/>
    <col min="25" max="16384" width="11.453125" style="8"/>
  </cols>
  <sheetData>
    <row r="1" spans="3:24" ht="23" customHeight="1" x14ac:dyDescent="0.6">
      <c r="C1" s="291" t="s">
        <v>89</v>
      </c>
      <c r="D1" s="291"/>
      <c r="E1" s="291"/>
      <c r="F1" s="291"/>
      <c r="G1" s="291"/>
      <c r="H1" s="291"/>
      <c r="I1" s="291"/>
      <c r="J1" s="291"/>
      <c r="M1" s="292" t="s">
        <v>84</v>
      </c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3"/>
    </row>
    <row r="2" spans="3:24" ht="6.5" hidden="1" customHeight="1" x14ac:dyDescent="0.35">
      <c r="C2" s="9"/>
      <c r="D2" s="10" t="s">
        <v>31</v>
      </c>
      <c r="E2" s="10" t="s">
        <v>31</v>
      </c>
      <c r="F2" s="10" t="s">
        <v>31</v>
      </c>
      <c r="G2" s="10" t="s">
        <v>31</v>
      </c>
      <c r="H2" s="10" t="s">
        <v>31</v>
      </c>
      <c r="I2" s="10" t="s">
        <v>31</v>
      </c>
      <c r="J2" s="10" t="s">
        <v>31</v>
      </c>
      <c r="K2" s="11" t="s">
        <v>31</v>
      </c>
      <c r="L2" s="11" t="s">
        <v>31</v>
      </c>
      <c r="M2" s="10" t="s">
        <v>31</v>
      </c>
      <c r="N2" s="10" t="s">
        <v>31</v>
      </c>
      <c r="O2" s="10" t="s">
        <v>31</v>
      </c>
      <c r="Q2" s="10" t="s">
        <v>31</v>
      </c>
      <c r="R2" s="10" t="s">
        <v>31</v>
      </c>
      <c r="S2" s="10" t="s">
        <v>31</v>
      </c>
      <c r="V2" s="10" t="s">
        <v>31</v>
      </c>
      <c r="W2" s="10" t="s">
        <v>31</v>
      </c>
      <c r="X2" s="10" t="s">
        <v>31</v>
      </c>
    </row>
    <row r="3" spans="3:24" s="12" customFormat="1" ht="26" customHeight="1" x14ac:dyDescent="0.6">
      <c r="C3" s="294" t="s">
        <v>67</v>
      </c>
      <c r="D3" s="296" t="s">
        <v>66</v>
      </c>
      <c r="E3" s="296"/>
      <c r="F3" s="296"/>
      <c r="G3" s="296"/>
      <c r="H3" s="296"/>
      <c r="I3" s="297"/>
      <c r="J3" s="298" t="s">
        <v>51</v>
      </c>
      <c r="K3" s="299" t="s">
        <v>2</v>
      </c>
      <c r="L3" s="13"/>
      <c r="M3" s="300" t="s">
        <v>82</v>
      </c>
      <c r="N3" s="301"/>
      <c r="O3" s="298" t="s">
        <v>86</v>
      </c>
      <c r="Q3" s="302" t="s">
        <v>83</v>
      </c>
      <c r="R3" s="303"/>
      <c r="S3" s="298" t="s">
        <v>87</v>
      </c>
      <c r="V3" s="304" t="s">
        <v>85</v>
      </c>
      <c r="W3" s="305"/>
      <c r="X3" s="298" t="s">
        <v>88</v>
      </c>
    </row>
    <row r="4" spans="3:24" x14ac:dyDescent="0.35">
      <c r="C4" s="294"/>
      <c r="D4" s="306">
        <v>44926</v>
      </c>
      <c r="E4" s="307"/>
      <c r="F4" s="306">
        <v>45291</v>
      </c>
      <c r="G4" s="307"/>
      <c r="H4" s="306">
        <v>45657</v>
      </c>
      <c r="I4" s="307"/>
      <c r="J4" s="289"/>
      <c r="K4" s="299"/>
      <c r="L4" s="13"/>
      <c r="M4" s="306">
        <v>46022</v>
      </c>
      <c r="N4" s="307"/>
      <c r="O4" s="289"/>
      <c r="Q4" s="306">
        <v>46022</v>
      </c>
      <c r="R4" s="307"/>
      <c r="S4" s="289"/>
      <c r="V4" s="306">
        <v>46022</v>
      </c>
      <c r="W4" s="307"/>
      <c r="X4" s="289"/>
    </row>
    <row r="5" spans="3:24" x14ac:dyDescent="0.35">
      <c r="C5" s="295"/>
      <c r="D5" s="14" t="s">
        <v>0</v>
      </c>
      <c r="E5" s="14" t="s">
        <v>1</v>
      </c>
      <c r="F5" s="14" t="s">
        <v>0</v>
      </c>
      <c r="G5" s="14" t="s">
        <v>1</v>
      </c>
      <c r="H5" s="14" t="s">
        <v>0</v>
      </c>
      <c r="I5" s="14" t="s">
        <v>1</v>
      </c>
      <c r="J5" s="290"/>
      <c r="K5" s="299"/>
      <c r="L5" s="13"/>
      <c r="M5" s="14" t="s">
        <v>0</v>
      </c>
      <c r="N5" s="14" t="s">
        <v>1</v>
      </c>
      <c r="O5" s="290"/>
      <c r="Q5" s="14" t="s">
        <v>0</v>
      </c>
      <c r="R5" s="14" t="s">
        <v>1</v>
      </c>
      <c r="S5" s="290"/>
      <c r="V5" s="14" t="s">
        <v>0</v>
      </c>
      <c r="W5" s="14" t="s">
        <v>1</v>
      </c>
      <c r="X5" s="290"/>
    </row>
    <row r="6" spans="3:24" ht="16.5" customHeight="1" x14ac:dyDescent="0.35">
      <c r="C6" s="15" t="s">
        <v>3</v>
      </c>
      <c r="D6" s="16" t="s">
        <v>31</v>
      </c>
      <c r="E6" s="17"/>
      <c r="F6" s="17"/>
      <c r="G6" s="17"/>
      <c r="H6" s="17"/>
      <c r="I6" s="17"/>
      <c r="J6" s="18"/>
      <c r="K6" s="13"/>
      <c r="L6" s="13"/>
      <c r="M6" s="17"/>
      <c r="N6" s="17"/>
      <c r="O6" s="18"/>
      <c r="Q6" s="17"/>
      <c r="R6" s="17"/>
      <c r="S6" s="18"/>
      <c r="V6" s="17"/>
      <c r="W6" s="17"/>
      <c r="X6" s="18"/>
    </row>
    <row r="7" spans="3:24" x14ac:dyDescent="0.35">
      <c r="C7" s="18" t="s">
        <v>30</v>
      </c>
      <c r="D7" s="31">
        <v>16611.969000000001</v>
      </c>
      <c r="E7" s="19"/>
      <c r="F7" s="31">
        <v>16065.311</v>
      </c>
      <c r="G7" s="210">
        <f>(F7-D7)/D7</f>
        <v>-3.2907477734879065E-2</v>
      </c>
      <c r="H7" s="21">
        <v>17890</v>
      </c>
      <c r="I7" s="210">
        <f>(H7-F7)/F7</f>
        <v>0.11357943833144596</v>
      </c>
      <c r="J7" s="21"/>
      <c r="K7" s="13">
        <f>(H7-F7)/F7</f>
        <v>0.11357943833144596</v>
      </c>
      <c r="L7" s="13"/>
      <c r="M7" s="21">
        <v>17890</v>
      </c>
      <c r="N7" s="210">
        <f>(M7-$H$7)/$H$7</f>
        <v>0</v>
      </c>
      <c r="O7" s="21"/>
      <c r="Q7" s="21">
        <v>17890</v>
      </c>
      <c r="R7" s="210">
        <f>(Q7-$H$7)/$H$7</f>
        <v>0</v>
      </c>
      <c r="S7" s="21"/>
      <c r="V7" s="21">
        <v>17890</v>
      </c>
      <c r="W7" s="210">
        <f>(V7-$H$7)/$H$7</f>
        <v>0</v>
      </c>
      <c r="X7" s="21"/>
    </row>
    <row r="8" spans="3:24" x14ac:dyDescent="0.35">
      <c r="C8" s="18" t="s">
        <v>4</v>
      </c>
      <c r="D8" s="31">
        <v>3821.2640000000001</v>
      </c>
      <c r="E8" s="19">
        <f>D8/$D$7</f>
        <v>0.23003076877882447</v>
      </c>
      <c r="F8" s="31">
        <v>4418.0219999999999</v>
      </c>
      <c r="G8" s="19">
        <f t="shared" ref="G8:G14" si="0">F8/$F$7</f>
        <v>0.27500382656768985</v>
      </c>
      <c r="H8" s="21">
        <v>3798.8229999999999</v>
      </c>
      <c r="I8" s="19">
        <f>H8/$H$7</f>
        <v>0.2123433761878144</v>
      </c>
      <c r="J8" s="21"/>
      <c r="M8" s="21">
        <v>3798.8229999999999</v>
      </c>
      <c r="N8" s="19">
        <f>M8/$M$7</f>
        <v>0.2123433761878144</v>
      </c>
      <c r="O8" s="21"/>
      <c r="Q8" s="21">
        <v>3798.8229999999999</v>
      </c>
      <c r="R8" s="19">
        <f>Q8/$Q$7</f>
        <v>0.2123433761878144</v>
      </c>
      <c r="S8" s="21"/>
      <c r="V8" s="21">
        <v>3798.8229999999999</v>
      </c>
      <c r="W8" s="19">
        <f>V8/$V$7</f>
        <v>0.2123433761878144</v>
      </c>
      <c r="X8" s="21"/>
    </row>
    <row r="9" spans="3:24" x14ac:dyDescent="0.35">
      <c r="C9" s="22" t="s">
        <v>5</v>
      </c>
      <c r="D9" s="26">
        <v>1587.191</v>
      </c>
      <c r="E9" s="23">
        <f>D9/$D$7</f>
        <v>9.5545025397049552E-2</v>
      </c>
      <c r="F9" s="26">
        <v>1530.095</v>
      </c>
      <c r="G9" s="23">
        <f>F9/$F$7</f>
        <v>9.5242164935369134E-2</v>
      </c>
      <c r="H9" s="24">
        <v>1005</v>
      </c>
      <c r="I9" s="23">
        <f>H9/$H$7</f>
        <v>5.6176634991615425E-2</v>
      </c>
      <c r="J9" s="24">
        <f>H9</f>
        <v>1005</v>
      </c>
      <c r="K9" s="13">
        <f>(H9-F9)/F9</f>
        <v>-0.34317803796496299</v>
      </c>
      <c r="L9" s="13"/>
      <c r="M9" s="161">
        <v>1650</v>
      </c>
      <c r="N9" s="162">
        <f t="shared" ref="N9:N14" si="1">M9/$M$7</f>
        <v>9.2230296254891E-2</v>
      </c>
      <c r="O9" s="161">
        <f>M9</f>
        <v>1650</v>
      </c>
      <c r="Q9" s="163">
        <v>801</v>
      </c>
      <c r="R9" s="164">
        <f>Q9/$Q$7</f>
        <v>4.4773616545556179E-2</v>
      </c>
      <c r="S9" s="163">
        <f>Q9</f>
        <v>801</v>
      </c>
      <c r="V9" s="165">
        <v>1005</v>
      </c>
      <c r="W9" s="166">
        <f t="shared" ref="W9:W14" si="2">V9/$V$7</f>
        <v>5.6176634991615425E-2</v>
      </c>
      <c r="X9" s="165">
        <f>V9</f>
        <v>1005</v>
      </c>
    </row>
    <row r="10" spans="3:24" x14ac:dyDescent="0.35">
      <c r="C10" s="22" t="s">
        <v>6</v>
      </c>
      <c r="D10" s="26">
        <v>1463.7719999999999</v>
      </c>
      <c r="E10" s="20">
        <f t="shared" ref="E10:E14" si="3">D10/$D$7</f>
        <v>8.8115502743834867E-2</v>
      </c>
      <c r="F10" s="26">
        <v>1530.095</v>
      </c>
      <c r="G10" s="20">
        <f t="shared" si="0"/>
        <v>9.5242164935369134E-2</v>
      </c>
      <c r="H10" s="24">
        <v>1005</v>
      </c>
      <c r="I10" s="20">
        <f t="shared" ref="I10:I14" si="4">H10/$H$7</f>
        <v>5.6176634991615425E-2</v>
      </c>
      <c r="J10" s="24"/>
      <c r="M10" s="24">
        <v>1005</v>
      </c>
      <c r="N10" s="19">
        <f t="shared" si="1"/>
        <v>5.6176634991615425E-2</v>
      </c>
      <c r="O10" s="24"/>
      <c r="Q10" s="24">
        <v>1005</v>
      </c>
      <c r="R10" s="19">
        <f t="shared" ref="R10:R14" si="5">Q10/$Q$7</f>
        <v>5.6176634991615425E-2</v>
      </c>
      <c r="S10" s="24"/>
      <c r="V10" s="24">
        <v>1005</v>
      </c>
      <c r="W10" s="19">
        <f t="shared" si="2"/>
        <v>5.6176634991615425E-2</v>
      </c>
      <c r="X10" s="24"/>
    </row>
    <row r="11" spans="3:24" x14ac:dyDescent="0.35">
      <c r="C11" s="18" t="s">
        <v>7</v>
      </c>
      <c r="D11" s="31">
        <v>199.25899999999999</v>
      </c>
      <c r="E11" s="19">
        <f t="shared" si="3"/>
        <v>1.1994905600895353E-2</v>
      </c>
      <c r="F11" s="31">
        <v>565.14</v>
      </c>
      <c r="G11" s="19">
        <f t="shared" si="0"/>
        <v>3.5177657002718465E-2</v>
      </c>
      <c r="H11" s="21">
        <v>1135.998</v>
      </c>
      <c r="I11" s="19">
        <f t="shared" si="4"/>
        <v>6.3499049748462835E-2</v>
      </c>
      <c r="J11" s="24"/>
      <c r="K11" s="25"/>
      <c r="L11" s="25"/>
      <c r="M11" s="21">
        <v>1135.998</v>
      </c>
      <c r="N11" s="19">
        <f t="shared" si="1"/>
        <v>6.3499049748462835E-2</v>
      </c>
      <c r="O11" s="24"/>
      <c r="Q11" s="21">
        <v>1135.998</v>
      </c>
      <c r="R11" s="19">
        <f t="shared" si="5"/>
        <v>6.3499049748462835E-2</v>
      </c>
      <c r="S11" s="24"/>
      <c r="V11" s="21">
        <v>1135.998</v>
      </c>
      <c r="W11" s="19">
        <f t="shared" si="2"/>
        <v>6.3499049748462835E-2</v>
      </c>
      <c r="X11" s="24"/>
    </row>
    <row r="12" spans="3:24" x14ac:dyDescent="0.35">
      <c r="C12" s="18" t="s">
        <v>8</v>
      </c>
      <c r="D12" s="31">
        <v>324.17999999999995</v>
      </c>
      <c r="E12" s="19">
        <f t="shared" si="3"/>
        <v>1.9514844989176175E-2</v>
      </c>
      <c r="F12" s="31">
        <v>245.67899999999997</v>
      </c>
      <c r="G12" s="19">
        <f t="shared" si="0"/>
        <v>1.5292514411952559E-2</v>
      </c>
      <c r="H12" s="31">
        <v>152.51499999999999</v>
      </c>
      <c r="I12" s="19">
        <f t="shared" si="4"/>
        <v>8.5251537171604237E-3</v>
      </c>
      <c r="J12" s="26">
        <f>H12</f>
        <v>152.51499999999999</v>
      </c>
      <c r="M12" s="31">
        <v>152.51499999999999</v>
      </c>
      <c r="N12" s="19">
        <f t="shared" si="1"/>
        <v>8.5251537171604237E-3</v>
      </c>
      <c r="O12" s="26">
        <f>M12</f>
        <v>152.51499999999999</v>
      </c>
      <c r="Q12" s="31">
        <v>152.51499999999999</v>
      </c>
      <c r="R12" s="19">
        <f t="shared" si="5"/>
        <v>8.5251537171604237E-3</v>
      </c>
      <c r="S12" s="26">
        <f>Q12</f>
        <v>152.51499999999999</v>
      </c>
      <c r="V12" s="31">
        <v>152.51499999999999</v>
      </c>
      <c r="W12" s="19">
        <f t="shared" si="2"/>
        <v>8.5251537171604237E-3</v>
      </c>
      <c r="X12" s="26">
        <f>V12</f>
        <v>152.51499999999999</v>
      </c>
    </row>
    <row r="13" spans="3:24" x14ac:dyDescent="0.35">
      <c r="C13" s="18" t="s">
        <v>9</v>
      </c>
      <c r="D13" s="31">
        <v>-273.149</v>
      </c>
      <c r="E13" s="19">
        <f>D13/$D$7</f>
        <v>-1.6442903306645947E-2</v>
      </c>
      <c r="F13" s="31">
        <v>-288.54599999999999</v>
      </c>
      <c r="G13" s="19">
        <f t="shared" si="0"/>
        <v>-1.796081009573982E-2</v>
      </c>
      <c r="H13" s="31">
        <v>-581.11800000000005</v>
      </c>
      <c r="I13" s="19">
        <f t="shared" si="4"/>
        <v>-3.2482839575181666E-2</v>
      </c>
      <c r="J13" s="26"/>
      <c r="K13" s="27"/>
      <c r="L13" s="27"/>
      <c r="M13" s="31">
        <v>-581.11800000000005</v>
      </c>
      <c r="N13" s="19">
        <f t="shared" si="1"/>
        <v>-3.2482839575181666E-2</v>
      </c>
      <c r="O13" s="26"/>
      <c r="Q13" s="31">
        <v>-581.11800000000005</v>
      </c>
      <c r="R13" s="19">
        <f t="shared" si="5"/>
        <v>-3.2482839575181666E-2</v>
      </c>
      <c r="S13" s="26"/>
      <c r="V13" s="31">
        <v>-581.11800000000005</v>
      </c>
      <c r="W13" s="19">
        <f t="shared" si="2"/>
        <v>-3.2482839575181666E-2</v>
      </c>
      <c r="X13" s="26"/>
    </row>
    <row r="14" spans="3:24" x14ac:dyDescent="0.35">
      <c r="C14" s="22" t="s">
        <v>10</v>
      </c>
      <c r="D14" s="37">
        <f>D10-D11-D12+D13</f>
        <v>667.18399999999997</v>
      </c>
      <c r="E14" s="20">
        <f t="shared" si="3"/>
        <v>4.0162848847117398E-2</v>
      </c>
      <c r="F14" s="37">
        <f>F10-F11-F12+F13</f>
        <v>430.73000000000008</v>
      </c>
      <c r="G14" s="20">
        <f t="shared" si="0"/>
        <v>2.681118342495829E-2</v>
      </c>
      <c r="H14" s="37">
        <f>H10-H11-H12+H13</f>
        <v>-864.63100000000009</v>
      </c>
      <c r="I14" s="20">
        <f t="shared" si="4"/>
        <v>-4.8330408049189498E-2</v>
      </c>
      <c r="J14" s="24"/>
      <c r="K14" s="13"/>
      <c r="L14" s="13"/>
      <c r="M14" s="37">
        <f>M10-M11-M12+M13</f>
        <v>-864.63100000000009</v>
      </c>
      <c r="N14" s="19">
        <f t="shared" si="1"/>
        <v>-4.8330408049189498E-2</v>
      </c>
      <c r="O14" s="24"/>
      <c r="Q14" s="37">
        <f>Q10-Q11-Q12+Q13</f>
        <v>-864.63100000000009</v>
      </c>
      <c r="R14" s="19">
        <f t="shared" si="5"/>
        <v>-4.8330408049189498E-2</v>
      </c>
      <c r="S14" s="24"/>
      <c r="V14" s="37">
        <f>V10-V11-V12+V13</f>
        <v>-864.63100000000009</v>
      </c>
      <c r="W14" s="19">
        <f t="shared" si="2"/>
        <v>-4.8330408049189498E-2</v>
      </c>
      <c r="X14" s="24"/>
    </row>
    <row r="15" spans="3:24" ht="15.75" customHeight="1" x14ac:dyDescent="0.35">
      <c r="C15" s="15" t="s">
        <v>11</v>
      </c>
      <c r="D15" s="29" t="s">
        <v>31</v>
      </c>
      <c r="E15" s="30"/>
      <c r="F15" s="30"/>
      <c r="G15" s="30"/>
      <c r="H15" s="30"/>
      <c r="I15" s="30"/>
      <c r="J15" s="30"/>
      <c r="M15" s="30"/>
      <c r="N15" s="30"/>
      <c r="O15" s="30"/>
      <c r="Q15" s="30"/>
      <c r="R15" s="30"/>
      <c r="S15" s="30"/>
      <c r="V15" s="30"/>
      <c r="W15" s="30"/>
      <c r="X15" s="30"/>
    </row>
    <row r="16" spans="3:24" x14ac:dyDescent="0.35">
      <c r="C16" s="18" t="s">
        <v>32</v>
      </c>
      <c r="D16" s="31">
        <v>3745.4369999999999</v>
      </c>
      <c r="E16" s="19">
        <f>D16/$D$20</f>
        <v>0.17695323777902497</v>
      </c>
      <c r="F16" s="31">
        <v>3312.6210000000001</v>
      </c>
      <c r="G16" s="19">
        <f>F16/$F$20</f>
        <v>0.12442600857446995</v>
      </c>
      <c r="H16" s="21">
        <v>3453.491</v>
      </c>
      <c r="I16" s="19">
        <f>H16/$H$20</f>
        <v>0.1099359571641154</v>
      </c>
      <c r="J16" s="24">
        <f>F16-H16</f>
        <v>-140.86999999999989</v>
      </c>
      <c r="K16" s="13">
        <f>(H16-F16)/F16</f>
        <v>4.2525239078059301E-2</v>
      </c>
      <c r="L16" s="13"/>
      <c r="M16" s="21">
        <v>3453.491</v>
      </c>
      <c r="N16" s="19">
        <f>M16/$M$20</f>
        <v>0.11853526346611812</v>
      </c>
      <c r="O16" s="24">
        <f>$F$16-M16</f>
        <v>-140.86999999999989</v>
      </c>
      <c r="Q16" s="21">
        <v>3453.491</v>
      </c>
      <c r="R16" s="19">
        <f>Q16/$Q$20</f>
        <v>0.10647514881740594</v>
      </c>
      <c r="S16" s="24">
        <f>$F$16-Q16</f>
        <v>-140.86999999999989</v>
      </c>
      <c r="V16" s="21">
        <v>3453.491</v>
      </c>
      <c r="W16" s="19">
        <f>V16/$V$20</f>
        <v>0.1099359571641154</v>
      </c>
      <c r="X16" s="24">
        <f>$F$16-V16</f>
        <v>-140.86999999999989</v>
      </c>
    </row>
    <row r="17" spans="3:24" x14ac:dyDescent="0.35">
      <c r="C17" s="18" t="s">
        <v>12</v>
      </c>
      <c r="D17" s="31">
        <v>2439.6529999999998</v>
      </c>
      <c r="E17" s="19">
        <f>D17/$D$20</f>
        <v>0.11526144944029537</v>
      </c>
      <c r="F17" s="31">
        <v>3694.837</v>
      </c>
      <c r="G17" s="19">
        <f>F17/$F$20</f>
        <v>0.1387824988863105</v>
      </c>
      <c r="H17" s="21">
        <v>6478.9480000000003</v>
      </c>
      <c r="I17" s="19">
        <f>H17/$H$20</f>
        <v>0.20624618677058409</v>
      </c>
      <c r="J17" s="24">
        <f>F17-H17</f>
        <v>-2784.1110000000003</v>
      </c>
      <c r="K17" s="13">
        <f>(H17-F17)/F17</f>
        <v>0.75351388978728973</v>
      </c>
      <c r="L17" s="13"/>
      <c r="M17" s="167">
        <v>4200</v>
      </c>
      <c r="N17" s="162">
        <f t="shared" ref="N17:N19" si="6">M17/$M$20</f>
        <v>0.14415792789316553</v>
      </c>
      <c r="O17" s="161">
        <f>$F$17-M17</f>
        <v>-505.16300000000001</v>
      </c>
      <c r="Q17" s="168">
        <v>7500</v>
      </c>
      <c r="R17" s="164">
        <f t="shared" ref="R17:R28" si="7">Q17/$Q$20</f>
        <v>0.23123373309226652</v>
      </c>
      <c r="S17" s="163">
        <f>$F$17-Q17</f>
        <v>-3805.163</v>
      </c>
      <c r="V17" s="169">
        <v>6478.9480000000003</v>
      </c>
      <c r="W17" s="166">
        <f t="shared" ref="W17:W27" si="8">V17/$V$20</f>
        <v>0.20624618677058409</v>
      </c>
      <c r="X17" s="165">
        <f>$F$17-V17</f>
        <v>-2784.1110000000003</v>
      </c>
    </row>
    <row r="18" spans="3:24" x14ac:dyDescent="0.35">
      <c r="C18" s="18" t="s">
        <v>13</v>
      </c>
      <c r="D18" s="31">
        <v>13408.700999999999</v>
      </c>
      <c r="E18" s="19">
        <f>D18/$D$20</f>
        <v>0.63349431758186014</v>
      </c>
      <c r="F18" s="31">
        <v>9066.2250000000004</v>
      </c>
      <c r="G18" s="19">
        <f>F18/$F$20</f>
        <v>0.34053825945922395</v>
      </c>
      <c r="H18" s="21">
        <v>9357.9359999999997</v>
      </c>
      <c r="I18" s="19">
        <f>H18/$H$20</f>
        <v>0.29789382721441388</v>
      </c>
      <c r="J18" s="24">
        <f>F18-H18</f>
        <v>-291.71099999999933</v>
      </c>
      <c r="K18" s="13">
        <f>(H18-F18)/F18</f>
        <v>3.2175574729283611E-2</v>
      </c>
      <c r="L18" s="13"/>
      <c r="M18" s="21">
        <v>9357.9359999999997</v>
      </c>
      <c r="N18" s="19">
        <f t="shared" si="6"/>
        <v>0.32119539598020425</v>
      </c>
      <c r="O18" s="24">
        <f>$F$18-M18</f>
        <v>-291.71099999999933</v>
      </c>
      <c r="Q18" s="21">
        <v>9357.9359999999997</v>
      </c>
      <c r="R18" s="19">
        <f t="shared" si="7"/>
        <v>0.2885160633758016</v>
      </c>
      <c r="S18" s="24">
        <f>$F$18-Q18</f>
        <v>-291.71099999999933</v>
      </c>
      <c r="V18" s="21">
        <v>9357.9359999999997</v>
      </c>
      <c r="W18" s="19">
        <f t="shared" si="8"/>
        <v>0.29789382721441388</v>
      </c>
      <c r="X18" s="24">
        <f>$F$18-V18</f>
        <v>-291.71099999999933</v>
      </c>
    </row>
    <row r="19" spans="3:24" s="32" customFormat="1" x14ac:dyDescent="0.35">
      <c r="C19" s="33" t="s">
        <v>59</v>
      </c>
      <c r="D19" s="34">
        <v>1572.462</v>
      </c>
      <c r="E19" s="35">
        <f>D19/$D$20</f>
        <v>7.429099519881957E-2</v>
      </c>
      <c r="F19" s="34">
        <v>10549.537</v>
      </c>
      <c r="G19" s="35">
        <f>F19/$F$20</f>
        <v>0.39625323307999555</v>
      </c>
      <c r="H19" s="34">
        <v>12123.287</v>
      </c>
      <c r="I19" s="35">
        <f>H19/$H$20</f>
        <v>0.38592402885088661</v>
      </c>
      <c r="J19" s="36"/>
      <c r="K19" s="13"/>
      <c r="L19" s="13"/>
      <c r="M19" s="34">
        <v>12123.287</v>
      </c>
      <c r="N19" s="19">
        <f t="shared" si="6"/>
        <v>0.41611141266051216</v>
      </c>
      <c r="O19" s="36"/>
      <c r="Q19" s="34">
        <v>12123.287</v>
      </c>
      <c r="R19" s="19">
        <f t="shared" si="7"/>
        <v>0.37377505471452593</v>
      </c>
      <c r="S19" s="36"/>
      <c r="V19" s="34">
        <v>12123.287</v>
      </c>
      <c r="W19" s="19">
        <f t="shared" si="8"/>
        <v>0.38592402885088661</v>
      </c>
      <c r="X19" s="36"/>
    </row>
    <row r="20" spans="3:24" x14ac:dyDescent="0.35">
      <c r="C20" s="22" t="s">
        <v>14</v>
      </c>
      <c r="D20" s="37">
        <f>SUM(D16:D19)</f>
        <v>21166.252999999997</v>
      </c>
      <c r="E20" s="19">
        <f>D20/$D$20</f>
        <v>1</v>
      </c>
      <c r="F20" s="37">
        <f>SUM(F16:F19)</f>
        <v>26623.22</v>
      </c>
      <c r="G20" s="19">
        <f>F20/$F$20</f>
        <v>1</v>
      </c>
      <c r="H20" s="37">
        <f>SUM(H16:H19)</f>
        <v>31413.662</v>
      </c>
      <c r="I20" s="19">
        <f>H20/$H$20</f>
        <v>1</v>
      </c>
      <c r="J20" s="24"/>
      <c r="M20" s="37">
        <f>SUM(M16:M19)</f>
        <v>29134.714</v>
      </c>
      <c r="N20" s="19">
        <f>M20/$M$20</f>
        <v>1</v>
      </c>
      <c r="O20" s="24"/>
      <c r="Q20" s="37">
        <f>SUM(Q16:Q19)</f>
        <v>32434.714</v>
      </c>
      <c r="R20" s="19">
        <f t="shared" si="7"/>
        <v>1</v>
      </c>
      <c r="S20" s="24"/>
      <c r="V20" s="37">
        <f>SUM(V16:V19)</f>
        <v>31413.662</v>
      </c>
      <c r="W20" s="19">
        <f t="shared" si="8"/>
        <v>1</v>
      </c>
      <c r="X20" s="24"/>
    </row>
    <row r="21" spans="3:24" x14ac:dyDescent="0.35">
      <c r="C21" s="18" t="s">
        <v>15</v>
      </c>
      <c r="D21" s="31">
        <v>2510.0590000000002</v>
      </c>
      <c r="E21" s="19">
        <f t="shared" ref="E21:E27" si="9">D21/$D$20</f>
        <v>0.11858778216437271</v>
      </c>
      <c r="F21" s="31">
        <v>3214.0610000000001</v>
      </c>
      <c r="G21" s="19">
        <f t="shared" ref="G21:G28" si="10">F21/$F$20</f>
        <v>0.12072397703959176</v>
      </c>
      <c r="H21" s="21">
        <v>5804.4830000000002</v>
      </c>
      <c r="I21" s="19">
        <f t="shared" ref="I21:I28" si="11">H21/$H$20</f>
        <v>0.1847757513912259</v>
      </c>
      <c r="J21" s="24"/>
      <c r="M21" s="21">
        <v>5804.4830000000002</v>
      </c>
      <c r="N21" s="19">
        <f t="shared" ref="N21:N28" si="12">M21/$M$20</f>
        <v>0.19922910518359646</v>
      </c>
      <c r="O21" s="24"/>
      <c r="Q21" s="21">
        <v>5804.4830000000002</v>
      </c>
      <c r="R21" s="19">
        <f t="shared" si="7"/>
        <v>0.17895896970141312</v>
      </c>
      <c r="S21" s="24"/>
      <c r="V21" s="21">
        <v>5804.4830000000002</v>
      </c>
      <c r="W21" s="19">
        <f t="shared" si="8"/>
        <v>0.1847757513912259</v>
      </c>
      <c r="X21" s="24"/>
    </row>
    <row r="22" spans="3:24" x14ac:dyDescent="0.35">
      <c r="C22" s="18" t="s">
        <v>16</v>
      </c>
      <c r="D22" s="31">
        <v>219.9</v>
      </c>
      <c r="E22" s="19">
        <f t="shared" si="9"/>
        <v>1.038917941687648E-2</v>
      </c>
      <c r="F22" s="31">
        <v>4042.7080000000001</v>
      </c>
      <c r="G22" s="19">
        <f t="shared" si="10"/>
        <v>0.15184894990162723</v>
      </c>
      <c r="H22" s="31">
        <v>5909.8109999999997</v>
      </c>
      <c r="I22" s="19">
        <f t="shared" si="11"/>
        <v>0.1881286874481555</v>
      </c>
      <c r="J22" s="24"/>
      <c r="M22" s="31">
        <v>5909.8109999999997</v>
      </c>
      <c r="N22" s="19">
        <f t="shared" si="12"/>
        <v>0.20284431142862772</v>
      </c>
      <c r="O22" s="24"/>
      <c r="Q22" s="31">
        <v>5909.8109999999997</v>
      </c>
      <c r="R22" s="19">
        <f t="shared" si="7"/>
        <v>0.18220635458663209</v>
      </c>
      <c r="S22" s="24"/>
      <c r="V22" s="31">
        <v>5909.8109999999997</v>
      </c>
      <c r="W22" s="19">
        <f t="shared" si="8"/>
        <v>0.1881286874481555</v>
      </c>
      <c r="X22" s="24"/>
    </row>
    <row r="23" spans="3:24" x14ac:dyDescent="0.35">
      <c r="C23" s="22" t="s">
        <v>17</v>
      </c>
      <c r="D23" s="26">
        <f>SUM(D21:D22)</f>
        <v>2729.9590000000003</v>
      </c>
      <c r="E23" s="20">
        <f t="shared" si="9"/>
        <v>0.12897696158124919</v>
      </c>
      <c r="F23" s="26">
        <f>SUM(F21:F22)</f>
        <v>7256.7690000000002</v>
      </c>
      <c r="G23" s="20">
        <f t="shared" si="10"/>
        <v>0.27257292694121898</v>
      </c>
      <c r="H23" s="26">
        <f>SUM(H21:H22)</f>
        <v>11714.294</v>
      </c>
      <c r="I23" s="20">
        <f t="shared" si="11"/>
        <v>0.3729044388393814</v>
      </c>
      <c r="J23" s="38"/>
      <c r="K23" s="13">
        <f>(H23-F23)/F23</f>
        <v>0.61425752976290127</v>
      </c>
      <c r="L23" s="13"/>
      <c r="M23" s="26">
        <f>SUM(M21:M22)</f>
        <v>11714.294</v>
      </c>
      <c r="N23" s="19">
        <f t="shared" si="12"/>
        <v>0.40207341661222418</v>
      </c>
      <c r="O23" s="38"/>
      <c r="Q23" s="26">
        <f>SUM(Q21:Q22)</f>
        <v>11714.294</v>
      </c>
      <c r="R23" s="19">
        <f t="shared" si="7"/>
        <v>0.36116532428804521</v>
      </c>
      <c r="S23" s="38"/>
      <c r="V23" s="26">
        <f>SUM(V21:V22)</f>
        <v>11714.294</v>
      </c>
      <c r="W23" s="19">
        <f t="shared" si="8"/>
        <v>0.3729044388393814</v>
      </c>
      <c r="X23" s="38"/>
    </row>
    <row r="24" spans="3:24" x14ac:dyDescent="0.35">
      <c r="C24" s="18" t="s">
        <v>18</v>
      </c>
      <c r="D24" s="31">
        <v>1048.6869999999999</v>
      </c>
      <c r="E24" s="19">
        <f t="shared" si="9"/>
        <v>4.9545235994297152E-2</v>
      </c>
      <c r="F24" s="31">
        <v>1143.8499999999999</v>
      </c>
      <c r="G24" s="19">
        <f t="shared" si="10"/>
        <v>4.2964374707492176E-2</v>
      </c>
      <c r="H24" s="21">
        <v>1776.422</v>
      </c>
      <c r="I24" s="19">
        <f t="shared" si="11"/>
        <v>5.6549344676847926E-2</v>
      </c>
      <c r="J24" s="24">
        <f>H24-F24</f>
        <v>632.57200000000012</v>
      </c>
      <c r="K24" s="13">
        <f>(H24-F24)/F24</f>
        <v>0.55302006381955693</v>
      </c>
      <c r="L24" s="13"/>
      <c r="M24" s="21">
        <v>1776.422</v>
      </c>
      <c r="N24" s="19">
        <f t="shared" si="12"/>
        <v>6.0972693948531637E-2</v>
      </c>
      <c r="O24" s="24">
        <f>M24-$F$24</f>
        <v>632.57200000000012</v>
      </c>
      <c r="Q24" s="21">
        <v>1776.422</v>
      </c>
      <c r="R24" s="19">
        <f t="shared" si="7"/>
        <v>5.4769158747630706E-2</v>
      </c>
      <c r="S24" s="24">
        <f>Q24-$F$24</f>
        <v>632.57200000000012</v>
      </c>
      <c r="V24" s="21">
        <v>1776.422</v>
      </c>
      <c r="W24" s="19">
        <f t="shared" si="8"/>
        <v>5.6549344676847926E-2</v>
      </c>
      <c r="X24" s="24">
        <f>V24-$F$24</f>
        <v>632.57200000000012</v>
      </c>
    </row>
    <row r="25" spans="3:24" x14ac:dyDescent="0.35">
      <c r="C25" s="33" t="s">
        <v>60</v>
      </c>
      <c r="D25" s="34">
        <v>2097.181</v>
      </c>
      <c r="E25" s="35">
        <f t="shared" si="9"/>
        <v>9.9081353700156582E-2</v>
      </c>
      <c r="F25" s="34">
        <v>2501.4479999999994</v>
      </c>
      <c r="G25" s="35">
        <f t="shared" si="10"/>
        <v>9.3957380061465118E-2</v>
      </c>
      <c r="H25" s="34">
        <v>3908.2289999999998</v>
      </c>
      <c r="I25" s="35">
        <f t="shared" si="11"/>
        <v>0.12441176071735921</v>
      </c>
      <c r="J25" s="36"/>
      <c r="K25" s="32"/>
      <c r="L25" s="32"/>
      <c r="M25" s="34">
        <f>3908.229-979-1300</f>
        <v>1629.2289999999998</v>
      </c>
      <c r="N25" s="19">
        <f t="shared" si="12"/>
        <v>5.5920542072250987E-2</v>
      </c>
      <c r="O25" s="36"/>
      <c r="Q25" s="34">
        <f>3908.229+1021</f>
        <v>4929.2289999999994</v>
      </c>
      <c r="R25" s="19">
        <f t="shared" si="7"/>
        <v>0.15197386972488794</v>
      </c>
      <c r="S25" s="36"/>
      <c r="V25" s="34">
        <v>3908.2289999999998</v>
      </c>
      <c r="W25" s="19">
        <f t="shared" si="8"/>
        <v>0.12441176071735921</v>
      </c>
      <c r="X25" s="36"/>
    </row>
    <row r="26" spans="3:24" x14ac:dyDescent="0.35">
      <c r="C26" s="22" t="s">
        <v>19</v>
      </c>
      <c r="D26" s="37">
        <f>SUM(D23:D25)</f>
        <v>5875.8270000000002</v>
      </c>
      <c r="E26" s="20">
        <f t="shared" si="9"/>
        <v>0.27760355127570291</v>
      </c>
      <c r="F26" s="37">
        <f>SUM(F23:F25)</f>
        <v>10902.066999999999</v>
      </c>
      <c r="G26" s="20">
        <f t="shared" si="10"/>
        <v>0.40949468171017628</v>
      </c>
      <c r="H26" s="37">
        <f>SUM(H23:H25)</f>
        <v>17398.945</v>
      </c>
      <c r="I26" s="20">
        <f t="shared" si="11"/>
        <v>0.55386554423358858</v>
      </c>
      <c r="J26" s="24"/>
      <c r="M26" s="37">
        <f>SUM(M23:M25)</f>
        <v>15119.945</v>
      </c>
      <c r="N26" s="19">
        <f>M26/$M$20</f>
        <v>0.51896665263300679</v>
      </c>
      <c r="O26" s="24"/>
      <c r="Q26" s="37">
        <f>SUM(Q23:Q25)</f>
        <v>18419.945</v>
      </c>
      <c r="R26" s="19">
        <f t="shared" si="7"/>
        <v>0.56790835276056384</v>
      </c>
      <c r="S26" s="24"/>
      <c r="V26" s="37">
        <f>SUM(V23:V25)</f>
        <v>17398.945</v>
      </c>
      <c r="W26" s="19">
        <f t="shared" si="8"/>
        <v>0.55386554423358858</v>
      </c>
      <c r="X26" s="24"/>
    </row>
    <row r="27" spans="3:24" x14ac:dyDescent="0.35">
      <c r="C27" s="18" t="s">
        <v>20</v>
      </c>
      <c r="D27" s="39">
        <v>6196.9719999999998</v>
      </c>
      <c r="E27" s="19">
        <f t="shared" si="9"/>
        <v>0.29277605252096345</v>
      </c>
      <c r="F27" s="39">
        <v>6196.9719999999998</v>
      </c>
      <c r="G27" s="19">
        <f t="shared" si="10"/>
        <v>0.23276568348982579</v>
      </c>
      <c r="H27" s="39">
        <v>6196.9719999999998</v>
      </c>
      <c r="I27" s="19">
        <f t="shared" si="11"/>
        <v>0.19726996489616525</v>
      </c>
      <c r="J27" s="24"/>
      <c r="M27" s="39">
        <v>6196.9719999999998</v>
      </c>
      <c r="N27" s="19">
        <f>M27/$M$20</f>
        <v>0.21270062922189659</v>
      </c>
      <c r="O27" s="24"/>
      <c r="Q27" s="39">
        <v>6196.9719999999998</v>
      </c>
      <c r="R27" s="19">
        <f t="shared" si="7"/>
        <v>0.1910598625904332</v>
      </c>
      <c r="S27" s="24"/>
      <c r="V27" s="39">
        <v>6196.9719999999998</v>
      </c>
      <c r="W27" s="19">
        <f t="shared" si="8"/>
        <v>0.19726996489616525</v>
      </c>
      <c r="X27" s="24"/>
    </row>
    <row r="28" spans="3:24" ht="16" thickBot="1" x14ac:dyDescent="0.4">
      <c r="C28" s="40" t="s">
        <v>21</v>
      </c>
      <c r="D28" s="41">
        <v>15290.425999999999</v>
      </c>
      <c r="E28" s="42">
        <f>D28/$D$20</f>
        <v>0.7223964487242972</v>
      </c>
      <c r="F28" s="41">
        <v>15721.153</v>
      </c>
      <c r="G28" s="42">
        <f t="shared" si="10"/>
        <v>0.59050531828982367</v>
      </c>
      <c r="H28" s="41">
        <v>14014.717000000001</v>
      </c>
      <c r="I28" s="42">
        <f t="shared" si="11"/>
        <v>0.44613445576641148</v>
      </c>
      <c r="J28" s="43"/>
      <c r="K28" s="27"/>
      <c r="L28" s="27"/>
      <c r="M28" s="41">
        <v>14014.717000000001</v>
      </c>
      <c r="N28" s="19">
        <f t="shared" si="12"/>
        <v>0.48103156255455265</v>
      </c>
      <c r="O28" s="43"/>
      <c r="Q28" s="41">
        <v>14014.717000000001</v>
      </c>
      <c r="R28" s="19">
        <f t="shared" si="7"/>
        <v>0.43209004401888668</v>
      </c>
      <c r="S28" s="43"/>
      <c r="V28" s="41">
        <v>14014.717000000001</v>
      </c>
      <c r="W28" s="42">
        <f t="shared" ref="W28" si="13">V28/$H$20</f>
        <v>0.44613445576641148</v>
      </c>
      <c r="X28" s="43"/>
    </row>
    <row r="29" spans="3:24" ht="26.5" thickBot="1" x14ac:dyDescent="0.65">
      <c r="C29" s="73" t="s">
        <v>22</v>
      </c>
      <c r="D29" s="65" t="s">
        <v>31</v>
      </c>
      <c r="E29" s="66"/>
      <c r="F29" s="66"/>
      <c r="G29" s="66"/>
      <c r="H29" s="66"/>
      <c r="I29" s="67"/>
      <c r="J29" s="68">
        <f>J9+J16+J17+J18+J24-J12</f>
        <v>-1731.6349999999993</v>
      </c>
      <c r="K29" s="13"/>
      <c r="L29" s="13"/>
      <c r="M29" s="66"/>
      <c r="N29" s="67"/>
      <c r="O29" s="68">
        <f>O9+O16+O17+O18+O24-O12</f>
        <v>1192.313000000001</v>
      </c>
      <c r="Q29" s="66"/>
      <c r="R29" s="67"/>
      <c r="S29" s="68">
        <f>S9+S16+S17+S18+S24-S12</f>
        <v>-2956.686999999999</v>
      </c>
      <c r="V29" s="66"/>
      <c r="W29" s="67"/>
      <c r="X29" s="68">
        <f>X9+X16+X17+X18+X24-X12</f>
        <v>-1731.6349999999993</v>
      </c>
    </row>
    <row r="31" spans="3:24" ht="26" x14ac:dyDescent="0.6">
      <c r="C31" s="296" t="s">
        <v>29</v>
      </c>
      <c r="D31" s="296"/>
      <c r="E31" s="296"/>
      <c r="F31" s="296"/>
      <c r="G31" s="296"/>
      <c r="H31" s="296"/>
      <c r="I31" s="296"/>
    </row>
    <row r="32" spans="3:24" x14ac:dyDescent="0.35">
      <c r="C32" s="15" t="s">
        <v>52</v>
      </c>
      <c r="D32" s="15"/>
      <c r="E32" s="15"/>
      <c r="F32" s="15"/>
      <c r="G32" s="15"/>
      <c r="H32" s="15"/>
      <c r="I32" s="15"/>
      <c r="K32" s="13"/>
      <c r="L32" s="13"/>
      <c r="M32" s="15"/>
      <c r="N32" s="15"/>
      <c r="Q32" s="15"/>
      <c r="R32" s="15"/>
      <c r="V32" s="15"/>
      <c r="W32" s="15"/>
    </row>
    <row r="33" spans="3:24" x14ac:dyDescent="0.35">
      <c r="C33" s="22" t="s">
        <v>27</v>
      </c>
      <c r="D33" s="44">
        <f>D16+D17-D24</f>
        <v>5136.4030000000002</v>
      </c>
      <c r="E33" s="44"/>
      <c r="F33" s="44">
        <f>F16+F17-F24</f>
        <v>5863.6080000000002</v>
      </c>
      <c r="G33" s="44"/>
      <c r="H33" s="44">
        <f>H16+H17-H24</f>
        <v>8156.0169999999998</v>
      </c>
      <c r="I33" s="44"/>
      <c r="J33" s="45"/>
      <c r="M33" s="44">
        <f>M16+M17-M24</f>
        <v>5877.0689999999995</v>
      </c>
      <c r="N33" s="44"/>
      <c r="O33" s="45"/>
      <c r="Q33" s="44">
        <f>Q16+Q17-Q24</f>
        <v>9177.0689999999995</v>
      </c>
      <c r="R33" s="44"/>
      <c r="S33" s="45"/>
      <c r="V33" s="44">
        <f>V16+V17-V24</f>
        <v>8156.0169999999998</v>
      </c>
      <c r="W33" s="44"/>
      <c r="X33" s="45"/>
    </row>
    <row r="34" spans="3:24" x14ac:dyDescent="0.35">
      <c r="C34" s="46" t="s">
        <v>34</v>
      </c>
      <c r="D34" s="47">
        <f>+(D16/((D7/D54)*12))*365</f>
        <v>82.295151465789516</v>
      </c>
      <c r="E34" s="47"/>
      <c r="F34" s="47">
        <f>+(F16/((F7/F54)*12))*365</f>
        <v>75.261951978396183</v>
      </c>
      <c r="G34" s="47"/>
      <c r="H34" s="47">
        <f>+(H16/((H7/H54)*12))*365</f>
        <v>70.459710173281152</v>
      </c>
      <c r="I34" s="48"/>
      <c r="J34" s="50"/>
      <c r="M34" s="47">
        <f>+(M16/((M7/M54)*12))*365</f>
        <v>70.459710173281152</v>
      </c>
      <c r="N34" s="48"/>
      <c r="O34" s="50"/>
      <c r="Q34" s="47">
        <f>+(Q16/((Q7/Q54)*12))*365</f>
        <v>70.459710173281152</v>
      </c>
      <c r="R34" s="48"/>
      <c r="S34" s="50"/>
      <c r="V34" s="47">
        <f>+(V16/((V7/V54)*12))*365</f>
        <v>70.459710173281152</v>
      </c>
      <c r="W34" s="48"/>
      <c r="X34" s="50"/>
    </row>
    <row r="35" spans="3:24" x14ac:dyDescent="0.35">
      <c r="C35" s="18" t="s">
        <v>35</v>
      </c>
      <c r="D35" s="44">
        <f>+(D17/(((D7-D8)/D54)*12))*365</f>
        <v>69.618785281968414</v>
      </c>
      <c r="E35" s="44"/>
      <c r="F35" s="44">
        <f>+(F17/(((F7-F8)/F54)*12))*365</f>
        <v>115.78793185263969</v>
      </c>
      <c r="G35" s="44"/>
      <c r="H35" s="44">
        <f>+(H17/(((H7-H8)/H54)*12))*365</f>
        <v>167.82246224002441</v>
      </c>
      <c r="I35" s="49"/>
      <c r="M35" s="44">
        <f>+(M17/(((M7-M8)/M54)*12))*365</f>
        <v>108.79147994521678</v>
      </c>
      <c r="N35" s="49"/>
      <c r="Q35" s="44">
        <f>+(Q17/(((Q7-Q8)/Q54)*12))*365</f>
        <v>194.27049990217284</v>
      </c>
      <c r="R35" s="49"/>
      <c r="V35" s="44">
        <f>+(V17/(((V7-V8)/V54)*12))*365</f>
        <v>167.82246224002441</v>
      </c>
      <c r="W35" s="49"/>
    </row>
    <row r="36" spans="3:24" x14ac:dyDescent="0.35">
      <c r="C36" s="18" t="s">
        <v>36</v>
      </c>
      <c r="D36" s="44">
        <f>+(D24/(((D7-D8)/D54)*12))*365</f>
        <v>29.925696433464765</v>
      </c>
      <c r="E36" s="44"/>
      <c r="F36" s="44">
        <f>+(F24/(((F7-F8)/F54)*12))*365</f>
        <v>35.845701948324624</v>
      </c>
      <c r="G36" s="44"/>
      <c r="H36" s="44">
        <f>+(H24/(((H7-H8)/H54)*12))*365</f>
        <v>46.014185330295689</v>
      </c>
      <c r="I36" s="49"/>
      <c r="J36" s="45"/>
      <c r="K36" s="50"/>
      <c r="L36" s="50"/>
      <c r="M36" s="44">
        <f>+(M24/(((M7-M8)/M54)*12))*365</f>
        <v>46.014185330295689</v>
      </c>
      <c r="N36" s="49"/>
      <c r="O36" s="45"/>
      <c r="Q36" s="44">
        <f>+(Q24/(((Q7-Q8)/Q54)*12))*365</f>
        <v>46.014185330295689</v>
      </c>
      <c r="R36" s="49"/>
      <c r="S36" s="45"/>
      <c r="V36" s="44">
        <f>+(V24/(((V7-V8)/V54)*12))*365</f>
        <v>46.014185330295689</v>
      </c>
      <c r="W36" s="49"/>
      <c r="X36" s="45"/>
    </row>
    <row r="37" spans="3:24" x14ac:dyDescent="0.35">
      <c r="C37" s="22" t="s">
        <v>33</v>
      </c>
      <c r="D37" s="51">
        <f>+D34+D35-D36</f>
        <v>121.98824031429317</v>
      </c>
      <c r="E37" s="51"/>
      <c r="F37" s="51">
        <f>+F34+F35-F36</f>
        <v>155.20418188271123</v>
      </c>
      <c r="G37" s="51"/>
      <c r="H37" s="51">
        <f>+H34+H35-H36</f>
        <v>192.26798708300987</v>
      </c>
      <c r="I37" s="52"/>
      <c r="K37" s="50"/>
      <c r="L37" s="50"/>
      <c r="M37" s="51">
        <f>+M34+M35-M36</f>
        <v>133.23700478820223</v>
      </c>
      <c r="N37" s="52"/>
      <c r="Q37" s="51">
        <f>+Q34+Q35-Q36</f>
        <v>218.71602474515834</v>
      </c>
      <c r="R37" s="52"/>
      <c r="V37" s="51">
        <f>+V34+V35-V36</f>
        <v>192.26798708300987</v>
      </c>
      <c r="W37" s="52"/>
    </row>
    <row r="38" spans="3:24" x14ac:dyDescent="0.35">
      <c r="C38" s="18" t="s">
        <v>25</v>
      </c>
      <c r="D38" s="53">
        <f>D9/D11</f>
        <v>7.9654670554404072</v>
      </c>
      <c r="E38" s="53"/>
      <c r="F38" s="53">
        <f>+F9/F11</f>
        <v>2.7074618678557525</v>
      </c>
      <c r="G38" s="53"/>
      <c r="H38" s="53">
        <f>+H9/H11</f>
        <v>0.88468465613495795</v>
      </c>
      <c r="I38" s="49"/>
      <c r="M38" s="53">
        <f>+M9/M11</f>
        <v>1.4524673458932145</v>
      </c>
      <c r="N38" s="49"/>
      <c r="Q38" s="53">
        <f>+Q9/Q11</f>
        <v>0.70510687518816051</v>
      </c>
      <c r="R38" s="49"/>
      <c r="V38" s="53">
        <f>+V9/V11</f>
        <v>0.88468465613495795</v>
      </c>
      <c r="W38" s="49"/>
    </row>
    <row r="39" spans="3:24" x14ac:dyDescent="0.35">
      <c r="C39" s="18" t="s">
        <v>48</v>
      </c>
      <c r="D39" s="54"/>
      <c r="E39" s="54"/>
      <c r="F39" s="54">
        <v>3.9547900948510706</v>
      </c>
      <c r="G39" s="54"/>
      <c r="H39" s="54">
        <f>J29/(H11+(H22/H50))</f>
        <v>-0.42328913405070528</v>
      </c>
      <c r="I39" s="55"/>
      <c r="M39" s="54">
        <f>O29/(M11+(M22/M50))</f>
        <v>0.29145468721029499</v>
      </c>
      <c r="N39" s="55"/>
      <c r="Q39" s="54">
        <f>S29/(Q11+(Q22/Q50))</f>
        <v>-0.7227466988649327</v>
      </c>
      <c r="R39" s="55"/>
      <c r="V39" s="54">
        <f>X29/(V11+(V22/V50))</f>
        <v>-0.42328913405070528</v>
      </c>
      <c r="W39" s="55"/>
    </row>
    <row r="40" spans="3:24" x14ac:dyDescent="0.35">
      <c r="C40" s="18" t="s">
        <v>26</v>
      </c>
      <c r="D40" s="56">
        <f>+(D21+D22)/D9</f>
        <v>1.7199940019821183</v>
      </c>
      <c r="E40" s="56"/>
      <c r="F40" s="56">
        <f>+(F21+F22)/F9</f>
        <v>4.7426917936467996</v>
      </c>
      <c r="G40" s="56"/>
      <c r="H40" s="56">
        <f>+(H21+H22)/((H9/H54)*12)</f>
        <v>11.656013930348259</v>
      </c>
      <c r="I40" s="57"/>
      <c r="J40" s="25"/>
      <c r="M40" s="56">
        <f>+(M21+M22)/((M9/M54)*12)</f>
        <v>7.0995721212121214</v>
      </c>
      <c r="N40" s="57"/>
      <c r="Q40" s="56">
        <f>+(Q21+Q22)/((Q9/Q54)*12)</f>
        <v>14.624586766541823</v>
      </c>
      <c r="R40" s="57"/>
      <c r="V40" s="56">
        <f>+(V21+V22)/((V9/V54)*12)</f>
        <v>11.656013930348259</v>
      </c>
      <c r="W40" s="57"/>
    </row>
    <row r="41" spans="3:24" x14ac:dyDescent="0.35">
      <c r="C41" s="15" t="s">
        <v>54</v>
      </c>
      <c r="D41" s="15"/>
      <c r="E41" s="15"/>
      <c r="F41" s="15"/>
      <c r="G41" s="15"/>
      <c r="H41" s="15"/>
      <c r="I41" s="15"/>
      <c r="K41" s="13"/>
      <c r="L41" s="13"/>
      <c r="M41" s="15"/>
      <c r="N41" s="15"/>
      <c r="Q41" s="15"/>
      <c r="R41" s="15"/>
      <c r="V41" s="15"/>
      <c r="W41" s="15"/>
    </row>
    <row r="42" spans="3:24" x14ac:dyDescent="0.35">
      <c r="C42" s="18" t="s">
        <v>56</v>
      </c>
      <c r="D42" s="58">
        <f>E7</f>
        <v>0</v>
      </c>
      <c r="E42" s="58"/>
      <c r="F42" s="58">
        <f>G7</f>
        <v>-3.2907477734879065E-2</v>
      </c>
      <c r="G42" s="58"/>
      <c r="H42" s="58">
        <f>I7</f>
        <v>0.11357943833144596</v>
      </c>
      <c r="I42" s="57"/>
      <c r="M42" s="58">
        <f>N7</f>
        <v>0</v>
      </c>
      <c r="N42" s="57"/>
      <c r="Q42" s="58">
        <f>R7</f>
        <v>0</v>
      </c>
      <c r="R42" s="57"/>
      <c r="V42" s="58">
        <f>W7</f>
        <v>0</v>
      </c>
      <c r="W42" s="57"/>
    </row>
    <row r="43" spans="3:24" x14ac:dyDescent="0.35">
      <c r="C43" s="18" t="s">
        <v>57</v>
      </c>
      <c r="D43" s="58">
        <f>E9</f>
        <v>9.5545025397049552E-2</v>
      </c>
      <c r="E43" s="58"/>
      <c r="F43" s="58">
        <f>G9</f>
        <v>9.5242164935369134E-2</v>
      </c>
      <c r="G43" s="58"/>
      <c r="H43" s="58">
        <f>I9</f>
        <v>5.6176634991615425E-2</v>
      </c>
      <c r="I43" s="57"/>
      <c r="M43" s="58">
        <f>N9</f>
        <v>9.2230296254891E-2</v>
      </c>
      <c r="N43" s="57"/>
      <c r="Q43" s="58">
        <f>R9</f>
        <v>4.4773616545556179E-2</v>
      </c>
      <c r="R43" s="57"/>
      <c r="V43" s="58">
        <f>W9</f>
        <v>5.6176634991615425E-2</v>
      </c>
      <c r="W43" s="57"/>
    </row>
    <row r="44" spans="3:24" x14ac:dyDescent="0.35">
      <c r="C44" s="18" t="s">
        <v>58</v>
      </c>
      <c r="D44" s="58">
        <f>E14</f>
        <v>4.0162848847117398E-2</v>
      </c>
      <c r="E44" s="58"/>
      <c r="F44" s="58">
        <f>G14</f>
        <v>2.681118342495829E-2</v>
      </c>
      <c r="G44" s="58"/>
      <c r="H44" s="58">
        <f>I14</f>
        <v>-4.8330408049189498E-2</v>
      </c>
      <c r="I44" s="57"/>
      <c r="M44" s="58">
        <f>N14</f>
        <v>-4.8330408049189498E-2</v>
      </c>
      <c r="N44" s="57"/>
      <c r="Q44" s="58">
        <f>R14</f>
        <v>-4.8330408049189498E-2</v>
      </c>
      <c r="R44" s="57"/>
      <c r="V44" s="58">
        <f>W14</f>
        <v>-4.8330408049189498E-2</v>
      </c>
      <c r="W44" s="57"/>
    </row>
    <row r="45" spans="3:24" x14ac:dyDescent="0.35">
      <c r="C45" s="15" t="s">
        <v>53</v>
      </c>
      <c r="D45" s="15"/>
      <c r="E45" s="15"/>
      <c r="F45" s="15"/>
      <c r="G45" s="15"/>
      <c r="H45" s="15"/>
      <c r="I45" s="15"/>
      <c r="K45" s="13"/>
      <c r="L45" s="13"/>
      <c r="M45" s="15"/>
      <c r="N45" s="15"/>
      <c r="Q45" s="15"/>
      <c r="R45" s="15"/>
      <c r="V45" s="15"/>
      <c r="W45" s="15"/>
    </row>
    <row r="46" spans="3:24" x14ac:dyDescent="0.35">
      <c r="C46" s="22" t="s">
        <v>23</v>
      </c>
      <c r="D46" s="77">
        <f>D26/D20</f>
        <v>0.27760355127570291</v>
      </c>
      <c r="E46" s="77"/>
      <c r="F46" s="77">
        <f>F26/F20</f>
        <v>0.40949468171017628</v>
      </c>
      <c r="G46" s="77"/>
      <c r="H46" s="77">
        <f>H26/H20</f>
        <v>0.55386554423358858</v>
      </c>
      <c r="I46" s="59"/>
      <c r="M46" s="77">
        <f>M26/M20</f>
        <v>0.51896665263300679</v>
      </c>
      <c r="N46" s="59"/>
      <c r="Q46" s="77">
        <f>Q26/Q20</f>
        <v>0.56790835276056384</v>
      </c>
      <c r="R46" s="59"/>
      <c r="V46" s="77">
        <f>V26/V20</f>
        <v>0.55386554423358858</v>
      </c>
      <c r="W46" s="59"/>
    </row>
    <row r="47" spans="3:24" x14ac:dyDescent="0.35">
      <c r="C47" s="22" t="s">
        <v>24</v>
      </c>
      <c r="D47" s="77">
        <f>D23/D7</f>
        <v>0.16433687060215441</v>
      </c>
      <c r="E47" s="77"/>
      <c r="F47" s="77">
        <f>F23/F7</f>
        <v>0.4517042340481302</v>
      </c>
      <c r="G47" s="77"/>
      <c r="H47" s="77">
        <f>H23/H7</f>
        <v>0.6547956400223589</v>
      </c>
      <c r="I47" s="59"/>
      <c r="K47" s="45"/>
      <c r="L47" s="45"/>
      <c r="M47" s="77">
        <f>M23/M7</f>
        <v>0.6547956400223589</v>
      </c>
      <c r="N47" s="59"/>
      <c r="Q47" s="77">
        <f>Q23/Q7</f>
        <v>0.6547956400223589</v>
      </c>
      <c r="R47" s="59"/>
      <c r="V47" s="77">
        <f>V23/V7</f>
        <v>0.6547956400223589</v>
      </c>
      <c r="W47" s="59"/>
    </row>
    <row r="48" spans="3:24" x14ac:dyDescent="0.35">
      <c r="C48" s="15" t="s">
        <v>55</v>
      </c>
      <c r="D48" s="15"/>
      <c r="E48" s="15"/>
      <c r="F48" s="15"/>
      <c r="G48" s="15"/>
      <c r="H48" s="15"/>
      <c r="I48" s="15"/>
      <c r="K48" s="13"/>
      <c r="L48" s="13"/>
      <c r="M48" s="15"/>
      <c r="N48" s="15"/>
      <c r="Q48" s="15"/>
      <c r="R48" s="15"/>
      <c r="V48" s="15"/>
      <c r="W48" s="15"/>
    </row>
    <row r="49" spans="3:24" x14ac:dyDescent="0.35">
      <c r="C49" s="60" t="s">
        <v>65</v>
      </c>
      <c r="D49" s="53">
        <f>D9/D33</f>
        <v>0.30900826901627459</v>
      </c>
      <c r="E49" s="53"/>
      <c r="F49" s="53">
        <f>F9/F33</f>
        <v>0.26094769636715143</v>
      </c>
      <c r="G49" s="53"/>
      <c r="H49" s="53">
        <f>H9/H33</f>
        <v>0.12322191089106362</v>
      </c>
      <c r="I49" s="49"/>
      <c r="M49" s="53">
        <f>M9/M33</f>
        <v>0.28075219127085288</v>
      </c>
      <c r="N49" s="49"/>
      <c r="Q49" s="53">
        <f>Q9/Q33</f>
        <v>8.7282769694768558E-2</v>
      </c>
      <c r="R49" s="49"/>
      <c r="V49" s="53">
        <f>V9/V33</f>
        <v>0.12322191089106362</v>
      </c>
      <c r="W49" s="49"/>
    </row>
    <row r="50" spans="3:24" x14ac:dyDescent="0.35">
      <c r="C50" s="18" t="s">
        <v>49</v>
      </c>
      <c r="D50" s="61">
        <v>2</v>
      </c>
      <c r="E50" s="61"/>
      <c r="F50" s="61">
        <v>2</v>
      </c>
      <c r="G50" s="61"/>
      <c r="H50" s="61">
        <v>2</v>
      </c>
      <c r="I50" s="55"/>
      <c r="M50" s="61">
        <v>2</v>
      </c>
      <c r="N50" s="55"/>
      <c r="Q50" s="61">
        <v>2</v>
      </c>
      <c r="R50" s="55"/>
      <c r="V50" s="61">
        <v>2</v>
      </c>
      <c r="W50" s="55"/>
    </row>
    <row r="51" spans="3:24" hidden="1" x14ac:dyDescent="0.35">
      <c r="C51" s="9"/>
      <c r="D51" s="12">
        <v>1000</v>
      </c>
      <c r="E51" s="74"/>
      <c r="F51" s="12">
        <v>1000</v>
      </c>
      <c r="G51" s="74"/>
      <c r="H51" s="12">
        <v>1000</v>
      </c>
      <c r="I51" s="74"/>
      <c r="M51" s="12">
        <v>1000</v>
      </c>
      <c r="N51" s="74"/>
      <c r="Q51" s="12">
        <v>1000</v>
      </c>
      <c r="R51" s="74"/>
      <c r="V51" s="12">
        <v>1000</v>
      </c>
      <c r="W51" s="74"/>
    </row>
    <row r="52" spans="3:24" hidden="1" x14ac:dyDescent="0.35">
      <c r="C52" s="9"/>
      <c r="D52" s="75">
        <f>D4</f>
        <v>44926</v>
      </c>
      <c r="E52" s="12"/>
      <c r="F52" s="75">
        <f>F4</f>
        <v>45291</v>
      </c>
      <c r="G52" s="12"/>
      <c r="H52" s="75">
        <f>H4</f>
        <v>45657</v>
      </c>
      <c r="I52" s="12"/>
      <c r="M52" s="75">
        <f>M4</f>
        <v>46022</v>
      </c>
      <c r="N52" s="12"/>
      <c r="Q52" s="75">
        <f>Q4</f>
        <v>46022</v>
      </c>
      <c r="R52" s="12"/>
      <c r="V52" s="75">
        <f>V4</f>
        <v>46022</v>
      </c>
      <c r="W52" s="12"/>
    </row>
    <row r="53" spans="3:24" hidden="1" x14ac:dyDescent="0.35">
      <c r="C53" s="9"/>
      <c r="D53" s="76">
        <v>2022</v>
      </c>
      <c r="E53" s="12"/>
      <c r="F53" s="76">
        <v>2023</v>
      </c>
      <c r="G53" s="12"/>
      <c r="H53" s="76">
        <v>2024</v>
      </c>
      <c r="I53" s="12"/>
      <c r="M53" s="76">
        <v>2024</v>
      </c>
      <c r="N53" s="12"/>
      <c r="Q53" s="76">
        <v>2024</v>
      </c>
      <c r="R53" s="12"/>
      <c r="V53" s="76">
        <v>2024</v>
      </c>
      <c r="W53" s="12"/>
    </row>
    <row r="54" spans="3:24" hidden="1" x14ac:dyDescent="0.35">
      <c r="C54" s="9"/>
      <c r="D54" s="76">
        <v>12</v>
      </c>
      <c r="E54" s="12"/>
      <c r="F54" s="76">
        <v>12</v>
      </c>
      <c r="G54" s="12"/>
      <c r="H54" s="76">
        <v>12</v>
      </c>
      <c r="I54" s="12"/>
      <c r="J54" s="50"/>
      <c r="M54" s="76">
        <v>12</v>
      </c>
      <c r="N54" s="12"/>
      <c r="O54" s="50"/>
      <c r="Q54" s="76">
        <v>12</v>
      </c>
      <c r="R54" s="12"/>
      <c r="S54" s="50"/>
      <c r="V54" s="76">
        <v>12</v>
      </c>
      <c r="W54" s="12"/>
      <c r="X54" s="50"/>
    </row>
    <row r="55" spans="3:24" hidden="1" x14ac:dyDescent="0.35">
      <c r="C55" s="9"/>
      <c r="D55" s="76">
        <v>31</v>
      </c>
      <c r="E55" s="12"/>
      <c r="F55" s="76">
        <v>31</v>
      </c>
      <c r="G55" s="12"/>
      <c r="H55" s="76">
        <v>31</v>
      </c>
      <c r="I55" s="12"/>
      <c r="M55" s="76">
        <v>31</v>
      </c>
      <c r="N55" s="12"/>
      <c r="Q55" s="76">
        <v>31</v>
      </c>
      <c r="R55" s="12"/>
      <c r="V55" s="76">
        <v>31</v>
      </c>
      <c r="W55" s="12"/>
    </row>
    <row r="56" spans="3:24" ht="15" hidden="1" customHeight="1" x14ac:dyDescent="0.35">
      <c r="H56" s="9"/>
      <c r="I56" s="9"/>
      <c r="J56" s="9"/>
      <c r="M56" s="9"/>
      <c r="N56" s="9"/>
      <c r="O56" s="9"/>
      <c r="Q56" s="9"/>
      <c r="R56" s="9"/>
      <c r="S56" s="9"/>
      <c r="V56" s="9"/>
      <c r="W56" s="9"/>
      <c r="X56" s="9"/>
    </row>
  </sheetData>
  <mergeCells count="19">
    <mergeCell ref="C31:I31"/>
    <mergeCell ref="V3:W3"/>
    <mergeCell ref="X3:X5"/>
    <mergeCell ref="D4:E4"/>
    <mergeCell ref="F4:G4"/>
    <mergeCell ref="H4:I4"/>
    <mergeCell ref="M4:N4"/>
    <mergeCell ref="Q4:R4"/>
    <mergeCell ref="V4:W4"/>
    <mergeCell ref="C1:J1"/>
    <mergeCell ref="M1:X1"/>
    <mergeCell ref="C3:C5"/>
    <mergeCell ref="D3:I3"/>
    <mergeCell ref="J3:J5"/>
    <mergeCell ref="K3:K5"/>
    <mergeCell ref="M3:N3"/>
    <mergeCell ref="O3:O5"/>
    <mergeCell ref="Q3:R3"/>
    <mergeCell ref="S3:S5"/>
  </mergeCells>
  <conditionalFormatting sqref="D20">
    <cfRule type="expression" dxfId="30" priority="25">
      <formula>+ROUND((D16+D17+D18+D19),0)&lt;&gt;ROUND(D20,0)</formula>
    </cfRule>
  </conditionalFormatting>
  <conditionalFormatting sqref="D26">
    <cfRule type="expression" dxfId="29" priority="24">
      <formula>+ROUND((D23+D24+D25),0)&lt;&gt;ROUND(D26,0)</formula>
    </cfRule>
  </conditionalFormatting>
  <conditionalFormatting sqref="H14">
    <cfRule type="expression" dxfId="28" priority="23">
      <formula>ROUND((H10-H11-H12+H13),0)&lt;&gt;ROUND(H14,0)</formula>
    </cfRule>
  </conditionalFormatting>
  <conditionalFormatting sqref="F14">
    <cfRule type="expression" dxfId="27" priority="22">
      <formula>ROUND((F10-F11-F12+F13),0)&lt;&gt;ROUND(F14,0)</formula>
    </cfRule>
  </conditionalFormatting>
  <conditionalFormatting sqref="D14">
    <cfRule type="expression" dxfId="26" priority="21">
      <formula>ROUND((D10-D11-D12+D13),0)&lt;&gt;ROUND(D14,0)</formula>
    </cfRule>
  </conditionalFormatting>
  <conditionalFormatting sqref="D28 F28 H28">
    <cfRule type="expression" dxfId="25" priority="27">
      <formula>ROUND((D20-D26),0)&lt;&gt;ROUND(D28,0)</formula>
    </cfRule>
  </conditionalFormatting>
  <conditionalFormatting sqref="F20">
    <cfRule type="expression" dxfId="24" priority="20">
      <formula>+ROUND((F16+F17+F18+F19),0)&lt;&gt;ROUND(F20,0)</formula>
    </cfRule>
  </conditionalFormatting>
  <conditionalFormatting sqref="H20">
    <cfRule type="expression" dxfId="23" priority="19">
      <formula>+ROUND((H16+H17+H18+H19),0)&lt;&gt;ROUND(H20,0)</formula>
    </cfRule>
  </conditionalFormatting>
  <conditionalFormatting sqref="F26">
    <cfRule type="expression" dxfId="22" priority="18">
      <formula>+ROUND((F23+F24+F25),0)&lt;&gt;ROUND(F26,0)</formula>
    </cfRule>
  </conditionalFormatting>
  <conditionalFormatting sqref="H26">
    <cfRule type="expression" dxfId="21" priority="17">
      <formula>+ROUND((H23+H24+H25),0)&lt;&gt;ROUND(H26,0)</formula>
    </cfRule>
  </conditionalFormatting>
  <conditionalFormatting sqref="M14">
    <cfRule type="expression" dxfId="20" priority="14">
      <formula>ROUND((M10-M11-M12+M13),0)&lt;&gt;ROUND(M14,0)</formula>
    </cfRule>
  </conditionalFormatting>
  <conditionalFormatting sqref="M28">
    <cfRule type="expression" dxfId="19" priority="16">
      <formula>ROUND((M20-M26),0)&lt;&gt;ROUND(M28,0)</formula>
    </cfRule>
  </conditionalFormatting>
  <conditionalFormatting sqref="M20">
    <cfRule type="expression" dxfId="18" priority="13">
      <formula>+ROUND((M16+M17+M18+M19),0)&lt;&gt;ROUND(M20,0)</formula>
    </cfRule>
  </conditionalFormatting>
  <conditionalFormatting sqref="M26">
    <cfRule type="expression" dxfId="17" priority="12">
      <formula>+ROUND((M23+M24+M25),0)&lt;&gt;ROUND(M26,0)</formula>
    </cfRule>
  </conditionalFormatting>
  <conditionalFormatting sqref="Q14">
    <cfRule type="expression" dxfId="16" priority="9">
      <formula>ROUND((Q10-Q11-Q12+Q13),0)&lt;&gt;ROUND(Q14,0)</formula>
    </cfRule>
  </conditionalFormatting>
  <conditionalFormatting sqref="Q28">
    <cfRule type="expression" dxfId="15" priority="11">
      <formula>ROUND((Q20-Q26),0)&lt;&gt;ROUND(Q28,0)</formula>
    </cfRule>
  </conditionalFormatting>
  <conditionalFormatting sqref="Q20">
    <cfRule type="expression" dxfId="14" priority="8">
      <formula>+ROUND((Q16+Q17+Q18+Q19),0)&lt;&gt;ROUND(Q20,0)</formula>
    </cfRule>
  </conditionalFormatting>
  <conditionalFormatting sqref="Q26">
    <cfRule type="expression" dxfId="13" priority="7">
      <formula>+ROUND((Q23+Q24+Q25),0)&lt;&gt;ROUND(Q26,0)</formula>
    </cfRule>
  </conditionalFormatting>
  <conditionalFormatting sqref="V14">
    <cfRule type="expression" dxfId="12" priority="4">
      <formula>ROUND((V10-V11-V12+V13),0)&lt;&gt;ROUND(V14,0)</formula>
    </cfRule>
  </conditionalFormatting>
  <conditionalFormatting sqref="V28">
    <cfRule type="expression" dxfId="11" priority="6">
      <formula>ROUND((V20-V26),0)&lt;&gt;ROUND(V28,0)</formula>
    </cfRule>
  </conditionalFormatting>
  <conditionalFormatting sqref="V20">
    <cfRule type="expression" dxfId="10" priority="3">
      <formula>+ROUND((V16+V17+V18+V19),0)&lt;&gt;ROUND(V20,0)</formula>
    </cfRule>
  </conditionalFormatting>
  <conditionalFormatting sqref="V26">
    <cfRule type="expression" dxfId="9" priority="2">
      <formula>+ROUND((V23+V24+V25),0)&lt;&gt;ROUND(V26,0)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" id="{5447AFE0-0CBD-45DC-ADCD-6DBDB73F80DE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J29</xm:sqref>
        </x14:conditionalFormatting>
        <x14:conditionalFormatting xmlns:xm="http://schemas.microsoft.com/office/excel/2006/main">
          <x14:cfRule type="iconSet" priority="15" id="{38EAE615-CED6-48FC-899B-24F0BE2E8F2C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O29</xm:sqref>
        </x14:conditionalFormatting>
        <x14:conditionalFormatting xmlns:xm="http://schemas.microsoft.com/office/excel/2006/main">
          <x14:cfRule type="iconSet" priority="10" id="{67F1AAB2-BE07-4D99-A338-A29C69DD2E12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S29</xm:sqref>
        </x14:conditionalFormatting>
        <x14:conditionalFormatting xmlns:xm="http://schemas.microsoft.com/office/excel/2006/main">
          <x14:cfRule type="iconSet" priority="5" id="{D797B1CF-6762-42C5-AC0D-9D380FE7480C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X29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C042-D3C6-4F10-893E-48033609D38D}">
  <sheetPr>
    <tabColor theme="0" tint="-0.499984740745262"/>
  </sheetPr>
  <dimension ref="B1:O34"/>
  <sheetViews>
    <sheetView showGridLines="0" zoomScale="70" zoomScaleNormal="70" workbookViewId="0">
      <selection activeCell="D35" sqref="D35"/>
    </sheetView>
  </sheetViews>
  <sheetFormatPr baseColWidth="10" defaultColWidth="11.453125" defaultRowHeight="16" x14ac:dyDescent="0.4"/>
  <cols>
    <col min="1" max="1" width="2" style="139" customWidth="1"/>
    <col min="2" max="2" width="41" style="139" bestFit="1" customWidth="1"/>
    <col min="3" max="3" width="12.1796875" style="139" customWidth="1"/>
    <col min="4" max="4" width="11.54296875" style="139" customWidth="1"/>
    <col min="5" max="5" width="12.7265625" style="139" customWidth="1"/>
    <col min="6" max="6" width="11.26953125" style="139" customWidth="1"/>
    <col min="7" max="7" width="11.54296875" style="139" customWidth="1"/>
    <col min="8" max="8" width="10.81640625" style="139" customWidth="1"/>
    <col min="9" max="9" width="9.1796875" style="139" customWidth="1"/>
    <col min="10" max="10" width="10.54296875" style="139" customWidth="1"/>
    <col min="11" max="11" width="13.1796875" style="139" customWidth="1"/>
    <col min="12" max="12" width="15.1796875" style="139" customWidth="1"/>
    <col min="13" max="13" width="13.453125" style="139" customWidth="1"/>
    <col min="14" max="14" width="15.54296875" style="139" customWidth="1"/>
    <col min="15" max="15" width="14.26953125" style="139" bestFit="1" customWidth="1"/>
    <col min="16" max="16384" width="11.453125" style="139"/>
  </cols>
  <sheetData>
    <row r="1" spans="2:15" ht="9" customHeight="1" x14ac:dyDescent="0.4"/>
    <row r="2" spans="2:15" ht="41" customHeight="1" x14ac:dyDescent="0.8">
      <c r="B2" s="308" t="s">
        <v>91</v>
      </c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</row>
    <row r="3" spans="2:15" s="142" customFormat="1" x14ac:dyDescent="0.4">
      <c r="B3" s="140" t="s">
        <v>92</v>
      </c>
      <c r="C3" s="141" t="s">
        <v>93</v>
      </c>
      <c r="D3" s="141" t="s">
        <v>94</v>
      </c>
      <c r="E3" s="141" t="s">
        <v>95</v>
      </c>
      <c r="F3" s="141" t="s">
        <v>96</v>
      </c>
      <c r="G3" s="141" t="s">
        <v>97</v>
      </c>
      <c r="H3" s="141" t="s">
        <v>98</v>
      </c>
      <c r="I3" s="141" t="s">
        <v>99</v>
      </c>
      <c r="J3" s="141" t="s">
        <v>100</v>
      </c>
      <c r="K3" s="141" t="s">
        <v>101</v>
      </c>
      <c r="L3" s="141" t="s">
        <v>102</v>
      </c>
      <c r="M3" s="141" t="s">
        <v>103</v>
      </c>
      <c r="N3" s="141" t="s">
        <v>104</v>
      </c>
      <c r="O3" s="141" t="s">
        <v>105</v>
      </c>
    </row>
    <row r="4" spans="2:15" s="145" customFormat="1" x14ac:dyDescent="0.4">
      <c r="B4" s="143" t="s">
        <v>106</v>
      </c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</row>
    <row r="5" spans="2:15" x14ac:dyDescent="0.4">
      <c r="B5" s="146" t="s">
        <v>107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</row>
    <row r="6" spans="2:15" x14ac:dyDescent="0.4">
      <c r="B6" s="146" t="s">
        <v>108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</row>
    <row r="7" spans="2:15" x14ac:dyDescent="0.4">
      <c r="B7" s="146" t="s">
        <v>109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</row>
    <row r="8" spans="2:15" s="145" customFormat="1" x14ac:dyDescent="0.4">
      <c r="B8" s="148" t="s">
        <v>110</v>
      </c>
      <c r="C8" s="149"/>
      <c r="D8" s="149">
        <f t="shared" ref="D8:O8" si="0">SUM(D5:D7)</f>
        <v>0</v>
      </c>
      <c r="E8" s="149">
        <f t="shared" si="0"/>
        <v>0</v>
      </c>
      <c r="F8" s="149">
        <f t="shared" si="0"/>
        <v>0</v>
      </c>
      <c r="G8" s="149">
        <f t="shared" si="0"/>
        <v>0</v>
      </c>
      <c r="H8" s="149">
        <f t="shared" si="0"/>
        <v>0</v>
      </c>
      <c r="I8" s="149">
        <f t="shared" si="0"/>
        <v>0</v>
      </c>
      <c r="J8" s="149">
        <f t="shared" si="0"/>
        <v>0</v>
      </c>
      <c r="K8" s="149">
        <f t="shared" si="0"/>
        <v>0</v>
      </c>
      <c r="L8" s="149">
        <f t="shared" si="0"/>
        <v>0</v>
      </c>
      <c r="M8" s="149">
        <f t="shared" si="0"/>
        <v>0</v>
      </c>
      <c r="N8" s="149">
        <f t="shared" si="0"/>
        <v>0</v>
      </c>
      <c r="O8" s="149">
        <f t="shared" si="0"/>
        <v>0</v>
      </c>
    </row>
    <row r="9" spans="2:15" s="145" customFormat="1" x14ac:dyDescent="0.4">
      <c r="B9" s="143" t="s">
        <v>111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</row>
    <row r="10" spans="2:15" x14ac:dyDescent="0.4">
      <c r="B10" s="146" t="s">
        <v>112</v>
      </c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</row>
    <row r="11" spans="2:15" x14ac:dyDescent="0.4">
      <c r="B11" s="146" t="s">
        <v>113</v>
      </c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</row>
    <row r="12" spans="2:15" x14ac:dyDescent="0.4">
      <c r="B12" s="146" t="s">
        <v>114</v>
      </c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</row>
    <row r="13" spans="2:15" x14ac:dyDescent="0.4">
      <c r="B13" s="146" t="s">
        <v>115</v>
      </c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</row>
    <row r="14" spans="2:15" x14ac:dyDescent="0.4">
      <c r="B14" s="146" t="s">
        <v>116</v>
      </c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</row>
    <row r="15" spans="2:15" s="145" customFormat="1" x14ac:dyDescent="0.4">
      <c r="B15" s="148" t="s">
        <v>117</v>
      </c>
      <c r="C15" s="149"/>
      <c r="D15" s="149">
        <f t="shared" ref="D15:O15" si="1">SUM(D10:D14)</f>
        <v>0</v>
      </c>
      <c r="E15" s="149">
        <f t="shared" si="1"/>
        <v>0</v>
      </c>
      <c r="F15" s="149">
        <f t="shared" si="1"/>
        <v>0</v>
      </c>
      <c r="G15" s="149">
        <f t="shared" si="1"/>
        <v>0</v>
      </c>
      <c r="H15" s="149">
        <f t="shared" si="1"/>
        <v>0</v>
      </c>
      <c r="I15" s="149">
        <f t="shared" si="1"/>
        <v>0</v>
      </c>
      <c r="J15" s="149">
        <f t="shared" si="1"/>
        <v>0</v>
      </c>
      <c r="K15" s="149">
        <f t="shared" si="1"/>
        <v>0</v>
      </c>
      <c r="L15" s="149">
        <f t="shared" si="1"/>
        <v>0</v>
      </c>
      <c r="M15" s="149">
        <f t="shared" si="1"/>
        <v>0</v>
      </c>
      <c r="N15" s="149">
        <f t="shared" si="1"/>
        <v>0</v>
      </c>
      <c r="O15" s="149">
        <f t="shared" si="1"/>
        <v>0</v>
      </c>
    </row>
    <row r="16" spans="2:15" s="145" customFormat="1" x14ac:dyDescent="0.4">
      <c r="B16" s="150" t="s">
        <v>118</v>
      </c>
      <c r="C16" s="151"/>
      <c r="D16" s="151">
        <f t="shared" ref="D16:O16" si="2">D8+D15</f>
        <v>0</v>
      </c>
      <c r="E16" s="151">
        <f t="shared" si="2"/>
        <v>0</v>
      </c>
      <c r="F16" s="151">
        <f t="shared" si="2"/>
        <v>0</v>
      </c>
      <c r="G16" s="151">
        <f t="shared" si="2"/>
        <v>0</v>
      </c>
      <c r="H16" s="151">
        <f t="shared" si="2"/>
        <v>0</v>
      </c>
      <c r="I16" s="151">
        <f t="shared" si="2"/>
        <v>0</v>
      </c>
      <c r="J16" s="151">
        <f t="shared" si="2"/>
        <v>0</v>
      </c>
      <c r="K16" s="151">
        <f t="shared" si="2"/>
        <v>0</v>
      </c>
      <c r="L16" s="151">
        <f t="shared" si="2"/>
        <v>0</v>
      </c>
      <c r="M16" s="151">
        <f t="shared" si="2"/>
        <v>0</v>
      </c>
      <c r="N16" s="151">
        <f t="shared" si="2"/>
        <v>0</v>
      </c>
      <c r="O16" s="151">
        <f t="shared" si="2"/>
        <v>0</v>
      </c>
    </row>
    <row r="17" spans="2:15" s="145" customFormat="1" x14ac:dyDescent="0.4">
      <c r="B17" s="143" t="s">
        <v>119</v>
      </c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</row>
    <row r="18" spans="2:15" x14ac:dyDescent="0.4">
      <c r="B18" s="146" t="s">
        <v>120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</row>
    <row r="19" spans="2:15" x14ac:dyDescent="0.4">
      <c r="B19" s="146" t="s">
        <v>121</v>
      </c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</row>
    <row r="20" spans="2:15" x14ac:dyDescent="0.4">
      <c r="B20" s="146" t="s">
        <v>122</v>
      </c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</row>
    <row r="21" spans="2:15" s="145" customFormat="1" x14ac:dyDescent="0.4">
      <c r="B21" s="152" t="s">
        <v>123</v>
      </c>
      <c r="C21" s="153"/>
      <c r="D21" s="153">
        <f>SUM(D18:D20)</f>
        <v>0</v>
      </c>
      <c r="E21" s="153">
        <f t="shared" ref="E21:O21" si="3">SUM(E18:E20)</f>
        <v>0</v>
      </c>
      <c r="F21" s="153">
        <f t="shared" si="3"/>
        <v>0</v>
      </c>
      <c r="G21" s="153">
        <f t="shared" si="3"/>
        <v>0</v>
      </c>
      <c r="H21" s="153">
        <f t="shared" si="3"/>
        <v>0</v>
      </c>
      <c r="I21" s="153">
        <f t="shared" si="3"/>
        <v>0</v>
      </c>
      <c r="J21" s="153">
        <f t="shared" si="3"/>
        <v>0</v>
      </c>
      <c r="K21" s="153">
        <f t="shared" si="3"/>
        <v>0</v>
      </c>
      <c r="L21" s="153">
        <f t="shared" si="3"/>
        <v>0</v>
      </c>
      <c r="M21" s="153">
        <f t="shared" si="3"/>
        <v>0</v>
      </c>
      <c r="N21" s="153">
        <f t="shared" si="3"/>
        <v>0</v>
      </c>
      <c r="O21" s="153">
        <f t="shared" si="3"/>
        <v>0</v>
      </c>
    </row>
    <row r="22" spans="2:15" s="145" customFormat="1" x14ac:dyDescent="0.4">
      <c r="B22" s="143" t="s">
        <v>124</v>
      </c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</row>
    <row r="23" spans="2:15" x14ac:dyDescent="0.4">
      <c r="B23" s="146" t="s">
        <v>125</v>
      </c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</row>
    <row r="24" spans="2:15" x14ac:dyDescent="0.4">
      <c r="B24" s="146" t="s">
        <v>126</v>
      </c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</row>
    <row r="25" spans="2:15" x14ac:dyDescent="0.4">
      <c r="B25" s="146" t="s">
        <v>127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</row>
    <row r="26" spans="2:15" s="145" customFormat="1" x14ac:dyDescent="0.4">
      <c r="B26" s="148" t="s">
        <v>128</v>
      </c>
      <c r="C26" s="149"/>
      <c r="D26" s="149">
        <f>SUM(D23:D25)</f>
        <v>0</v>
      </c>
      <c r="E26" s="149">
        <f t="shared" ref="E26:O26" si="4">SUM(E23:E25)</f>
        <v>0</v>
      </c>
      <c r="F26" s="149">
        <f t="shared" si="4"/>
        <v>0</v>
      </c>
      <c r="G26" s="149">
        <f t="shared" si="4"/>
        <v>0</v>
      </c>
      <c r="H26" s="149">
        <f t="shared" si="4"/>
        <v>0</v>
      </c>
      <c r="I26" s="149">
        <f t="shared" si="4"/>
        <v>0</v>
      </c>
      <c r="J26" s="149">
        <f t="shared" si="4"/>
        <v>0</v>
      </c>
      <c r="K26" s="149">
        <f t="shared" si="4"/>
        <v>0</v>
      </c>
      <c r="L26" s="149">
        <f t="shared" si="4"/>
        <v>0</v>
      </c>
      <c r="M26" s="149">
        <f t="shared" si="4"/>
        <v>0</v>
      </c>
      <c r="N26" s="149">
        <f t="shared" si="4"/>
        <v>0</v>
      </c>
      <c r="O26" s="149">
        <f t="shared" si="4"/>
        <v>0</v>
      </c>
    </row>
    <row r="27" spans="2:15" s="145" customFormat="1" x14ac:dyDescent="0.4">
      <c r="B27" s="148" t="s">
        <v>129</v>
      </c>
      <c r="C27" s="149"/>
      <c r="D27" s="149">
        <v>0</v>
      </c>
      <c r="E27" s="149">
        <v>0</v>
      </c>
      <c r="F27" s="149">
        <v>0</v>
      </c>
      <c r="G27" s="149">
        <v>0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</row>
    <row r="28" spans="2:15" s="145" customFormat="1" x14ac:dyDescent="0.4">
      <c r="B28" s="150" t="s">
        <v>130</v>
      </c>
      <c r="C28" s="151"/>
      <c r="D28" s="151">
        <f t="shared" ref="D28:O28" si="5">D16+D21+D26+D27</f>
        <v>0</v>
      </c>
      <c r="E28" s="151">
        <f t="shared" si="5"/>
        <v>0</v>
      </c>
      <c r="F28" s="151">
        <f t="shared" si="5"/>
        <v>0</v>
      </c>
      <c r="G28" s="151">
        <f t="shared" si="5"/>
        <v>0</v>
      </c>
      <c r="H28" s="151">
        <f t="shared" si="5"/>
        <v>0</v>
      </c>
      <c r="I28" s="151">
        <f t="shared" si="5"/>
        <v>0</v>
      </c>
      <c r="J28" s="151">
        <f t="shared" si="5"/>
        <v>0</v>
      </c>
      <c r="K28" s="151">
        <f t="shared" si="5"/>
        <v>0</v>
      </c>
      <c r="L28" s="151">
        <f t="shared" si="5"/>
        <v>0</v>
      </c>
      <c r="M28" s="151">
        <f t="shared" si="5"/>
        <v>0</v>
      </c>
      <c r="N28" s="151">
        <f t="shared" si="5"/>
        <v>0</v>
      </c>
      <c r="O28" s="151">
        <f t="shared" si="5"/>
        <v>0</v>
      </c>
    </row>
    <row r="29" spans="2:15" x14ac:dyDescent="0.4">
      <c r="B29" s="146" t="s">
        <v>131</v>
      </c>
      <c r="C29" s="147"/>
      <c r="D29" s="147">
        <f>C30</f>
        <v>0</v>
      </c>
      <c r="E29" s="147">
        <f>D30</f>
        <v>0</v>
      </c>
      <c r="F29" s="147">
        <f t="shared" ref="F29:O29" si="6">E30</f>
        <v>0</v>
      </c>
      <c r="G29" s="147">
        <f t="shared" si="6"/>
        <v>0</v>
      </c>
      <c r="H29" s="147">
        <f t="shared" si="6"/>
        <v>0</v>
      </c>
      <c r="I29" s="147">
        <f t="shared" si="6"/>
        <v>0</v>
      </c>
      <c r="J29" s="147">
        <f t="shared" si="6"/>
        <v>0</v>
      </c>
      <c r="K29" s="147">
        <f t="shared" si="6"/>
        <v>0</v>
      </c>
      <c r="L29" s="147">
        <f t="shared" si="6"/>
        <v>0</v>
      </c>
      <c r="M29" s="147">
        <f t="shared" si="6"/>
        <v>0</v>
      </c>
      <c r="N29" s="147">
        <f t="shared" si="6"/>
        <v>0</v>
      </c>
      <c r="O29" s="147">
        <f t="shared" si="6"/>
        <v>0</v>
      </c>
    </row>
    <row r="30" spans="2:15" s="145" customFormat="1" x14ac:dyDescent="0.4">
      <c r="B30" s="150" t="s">
        <v>132</v>
      </c>
      <c r="C30" s="155"/>
      <c r="D30" s="151">
        <f>SUM(D28:D29)</f>
        <v>0</v>
      </c>
      <c r="E30" s="151">
        <f t="shared" ref="E30:O30" si="7">SUM(E28:E29)</f>
        <v>0</v>
      </c>
      <c r="F30" s="151">
        <f t="shared" si="7"/>
        <v>0</v>
      </c>
      <c r="G30" s="151">
        <f t="shared" si="7"/>
        <v>0</v>
      </c>
      <c r="H30" s="151">
        <f t="shared" si="7"/>
        <v>0</v>
      </c>
      <c r="I30" s="151">
        <f t="shared" si="7"/>
        <v>0</v>
      </c>
      <c r="J30" s="151">
        <f t="shared" si="7"/>
        <v>0</v>
      </c>
      <c r="K30" s="151">
        <f t="shared" si="7"/>
        <v>0</v>
      </c>
      <c r="L30" s="151">
        <f t="shared" si="7"/>
        <v>0</v>
      </c>
      <c r="M30" s="151">
        <f t="shared" si="7"/>
        <v>0</v>
      </c>
      <c r="N30" s="151">
        <f t="shared" si="7"/>
        <v>0</v>
      </c>
      <c r="O30" s="151">
        <f t="shared" si="7"/>
        <v>0</v>
      </c>
    </row>
    <row r="31" spans="2:15" x14ac:dyDescent="0.4"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</row>
    <row r="32" spans="2:15" x14ac:dyDescent="0.4"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</row>
    <row r="33" spans="3:15" x14ac:dyDescent="0.4">
      <c r="C33" s="154"/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</row>
    <row r="34" spans="3:15" x14ac:dyDescent="0.4">
      <c r="C34" s="154"/>
      <c r="D34" s="154"/>
      <c r="E34" s="154"/>
      <c r="F34" s="154"/>
      <c r="G34" s="154"/>
      <c r="H34" s="154"/>
      <c r="I34" s="154"/>
      <c r="J34" s="154"/>
      <c r="K34" s="154"/>
      <c r="L34" s="154"/>
      <c r="M34" s="154"/>
      <c r="N34" s="154"/>
      <c r="O34" s="154"/>
    </row>
  </sheetData>
  <mergeCells count="1">
    <mergeCell ref="B2:O2"/>
  </mergeCells>
  <pageMargins left="0.70866141732283472" right="0.70866141732283472" top="0.74803149606299213" bottom="0.74803149606299213" header="0.31496062992125984" footer="0.31496062992125984"/>
  <pageSetup scale="98" orientation="portrait" horizontalDpi="4294967293" r:id="rId1"/>
  <headerFooter>
    <oddHeader>&amp;R&amp;"Arial,Negrita"&amp;8VALUA
Asesoría Financiera | Banca de Inversión</oddHeader>
    <oddFooter>&amp;R&amp;"Arial,Negrita"&amp;8&amp;P/&amp;N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F5F5-3CBA-4520-AFAA-7A4F7ECF9AFB}">
  <sheetPr>
    <tabColor theme="0" tint="-0.34998626667073579"/>
  </sheetPr>
  <dimension ref="A1:T31"/>
  <sheetViews>
    <sheetView showGridLines="0" zoomScale="80" zoomScaleNormal="80" workbookViewId="0">
      <pane ySplit="2" topLeftCell="A3" activePane="bottomLeft" state="frozen"/>
      <selection pane="bottomLeft" sqref="A1:S1"/>
    </sheetView>
  </sheetViews>
  <sheetFormatPr baseColWidth="10" defaultColWidth="11.453125" defaultRowHeight="14.5" x14ac:dyDescent="0.35"/>
  <cols>
    <col min="1" max="1" width="16.7265625" style="6" customWidth="1"/>
    <col min="2" max="8" width="11.453125" style="6"/>
    <col min="9" max="9" width="7.7265625" style="6" customWidth="1"/>
    <col min="10" max="10" width="1.26953125" style="63" customWidth="1"/>
    <col min="11" max="11" width="16.7265625" style="6" customWidth="1"/>
    <col min="12" max="18" width="11.453125" style="6"/>
    <col min="19" max="19" width="6.7265625" style="6" customWidth="1"/>
    <col min="20" max="16384" width="11.453125" style="6"/>
  </cols>
  <sheetData>
    <row r="1" spans="1:20" ht="62" customHeight="1" thickTop="1" x14ac:dyDescent="0.85">
      <c r="A1" s="318" t="s">
        <v>62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20"/>
    </row>
    <row r="2" spans="1:20" ht="68.5" customHeight="1" x14ac:dyDescent="0.85">
      <c r="A2" s="323" t="s">
        <v>64</v>
      </c>
      <c r="B2" s="321"/>
      <c r="C2" s="321"/>
      <c r="D2" s="321"/>
      <c r="E2" s="321"/>
      <c r="F2" s="321"/>
      <c r="G2" s="321"/>
      <c r="H2" s="321"/>
      <c r="I2" s="321"/>
      <c r="J2" s="62"/>
      <c r="K2" s="321" t="s">
        <v>63</v>
      </c>
      <c r="L2" s="321"/>
      <c r="M2" s="321"/>
      <c r="N2" s="321"/>
      <c r="O2" s="321"/>
      <c r="P2" s="321"/>
      <c r="Q2" s="321"/>
      <c r="R2" s="321"/>
      <c r="S2" s="322"/>
    </row>
    <row r="3" spans="1:20" ht="18" customHeight="1" x14ac:dyDescent="0.35">
      <c r="A3" s="309" t="s">
        <v>69</v>
      </c>
      <c r="B3" s="310"/>
      <c r="C3" s="310"/>
      <c r="D3" s="310"/>
      <c r="E3" s="310"/>
      <c r="F3" s="310"/>
      <c r="G3" s="310"/>
      <c r="H3" s="310"/>
      <c r="I3" s="310"/>
      <c r="J3" s="70"/>
      <c r="K3" s="311"/>
      <c r="L3" s="312"/>
      <c r="M3" s="312"/>
      <c r="N3" s="312"/>
      <c r="O3" s="312"/>
      <c r="P3" s="312"/>
      <c r="Q3" s="312"/>
      <c r="R3" s="312"/>
      <c r="S3" s="313"/>
    </row>
    <row r="4" spans="1:20" ht="136.5" customHeight="1" x14ac:dyDescent="0.35">
      <c r="A4" s="329" t="s">
        <v>37</v>
      </c>
      <c r="B4" s="330"/>
      <c r="C4" s="330"/>
      <c r="D4" s="330"/>
      <c r="E4" s="330"/>
      <c r="F4" s="330"/>
      <c r="G4" s="330"/>
      <c r="H4" s="330"/>
      <c r="I4" s="330"/>
      <c r="J4" s="70"/>
      <c r="K4" s="331" t="s">
        <v>47</v>
      </c>
      <c r="L4" s="330"/>
      <c r="M4" s="330"/>
      <c r="N4" s="330"/>
      <c r="O4" s="330"/>
      <c r="P4" s="330"/>
      <c r="Q4" s="330"/>
      <c r="R4" s="330"/>
      <c r="S4" s="332"/>
      <c r="T4" s="63"/>
    </row>
    <row r="5" spans="1:20" ht="18" customHeight="1" x14ac:dyDescent="0.35">
      <c r="A5" s="309" t="s">
        <v>70</v>
      </c>
      <c r="B5" s="310"/>
      <c r="C5" s="310"/>
      <c r="D5" s="310"/>
      <c r="E5" s="310"/>
      <c r="F5" s="310"/>
      <c r="G5" s="310"/>
      <c r="H5" s="310"/>
      <c r="I5" s="310"/>
      <c r="J5" s="70"/>
      <c r="K5" s="311"/>
      <c r="L5" s="312"/>
      <c r="M5" s="312"/>
      <c r="N5" s="312"/>
      <c r="O5" s="312"/>
      <c r="P5" s="312"/>
      <c r="Q5" s="312"/>
      <c r="R5" s="312"/>
      <c r="S5" s="313"/>
    </row>
    <row r="6" spans="1:20" ht="163.5" customHeight="1" x14ac:dyDescent="0.35">
      <c r="A6" s="329" t="s">
        <v>38</v>
      </c>
      <c r="B6" s="330"/>
      <c r="C6" s="330"/>
      <c r="D6" s="330"/>
      <c r="E6" s="330"/>
      <c r="F6" s="330"/>
      <c r="G6" s="330"/>
      <c r="H6" s="330"/>
      <c r="I6" s="330"/>
      <c r="J6" s="70"/>
      <c r="K6" s="327" t="s">
        <v>39</v>
      </c>
      <c r="L6" s="326"/>
      <c r="M6" s="326"/>
      <c r="N6" s="326"/>
      <c r="O6" s="326"/>
      <c r="P6" s="326"/>
      <c r="Q6" s="326"/>
      <c r="R6" s="326"/>
      <c r="S6" s="328"/>
    </row>
    <row r="7" spans="1:20" ht="18" customHeight="1" x14ac:dyDescent="0.35">
      <c r="A7" s="309" t="s">
        <v>78</v>
      </c>
      <c r="B7" s="310"/>
      <c r="C7" s="310"/>
      <c r="D7" s="310"/>
      <c r="E7" s="310"/>
      <c r="F7" s="310"/>
      <c r="G7" s="310"/>
      <c r="H7" s="310"/>
      <c r="I7" s="310"/>
      <c r="J7" s="70"/>
      <c r="K7" s="311"/>
      <c r="L7" s="312"/>
      <c r="M7" s="312"/>
      <c r="N7" s="312"/>
      <c r="O7" s="312"/>
      <c r="P7" s="312"/>
      <c r="Q7" s="312"/>
      <c r="R7" s="312"/>
      <c r="S7" s="313"/>
    </row>
    <row r="8" spans="1:20" ht="89.25" customHeight="1" x14ac:dyDescent="0.35">
      <c r="A8" s="325" t="s">
        <v>40</v>
      </c>
      <c r="B8" s="326"/>
      <c r="C8" s="326"/>
      <c r="D8" s="326"/>
      <c r="E8" s="326"/>
      <c r="F8" s="326"/>
      <c r="G8" s="326"/>
      <c r="H8" s="326"/>
      <c r="I8" s="326"/>
      <c r="J8" s="70"/>
      <c r="K8" s="327" t="s">
        <v>41</v>
      </c>
      <c r="L8" s="326"/>
      <c r="M8" s="326"/>
      <c r="N8" s="326"/>
      <c r="O8" s="326"/>
      <c r="P8" s="326"/>
      <c r="Q8" s="326"/>
      <c r="R8" s="326"/>
      <c r="S8" s="328"/>
    </row>
    <row r="9" spans="1:20" s="7" customFormat="1" ht="18" customHeight="1" x14ac:dyDescent="0.35">
      <c r="A9" s="309" t="s">
        <v>79</v>
      </c>
      <c r="B9" s="310"/>
      <c r="C9" s="310"/>
      <c r="D9" s="310"/>
      <c r="E9" s="310"/>
      <c r="F9" s="310"/>
      <c r="G9" s="310"/>
      <c r="H9" s="310"/>
      <c r="I9" s="310"/>
      <c r="J9" s="70"/>
      <c r="K9" s="311"/>
      <c r="L9" s="312"/>
      <c r="M9" s="312"/>
      <c r="N9" s="312"/>
      <c r="O9" s="312"/>
      <c r="P9" s="312"/>
      <c r="Q9" s="312"/>
      <c r="R9" s="312"/>
      <c r="S9" s="313"/>
    </row>
    <row r="10" spans="1:20" ht="72" customHeight="1" x14ac:dyDescent="0.35">
      <c r="A10" s="325" t="s">
        <v>44</v>
      </c>
      <c r="B10" s="326"/>
      <c r="C10" s="326"/>
      <c r="D10" s="326"/>
      <c r="E10" s="326"/>
      <c r="F10" s="326"/>
      <c r="G10" s="326"/>
      <c r="H10" s="326"/>
      <c r="I10" s="326"/>
      <c r="J10" s="71"/>
      <c r="K10" s="327" t="s">
        <v>45</v>
      </c>
      <c r="L10" s="326"/>
      <c r="M10" s="326"/>
      <c r="N10" s="326"/>
      <c r="O10" s="326"/>
      <c r="P10" s="326"/>
      <c r="Q10" s="326"/>
      <c r="R10" s="326"/>
      <c r="S10" s="328"/>
    </row>
    <row r="11" spans="1:20" ht="18" customHeight="1" x14ac:dyDescent="0.35">
      <c r="A11" s="309" t="s">
        <v>80</v>
      </c>
      <c r="B11" s="310"/>
      <c r="C11" s="310"/>
      <c r="D11" s="310"/>
      <c r="E11" s="310"/>
      <c r="F11" s="310"/>
      <c r="G11" s="310"/>
      <c r="H11" s="310"/>
      <c r="I11" s="310"/>
      <c r="J11" s="70"/>
      <c r="K11" s="311"/>
      <c r="L11" s="312"/>
      <c r="M11" s="312"/>
      <c r="N11" s="312"/>
      <c r="O11" s="312"/>
      <c r="P11" s="312"/>
      <c r="Q11" s="312"/>
      <c r="R11" s="312"/>
      <c r="S11" s="313"/>
    </row>
    <row r="12" spans="1:20" ht="114.75" customHeight="1" x14ac:dyDescent="0.35">
      <c r="A12" s="325" t="s">
        <v>42</v>
      </c>
      <c r="B12" s="326"/>
      <c r="C12" s="326"/>
      <c r="D12" s="326"/>
      <c r="E12" s="326"/>
      <c r="F12" s="326"/>
      <c r="G12" s="326"/>
      <c r="H12" s="326"/>
      <c r="I12" s="326"/>
      <c r="J12" s="70"/>
      <c r="K12" s="327" t="s">
        <v>43</v>
      </c>
      <c r="L12" s="326"/>
      <c r="M12" s="326"/>
      <c r="N12" s="326"/>
      <c r="O12" s="326"/>
      <c r="P12" s="326"/>
      <c r="Q12" s="326"/>
      <c r="R12" s="326"/>
      <c r="S12" s="328"/>
    </row>
    <row r="13" spans="1:20" ht="18" customHeight="1" x14ac:dyDescent="0.35">
      <c r="A13" s="309" t="s">
        <v>71</v>
      </c>
      <c r="B13" s="310"/>
      <c r="C13" s="310"/>
      <c r="D13" s="310"/>
      <c r="E13" s="310"/>
      <c r="F13" s="310"/>
      <c r="G13" s="310"/>
      <c r="H13" s="310"/>
      <c r="I13" s="310"/>
      <c r="J13" s="70"/>
      <c r="K13" s="311"/>
      <c r="L13" s="312"/>
      <c r="M13" s="312"/>
      <c r="N13" s="312"/>
      <c r="O13" s="312"/>
      <c r="P13" s="312"/>
      <c r="Q13" s="312"/>
      <c r="R13" s="312"/>
      <c r="S13" s="313"/>
    </row>
    <row r="14" spans="1:20" ht="39.5" customHeight="1" thickBot="1" x14ac:dyDescent="0.4">
      <c r="A14" s="314" t="s">
        <v>81</v>
      </c>
      <c r="B14" s="315"/>
      <c r="C14" s="315"/>
      <c r="D14" s="315"/>
      <c r="E14" s="315"/>
      <c r="F14" s="315"/>
      <c r="G14" s="315"/>
      <c r="H14" s="315"/>
      <c r="I14" s="315"/>
      <c r="J14" s="72"/>
      <c r="K14" s="316" t="s">
        <v>74</v>
      </c>
      <c r="L14" s="315"/>
      <c r="M14" s="315"/>
      <c r="N14" s="315"/>
      <c r="O14" s="315"/>
      <c r="P14" s="315"/>
      <c r="Q14" s="315"/>
      <c r="R14" s="315"/>
      <c r="S14" s="317"/>
    </row>
    <row r="15" spans="1:20" ht="18" customHeight="1" thickTop="1" x14ac:dyDescent="0.35">
      <c r="A15" s="309" t="s">
        <v>72</v>
      </c>
      <c r="B15" s="310"/>
      <c r="C15" s="310"/>
      <c r="D15" s="310"/>
      <c r="E15" s="310"/>
      <c r="F15" s="310"/>
      <c r="G15" s="310"/>
      <c r="H15" s="310"/>
      <c r="I15" s="310"/>
      <c r="J15" s="70"/>
      <c r="K15" s="311"/>
      <c r="L15" s="312"/>
      <c r="M15" s="312"/>
      <c r="N15" s="312"/>
      <c r="O15" s="312"/>
      <c r="P15" s="312"/>
      <c r="Q15" s="312"/>
      <c r="R15" s="312"/>
      <c r="S15" s="313"/>
    </row>
    <row r="16" spans="1:20" ht="100.5" customHeight="1" thickBot="1" x14ac:dyDescent="0.4">
      <c r="A16" s="314" t="s">
        <v>75</v>
      </c>
      <c r="B16" s="315"/>
      <c r="C16" s="315"/>
      <c r="D16" s="315"/>
      <c r="E16" s="315"/>
      <c r="F16" s="315"/>
      <c r="G16" s="315"/>
      <c r="H16" s="315"/>
      <c r="I16" s="315"/>
      <c r="J16" s="72"/>
      <c r="K16" s="316" t="s">
        <v>46</v>
      </c>
      <c r="L16" s="315"/>
      <c r="M16" s="315"/>
      <c r="N16" s="315"/>
      <c r="O16" s="315"/>
      <c r="P16" s="315"/>
      <c r="Q16" s="315"/>
      <c r="R16" s="315"/>
      <c r="S16" s="317"/>
    </row>
    <row r="17" spans="1:19" ht="18" customHeight="1" thickTop="1" x14ac:dyDescent="0.35">
      <c r="A17" s="309" t="s">
        <v>73</v>
      </c>
      <c r="B17" s="310"/>
      <c r="C17" s="310"/>
      <c r="D17" s="310"/>
      <c r="E17" s="310"/>
      <c r="F17" s="310"/>
      <c r="G17" s="310"/>
      <c r="H17" s="310"/>
      <c r="I17" s="310"/>
      <c r="J17" s="70"/>
      <c r="K17" s="311"/>
      <c r="L17" s="312"/>
      <c r="M17" s="312"/>
      <c r="N17" s="312"/>
      <c r="O17" s="312"/>
      <c r="P17" s="312"/>
      <c r="Q17" s="312"/>
      <c r="R17" s="312"/>
      <c r="S17" s="313"/>
    </row>
    <row r="18" spans="1:19" ht="76" customHeight="1" thickBot="1" x14ac:dyDescent="0.4">
      <c r="A18" s="314" t="s">
        <v>76</v>
      </c>
      <c r="B18" s="315"/>
      <c r="C18" s="315"/>
      <c r="D18" s="315"/>
      <c r="E18" s="315"/>
      <c r="F18" s="315"/>
      <c r="G18" s="315"/>
      <c r="H18" s="315"/>
      <c r="I18" s="315"/>
      <c r="J18" s="72"/>
      <c r="K18" s="316" t="s">
        <v>77</v>
      </c>
      <c r="L18" s="315"/>
      <c r="M18" s="315"/>
      <c r="N18" s="315"/>
      <c r="O18" s="315"/>
      <c r="P18" s="315"/>
      <c r="Q18" s="315"/>
      <c r="R18" s="315"/>
      <c r="S18" s="317"/>
    </row>
    <row r="19" spans="1:19" ht="16.5" thickTop="1" x14ac:dyDescent="0.35">
      <c r="A19" s="324"/>
      <c r="B19" s="324"/>
      <c r="C19" s="324"/>
      <c r="D19" s="324"/>
      <c r="E19" s="324"/>
      <c r="F19" s="324"/>
      <c r="G19" s="324"/>
      <c r="H19" s="324"/>
      <c r="I19" s="324"/>
      <c r="K19" s="324"/>
      <c r="L19" s="324"/>
      <c r="M19" s="324"/>
      <c r="N19" s="324"/>
      <c r="O19" s="324"/>
      <c r="P19" s="324"/>
      <c r="Q19" s="324"/>
      <c r="R19" s="324"/>
      <c r="S19" s="324"/>
    </row>
    <row r="20" spans="1:19" ht="16" x14ac:dyDescent="0.35">
      <c r="A20" s="324"/>
      <c r="B20" s="324"/>
      <c r="C20" s="324"/>
      <c r="D20" s="324"/>
      <c r="E20" s="324"/>
      <c r="F20" s="324"/>
      <c r="G20" s="324"/>
      <c r="H20" s="324"/>
      <c r="I20" s="324"/>
      <c r="K20" s="324"/>
      <c r="L20" s="324"/>
      <c r="M20" s="324"/>
      <c r="N20" s="324"/>
      <c r="O20" s="324"/>
      <c r="P20" s="324"/>
      <c r="Q20" s="324"/>
      <c r="R20" s="324"/>
      <c r="S20" s="324"/>
    </row>
    <row r="21" spans="1:19" ht="16" x14ac:dyDescent="0.35">
      <c r="A21" s="324"/>
      <c r="B21" s="324"/>
      <c r="C21" s="324"/>
      <c r="D21" s="324"/>
      <c r="E21" s="324"/>
      <c r="F21" s="324"/>
      <c r="G21" s="324"/>
      <c r="H21" s="324"/>
      <c r="I21" s="324"/>
      <c r="K21" s="324"/>
      <c r="L21" s="324"/>
      <c r="M21" s="324"/>
      <c r="N21" s="324"/>
      <c r="O21" s="324"/>
      <c r="P21" s="324"/>
      <c r="Q21" s="324"/>
      <c r="R21" s="324"/>
      <c r="S21" s="324"/>
    </row>
    <row r="22" spans="1:19" ht="16" x14ac:dyDescent="0.35">
      <c r="A22" s="324"/>
      <c r="B22" s="324"/>
      <c r="C22" s="324"/>
      <c r="D22" s="324"/>
      <c r="E22" s="324"/>
      <c r="F22" s="324"/>
      <c r="G22" s="324"/>
      <c r="H22" s="324"/>
      <c r="I22" s="324"/>
      <c r="K22" s="324"/>
      <c r="L22" s="324"/>
      <c r="M22" s="324"/>
      <c r="N22" s="324"/>
      <c r="O22" s="324"/>
      <c r="P22" s="324"/>
      <c r="Q22" s="324"/>
      <c r="R22" s="324"/>
      <c r="S22" s="324"/>
    </row>
    <row r="23" spans="1:19" ht="16" x14ac:dyDescent="0.35">
      <c r="A23" s="324"/>
      <c r="B23" s="324"/>
      <c r="C23" s="324"/>
      <c r="D23" s="324"/>
      <c r="E23" s="324"/>
      <c r="F23" s="324"/>
      <c r="G23" s="324"/>
      <c r="H23" s="324"/>
      <c r="I23" s="324"/>
      <c r="K23" s="324"/>
      <c r="L23" s="324"/>
      <c r="M23" s="324"/>
      <c r="N23" s="324"/>
      <c r="O23" s="324"/>
      <c r="P23" s="324"/>
      <c r="Q23" s="324"/>
      <c r="R23" s="324"/>
      <c r="S23" s="324"/>
    </row>
    <row r="24" spans="1:19" ht="16" x14ac:dyDescent="0.35">
      <c r="A24" s="324"/>
      <c r="B24" s="324"/>
      <c r="C24" s="324"/>
      <c r="D24" s="324"/>
      <c r="E24" s="324"/>
      <c r="F24" s="324"/>
      <c r="G24" s="324"/>
      <c r="H24" s="324"/>
      <c r="I24" s="324"/>
      <c r="K24" s="324"/>
      <c r="L24" s="324"/>
      <c r="M24" s="324"/>
      <c r="N24" s="324"/>
      <c r="O24" s="324"/>
      <c r="P24" s="324"/>
      <c r="Q24" s="324"/>
      <c r="R24" s="324"/>
      <c r="S24" s="324"/>
    </row>
    <row r="25" spans="1:19" ht="16" x14ac:dyDescent="0.35">
      <c r="A25" s="324"/>
      <c r="B25" s="324"/>
      <c r="C25" s="324"/>
      <c r="D25" s="324"/>
      <c r="E25" s="324"/>
      <c r="F25" s="324"/>
      <c r="G25" s="324"/>
      <c r="H25" s="324"/>
      <c r="I25" s="324"/>
      <c r="K25" s="324"/>
      <c r="L25" s="324"/>
      <c r="M25" s="324"/>
      <c r="N25" s="324"/>
      <c r="O25" s="324"/>
      <c r="P25" s="324"/>
      <c r="Q25" s="324"/>
      <c r="R25" s="324"/>
      <c r="S25" s="324"/>
    </row>
    <row r="26" spans="1:19" ht="16" x14ac:dyDescent="0.35">
      <c r="A26" s="324"/>
      <c r="B26" s="324"/>
      <c r="C26" s="324"/>
      <c r="D26" s="324"/>
      <c r="E26" s="324"/>
      <c r="F26" s="324"/>
      <c r="G26" s="324"/>
      <c r="H26" s="324"/>
      <c r="I26" s="324"/>
      <c r="K26" s="324"/>
      <c r="L26" s="324"/>
      <c r="M26" s="324"/>
      <c r="N26" s="324"/>
      <c r="O26" s="324"/>
      <c r="P26" s="324"/>
      <c r="Q26" s="324"/>
      <c r="R26" s="324"/>
      <c r="S26" s="324"/>
    </row>
    <row r="27" spans="1:19" ht="16" x14ac:dyDescent="0.35">
      <c r="A27" s="324"/>
      <c r="B27" s="324"/>
      <c r="C27" s="324"/>
      <c r="D27" s="324"/>
      <c r="E27" s="324"/>
      <c r="F27" s="324"/>
      <c r="G27" s="324"/>
      <c r="H27" s="324"/>
      <c r="I27" s="324"/>
      <c r="K27" s="324"/>
      <c r="L27" s="324"/>
      <c r="M27" s="324"/>
      <c r="N27" s="324"/>
      <c r="O27" s="324"/>
      <c r="P27" s="324"/>
      <c r="Q27" s="324"/>
      <c r="R27" s="324"/>
      <c r="S27" s="324"/>
    </row>
    <row r="28" spans="1:19" ht="16" x14ac:dyDescent="0.35">
      <c r="A28" s="324"/>
      <c r="B28" s="324"/>
      <c r="C28" s="324"/>
      <c r="D28" s="324"/>
      <c r="E28" s="324"/>
      <c r="F28" s="324"/>
      <c r="G28" s="324"/>
      <c r="H28" s="324"/>
      <c r="I28" s="324"/>
      <c r="K28" s="324"/>
      <c r="L28" s="324"/>
      <c r="M28" s="324"/>
      <c r="N28" s="324"/>
      <c r="O28" s="324"/>
      <c r="P28" s="324"/>
      <c r="Q28" s="324"/>
      <c r="R28" s="324"/>
      <c r="S28" s="324"/>
    </row>
    <row r="29" spans="1:19" ht="16" x14ac:dyDescent="0.35">
      <c r="A29" s="324"/>
      <c r="B29" s="324"/>
      <c r="C29" s="324"/>
      <c r="D29" s="324"/>
      <c r="E29" s="324"/>
      <c r="F29" s="324"/>
      <c r="G29" s="324"/>
      <c r="H29" s="324"/>
      <c r="I29" s="324"/>
      <c r="K29" s="324"/>
      <c r="L29" s="324"/>
      <c r="M29" s="324"/>
      <c r="N29" s="324"/>
      <c r="O29" s="324"/>
      <c r="P29" s="324"/>
      <c r="Q29" s="324"/>
      <c r="R29" s="324"/>
      <c r="S29" s="324"/>
    </row>
    <row r="30" spans="1:19" ht="16" x14ac:dyDescent="0.35">
      <c r="A30" s="324"/>
      <c r="B30" s="324"/>
      <c r="C30" s="324"/>
      <c r="D30" s="324"/>
      <c r="E30" s="324"/>
      <c r="F30" s="324"/>
      <c r="G30" s="324"/>
      <c r="H30" s="324"/>
      <c r="I30" s="324"/>
      <c r="K30" s="324"/>
      <c r="L30" s="324"/>
      <c r="M30" s="324"/>
      <c r="N30" s="324"/>
      <c r="O30" s="324"/>
      <c r="P30" s="324"/>
      <c r="Q30" s="324"/>
      <c r="R30" s="324"/>
      <c r="S30" s="324"/>
    </row>
    <row r="31" spans="1:19" ht="16" x14ac:dyDescent="0.35">
      <c r="A31" s="324"/>
      <c r="B31" s="324"/>
      <c r="C31" s="324"/>
      <c r="D31" s="324"/>
      <c r="E31" s="324"/>
      <c r="F31" s="324"/>
      <c r="G31" s="324"/>
      <c r="H31" s="324"/>
      <c r="I31" s="324"/>
      <c r="K31" s="324"/>
      <c r="L31" s="324"/>
      <c r="M31" s="324"/>
      <c r="N31" s="324"/>
      <c r="O31" s="324"/>
      <c r="P31" s="324"/>
      <c r="Q31" s="324"/>
      <c r="R31" s="324"/>
      <c r="S31" s="324"/>
    </row>
  </sheetData>
  <mergeCells count="61">
    <mergeCell ref="A5:I5"/>
    <mergeCell ref="K5:S5"/>
    <mergeCell ref="A3:I3"/>
    <mergeCell ref="K3:S3"/>
    <mergeCell ref="A4:I4"/>
    <mergeCell ref="K4:S4"/>
    <mergeCell ref="A9:I9"/>
    <mergeCell ref="K9:S9"/>
    <mergeCell ref="A6:I6"/>
    <mergeCell ref="K6:S6"/>
    <mergeCell ref="A7:I7"/>
    <mergeCell ref="K7:S7"/>
    <mergeCell ref="A8:I8"/>
    <mergeCell ref="K8:S8"/>
    <mergeCell ref="A10:I10"/>
    <mergeCell ref="K10:S10"/>
    <mergeCell ref="A13:I13"/>
    <mergeCell ref="K13:S13"/>
    <mergeCell ref="A14:I14"/>
    <mergeCell ref="K14:S14"/>
    <mergeCell ref="A11:I11"/>
    <mergeCell ref="K11:S11"/>
    <mergeCell ref="A12:I12"/>
    <mergeCell ref="K12:S12"/>
    <mergeCell ref="A19:I19"/>
    <mergeCell ref="K19:S19"/>
    <mergeCell ref="A20:I20"/>
    <mergeCell ref="K20:S20"/>
    <mergeCell ref="A21:I21"/>
    <mergeCell ref="K21:S21"/>
    <mergeCell ref="K27:S27"/>
    <mergeCell ref="A22:I22"/>
    <mergeCell ref="K22:S22"/>
    <mergeCell ref="A23:I23"/>
    <mergeCell ref="K23:S23"/>
    <mergeCell ref="A24:I24"/>
    <mergeCell ref="K24:S24"/>
    <mergeCell ref="A1:S1"/>
    <mergeCell ref="K2:S2"/>
    <mergeCell ref="A2:I2"/>
    <mergeCell ref="A31:I31"/>
    <mergeCell ref="K31:S31"/>
    <mergeCell ref="A28:I28"/>
    <mergeCell ref="K28:S28"/>
    <mergeCell ref="A29:I29"/>
    <mergeCell ref="K29:S29"/>
    <mergeCell ref="A30:I30"/>
    <mergeCell ref="K30:S30"/>
    <mergeCell ref="A25:I25"/>
    <mergeCell ref="K25:S25"/>
    <mergeCell ref="A26:I26"/>
    <mergeCell ref="K26:S26"/>
    <mergeCell ref="A27:I27"/>
    <mergeCell ref="A17:I17"/>
    <mergeCell ref="K17:S17"/>
    <mergeCell ref="A18:I18"/>
    <mergeCell ref="K18:S18"/>
    <mergeCell ref="A15:I15"/>
    <mergeCell ref="K15:S15"/>
    <mergeCell ref="A16:I16"/>
    <mergeCell ref="K16:S1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ACD95-34E4-41BF-A6B9-A13A0A4BC3A9}">
  <sheetPr codeName="Hoja6">
    <tabColor theme="0" tint="-4.9989318521683403E-2"/>
  </sheetPr>
  <dimension ref="C1:N62"/>
  <sheetViews>
    <sheetView showGridLines="0" zoomScale="70" zoomScaleNormal="70" workbookViewId="0">
      <pane ySplit="5" topLeftCell="A6" activePane="bottomLeft" state="frozen"/>
      <selection activeCell="R20" sqref="R20"/>
      <selection pane="bottomLeft"/>
    </sheetView>
  </sheetViews>
  <sheetFormatPr baseColWidth="10" defaultColWidth="11.453125" defaultRowHeight="15.5" x14ac:dyDescent="0.35"/>
  <cols>
    <col min="1" max="1" width="1.7265625" style="8" customWidth="1"/>
    <col min="2" max="2" width="2.26953125" style="8" customWidth="1"/>
    <col min="3" max="3" width="41.1796875" style="8" customWidth="1"/>
    <col min="4" max="4" width="12.26953125" style="8" customWidth="1"/>
    <col min="5" max="5" width="6.1796875" style="8" bestFit="1" customWidth="1"/>
    <col min="6" max="6" width="12.26953125" style="8" bestFit="1" customWidth="1"/>
    <col min="7" max="7" width="6.1796875" style="8" customWidth="1"/>
    <col min="8" max="8" width="12.26953125" style="8" bestFit="1" customWidth="1"/>
    <col min="9" max="9" width="6.1796875" style="8" customWidth="1"/>
    <col min="10" max="10" width="14.54296875" style="8" bestFit="1" customWidth="1"/>
    <col min="11" max="11" width="13.7265625" style="8" customWidth="1"/>
    <col min="12" max="12" width="8.90625" style="252" bestFit="1" customWidth="1"/>
    <col min="13" max="13" width="1.26953125" style="8" customWidth="1"/>
    <col min="14" max="16384" width="11.453125" style="8"/>
  </cols>
  <sheetData>
    <row r="1" spans="3:14" ht="9.75" customHeight="1" x14ac:dyDescent="0.35">
      <c r="C1" s="9"/>
      <c r="D1" s="9"/>
      <c r="E1" s="9"/>
      <c r="F1" s="9"/>
      <c r="G1" s="9"/>
      <c r="H1" s="9"/>
      <c r="I1" s="9"/>
      <c r="J1" s="9"/>
      <c r="K1" s="9"/>
    </row>
    <row r="2" spans="3:14" ht="2.25" customHeight="1" thickBot="1" x14ac:dyDescent="0.4">
      <c r="C2" s="9"/>
      <c r="D2" s="10" t="s">
        <v>31</v>
      </c>
      <c r="E2" s="10" t="s">
        <v>31</v>
      </c>
      <c r="F2" s="10" t="s">
        <v>31</v>
      </c>
      <c r="G2" s="10" t="s">
        <v>31</v>
      </c>
      <c r="H2" s="10" t="s">
        <v>31</v>
      </c>
      <c r="I2" s="10" t="s">
        <v>31</v>
      </c>
      <c r="J2" s="10" t="s">
        <v>31</v>
      </c>
      <c r="K2" s="10" t="s">
        <v>31</v>
      </c>
      <c r="L2" s="252" t="s">
        <v>31</v>
      </c>
      <c r="M2" s="11" t="s">
        <v>31</v>
      </c>
    </row>
    <row r="3" spans="3:14" s="12" customFormat="1" ht="26" customHeight="1" x14ac:dyDescent="0.6">
      <c r="C3" s="283" t="s">
        <v>68</v>
      </c>
      <c r="D3" s="286" t="s">
        <v>66</v>
      </c>
      <c r="E3" s="286"/>
      <c r="F3" s="286"/>
      <c r="G3" s="286"/>
      <c r="H3" s="286"/>
      <c r="I3" s="287"/>
      <c r="J3" s="288" t="s">
        <v>50</v>
      </c>
      <c r="K3" s="335" t="s">
        <v>51</v>
      </c>
      <c r="L3" s="275" t="s">
        <v>159</v>
      </c>
      <c r="M3" s="13"/>
    </row>
    <row r="4" spans="3:14" ht="15.5" customHeight="1" x14ac:dyDescent="0.35">
      <c r="C4" s="284"/>
      <c r="D4" s="306">
        <v>44926</v>
      </c>
      <c r="E4" s="307"/>
      <c r="F4" s="306">
        <v>45291</v>
      </c>
      <c r="G4" s="307"/>
      <c r="H4" s="306">
        <v>45657</v>
      </c>
      <c r="I4" s="307"/>
      <c r="J4" s="289"/>
      <c r="K4" s="336"/>
      <c r="L4" s="276"/>
      <c r="M4" s="13"/>
    </row>
    <row r="5" spans="3:14" ht="15.5" customHeight="1" x14ac:dyDescent="0.35">
      <c r="C5" s="285"/>
      <c r="D5" s="14" t="s">
        <v>0</v>
      </c>
      <c r="E5" s="14" t="s">
        <v>1</v>
      </c>
      <c r="F5" s="14" t="s">
        <v>0</v>
      </c>
      <c r="G5" s="14" t="s">
        <v>1</v>
      </c>
      <c r="H5" s="14" t="s">
        <v>0</v>
      </c>
      <c r="I5" s="14" t="s">
        <v>1</v>
      </c>
      <c r="J5" s="290"/>
      <c r="K5" s="337"/>
      <c r="L5" s="277"/>
      <c r="M5" s="13"/>
    </row>
    <row r="6" spans="3:14" ht="16.5" customHeight="1" x14ac:dyDescent="0.35">
      <c r="C6" s="93" t="s">
        <v>3</v>
      </c>
      <c r="D6" s="16" t="s">
        <v>31</v>
      </c>
      <c r="E6" s="17"/>
      <c r="F6" s="17"/>
      <c r="G6" s="17"/>
      <c r="H6" s="17"/>
      <c r="I6" s="17"/>
      <c r="J6" s="18"/>
      <c r="K6" s="94"/>
      <c r="L6" s="256"/>
      <c r="M6" s="13"/>
    </row>
    <row r="7" spans="3:14" x14ac:dyDescent="0.35">
      <c r="C7" s="95" t="s">
        <v>30</v>
      </c>
      <c r="D7" s="31">
        <v>100</v>
      </c>
      <c r="E7" s="19"/>
      <c r="F7" s="31">
        <v>100</v>
      </c>
      <c r="G7" s="210">
        <f>(F7-D7)/D7</f>
        <v>0</v>
      </c>
      <c r="H7" s="21">
        <v>100</v>
      </c>
      <c r="I7" s="210">
        <f>(H7-F7)/F7</f>
        <v>0</v>
      </c>
      <c r="J7" s="21"/>
      <c r="K7" s="96"/>
      <c r="L7" s="257">
        <f>(H7-F7)/F7</f>
        <v>0</v>
      </c>
      <c r="M7" s="13"/>
    </row>
    <row r="8" spans="3:14" x14ac:dyDescent="0.35">
      <c r="C8" s="95" t="s">
        <v>4</v>
      </c>
      <c r="D8" s="31">
        <v>0</v>
      </c>
      <c r="E8" s="19">
        <f>D8/$D$7</f>
        <v>0</v>
      </c>
      <c r="F8" s="31">
        <v>0</v>
      </c>
      <c r="G8" s="19">
        <f t="shared" ref="G8:G14" si="0">F8/$F$7</f>
        <v>0</v>
      </c>
      <c r="H8" s="21">
        <v>0</v>
      </c>
      <c r="I8" s="19">
        <f>H8/$H$7</f>
        <v>0</v>
      </c>
      <c r="J8" s="21"/>
      <c r="K8" s="96"/>
      <c r="L8" s="256" t="e">
        <f>(H8-F8)/F8</f>
        <v>#DIV/0!</v>
      </c>
    </row>
    <row r="9" spans="3:14" x14ac:dyDescent="0.35">
      <c r="C9" s="97" t="s">
        <v>5</v>
      </c>
      <c r="D9" s="26">
        <v>0</v>
      </c>
      <c r="E9" s="23">
        <f>D9/$D$7</f>
        <v>0</v>
      </c>
      <c r="F9" s="26">
        <v>0</v>
      </c>
      <c r="G9" s="23">
        <f>F9/$F$7</f>
        <v>0</v>
      </c>
      <c r="H9" s="24">
        <v>0</v>
      </c>
      <c r="I9" s="23">
        <f>H9/$H$7</f>
        <v>0</v>
      </c>
      <c r="J9" s="24">
        <f>F9</f>
        <v>0</v>
      </c>
      <c r="K9" s="98">
        <f>H9</f>
        <v>0</v>
      </c>
      <c r="L9" s="256" t="e">
        <f t="shared" ref="L9:L27" si="1">(H9-F9)/F9</f>
        <v>#DIV/0!</v>
      </c>
      <c r="M9" s="13"/>
    </row>
    <row r="10" spans="3:14" x14ac:dyDescent="0.35">
      <c r="C10" s="97" t="s">
        <v>6</v>
      </c>
      <c r="D10" s="26">
        <v>0</v>
      </c>
      <c r="E10" s="20">
        <f t="shared" ref="E10:E14" si="2">D10/$D$7</f>
        <v>0</v>
      </c>
      <c r="F10" s="26">
        <v>0</v>
      </c>
      <c r="G10" s="20">
        <f t="shared" si="0"/>
        <v>0</v>
      </c>
      <c r="H10" s="24">
        <v>0</v>
      </c>
      <c r="I10" s="20">
        <f t="shared" ref="I10:I14" si="3">H10/$H$7</f>
        <v>0</v>
      </c>
      <c r="J10" s="24"/>
      <c r="K10" s="98"/>
      <c r="L10" s="256" t="e">
        <f t="shared" si="1"/>
        <v>#DIV/0!</v>
      </c>
      <c r="N10" s="25"/>
    </row>
    <row r="11" spans="3:14" x14ac:dyDescent="0.35">
      <c r="C11" s="95" t="s">
        <v>7</v>
      </c>
      <c r="D11" s="31">
        <v>0</v>
      </c>
      <c r="E11" s="19">
        <f t="shared" si="2"/>
        <v>0</v>
      </c>
      <c r="F11" s="31">
        <v>0</v>
      </c>
      <c r="G11" s="19">
        <f t="shared" si="0"/>
        <v>0</v>
      </c>
      <c r="H11" s="21">
        <v>0</v>
      </c>
      <c r="I11" s="19">
        <f t="shared" si="3"/>
        <v>0</v>
      </c>
      <c r="J11" s="24"/>
      <c r="K11" s="98"/>
      <c r="L11" s="256" t="e">
        <f t="shared" si="1"/>
        <v>#DIV/0!</v>
      </c>
      <c r="M11" s="25"/>
    </row>
    <row r="12" spans="3:14" x14ac:dyDescent="0.35">
      <c r="C12" s="95" t="s">
        <v>8</v>
      </c>
      <c r="D12" s="31">
        <v>0</v>
      </c>
      <c r="E12" s="19">
        <f t="shared" si="2"/>
        <v>0</v>
      </c>
      <c r="F12" s="31">
        <v>0</v>
      </c>
      <c r="G12" s="19">
        <f t="shared" si="0"/>
        <v>0</v>
      </c>
      <c r="H12" s="31">
        <v>0</v>
      </c>
      <c r="I12" s="19">
        <f t="shared" si="3"/>
        <v>0</v>
      </c>
      <c r="J12" s="26">
        <f>F12</f>
        <v>0</v>
      </c>
      <c r="K12" s="99">
        <f>H12</f>
        <v>0</v>
      </c>
      <c r="L12" s="256" t="e">
        <f t="shared" si="1"/>
        <v>#DIV/0!</v>
      </c>
    </row>
    <row r="13" spans="3:14" x14ac:dyDescent="0.35">
      <c r="C13" s="95" t="s">
        <v>9</v>
      </c>
      <c r="D13" s="31">
        <v>0</v>
      </c>
      <c r="E13" s="19">
        <f>D13/$D$7</f>
        <v>0</v>
      </c>
      <c r="F13" s="31">
        <v>0</v>
      </c>
      <c r="G13" s="19">
        <f t="shared" si="0"/>
        <v>0</v>
      </c>
      <c r="H13" s="31">
        <v>0</v>
      </c>
      <c r="I13" s="19">
        <f t="shared" si="3"/>
        <v>0</v>
      </c>
      <c r="J13" s="26"/>
      <c r="K13" s="99"/>
      <c r="L13" s="256" t="e">
        <f t="shared" si="1"/>
        <v>#DIV/0!</v>
      </c>
      <c r="M13" s="27"/>
    </row>
    <row r="14" spans="3:14" x14ac:dyDescent="0.35">
      <c r="C14" s="97" t="s">
        <v>10</v>
      </c>
      <c r="D14" s="37">
        <f>D10-D11-D12+D13</f>
        <v>0</v>
      </c>
      <c r="E14" s="20">
        <f t="shared" si="2"/>
        <v>0</v>
      </c>
      <c r="F14" s="37">
        <f>F10-F11-F12+F13</f>
        <v>0</v>
      </c>
      <c r="G14" s="20">
        <f t="shared" si="0"/>
        <v>0</v>
      </c>
      <c r="H14" s="37">
        <f>H10-H11-H12+H13</f>
        <v>0</v>
      </c>
      <c r="I14" s="20">
        <f t="shared" si="3"/>
        <v>0</v>
      </c>
      <c r="J14" s="24"/>
      <c r="K14" s="98"/>
      <c r="L14" s="256" t="e">
        <f>(H14-F14)/F14</f>
        <v>#DIV/0!</v>
      </c>
      <c r="M14" s="13"/>
      <c r="N14" s="28"/>
    </row>
    <row r="15" spans="3:14" ht="15.75" customHeight="1" x14ac:dyDescent="0.35">
      <c r="C15" s="93" t="s">
        <v>11</v>
      </c>
      <c r="D15" s="29" t="s">
        <v>31</v>
      </c>
      <c r="E15" s="30"/>
      <c r="F15" s="30"/>
      <c r="G15" s="30"/>
      <c r="H15" s="30"/>
      <c r="I15" s="30"/>
      <c r="J15" s="30"/>
      <c r="K15" s="100"/>
      <c r="L15" s="256"/>
      <c r="N15" s="28"/>
    </row>
    <row r="16" spans="3:14" x14ac:dyDescent="0.35">
      <c r="C16" s="95" t="s">
        <v>32</v>
      </c>
      <c r="D16" s="31">
        <v>100</v>
      </c>
      <c r="E16" s="19">
        <f>D16/$D$20</f>
        <v>1</v>
      </c>
      <c r="F16" s="31">
        <v>100</v>
      </c>
      <c r="G16" s="19">
        <f>F16/$F$20</f>
        <v>1</v>
      </c>
      <c r="H16" s="21">
        <v>100</v>
      </c>
      <c r="I16" s="19">
        <f>H16/$H$20</f>
        <v>1</v>
      </c>
      <c r="J16" s="24">
        <f>D16-F16</f>
        <v>0</v>
      </c>
      <c r="K16" s="98">
        <f>F16-H16</f>
        <v>0</v>
      </c>
      <c r="L16" s="256">
        <f t="shared" si="1"/>
        <v>0</v>
      </c>
      <c r="M16" s="13"/>
      <c r="N16" s="28"/>
    </row>
    <row r="17" spans="3:14" x14ac:dyDescent="0.35">
      <c r="C17" s="95" t="s">
        <v>12</v>
      </c>
      <c r="D17" s="31">
        <v>0</v>
      </c>
      <c r="E17" s="19">
        <f>D17/$D$20</f>
        <v>0</v>
      </c>
      <c r="F17" s="31">
        <v>0</v>
      </c>
      <c r="G17" s="19">
        <f>F17/$F$20</f>
        <v>0</v>
      </c>
      <c r="H17" s="21">
        <v>0</v>
      </c>
      <c r="I17" s="19">
        <f>H17/$H$20</f>
        <v>0</v>
      </c>
      <c r="J17" s="24">
        <f>D17-F17</f>
        <v>0</v>
      </c>
      <c r="K17" s="98">
        <f>F17-H17</f>
        <v>0</v>
      </c>
      <c r="L17" s="256" t="e">
        <f t="shared" si="1"/>
        <v>#DIV/0!</v>
      </c>
      <c r="M17" s="13"/>
      <c r="N17" s="28"/>
    </row>
    <row r="18" spans="3:14" x14ac:dyDescent="0.35">
      <c r="C18" s="95" t="s">
        <v>13</v>
      </c>
      <c r="D18" s="31">
        <v>0</v>
      </c>
      <c r="E18" s="19">
        <f>D18/$D$20</f>
        <v>0</v>
      </c>
      <c r="F18" s="31">
        <v>0</v>
      </c>
      <c r="G18" s="19">
        <f>F18/$F$20</f>
        <v>0</v>
      </c>
      <c r="H18" s="21">
        <v>0</v>
      </c>
      <c r="I18" s="19">
        <f>H18/$H$20</f>
        <v>0</v>
      </c>
      <c r="J18" s="24">
        <f>D18-F18</f>
        <v>0</v>
      </c>
      <c r="K18" s="98">
        <f>F18-H18</f>
        <v>0</v>
      </c>
      <c r="L18" s="256" t="e">
        <f t="shared" si="1"/>
        <v>#DIV/0!</v>
      </c>
      <c r="M18" s="13"/>
      <c r="N18" s="28"/>
    </row>
    <row r="19" spans="3:14" s="32" customFormat="1" x14ac:dyDescent="0.35">
      <c r="C19" s="101" t="s">
        <v>162</v>
      </c>
      <c r="D19" s="34">
        <v>0</v>
      </c>
      <c r="E19" s="35">
        <f>D19/$D$20</f>
        <v>0</v>
      </c>
      <c r="F19" s="34">
        <v>0</v>
      </c>
      <c r="G19" s="35">
        <f>F19/$F$20</f>
        <v>0</v>
      </c>
      <c r="H19" s="34">
        <v>0</v>
      </c>
      <c r="I19" s="35">
        <f>H19/$H$20</f>
        <v>0</v>
      </c>
      <c r="J19" s="36"/>
      <c r="K19" s="102"/>
      <c r="L19" s="256" t="e">
        <f t="shared" si="1"/>
        <v>#DIV/0!</v>
      </c>
      <c r="M19" s="13"/>
      <c r="N19" s="28"/>
    </row>
    <row r="20" spans="3:14" x14ac:dyDescent="0.35">
      <c r="C20" s="97" t="s">
        <v>14</v>
      </c>
      <c r="D20" s="37">
        <f>SUM(D16:D19)</f>
        <v>100</v>
      </c>
      <c r="E20" s="19">
        <f>D20/$D$20</f>
        <v>1</v>
      </c>
      <c r="F20" s="37">
        <f>SUM(F16:F19)</f>
        <v>100</v>
      </c>
      <c r="G20" s="19">
        <f>F20/$F$20</f>
        <v>1</v>
      </c>
      <c r="H20" s="37">
        <f>SUM(H16:H19)</f>
        <v>100</v>
      </c>
      <c r="I20" s="19">
        <f>H20/$H$20</f>
        <v>1</v>
      </c>
      <c r="J20" s="24"/>
      <c r="K20" s="98"/>
      <c r="L20" s="256">
        <f t="shared" si="1"/>
        <v>0</v>
      </c>
    </row>
    <row r="21" spans="3:14" x14ac:dyDescent="0.35">
      <c r="C21" s="95" t="s">
        <v>15</v>
      </c>
      <c r="D21" s="31">
        <v>0</v>
      </c>
      <c r="E21" s="19">
        <f t="shared" ref="E21:E27" si="4">D21/$D$20</f>
        <v>0</v>
      </c>
      <c r="F21" s="31">
        <v>0</v>
      </c>
      <c r="G21" s="19">
        <f t="shared" ref="G21:G28" si="5">F21/$F$20</f>
        <v>0</v>
      </c>
      <c r="H21" s="21">
        <v>0</v>
      </c>
      <c r="I21" s="19">
        <f t="shared" ref="I21:I28" si="6">H21/$H$20</f>
        <v>0</v>
      </c>
      <c r="J21" s="24"/>
      <c r="K21" s="98"/>
      <c r="L21" s="256" t="e">
        <f t="shared" si="1"/>
        <v>#DIV/0!</v>
      </c>
    </row>
    <row r="22" spans="3:14" x14ac:dyDescent="0.35">
      <c r="C22" s="95" t="s">
        <v>16</v>
      </c>
      <c r="D22" s="31">
        <v>0</v>
      </c>
      <c r="E22" s="19">
        <f t="shared" si="4"/>
        <v>0</v>
      </c>
      <c r="F22" s="31">
        <v>0</v>
      </c>
      <c r="G22" s="19">
        <f t="shared" si="5"/>
        <v>0</v>
      </c>
      <c r="H22" s="31">
        <v>0</v>
      </c>
      <c r="I22" s="19">
        <f t="shared" si="6"/>
        <v>0</v>
      </c>
      <c r="J22" s="24"/>
      <c r="K22" s="98"/>
      <c r="L22" s="256" t="e">
        <f t="shared" si="1"/>
        <v>#DIV/0!</v>
      </c>
    </row>
    <row r="23" spans="3:14" x14ac:dyDescent="0.35">
      <c r="C23" s="97" t="s">
        <v>17</v>
      </c>
      <c r="D23" s="26">
        <f>SUM(D21:D22)</f>
        <v>0</v>
      </c>
      <c r="E23" s="20">
        <f t="shared" si="4"/>
        <v>0</v>
      </c>
      <c r="F23" s="26">
        <f>SUM(F21:F22)</f>
        <v>0</v>
      </c>
      <c r="G23" s="20">
        <f t="shared" si="5"/>
        <v>0</v>
      </c>
      <c r="H23" s="26">
        <f>SUM(H21:H22)</f>
        <v>0</v>
      </c>
      <c r="I23" s="20">
        <f t="shared" si="6"/>
        <v>0</v>
      </c>
      <c r="J23" s="38"/>
      <c r="K23" s="103"/>
      <c r="L23" s="256" t="e">
        <f t="shared" si="1"/>
        <v>#DIV/0!</v>
      </c>
      <c r="M23" s="13"/>
    </row>
    <row r="24" spans="3:14" x14ac:dyDescent="0.35">
      <c r="C24" s="95" t="s">
        <v>18</v>
      </c>
      <c r="D24" s="31">
        <v>0</v>
      </c>
      <c r="E24" s="19">
        <f t="shared" si="4"/>
        <v>0</v>
      </c>
      <c r="F24" s="31">
        <v>0</v>
      </c>
      <c r="G24" s="19">
        <f t="shared" si="5"/>
        <v>0</v>
      </c>
      <c r="H24" s="21">
        <v>0</v>
      </c>
      <c r="I24" s="19">
        <f t="shared" si="6"/>
        <v>0</v>
      </c>
      <c r="J24" s="24">
        <f>F24-D24</f>
        <v>0</v>
      </c>
      <c r="K24" s="98">
        <f>H24-F24</f>
        <v>0</v>
      </c>
      <c r="L24" s="256" t="e">
        <f t="shared" si="1"/>
        <v>#DIV/0!</v>
      </c>
      <c r="M24" s="13"/>
    </row>
    <row r="25" spans="3:14" x14ac:dyDescent="0.35">
      <c r="C25" s="101" t="s">
        <v>60</v>
      </c>
      <c r="D25" s="34">
        <v>0</v>
      </c>
      <c r="E25" s="35">
        <f t="shared" si="4"/>
        <v>0</v>
      </c>
      <c r="F25" s="34">
        <v>0</v>
      </c>
      <c r="G25" s="35">
        <f t="shared" si="5"/>
        <v>0</v>
      </c>
      <c r="H25" s="34">
        <v>0</v>
      </c>
      <c r="I25" s="35">
        <f t="shared" si="6"/>
        <v>0</v>
      </c>
      <c r="J25" s="36"/>
      <c r="K25" s="102"/>
      <c r="L25" s="256" t="e">
        <f t="shared" si="1"/>
        <v>#DIV/0!</v>
      </c>
      <c r="M25" s="32"/>
    </row>
    <row r="26" spans="3:14" x14ac:dyDescent="0.35">
      <c r="C26" s="97" t="s">
        <v>19</v>
      </c>
      <c r="D26" s="37">
        <f>SUM(D23:D25)</f>
        <v>0</v>
      </c>
      <c r="E26" s="20">
        <f t="shared" si="4"/>
        <v>0</v>
      </c>
      <c r="F26" s="37">
        <f>SUM(F23:F25)</f>
        <v>0</v>
      </c>
      <c r="G26" s="20">
        <f t="shared" si="5"/>
        <v>0</v>
      </c>
      <c r="H26" s="37">
        <f>SUM(H23:H25)</f>
        <v>0</v>
      </c>
      <c r="I26" s="20">
        <f t="shared" si="6"/>
        <v>0</v>
      </c>
      <c r="J26" s="24"/>
      <c r="K26" s="98"/>
      <c r="L26" s="256" t="e">
        <f t="shared" si="1"/>
        <v>#DIV/0!</v>
      </c>
    </row>
    <row r="27" spans="3:14" x14ac:dyDescent="0.35">
      <c r="C27" s="95" t="s">
        <v>20</v>
      </c>
      <c r="D27" s="39">
        <v>0</v>
      </c>
      <c r="E27" s="19">
        <f t="shared" si="4"/>
        <v>0</v>
      </c>
      <c r="F27" s="39">
        <v>0</v>
      </c>
      <c r="G27" s="19">
        <f t="shared" si="5"/>
        <v>0</v>
      </c>
      <c r="H27" s="39">
        <v>0</v>
      </c>
      <c r="I27" s="19">
        <f t="shared" si="6"/>
        <v>0</v>
      </c>
      <c r="J27" s="24"/>
      <c r="K27" s="98"/>
      <c r="L27" s="256" t="e">
        <f t="shared" si="1"/>
        <v>#DIV/0!</v>
      </c>
    </row>
    <row r="28" spans="3:14" ht="16" thickBot="1" x14ac:dyDescent="0.4">
      <c r="C28" s="104" t="s">
        <v>21</v>
      </c>
      <c r="D28" s="39">
        <v>0</v>
      </c>
      <c r="E28" s="42">
        <f>D28/$D$20</f>
        <v>0</v>
      </c>
      <c r="F28" s="39">
        <v>0</v>
      </c>
      <c r="G28" s="42">
        <f t="shared" si="5"/>
        <v>0</v>
      </c>
      <c r="H28" s="39">
        <v>0</v>
      </c>
      <c r="I28" s="42">
        <f t="shared" si="6"/>
        <v>0</v>
      </c>
      <c r="J28" s="43"/>
      <c r="K28" s="105"/>
      <c r="L28" s="256" t="e">
        <f>(H28-F28)/F28</f>
        <v>#DIV/0!</v>
      </c>
      <c r="M28" s="27"/>
    </row>
    <row r="29" spans="3:14" ht="26.5" thickBot="1" x14ac:dyDescent="0.65">
      <c r="C29" s="89" t="s">
        <v>22</v>
      </c>
      <c r="D29" s="90" t="s">
        <v>31</v>
      </c>
      <c r="E29" s="91"/>
      <c r="F29" s="91"/>
      <c r="G29" s="91"/>
      <c r="H29" s="91"/>
      <c r="I29" s="92"/>
      <c r="J29" s="170">
        <f>J9+J16+J17+J18+J24-J12</f>
        <v>0</v>
      </c>
      <c r="K29" s="171">
        <f>K9+K16+K17+K18+K24-K12</f>
        <v>0</v>
      </c>
      <c r="L29" s="256" t="e">
        <f>(K29-J29)/J29</f>
        <v>#DIV/0!</v>
      </c>
      <c r="M29" s="13"/>
    </row>
    <row r="30" spans="3:14" ht="19.5" customHeight="1" x14ac:dyDescent="0.35">
      <c r="C30" s="106" t="s">
        <v>133</v>
      </c>
      <c r="D30" s="85"/>
      <c r="E30" s="86"/>
      <c r="F30" s="85"/>
      <c r="G30" s="86"/>
      <c r="H30" s="87"/>
      <c r="I30" s="86"/>
      <c r="J30" s="88">
        <f>F11</f>
        <v>0</v>
      </c>
      <c r="K30" s="107">
        <f>H11</f>
        <v>0</v>
      </c>
      <c r="L30" s="256" t="e">
        <f t="shared" ref="L30:L33" si="7">(K30-J30)/J30</f>
        <v>#DIV/0!</v>
      </c>
      <c r="M30" s="13"/>
    </row>
    <row r="31" spans="3:14" ht="19.5" customHeight="1" x14ac:dyDescent="0.35">
      <c r="C31" s="106" t="s">
        <v>134</v>
      </c>
      <c r="D31" s="85"/>
      <c r="E31" s="86"/>
      <c r="F31" s="85"/>
      <c r="G31" s="86"/>
      <c r="H31" s="87"/>
      <c r="I31" s="86"/>
      <c r="J31" s="88">
        <f>F22/F54</f>
        <v>0</v>
      </c>
      <c r="K31" s="88">
        <f>H22/H54</f>
        <v>0</v>
      </c>
      <c r="L31" s="256" t="e">
        <f t="shared" si="7"/>
        <v>#DIV/0!</v>
      </c>
      <c r="M31" s="13"/>
    </row>
    <row r="32" spans="3:14" ht="19.5" customHeight="1" thickBot="1" x14ac:dyDescent="0.4">
      <c r="C32" s="106" t="s">
        <v>135</v>
      </c>
      <c r="D32" s="85"/>
      <c r="E32" s="86"/>
      <c r="F32" s="85"/>
      <c r="G32" s="86"/>
      <c r="H32" s="87"/>
      <c r="I32" s="86"/>
      <c r="J32" s="88">
        <f>F23-D23</f>
        <v>0</v>
      </c>
      <c r="K32" s="107">
        <f>H23-F23</f>
        <v>0</v>
      </c>
      <c r="L32" s="256" t="e">
        <f t="shared" si="7"/>
        <v>#DIV/0!</v>
      </c>
      <c r="M32" s="13"/>
    </row>
    <row r="33" spans="3:13" ht="26.5" thickBot="1" x14ac:dyDescent="0.65">
      <c r="C33" s="89" t="s">
        <v>136</v>
      </c>
      <c r="D33" s="90" t="s">
        <v>31</v>
      </c>
      <c r="E33" s="91"/>
      <c r="F33" s="91"/>
      <c r="G33" s="91"/>
      <c r="H33" s="91"/>
      <c r="I33" s="92"/>
      <c r="J33" s="170">
        <f>J29-J30-J31+J32</f>
        <v>0</v>
      </c>
      <c r="K33" s="171">
        <f>K29-K30-K31+K32</f>
        <v>0</v>
      </c>
      <c r="L33" s="256" t="e">
        <f t="shared" si="7"/>
        <v>#DIV/0!</v>
      </c>
      <c r="M33" s="13"/>
    </row>
    <row r="34" spans="3:13" ht="16" thickBot="1" x14ac:dyDescent="0.4"/>
    <row r="35" spans="3:13" ht="26" x14ac:dyDescent="0.6">
      <c r="C35" s="333" t="s">
        <v>29</v>
      </c>
      <c r="D35" s="286"/>
      <c r="E35" s="286"/>
      <c r="F35" s="286"/>
      <c r="G35" s="286"/>
      <c r="H35" s="286"/>
      <c r="I35" s="334"/>
    </row>
    <row r="36" spans="3:13" x14ac:dyDescent="0.35">
      <c r="C36" s="93" t="s">
        <v>52</v>
      </c>
      <c r="D36" s="15"/>
      <c r="E36" s="15"/>
      <c r="F36" s="15"/>
      <c r="G36" s="15"/>
      <c r="H36" s="15"/>
      <c r="I36" s="109"/>
      <c r="L36" s="253"/>
      <c r="M36" s="13"/>
    </row>
    <row r="37" spans="3:13" x14ac:dyDescent="0.35">
      <c r="C37" s="97" t="s">
        <v>27</v>
      </c>
      <c r="D37" s="44">
        <f>D16+D17-D24</f>
        <v>100</v>
      </c>
      <c r="E37" s="44"/>
      <c r="F37" s="44">
        <f>F16+F17-F24</f>
        <v>100</v>
      </c>
      <c r="G37" s="44"/>
      <c r="H37" s="44">
        <f>H16+H17-H24</f>
        <v>100</v>
      </c>
      <c r="I37" s="110"/>
      <c r="J37" s="45"/>
      <c r="K37" s="45"/>
    </row>
    <row r="38" spans="3:13" x14ac:dyDescent="0.35">
      <c r="C38" s="106" t="s">
        <v>34</v>
      </c>
      <c r="D38" s="47">
        <f>+(D16/((D7/D58)*12))*365</f>
        <v>365</v>
      </c>
      <c r="E38" s="47"/>
      <c r="F38" s="47">
        <f>+(F16/((F7/F58)*12))*365</f>
        <v>365</v>
      </c>
      <c r="G38" s="47"/>
      <c r="H38" s="47">
        <f>+(H16/((H7/H58)*12))*365</f>
        <v>365</v>
      </c>
      <c r="I38" s="111"/>
      <c r="J38" s="50"/>
      <c r="K38" s="50"/>
    </row>
    <row r="39" spans="3:13" x14ac:dyDescent="0.35">
      <c r="C39" s="95" t="s">
        <v>35</v>
      </c>
      <c r="D39" s="44">
        <f>+(D17/(((D7-D8)/D58)*12))*365</f>
        <v>0</v>
      </c>
      <c r="E39" s="44"/>
      <c r="F39" s="44">
        <f>+(F17/(((F7-F8)/F58)*12))*365</f>
        <v>0</v>
      </c>
      <c r="G39" s="44"/>
      <c r="H39" s="44">
        <f>+(H17/(((H7-H8)/H58)*12))*365</f>
        <v>0</v>
      </c>
      <c r="I39" s="112"/>
    </row>
    <row r="40" spans="3:13" x14ac:dyDescent="0.35">
      <c r="C40" s="95" t="s">
        <v>36</v>
      </c>
      <c r="D40" s="44">
        <f>+(D24/(((D7-D8)/D58)*12))*365</f>
        <v>0</v>
      </c>
      <c r="E40" s="44"/>
      <c r="F40" s="44">
        <f>+(F24/(((F7-F8)/F58)*12))*365</f>
        <v>0</v>
      </c>
      <c r="G40" s="44"/>
      <c r="H40" s="44">
        <f>+(H24/(((H7-H8)/H58)*12))*365</f>
        <v>0</v>
      </c>
      <c r="I40" s="112"/>
      <c r="J40" s="45"/>
      <c r="K40" s="45"/>
      <c r="L40" s="254"/>
      <c r="M40" s="50"/>
    </row>
    <row r="41" spans="3:13" x14ac:dyDescent="0.35">
      <c r="C41" s="97" t="s">
        <v>33</v>
      </c>
      <c r="D41" s="51">
        <f>+D38+D39-D40</f>
        <v>365</v>
      </c>
      <c r="E41" s="51"/>
      <c r="F41" s="51">
        <f>+F38+F39-F40</f>
        <v>365</v>
      </c>
      <c r="G41" s="51"/>
      <c r="H41" s="51">
        <f>+H38+H39-H40</f>
        <v>365</v>
      </c>
      <c r="I41" s="113"/>
      <c r="L41" s="254"/>
      <c r="M41" s="50"/>
    </row>
    <row r="42" spans="3:13" x14ac:dyDescent="0.35">
      <c r="C42" s="95" t="s">
        <v>25</v>
      </c>
      <c r="D42" s="53" t="e">
        <f>D9/D11</f>
        <v>#DIV/0!</v>
      </c>
      <c r="E42" s="53"/>
      <c r="F42" s="53" t="e">
        <f>+F9/F11</f>
        <v>#DIV/0!</v>
      </c>
      <c r="G42" s="53"/>
      <c r="H42" s="53" t="e">
        <f>+H9/H11</f>
        <v>#DIV/0!</v>
      </c>
      <c r="I42" s="112"/>
    </row>
    <row r="43" spans="3:13" x14ac:dyDescent="0.35">
      <c r="C43" s="95" t="s">
        <v>48</v>
      </c>
      <c r="D43" s="54"/>
      <c r="E43" s="54"/>
      <c r="F43" s="172" t="e">
        <f>J29/(J30+J31)</f>
        <v>#DIV/0!</v>
      </c>
      <c r="G43" s="54"/>
      <c r="H43" s="172" t="e">
        <f>K29/(K30+K31)</f>
        <v>#DIV/0!</v>
      </c>
      <c r="I43" s="114"/>
    </row>
    <row r="44" spans="3:13" x14ac:dyDescent="0.35">
      <c r="C44" s="95" t="s">
        <v>26</v>
      </c>
      <c r="D44" s="56" t="e">
        <f>+(D21+D22)/D9</f>
        <v>#DIV/0!</v>
      </c>
      <c r="E44" s="56"/>
      <c r="F44" s="56" t="e">
        <f>+(F21+F22)/F9</f>
        <v>#DIV/0!</v>
      </c>
      <c r="G44" s="56"/>
      <c r="H44" s="56" t="e">
        <f>+(H21+H22)/((H9/H58)*12)</f>
        <v>#DIV/0!</v>
      </c>
      <c r="I44" s="115"/>
    </row>
    <row r="45" spans="3:13" x14ac:dyDescent="0.35">
      <c r="C45" s="93" t="s">
        <v>54</v>
      </c>
      <c r="D45" s="15"/>
      <c r="E45" s="15"/>
      <c r="F45" s="15"/>
      <c r="G45" s="15"/>
      <c r="H45" s="15"/>
      <c r="I45" s="109"/>
      <c r="L45" s="253"/>
      <c r="M45" s="13"/>
    </row>
    <row r="46" spans="3:13" x14ac:dyDescent="0.35">
      <c r="C46" s="95" t="s">
        <v>56</v>
      </c>
      <c r="D46" s="58">
        <f>E7</f>
        <v>0</v>
      </c>
      <c r="E46" s="58"/>
      <c r="F46" s="58">
        <f>G7</f>
        <v>0</v>
      </c>
      <c r="G46" s="58"/>
      <c r="H46" s="58">
        <f>I7</f>
        <v>0</v>
      </c>
      <c r="I46" s="115"/>
    </row>
    <row r="47" spans="3:13" x14ac:dyDescent="0.35">
      <c r="C47" s="95" t="s">
        <v>57</v>
      </c>
      <c r="D47" s="58">
        <f>E9</f>
        <v>0</v>
      </c>
      <c r="E47" s="58"/>
      <c r="F47" s="58">
        <f>G9</f>
        <v>0</v>
      </c>
      <c r="G47" s="58"/>
      <c r="H47" s="58">
        <f>I9</f>
        <v>0</v>
      </c>
      <c r="I47" s="115"/>
    </row>
    <row r="48" spans="3:13" x14ac:dyDescent="0.35">
      <c r="C48" s="95" t="s">
        <v>58</v>
      </c>
      <c r="D48" s="58">
        <f>E14</f>
        <v>0</v>
      </c>
      <c r="E48" s="58"/>
      <c r="F48" s="58">
        <f>G14</f>
        <v>0</v>
      </c>
      <c r="G48" s="58"/>
      <c r="H48" s="58">
        <f>I14</f>
        <v>0</v>
      </c>
      <c r="I48" s="115"/>
    </row>
    <row r="49" spans="3:13" x14ac:dyDescent="0.35">
      <c r="C49" s="93" t="s">
        <v>53</v>
      </c>
      <c r="D49" s="15"/>
      <c r="E49" s="15"/>
      <c r="F49" s="15"/>
      <c r="G49" s="15"/>
      <c r="H49" s="15"/>
      <c r="I49" s="109"/>
      <c r="L49" s="253"/>
      <c r="M49" s="13"/>
    </row>
    <row r="50" spans="3:13" x14ac:dyDescent="0.35">
      <c r="C50" s="97" t="s">
        <v>23</v>
      </c>
      <c r="D50" s="77">
        <f>D26/D20</f>
        <v>0</v>
      </c>
      <c r="E50" s="77"/>
      <c r="F50" s="77">
        <f>F26/F20</f>
        <v>0</v>
      </c>
      <c r="G50" s="77"/>
      <c r="H50" s="77">
        <f>H26/H20</f>
        <v>0</v>
      </c>
      <c r="I50" s="116"/>
    </row>
    <row r="51" spans="3:13" x14ac:dyDescent="0.35">
      <c r="C51" s="97" t="s">
        <v>24</v>
      </c>
      <c r="D51" s="77">
        <f>D23/D7</f>
        <v>0</v>
      </c>
      <c r="E51" s="77"/>
      <c r="F51" s="77">
        <f>F23/F7</f>
        <v>0</v>
      </c>
      <c r="G51" s="77"/>
      <c r="H51" s="77">
        <f>H23/H7</f>
        <v>0</v>
      </c>
      <c r="I51" s="116"/>
      <c r="L51" s="255"/>
      <c r="M51" s="45"/>
    </row>
    <row r="52" spans="3:13" x14ac:dyDescent="0.35">
      <c r="C52" s="93" t="s">
        <v>55</v>
      </c>
      <c r="D52" s="15"/>
      <c r="E52" s="15"/>
      <c r="F52" s="15"/>
      <c r="G52" s="15"/>
      <c r="H52" s="15"/>
      <c r="I52" s="109"/>
      <c r="L52" s="253"/>
      <c r="M52" s="13"/>
    </row>
    <row r="53" spans="3:13" x14ac:dyDescent="0.35">
      <c r="C53" s="117" t="s">
        <v>65</v>
      </c>
      <c r="D53" s="53">
        <f>D9/D37</f>
        <v>0</v>
      </c>
      <c r="E53" s="53"/>
      <c r="F53" s="53">
        <f>F9/F37</f>
        <v>0</v>
      </c>
      <c r="G53" s="53"/>
      <c r="H53" s="53">
        <f>H9/H37</f>
        <v>0</v>
      </c>
      <c r="I53" s="112"/>
      <c r="J53" s="108" t="s">
        <v>28</v>
      </c>
    </row>
    <row r="54" spans="3:13" ht="16" thickBot="1" x14ac:dyDescent="0.4">
      <c r="C54" s="118" t="s">
        <v>49</v>
      </c>
      <c r="D54" s="119">
        <v>2</v>
      </c>
      <c r="E54" s="119"/>
      <c r="F54" s="119">
        <v>2</v>
      </c>
      <c r="G54" s="119"/>
      <c r="H54" s="119">
        <v>2</v>
      </c>
      <c r="I54" s="120"/>
    </row>
    <row r="55" spans="3:13" hidden="1" x14ac:dyDescent="0.35">
      <c r="C55" s="9"/>
      <c r="D55" s="12">
        <v>1000</v>
      </c>
      <c r="E55" s="12"/>
      <c r="F55" s="12">
        <v>1000</v>
      </c>
      <c r="G55" s="12"/>
      <c r="H55" s="12">
        <v>1000</v>
      </c>
      <c r="I55" s="12"/>
    </row>
    <row r="56" spans="3:13" hidden="1" x14ac:dyDescent="0.35">
      <c r="C56" s="9"/>
      <c r="D56" s="75">
        <f>D4</f>
        <v>44926</v>
      </c>
      <c r="E56" s="12"/>
      <c r="F56" s="75">
        <f>F4</f>
        <v>45291</v>
      </c>
      <c r="G56" s="12"/>
      <c r="H56" s="75">
        <f>H4</f>
        <v>45657</v>
      </c>
      <c r="I56" s="12"/>
    </row>
    <row r="57" spans="3:13" hidden="1" x14ac:dyDescent="0.35">
      <c r="C57" s="9"/>
      <c r="D57" s="76">
        <v>2022</v>
      </c>
      <c r="E57" s="12"/>
      <c r="F57" s="76">
        <v>2023</v>
      </c>
      <c r="G57" s="12"/>
      <c r="H57" s="76">
        <v>2024</v>
      </c>
      <c r="I57" s="12"/>
    </row>
    <row r="58" spans="3:13" hidden="1" x14ac:dyDescent="0.35">
      <c r="C58" s="9"/>
      <c r="D58" s="76">
        <v>12</v>
      </c>
      <c r="E58" s="12"/>
      <c r="F58" s="76">
        <v>12</v>
      </c>
      <c r="G58" s="12"/>
      <c r="H58" s="76">
        <v>12</v>
      </c>
      <c r="I58" s="12"/>
      <c r="J58" s="50"/>
      <c r="K58" s="50"/>
    </row>
    <row r="59" spans="3:13" hidden="1" x14ac:dyDescent="0.35">
      <c r="C59" s="9"/>
      <c r="D59" s="76">
        <v>31</v>
      </c>
      <c r="E59" s="12"/>
      <c r="F59" s="76">
        <v>31</v>
      </c>
      <c r="G59" s="12"/>
      <c r="H59" s="76">
        <v>31</v>
      </c>
      <c r="I59" s="12"/>
    </row>
    <row r="60" spans="3:13" ht="15" hidden="1" customHeight="1" x14ac:dyDescent="0.35">
      <c r="H60" s="9"/>
      <c r="I60" s="9"/>
      <c r="J60" s="9"/>
      <c r="K60" s="9"/>
    </row>
    <row r="62" spans="3:13" x14ac:dyDescent="0.35">
      <c r="C62" s="8" t="s">
        <v>137</v>
      </c>
    </row>
  </sheetData>
  <mergeCells count="9">
    <mergeCell ref="L3:L5"/>
    <mergeCell ref="D4:E4"/>
    <mergeCell ref="F4:G4"/>
    <mergeCell ref="H4:I4"/>
    <mergeCell ref="C35:I35"/>
    <mergeCell ref="C3:C5"/>
    <mergeCell ref="D3:I3"/>
    <mergeCell ref="J3:J5"/>
    <mergeCell ref="K3:K5"/>
  </mergeCells>
  <conditionalFormatting sqref="D20">
    <cfRule type="expression" dxfId="8" priority="22">
      <formula>+ROUND((D16+D17+D18+D19),0)&lt;&gt;ROUND(D20,0)</formula>
    </cfRule>
  </conditionalFormatting>
  <conditionalFormatting sqref="D26">
    <cfRule type="expression" dxfId="7" priority="21">
      <formula>+ROUND((D23+D24+D25),0)&lt;&gt;ROUND(D26,0)</formula>
    </cfRule>
  </conditionalFormatting>
  <conditionalFormatting sqref="H14">
    <cfRule type="expression" dxfId="6" priority="20">
      <formula>ROUND((H10-H11-H12+H13),0)&lt;&gt;ROUND(H14,0)</formula>
    </cfRule>
  </conditionalFormatting>
  <conditionalFormatting sqref="F14">
    <cfRule type="expression" dxfId="5" priority="19">
      <formula>ROUND((F10-F11-F12+F13),0)&lt;&gt;ROUND(F14,0)</formula>
    </cfRule>
  </conditionalFormatting>
  <conditionalFormatting sqref="D14">
    <cfRule type="expression" dxfId="4" priority="18">
      <formula>ROUND((D10-D11-D12+D13),0)&lt;&gt;ROUND(D14,0)</formula>
    </cfRule>
  </conditionalFormatting>
  <conditionalFormatting sqref="F20">
    <cfRule type="expression" dxfId="3" priority="17">
      <formula>+ROUND((F16+F17+F18+F19),0)&lt;&gt;ROUND(F20,0)</formula>
    </cfRule>
  </conditionalFormatting>
  <conditionalFormatting sqref="H20">
    <cfRule type="expression" dxfId="2" priority="16">
      <formula>+ROUND((H16+H17+H18+H19),0)&lt;&gt;ROUND(H20,0)</formula>
    </cfRule>
  </conditionalFormatting>
  <conditionalFormatting sqref="F26">
    <cfRule type="expression" dxfId="1" priority="13">
      <formula>+ROUND((F23+F24+F25),0)&lt;&gt;ROUND(F26,0)</formula>
    </cfRule>
  </conditionalFormatting>
  <conditionalFormatting sqref="H26">
    <cfRule type="expression" dxfId="0" priority="12">
      <formula>+ROUND((H23+H24+H25),0)&lt;&gt;ROUND(H26,0)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9645F4-2A73-4254-9196-8695562A6491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K33</xm:sqref>
        </x14:conditionalFormatting>
        <x14:conditionalFormatting xmlns:xm="http://schemas.microsoft.com/office/excel/2006/main">
          <x14:cfRule type="iconSet" priority="3" id="{ED5BD41D-E67A-4946-B332-2508264D30B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J33</xm:sqref>
        </x14:conditionalFormatting>
        <x14:conditionalFormatting xmlns:xm="http://schemas.microsoft.com/office/excel/2006/main">
          <x14:cfRule type="iconSet" priority="2" id="{7945C7ED-781F-4860-95D9-4A385CFF6E1E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K29</xm:sqref>
        </x14:conditionalFormatting>
        <x14:conditionalFormatting xmlns:xm="http://schemas.microsoft.com/office/excel/2006/main">
          <x14:cfRule type="iconSet" priority="1" id="{5D9242C3-FC43-4D0B-9A4E-59B58BC37B09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J29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1AE1-5163-4D01-8AE3-AFB1A4D21C5D}">
  <sheetPr codeName="Hoja10">
    <tabColor theme="0" tint="-4.9989318521683403E-2"/>
  </sheetPr>
  <dimension ref="B1:U17"/>
  <sheetViews>
    <sheetView showGridLines="0" zoomScale="80" zoomScaleNormal="80" workbookViewId="0">
      <pane ySplit="3" topLeftCell="A4" activePane="bottomLeft" state="frozen"/>
      <selection activeCell="R20" sqref="R20"/>
      <selection pane="bottomLeft" activeCell="P8" sqref="P8"/>
    </sheetView>
  </sheetViews>
  <sheetFormatPr baseColWidth="10" defaultColWidth="11.453125" defaultRowHeight="18.5" x14ac:dyDescent="0.45"/>
  <cols>
    <col min="1" max="1" width="4.90625" style="227" customWidth="1"/>
    <col min="2" max="2" width="37.36328125" style="227" customWidth="1"/>
    <col min="3" max="4" width="13.36328125" style="247" bestFit="1" customWidth="1"/>
    <col min="5" max="5" width="6.6328125" style="247" bestFit="1" customWidth="1"/>
    <col min="6" max="6" width="12.7265625" style="247" customWidth="1"/>
    <col min="7" max="7" width="8.6328125" style="226" bestFit="1" customWidth="1"/>
    <col min="8" max="16384" width="11.453125" style="227"/>
  </cols>
  <sheetData>
    <row r="1" spans="2:7" ht="56.5" customHeight="1" thickBot="1" x14ac:dyDescent="0.65">
      <c r="B1" s="338" t="s">
        <v>157</v>
      </c>
      <c r="C1" s="338"/>
      <c r="D1" s="338"/>
      <c r="E1" s="338"/>
      <c r="F1" s="338"/>
      <c r="G1" s="8"/>
    </row>
    <row r="2" spans="2:7" ht="20" customHeight="1" x14ac:dyDescent="0.45">
      <c r="B2" s="339" t="s">
        <v>154</v>
      </c>
      <c r="C2" s="228">
        <v>45291</v>
      </c>
      <c r="D2" s="228">
        <v>45657</v>
      </c>
      <c r="E2" s="229"/>
      <c r="F2" s="341" t="s">
        <v>143</v>
      </c>
      <c r="G2" s="220"/>
    </row>
    <row r="3" spans="2:7" x14ac:dyDescent="0.45">
      <c r="B3" s="340"/>
      <c r="C3" s="230" t="s">
        <v>0</v>
      </c>
      <c r="D3" s="230" t="s">
        <v>0</v>
      </c>
      <c r="E3" s="231" t="s">
        <v>146</v>
      </c>
      <c r="F3" s="342"/>
      <c r="G3" s="219" t="s">
        <v>153</v>
      </c>
    </row>
    <row r="4" spans="2:7" ht="16.5" customHeight="1" x14ac:dyDescent="0.45">
      <c r="B4" s="232" t="s">
        <v>3</v>
      </c>
      <c r="C4" s="233"/>
      <c r="D4" s="233"/>
      <c r="E4" s="221"/>
      <c r="F4" s="234"/>
      <c r="G4" s="220"/>
    </row>
    <row r="5" spans="2:7" x14ac:dyDescent="0.45">
      <c r="B5" s="235" t="s">
        <v>147</v>
      </c>
      <c r="C5" s="222">
        <v>100</v>
      </c>
      <c r="D5" s="222">
        <v>100</v>
      </c>
      <c r="E5" s="224">
        <f>D5/$D$5</f>
        <v>1</v>
      </c>
      <c r="F5" s="236"/>
      <c r="G5" s="220">
        <f>(D5-C5)/C5</f>
        <v>0</v>
      </c>
    </row>
    <row r="6" spans="2:7" x14ac:dyDescent="0.45">
      <c r="B6" s="235" t="s">
        <v>148</v>
      </c>
      <c r="C6" s="222">
        <v>0</v>
      </c>
      <c r="D6" s="222">
        <v>0</v>
      </c>
      <c r="E6" s="224">
        <f t="shared" ref="E6:E9" si="0">D6/$D$5</f>
        <v>0</v>
      </c>
      <c r="F6" s="236"/>
      <c r="G6" s="220" t="e">
        <f t="shared" ref="G6:G9" si="1">(D6-C6)/C6</f>
        <v>#DIV/0!</v>
      </c>
    </row>
    <row r="7" spans="2:7" x14ac:dyDescent="0.45">
      <c r="B7" s="235" t="s">
        <v>149</v>
      </c>
      <c r="C7" s="222">
        <v>0</v>
      </c>
      <c r="D7" s="222">
        <v>0</v>
      </c>
      <c r="E7" s="224">
        <f t="shared" si="0"/>
        <v>0</v>
      </c>
      <c r="F7" s="193">
        <f>D7</f>
        <v>0</v>
      </c>
      <c r="G7" s="220" t="e">
        <f t="shared" si="1"/>
        <v>#DIV/0!</v>
      </c>
    </row>
    <row r="8" spans="2:7" x14ac:dyDescent="0.45">
      <c r="B8" s="235" t="s">
        <v>156</v>
      </c>
      <c r="C8" s="222">
        <v>0</v>
      </c>
      <c r="D8" s="222">
        <v>0</v>
      </c>
      <c r="E8" s="224">
        <f t="shared" si="0"/>
        <v>0</v>
      </c>
      <c r="F8" s="193"/>
      <c r="G8" s="220" t="e">
        <f t="shared" si="1"/>
        <v>#DIV/0!</v>
      </c>
    </row>
    <row r="9" spans="2:7" x14ac:dyDescent="0.45">
      <c r="B9" s="235" t="s">
        <v>8</v>
      </c>
      <c r="C9" s="222">
        <v>0</v>
      </c>
      <c r="D9" s="222">
        <v>0</v>
      </c>
      <c r="E9" s="224">
        <f t="shared" si="0"/>
        <v>0</v>
      </c>
      <c r="F9" s="236">
        <f>D9</f>
        <v>0</v>
      </c>
      <c r="G9" s="220" t="e">
        <f t="shared" si="1"/>
        <v>#DIV/0!</v>
      </c>
    </row>
    <row r="10" spans="2:7" ht="15.75" customHeight="1" x14ac:dyDescent="0.45">
      <c r="B10" s="232" t="s">
        <v>11</v>
      </c>
      <c r="C10" s="237"/>
      <c r="D10" s="237"/>
      <c r="E10" s="225"/>
      <c r="F10" s="238"/>
    </row>
    <row r="11" spans="2:7" x14ac:dyDescent="0.45">
      <c r="B11" s="235" t="s">
        <v>32</v>
      </c>
      <c r="C11" s="222">
        <v>0</v>
      </c>
      <c r="D11" s="222">
        <v>0</v>
      </c>
      <c r="E11" s="223"/>
      <c r="F11" s="197">
        <f>C11-D11</f>
        <v>0</v>
      </c>
      <c r="G11" s="220" t="e">
        <f>(D11-C11)/C11</f>
        <v>#DIV/0!</v>
      </c>
    </row>
    <row r="12" spans="2:7" x14ac:dyDescent="0.45">
      <c r="B12" s="235" t="s">
        <v>12</v>
      </c>
      <c r="C12" s="222">
        <v>0</v>
      </c>
      <c r="D12" s="222">
        <v>0</v>
      </c>
      <c r="E12" s="223"/>
      <c r="F12" s="236">
        <f>C12-D12</f>
        <v>0</v>
      </c>
      <c r="G12" s="220" t="e">
        <f t="shared" ref="G12:G14" si="2">(D12-C12)/C12</f>
        <v>#DIV/0!</v>
      </c>
    </row>
    <row r="13" spans="2:7" x14ac:dyDescent="0.45">
      <c r="B13" s="235" t="s">
        <v>13</v>
      </c>
      <c r="C13" s="222">
        <v>0</v>
      </c>
      <c r="D13" s="222">
        <v>0</v>
      </c>
      <c r="E13" s="223"/>
      <c r="F13" s="236">
        <f>C13-D13</f>
        <v>0</v>
      </c>
      <c r="G13" s="220" t="e">
        <f t="shared" si="2"/>
        <v>#DIV/0!</v>
      </c>
    </row>
    <row r="14" spans="2:7" ht="19" thickBot="1" x14ac:dyDescent="0.5">
      <c r="B14" s="235" t="s">
        <v>18</v>
      </c>
      <c r="C14" s="222">
        <v>0</v>
      </c>
      <c r="D14" s="222">
        <v>0</v>
      </c>
      <c r="E14" s="223"/>
      <c r="F14" s="236">
        <f>D14-C14</f>
        <v>0</v>
      </c>
      <c r="G14" s="220" t="e">
        <f t="shared" si="2"/>
        <v>#DIV/0!</v>
      </c>
    </row>
    <row r="15" spans="2:7" ht="19" thickBot="1" x14ac:dyDescent="0.5">
      <c r="B15" s="239" t="s">
        <v>150</v>
      </c>
      <c r="C15" s="240"/>
      <c r="D15" s="240"/>
      <c r="E15" s="240"/>
      <c r="F15" s="171">
        <f>F7-F9+F11+F12+F13+F14</f>
        <v>0</v>
      </c>
      <c r="G15" s="220"/>
    </row>
    <row r="16" spans="2:7" ht="19.5" customHeight="1" thickBot="1" x14ac:dyDescent="0.5">
      <c r="B16" s="241" t="s">
        <v>155</v>
      </c>
      <c r="C16" s="242"/>
      <c r="D16" s="243"/>
      <c r="E16" s="244"/>
      <c r="F16" s="245">
        <f>D8</f>
        <v>0</v>
      </c>
      <c r="G16" s="220"/>
    </row>
    <row r="17" spans="2:21" s="246" customFormat="1" ht="19" thickBot="1" x14ac:dyDescent="0.5">
      <c r="B17" s="239" t="s">
        <v>152</v>
      </c>
      <c r="C17" s="240"/>
      <c r="D17" s="240"/>
      <c r="E17" s="240"/>
      <c r="F17" s="171">
        <f>F15-F16</f>
        <v>0</v>
      </c>
      <c r="G17" s="220"/>
      <c r="H17" s="227"/>
      <c r="I17" s="227"/>
      <c r="J17" s="227"/>
      <c r="K17" s="227"/>
      <c r="L17" s="227"/>
      <c r="M17" s="227"/>
      <c r="N17" s="227"/>
      <c r="O17" s="227"/>
      <c r="P17" s="227"/>
      <c r="Q17" s="227"/>
      <c r="R17" s="227"/>
      <c r="S17" s="227"/>
      <c r="T17" s="227"/>
      <c r="U17" s="227"/>
    </row>
  </sheetData>
  <mergeCells count="3">
    <mergeCell ref="B1:F1"/>
    <mergeCell ref="B2:B3"/>
    <mergeCell ref="F2:F3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2756397-E79E-4227-9950-C677C0C277DB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F17</xm:sqref>
        </x14:conditionalFormatting>
        <x14:conditionalFormatting xmlns:xm="http://schemas.microsoft.com/office/excel/2006/main">
          <x14:cfRule type="iconSet" priority="4" id="{AAAB6F12-C0D5-42BF-B7AB-6DDF7A98F2F1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F15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685B-7B21-485D-9A68-39305E1FA45F}">
  <sheetPr>
    <tabColor theme="0" tint="-0.34998626667073579"/>
  </sheetPr>
  <dimension ref="A1:S31"/>
  <sheetViews>
    <sheetView showGridLines="0" zoomScale="80" zoomScaleNormal="80" workbookViewId="0">
      <pane ySplit="2" topLeftCell="A3" activePane="bottomLeft" state="frozen"/>
      <selection pane="bottomLeft" sqref="A1:S1"/>
    </sheetView>
  </sheetViews>
  <sheetFormatPr baseColWidth="10" defaultColWidth="11.453125" defaultRowHeight="14.5" x14ac:dyDescent="0.35"/>
  <cols>
    <col min="1" max="1" width="16.7265625" style="6" customWidth="1"/>
    <col min="2" max="8" width="11.453125" style="6"/>
    <col min="9" max="9" width="7.7265625" style="6" customWidth="1"/>
    <col min="10" max="10" width="1.26953125" style="63" customWidth="1"/>
    <col min="11" max="11" width="16.7265625" style="6" customWidth="1"/>
    <col min="12" max="18" width="11.453125" style="6"/>
    <col min="19" max="19" width="6.7265625" style="6" customWidth="1"/>
    <col min="20" max="16384" width="11.453125" style="6"/>
  </cols>
  <sheetData>
    <row r="1" spans="1:19" ht="62" customHeight="1" thickTop="1" x14ac:dyDescent="0.85">
      <c r="A1" s="318" t="s">
        <v>62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20"/>
    </row>
    <row r="2" spans="1:19" ht="68.5" customHeight="1" x14ac:dyDescent="0.85">
      <c r="A2" s="323" t="s">
        <v>64</v>
      </c>
      <c r="B2" s="321"/>
      <c r="C2" s="321"/>
      <c r="D2" s="321"/>
      <c r="E2" s="321"/>
      <c r="F2" s="321"/>
      <c r="G2" s="321"/>
      <c r="H2" s="321"/>
      <c r="I2" s="321"/>
      <c r="J2" s="62"/>
      <c r="K2" s="321" t="s">
        <v>63</v>
      </c>
      <c r="L2" s="321"/>
      <c r="M2" s="321"/>
      <c r="N2" s="321"/>
      <c r="O2" s="321"/>
      <c r="P2" s="321"/>
      <c r="Q2" s="321"/>
      <c r="R2" s="321"/>
      <c r="S2" s="322"/>
    </row>
    <row r="3" spans="1:19" ht="18" customHeight="1" x14ac:dyDescent="0.35">
      <c r="A3" s="309" t="s">
        <v>69</v>
      </c>
      <c r="B3" s="310"/>
      <c r="C3" s="310"/>
      <c r="D3" s="310"/>
      <c r="E3" s="310"/>
      <c r="F3" s="310"/>
      <c r="G3" s="310"/>
      <c r="H3" s="310"/>
      <c r="I3" s="310"/>
      <c r="J3" s="70"/>
      <c r="K3" s="343"/>
      <c r="L3" s="312"/>
      <c r="M3" s="312"/>
      <c r="N3" s="312"/>
      <c r="O3" s="312"/>
      <c r="P3" s="312"/>
      <c r="Q3" s="312"/>
      <c r="R3" s="312"/>
      <c r="S3" s="312"/>
    </row>
    <row r="4" spans="1:19" ht="136.5" customHeight="1" x14ac:dyDescent="0.35">
      <c r="A4" s="329"/>
      <c r="B4" s="330"/>
      <c r="C4" s="330"/>
      <c r="D4" s="330"/>
      <c r="E4" s="330"/>
      <c r="F4" s="330"/>
      <c r="G4" s="330"/>
      <c r="H4" s="330"/>
      <c r="I4" s="330"/>
      <c r="J4" s="70"/>
      <c r="K4" s="331"/>
      <c r="L4" s="330"/>
      <c r="M4" s="330"/>
      <c r="N4" s="330"/>
      <c r="O4" s="330"/>
      <c r="P4" s="330"/>
      <c r="Q4" s="330"/>
      <c r="R4" s="330"/>
      <c r="S4" s="332"/>
    </row>
    <row r="5" spans="1:19" ht="18" customHeight="1" x14ac:dyDescent="0.35">
      <c r="A5" s="309" t="s">
        <v>70</v>
      </c>
      <c r="B5" s="310"/>
      <c r="C5" s="310"/>
      <c r="D5" s="310"/>
      <c r="E5" s="310"/>
      <c r="F5" s="310"/>
      <c r="G5" s="310"/>
      <c r="H5" s="310"/>
      <c r="I5" s="310"/>
      <c r="J5" s="70"/>
      <c r="K5" s="343"/>
      <c r="L5" s="312"/>
      <c r="M5" s="312"/>
      <c r="N5" s="312"/>
      <c r="O5" s="312"/>
      <c r="P5" s="312"/>
      <c r="Q5" s="312"/>
      <c r="R5" s="312"/>
      <c r="S5" s="312"/>
    </row>
    <row r="6" spans="1:19" ht="163.5" customHeight="1" x14ac:dyDescent="0.35">
      <c r="A6" s="329"/>
      <c r="B6" s="330"/>
      <c r="C6" s="330"/>
      <c r="D6" s="330"/>
      <c r="E6" s="330"/>
      <c r="F6" s="330"/>
      <c r="G6" s="330"/>
      <c r="H6" s="330"/>
      <c r="I6" s="330"/>
      <c r="J6" s="70"/>
      <c r="K6" s="327"/>
      <c r="L6" s="326"/>
      <c r="M6" s="326"/>
      <c r="N6" s="326"/>
      <c r="O6" s="326"/>
      <c r="P6" s="326"/>
      <c r="Q6" s="326"/>
      <c r="R6" s="326"/>
      <c r="S6" s="328"/>
    </row>
    <row r="7" spans="1:19" ht="18" customHeight="1" x14ac:dyDescent="0.35">
      <c r="A7" s="309" t="s">
        <v>78</v>
      </c>
      <c r="B7" s="310"/>
      <c r="C7" s="310"/>
      <c r="D7" s="310"/>
      <c r="E7" s="310"/>
      <c r="F7" s="310"/>
      <c r="G7" s="310"/>
      <c r="H7" s="310"/>
      <c r="I7" s="310"/>
      <c r="J7" s="70"/>
      <c r="K7" s="343"/>
      <c r="L7" s="312"/>
      <c r="M7" s="312"/>
      <c r="N7" s="312"/>
      <c r="O7" s="312"/>
      <c r="P7" s="312"/>
      <c r="Q7" s="312"/>
      <c r="R7" s="312"/>
      <c r="S7" s="312"/>
    </row>
    <row r="8" spans="1:19" ht="89.25" customHeight="1" x14ac:dyDescent="0.35">
      <c r="A8" s="325"/>
      <c r="B8" s="326"/>
      <c r="C8" s="326"/>
      <c r="D8" s="326"/>
      <c r="E8" s="326"/>
      <c r="F8" s="326"/>
      <c r="G8" s="326"/>
      <c r="H8" s="326"/>
      <c r="I8" s="326"/>
      <c r="J8" s="70"/>
      <c r="K8" s="327"/>
      <c r="L8" s="326"/>
      <c r="M8" s="326"/>
      <c r="N8" s="326"/>
      <c r="O8" s="326"/>
      <c r="P8" s="326"/>
      <c r="Q8" s="326"/>
      <c r="R8" s="326"/>
      <c r="S8" s="328"/>
    </row>
    <row r="9" spans="1:19" ht="18" customHeight="1" x14ac:dyDescent="0.35">
      <c r="A9" s="309" t="s">
        <v>79</v>
      </c>
      <c r="B9" s="310"/>
      <c r="C9" s="310"/>
      <c r="D9" s="310"/>
      <c r="E9" s="310"/>
      <c r="F9" s="310"/>
      <c r="G9" s="310"/>
      <c r="H9" s="310"/>
      <c r="I9" s="310"/>
      <c r="J9" s="70"/>
      <c r="K9" s="343"/>
      <c r="L9" s="312"/>
      <c r="M9" s="312"/>
      <c r="N9" s="312"/>
      <c r="O9" s="312"/>
      <c r="P9" s="312"/>
      <c r="Q9" s="312"/>
      <c r="R9" s="312"/>
      <c r="S9" s="312"/>
    </row>
    <row r="10" spans="1:19" ht="114.75" customHeight="1" x14ac:dyDescent="0.35">
      <c r="A10" s="325"/>
      <c r="B10" s="326"/>
      <c r="C10" s="326"/>
      <c r="D10" s="326"/>
      <c r="E10" s="326"/>
      <c r="F10" s="326"/>
      <c r="G10" s="326"/>
      <c r="H10" s="326"/>
      <c r="I10" s="326"/>
      <c r="J10" s="70"/>
      <c r="K10" s="327"/>
      <c r="L10" s="326"/>
      <c r="M10" s="326"/>
      <c r="N10" s="326"/>
      <c r="O10" s="326"/>
      <c r="P10" s="326"/>
      <c r="Q10" s="326"/>
      <c r="R10" s="326"/>
      <c r="S10" s="328"/>
    </row>
    <row r="11" spans="1:19" s="7" customFormat="1" ht="18" customHeight="1" x14ac:dyDescent="0.35">
      <c r="A11" s="309" t="s">
        <v>80</v>
      </c>
      <c r="B11" s="310"/>
      <c r="C11" s="310"/>
      <c r="D11" s="310"/>
      <c r="E11" s="310"/>
      <c r="F11" s="310"/>
      <c r="G11" s="310"/>
      <c r="H11" s="310"/>
      <c r="I11" s="310"/>
      <c r="J11" s="70"/>
      <c r="K11" s="343"/>
      <c r="L11" s="312"/>
      <c r="M11" s="312"/>
      <c r="N11" s="312"/>
      <c r="O11" s="312"/>
      <c r="P11" s="312"/>
      <c r="Q11" s="312"/>
      <c r="R11" s="312"/>
      <c r="S11" s="312"/>
    </row>
    <row r="12" spans="1:19" ht="72" customHeight="1" x14ac:dyDescent="0.35">
      <c r="A12" s="325"/>
      <c r="B12" s="326"/>
      <c r="C12" s="326"/>
      <c r="D12" s="326"/>
      <c r="E12" s="326"/>
      <c r="F12" s="326"/>
      <c r="G12" s="326"/>
      <c r="H12" s="326"/>
      <c r="I12" s="326"/>
      <c r="J12" s="71"/>
      <c r="K12" s="327"/>
      <c r="L12" s="326"/>
      <c r="M12" s="326"/>
      <c r="N12" s="326"/>
      <c r="O12" s="326"/>
      <c r="P12" s="326"/>
      <c r="Q12" s="326"/>
      <c r="R12" s="326"/>
      <c r="S12" s="328"/>
    </row>
    <row r="13" spans="1:19" s="7" customFormat="1" ht="18" customHeight="1" x14ac:dyDescent="0.35">
      <c r="A13" s="309" t="s">
        <v>71</v>
      </c>
      <c r="B13" s="310"/>
      <c r="C13" s="310"/>
      <c r="D13" s="310"/>
      <c r="E13" s="310"/>
      <c r="F13" s="310"/>
      <c r="G13" s="310"/>
      <c r="H13" s="310"/>
      <c r="I13" s="310"/>
      <c r="J13" s="70"/>
      <c r="K13" s="343"/>
      <c r="L13" s="312"/>
      <c r="M13" s="312"/>
      <c r="N13" s="312"/>
      <c r="O13" s="312"/>
      <c r="P13" s="312"/>
      <c r="Q13" s="312"/>
      <c r="R13" s="312"/>
      <c r="S13" s="312"/>
    </row>
    <row r="14" spans="1:19" ht="72" customHeight="1" x14ac:dyDescent="0.35">
      <c r="A14" s="325"/>
      <c r="B14" s="326"/>
      <c r="C14" s="326"/>
      <c r="D14" s="326"/>
      <c r="E14" s="326"/>
      <c r="F14" s="326"/>
      <c r="G14" s="326"/>
      <c r="H14" s="326"/>
      <c r="I14" s="326"/>
      <c r="J14" s="71"/>
      <c r="K14" s="327"/>
      <c r="L14" s="326"/>
      <c r="M14" s="326"/>
      <c r="N14" s="326"/>
      <c r="O14" s="326"/>
      <c r="P14" s="326"/>
      <c r="Q14" s="326"/>
      <c r="R14" s="326"/>
      <c r="S14" s="328"/>
    </row>
    <row r="15" spans="1:19" s="7" customFormat="1" ht="18" customHeight="1" x14ac:dyDescent="0.35">
      <c r="A15" s="309" t="s">
        <v>72</v>
      </c>
      <c r="B15" s="310"/>
      <c r="C15" s="310"/>
      <c r="D15" s="310"/>
      <c r="E15" s="310"/>
      <c r="F15" s="310"/>
      <c r="G15" s="310"/>
      <c r="H15" s="310"/>
      <c r="I15" s="310"/>
      <c r="J15" s="70"/>
      <c r="K15" s="343"/>
      <c r="L15" s="312"/>
      <c r="M15" s="312"/>
      <c r="N15" s="312"/>
      <c r="O15" s="312"/>
      <c r="P15" s="312"/>
      <c r="Q15" s="312"/>
      <c r="R15" s="312"/>
      <c r="S15" s="312"/>
    </row>
    <row r="16" spans="1:19" ht="72" customHeight="1" x14ac:dyDescent="0.35">
      <c r="A16" s="325"/>
      <c r="B16" s="326"/>
      <c r="C16" s="326"/>
      <c r="D16" s="326"/>
      <c r="E16" s="326"/>
      <c r="F16" s="326"/>
      <c r="G16" s="326"/>
      <c r="H16" s="326"/>
      <c r="I16" s="326"/>
      <c r="J16" s="71"/>
      <c r="K16" s="327"/>
      <c r="L16" s="326"/>
      <c r="M16" s="326"/>
      <c r="N16" s="326"/>
      <c r="O16" s="326"/>
      <c r="P16" s="326"/>
      <c r="Q16" s="326"/>
      <c r="R16" s="326"/>
      <c r="S16" s="328"/>
    </row>
    <row r="17" spans="1:19" ht="18" customHeight="1" x14ac:dyDescent="0.35">
      <c r="A17" s="309" t="s">
        <v>73</v>
      </c>
      <c r="B17" s="310"/>
      <c r="C17" s="310"/>
      <c r="D17" s="310"/>
      <c r="E17" s="310"/>
      <c r="F17" s="310"/>
      <c r="G17" s="310"/>
      <c r="H17" s="310"/>
      <c r="I17" s="310"/>
      <c r="J17" s="70"/>
      <c r="K17" s="69"/>
      <c r="L17" s="64"/>
      <c r="M17" s="64"/>
      <c r="N17" s="64"/>
      <c r="O17" s="64"/>
      <c r="P17" s="64"/>
      <c r="Q17" s="64"/>
      <c r="R17" s="64"/>
      <c r="S17" s="64"/>
    </row>
    <row r="18" spans="1:19" ht="100.5" customHeight="1" thickBot="1" x14ac:dyDescent="0.4">
      <c r="A18" s="314"/>
      <c r="B18" s="315"/>
      <c r="C18" s="315"/>
      <c r="D18" s="315"/>
      <c r="E18" s="315"/>
      <c r="F18" s="315"/>
      <c r="G18" s="315"/>
      <c r="H18" s="315"/>
      <c r="I18" s="315"/>
      <c r="J18" s="72"/>
      <c r="K18" s="316"/>
      <c r="L18" s="315"/>
      <c r="M18" s="315"/>
      <c r="N18" s="315"/>
      <c r="O18" s="315"/>
      <c r="P18" s="315"/>
      <c r="Q18" s="315"/>
      <c r="R18" s="315"/>
      <c r="S18" s="317"/>
    </row>
    <row r="19" spans="1:19" ht="16.5" thickTop="1" x14ac:dyDescent="0.35">
      <c r="A19" s="324"/>
      <c r="B19" s="324"/>
      <c r="C19" s="324"/>
      <c r="D19" s="324"/>
      <c r="E19" s="324"/>
      <c r="F19" s="324"/>
      <c r="G19" s="324"/>
      <c r="H19" s="324"/>
      <c r="I19" s="324"/>
      <c r="K19" s="324"/>
      <c r="L19" s="324"/>
      <c r="M19" s="324"/>
      <c r="N19" s="324"/>
      <c r="O19" s="324"/>
      <c r="P19" s="324"/>
      <c r="Q19" s="324"/>
      <c r="R19" s="324"/>
      <c r="S19" s="324"/>
    </row>
    <row r="20" spans="1:19" ht="16" x14ac:dyDescent="0.35">
      <c r="A20" s="324"/>
      <c r="B20" s="324"/>
      <c r="C20" s="324"/>
      <c r="D20" s="324"/>
      <c r="E20" s="324"/>
      <c r="F20" s="324"/>
      <c r="G20" s="324"/>
      <c r="H20" s="324"/>
      <c r="I20" s="324"/>
      <c r="K20" s="324"/>
      <c r="L20" s="324"/>
      <c r="M20" s="324"/>
      <c r="N20" s="324"/>
      <c r="O20" s="324"/>
      <c r="P20" s="324"/>
      <c r="Q20" s="324"/>
      <c r="R20" s="324"/>
      <c r="S20" s="324"/>
    </row>
    <row r="21" spans="1:19" ht="16" x14ac:dyDescent="0.35">
      <c r="A21" s="324"/>
      <c r="B21" s="324"/>
      <c r="C21" s="324"/>
      <c r="D21" s="324"/>
      <c r="E21" s="324"/>
      <c r="F21" s="324"/>
      <c r="G21" s="324"/>
      <c r="H21" s="324"/>
      <c r="I21" s="324"/>
      <c r="K21" s="324"/>
      <c r="L21" s="324"/>
      <c r="M21" s="324"/>
      <c r="N21" s="324"/>
      <c r="O21" s="324"/>
      <c r="P21" s="324"/>
      <c r="Q21" s="324"/>
      <c r="R21" s="324"/>
      <c r="S21" s="324"/>
    </row>
    <row r="22" spans="1:19" ht="16" x14ac:dyDescent="0.35">
      <c r="A22" s="324"/>
      <c r="B22" s="324"/>
      <c r="C22" s="324"/>
      <c r="D22" s="324"/>
      <c r="E22" s="324"/>
      <c r="F22" s="324"/>
      <c r="G22" s="324"/>
      <c r="H22" s="324"/>
      <c r="I22" s="324"/>
      <c r="K22" s="324"/>
      <c r="L22" s="324"/>
      <c r="M22" s="324"/>
      <c r="N22" s="324"/>
      <c r="O22" s="324"/>
      <c r="P22" s="324"/>
      <c r="Q22" s="324"/>
      <c r="R22" s="324"/>
      <c r="S22" s="324"/>
    </row>
    <row r="23" spans="1:19" ht="16" x14ac:dyDescent="0.35">
      <c r="A23" s="324"/>
      <c r="B23" s="324"/>
      <c r="C23" s="324"/>
      <c r="D23" s="324"/>
      <c r="E23" s="324"/>
      <c r="F23" s="324"/>
      <c r="G23" s="324"/>
      <c r="H23" s="324"/>
      <c r="I23" s="324"/>
      <c r="K23" s="324"/>
      <c r="L23" s="324"/>
      <c r="M23" s="324"/>
      <c r="N23" s="324"/>
      <c r="O23" s="324"/>
      <c r="P23" s="324"/>
      <c r="Q23" s="324"/>
      <c r="R23" s="324"/>
      <c r="S23" s="324"/>
    </row>
    <row r="24" spans="1:19" ht="16" x14ac:dyDescent="0.35">
      <c r="A24" s="324"/>
      <c r="B24" s="324"/>
      <c r="C24" s="324"/>
      <c r="D24" s="324"/>
      <c r="E24" s="324"/>
      <c r="F24" s="324"/>
      <c r="G24" s="324"/>
      <c r="H24" s="324"/>
      <c r="I24" s="324"/>
      <c r="K24" s="324"/>
      <c r="L24" s="324"/>
      <c r="M24" s="324"/>
      <c r="N24" s="324"/>
      <c r="O24" s="324"/>
      <c r="P24" s="324"/>
      <c r="Q24" s="324"/>
      <c r="R24" s="324"/>
      <c r="S24" s="324"/>
    </row>
    <row r="25" spans="1:19" ht="16" x14ac:dyDescent="0.35">
      <c r="A25" s="324"/>
      <c r="B25" s="324"/>
      <c r="C25" s="324"/>
      <c r="D25" s="324"/>
      <c r="E25" s="324"/>
      <c r="F25" s="324"/>
      <c r="G25" s="324"/>
      <c r="H25" s="324"/>
      <c r="I25" s="324"/>
      <c r="K25" s="324"/>
      <c r="L25" s="324"/>
      <c r="M25" s="324"/>
      <c r="N25" s="324"/>
      <c r="O25" s="324"/>
      <c r="P25" s="324"/>
      <c r="Q25" s="324"/>
      <c r="R25" s="324"/>
      <c r="S25" s="324"/>
    </row>
    <row r="26" spans="1:19" ht="16" x14ac:dyDescent="0.35">
      <c r="A26" s="324"/>
      <c r="B26" s="324"/>
      <c r="C26" s="324"/>
      <c r="D26" s="324"/>
      <c r="E26" s="324"/>
      <c r="F26" s="324"/>
      <c r="G26" s="324"/>
      <c r="H26" s="324"/>
      <c r="I26" s="324"/>
      <c r="K26" s="324"/>
      <c r="L26" s="324"/>
      <c r="M26" s="324"/>
      <c r="N26" s="324"/>
      <c r="O26" s="324"/>
      <c r="P26" s="324"/>
      <c r="Q26" s="324"/>
      <c r="R26" s="324"/>
      <c r="S26" s="324"/>
    </row>
    <row r="27" spans="1:19" ht="16" x14ac:dyDescent="0.35">
      <c r="A27" s="324"/>
      <c r="B27" s="324"/>
      <c r="C27" s="324"/>
      <c r="D27" s="324"/>
      <c r="E27" s="324"/>
      <c r="F27" s="324"/>
      <c r="G27" s="324"/>
      <c r="H27" s="324"/>
      <c r="I27" s="324"/>
      <c r="K27" s="324"/>
      <c r="L27" s="324"/>
      <c r="M27" s="324"/>
      <c r="N27" s="324"/>
      <c r="O27" s="324"/>
      <c r="P27" s="324"/>
      <c r="Q27" s="324"/>
      <c r="R27" s="324"/>
      <c r="S27" s="324"/>
    </row>
    <row r="28" spans="1:19" ht="16" x14ac:dyDescent="0.35">
      <c r="A28" s="324"/>
      <c r="B28" s="324"/>
      <c r="C28" s="324"/>
      <c r="D28" s="324"/>
      <c r="E28" s="324"/>
      <c r="F28" s="324"/>
      <c r="G28" s="324"/>
      <c r="H28" s="324"/>
      <c r="I28" s="324"/>
      <c r="K28" s="324"/>
      <c r="L28" s="324"/>
      <c r="M28" s="324"/>
      <c r="N28" s="324"/>
      <c r="O28" s="324"/>
      <c r="P28" s="324"/>
      <c r="Q28" s="324"/>
      <c r="R28" s="324"/>
      <c r="S28" s="324"/>
    </row>
    <row r="29" spans="1:19" ht="16" x14ac:dyDescent="0.35">
      <c r="A29" s="324"/>
      <c r="B29" s="324"/>
      <c r="C29" s="324"/>
      <c r="D29" s="324"/>
      <c r="E29" s="324"/>
      <c r="F29" s="324"/>
      <c r="G29" s="324"/>
      <c r="H29" s="324"/>
      <c r="I29" s="324"/>
      <c r="K29" s="324"/>
      <c r="L29" s="324"/>
      <c r="M29" s="324"/>
      <c r="N29" s="324"/>
      <c r="O29" s="324"/>
      <c r="P29" s="324"/>
      <c r="Q29" s="324"/>
      <c r="R29" s="324"/>
      <c r="S29" s="324"/>
    </row>
    <row r="30" spans="1:19" ht="16" x14ac:dyDescent="0.35">
      <c r="A30" s="324"/>
      <c r="B30" s="324"/>
      <c r="C30" s="324"/>
      <c r="D30" s="324"/>
      <c r="E30" s="324"/>
      <c r="F30" s="324"/>
      <c r="G30" s="324"/>
      <c r="H30" s="324"/>
      <c r="I30" s="324"/>
      <c r="K30" s="324"/>
      <c r="L30" s="324"/>
      <c r="M30" s="324"/>
      <c r="N30" s="324"/>
      <c r="O30" s="324"/>
      <c r="P30" s="324"/>
      <c r="Q30" s="324"/>
      <c r="R30" s="324"/>
      <c r="S30" s="324"/>
    </row>
    <row r="31" spans="1:19" ht="16" x14ac:dyDescent="0.35">
      <c r="A31" s="324"/>
      <c r="B31" s="324"/>
      <c r="C31" s="324"/>
      <c r="D31" s="324"/>
      <c r="E31" s="324"/>
      <c r="F31" s="324"/>
      <c r="G31" s="324"/>
      <c r="H31" s="324"/>
      <c r="I31" s="324"/>
      <c r="K31" s="324"/>
      <c r="L31" s="324"/>
      <c r="M31" s="324"/>
      <c r="N31" s="324"/>
      <c r="O31" s="324"/>
      <c r="P31" s="324"/>
      <c r="Q31" s="324"/>
      <c r="R31" s="324"/>
      <c r="S31" s="324"/>
    </row>
  </sheetData>
  <mergeCells count="60">
    <mergeCell ref="A4:I4"/>
    <mergeCell ref="K4:S4"/>
    <mergeCell ref="A1:S1"/>
    <mergeCell ref="A2:I2"/>
    <mergeCell ref="K2:S2"/>
    <mergeCell ref="A3:I3"/>
    <mergeCell ref="K3:S3"/>
    <mergeCell ref="A5:I5"/>
    <mergeCell ref="K5:S5"/>
    <mergeCell ref="A6:I6"/>
    <mergeCell ref="K6:S6"/>
    <mergeCell ref="A7:I7"/>
    <mergeCell ref="K7:S7"/>
    <mergeCell ref="A8:I8"/>
    <mergeCell ref="K8:S8"/>
    <mergeCell ref="A9:I9"/>
    <mergeCell ref="K9:S9"/>
    <mergeCell ref="A10:I10"/>
    <mergeCell ref="K10:S10"/>
    <mergeCell ref="A11:I11"/>
    <mergeCell ref="K11:S11"/>
    <mergeCell ref="A12:I12"/>
    <mergeCell ref="K12:S12"/>
    <mergeCell ref="A17:I17"/>
    <mergeCell ref="A13:I13"/>
    <mergeCell ref="K13:S13"/>
    <mergeCell ref="A14:I14"/>
    <mergeCell ref="K14:S14"/>
    <mergeCell ref="A15:I15"/>
    <mergeCell ref="K15:S15"/>
    <mergeCell ref="A16:I16"/>
    <mergeCell ref="K16:S16"/>
    <mergeCell ref="A18:I18"/>
    <mergeCell ref="K18:S18"/>
    <mergeCell ref="A19:I19"/>
    <mergeCell ref="K19:S19"/>
    <mergeCell ref="A20:I20"/>
    <mergeCell ref="K20:S20"/>
    <mergeCell ref="A21:I21"/>
    <mergeCell ref="K21:S21"/>
    <mergeCell ref="A22:I22"/>
    <mergeCell ref="K22:S22"/>
    <mergeCell ref="A23:I23"/>
    <mergeCell ref="K23:S23"/>
    <mergeCell ref="A24:I24"/>
    <mergeCell ref="K24:S24"/>
    <mergeCell ref="A25:I25"/>
    <mergeCell ref="K25:S25"/>
    <mergeCell ref="A26:I26"/>
    <mergeCell ref="K26:S26"/>
    <mergeCell ref="A30:I30"/>
    <mergeCell ref="K30:S30"/>
    <mergeCell ref="A31:I31"/>
    <mergeCell ref="K31:S31"/>
    <mergeCell ref="A27:I27"/>
    <mergeCell ref="K27:S27"/>
    <mergeCell ref="A28:I28"/>
    <mergeCell ref="K28:S28"/>
    <mergeCell ref="A29:I29"/>
    <mergeCell ref="K29:S29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F0D36-1F0D-4B93-85E4-00A208393288}">
  <sheetPr codeName="Hoja9">
    <tabColor theme="0" tint="-4.9989318521683403E-2"/>
  </sheetPr>
  <dimension ref="B1:U17"/>
  <sheetViews>
    <sheetView showGridLines="0" zoomScale="80" zoomScaleNormal="80" workbookViewId="0">
      <pane ySplit="4" topLeftCell="A5" activePane="bottomLeft" state="frozen"/>
      <selection activeCell="R20" sqref="R20"/>
      <selection pane="bottomLeft" activeCell="G8" sqref="G8"/>
    </sheetView>
  </sheetViews>
  <sheetFormatPr baseColWidth="10" defaultColWidth="11.453125" defaultRowHeight="14.5" x14ac:dyDescent="0.35"/>
  <cols>
    <col min="1" max="1" width="1.7265625" customWidth="1"/>
    <col min="2" max="2" width="24.81640625" customWidth="1"/>
    <col min="3" max="4" width="11" style="208" customWidth="1"/>
    <col min="5" max="5" width="3.6328125" style="209" customWidth="1"/>
    <col min="6" max="6" width="10.54296875" style="208" customWidth="1"/>
    <col min="7" max="7" width="5.54296875" style="215" bestFit="1" customWidth="1"/>
    <col min="8" max="8" width="2.54296875" customWidth="1"/>
    <col min="9" max="9" width="19.26953125" customWidth="1"/>
    <col min="10" max="11" width="11" style="208" customWidth="1"/>
    <col min="12" max="12" width="3.6328125" style="209" customWidth="1"/>
    <col min="13" max="13" width="15.1796875" style="208" customWidth="1"/>
    <col min="14" max="14" width="5.7265625" style="216" customWidth="1"/>
    <col min="15" max="15" width="3.1796875" customWidth="1"/>
    <col min="16" max="16" width="22.81640625" customWidth="1"/>
    <col min="17" max="17" width="11" style="208" customWidth="1"/>
    <col min="18" max="18" width="11.90625" style="208" customWidth="1"/>
    <col min="19" max="19" width="3.6328125" style="209" customWidth="1"/>
    <col min="20" max="20" width="13.54296875" style="208" customWidth="1"/>
    <col min="21" max="21" width="5.7265625" style="216" customWidth="1"/>
  </cols>
  <sheetData>
    <row r="1" spans="2:21" ht="39.5" customHeight="1" thickBot="1" x14ac:dyDescent="0.85">
      <c r="B1" s="344" t="s">
        <v>138</v>
      </c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218"/>
    </row>
    <row r="2" spans="2:21" ht="36.5" customHeight="1" thickBot="1" x14ac:dyDescent="0.4">
      <c r="B2" s="345" t="s">
        <v>139</v>
      </c>
      <c r="C2" s="346"/>
      <c r="D2" s="346"/>
      <c r="E2" s="346"/>
      <c r="F2" s="347"/>
      <c r="H2" s="177"/>
      <c r="I2" s="345" t="s">
        <v>140</v>
      </c>
      <c r="J2" s="348"/>
      <c r="K2" s="348"/>
      <c r="L2" s="348"/>
      <c r="M2" s="349"/>
      <c r="O2" s="177"/>
      <c r="P2" s="345" t="s">
        <v>141</v>
      </c>
      <c r="Q2" s="348"/>
      <c r="R2" s="348"/>
      <c r="S2" s="348"/>
      <c r="T2" s="349"/>
    </row>
    <row r="3" spans="2:21" ht="14.5" customHeight="1" x14ac:dyDescent="0.35">
      <c r="B3" s="350" t="s">
        <v>142</v>
      </c>
      <c r="C3" s="178">
        <v>45291</v>
      </c>
      <c r="D3" s="178">
        <v>45657</v>
      </c>
      <c r="E3" s="179"/>
      <c r="F3" s="352" t="s">
        <v>143</v>
      </c>
      <c r="G3" s="356" t="s">
        <v>153</v>
      </c>
      <c r="H3" s="180"/>
      <c r="I3" s="350" t="s">
        <v>144</v>
      </c>
      <c r="J3" s="178">
        <v>45291</v>
      </c>
      <c r="K3" s="178">
        <v>45657</v>
      </c>
      <c r="L3" s="179"/>
      <c r="M3" s="354" t="s">
        <v>143</v>
      </c>
      <c r="O3" s="180"/>
      <c r="P3" s="350" t="s">
        <v>145</v>
      </c>
      <c r="Q3" s="178">
        <v>45291</v>
      </c>
      <c r="R3" s="178">
        <v>45657</v>
      </c>
      <c r="S3" s="179"/>
      <c r="T3" s="354" t="s">
        <v>143</v>
      </c>
    </row>
    <row r="4" spans="2:21" ht="26.5" customHeight="1" x14ac:dyDescent="0.35">
      <c r="B4" s="351"/>
      <c r="C4" s="181" t="s">
        <v>0</v>
      </c>
      <c r="D4" s="181" t="s">
        <v>0</v>
      </c>
      <c r="E4" s="182" t="s">
        <v>146</v>
      </c>
      <c r="F4" s="353"/>
      <c r="G4" s="357"/>
      <c r="H4" s="180"/>
      <c r="I4" s="351"/>
      <c r="J4" s="181" t="s">
        <v>0</v>
      </c>
      <c r="K4" s="181" t="s">
        <v>0</v>
      </c>
      <c r="L4" s="182" t="s">
        <v>146</v>
      </c>
      <c r="M4" s="355"/>
      <c r="N4" s="219" t="s">
        <v>153</v>
      </c>
      <c r="O4" s="180"/>
      <c r="P4" s="351"/>
      <c r="Q4" s="181" t="s">
        <v>0</v>
      </c>
      <c r="R4" s="181" t="s">
        <v>0</v>
      </c>
      <c r="S4" s="182" t="s">
        <v>146</v>
      </c>
      <c r="T4" s="355"/>
      <c r="U4" s="219" t="s">
        <v>153</v>
      </c>
    </row>
    <row r="5" spans="2:21" ht="16.5" customHeight="1" x14ac:dyDescent="0.35">
      <c r="B5" s="183" t="s">
        <v>3</v>
      </c>
      <c r="C5" s="184"/>
      <c r="D5" s="184"/>
      <c r="E5" s="185"/>
      <c r="F5" s="259"/>
      <c r="G5" s="265"/>
      <c r="H5" s="180"/>
      <c r="I5" s="183" t="s">
        <v>3</v>
      </c>
      <c r="J5" s="184"/>
      <c r="K5" s="184"/>
      <c r="L5" s="185"/>
      <c r="M5" s="186"/>
      <c r="O5" s="180"/>
      <c r="P5" s="183" t="s">
        <v>3</v>
      </c>
      <c r="Q5" s="184"/>
      <c r="R5" s="184"/>
      <c r="S5" s="185"/>
      <c r="T5" s="186"/>
    </row>
    <row r="6" spans="2:21" ht="14.5" customHeight="1" x14ac:dyDescent="0.35">
      <c r="B6" s="187" t="s">
        <v>147</v>
      </c>
      <c r="C6" s="188">
        <v>75</v>
      </c>
      <c r="D6" s="189">
        <v>80</v>
      </c>
      <c r="E6" s="190"/>
      <c r="F6" s="260"/>
      <c r="G6" s="265">
        <f>(D6-C6)/C6</f>
        <v>6.6666666666666666E-2</v>
      </c>
      <c r="H6" s="180"/>
      <c r="I6" s="187" t="s">
        <v>147</v>
      </c>
      <c r="J6" s="188">
        <v>190</v>
      </c>
      <c r="K6" s="189">
        <v>200</v>
      </c>
      <c r="L6" s="190"/>
      <c r="M6" s="191"/>
      <c r="N6" s="217">
        <f>(K6-J6)/J6</f>
        <v>5.2631578947368418E-2</v>
      </c>
      <c r="O6" s="180"/>
      <c r="P6" s="187" t="s">
        <v>147</v>
      </c>
      <c r="Q6" s="188">
        <v>70</v>
      </c>
      <c r="R6" s="189">
        <v>120</v>
      </c>
      <c r="S6" s="190"/>
      <c r="T6" s="191"/>
      <c r="U6" s="217">
        <f>(R6-Q6)/Q6</f>
        <v>0.7142857142857143</v>
      </c>
    </row>
    <row r="7" spans="2:21" x14ac:dyDescent="0.35">
      <c r="B7" s="187" t="s">
        <v>148</v>
      </c>
      <c r="C7" s="188"/>
      <c r="D7" s="189">
        <v>70</v>
      </c>
      <c r="E7" s="190"/>
      <c r="F7" s="260"/>
      <c r="G7" s="265"/>
      <c r="H7" s="180"/>
      <c r="I7" s="187" t="s">
        <v>148</v>
      </c>
      <c r="J7" s="188"/>
      <c r="K7" s="189">
        <v>160</v>
      </c>
      <c r="L7" s="190"/>
      <c r="M7" s="191"/>
      <c r="N7" s="217"/>
      <c r="O7" s="180"/>
      <c r="P7" s="187" t="s">
        <v>148</v>
      </c>
      <c r="Q7" s="188"/>
      <c r="R7" s="189">
        <v>90</v>
      </c>
      <c r="S7" s="190"/>
      <c r="T7" s="191"/>
      <c r="U7" s="217"/>
    </row>
    <row r="8" spans="2:21" ht="18.5" x14ac:dyDescent="0.45">
      <c r="B8" s="187" t="s">
        <v>149</v>
      </c>
      <c r="C8" s="188"/>
      <c r="D8" s="189">
        <f>D6-D7</f>
        <v>10</v>
      </c>
      <c r="E8" s="192">
        <f>D8/D6</f>
        <v>0.125</v>
      </c>
      <c r="F8" s="261">
        <f>D8</f>
        <v>10</v>
      </c>
      <c r="G8" s="265"/>
      <c r="H8" s="180"/>
      <c r="I8" s="187" t="s">
        <v>149</v>
      </c>
      <c r="J8" s="188"/>
      <c r="K8" s="189">
        <v>40</v>
      </c>
      <c r="L8" s="192">
        <f>K8/K6</f>
        <v>0.2</v>
      </c>
      <c r="M8" s="193">
        <f>K8</f>
        <v>40</v>
      </c>
      <c r="N8" s="217"/>
      <c r="O8" s="180"/>
      <c r="P8" s="187" t="s">
        <v>149</v>
      </c>
      <c r="Q8" s="188"/>
      <c r="R8" s="189">
        <f>R6-R7</f>
        <v>30</v>
      </c>
      <c r="S8" s="192">
        <f>R8/R6</f>
        <v>0.25</v>
      </c>
      <c r="T8" s="193">
        <f>R8</f>
        <v>30</v>
      </c>
      <c r="U8" s="217"/>
    </row>
    <row r="9" spans="2:21" x14ac:dyDescent="0.35">
      <c r="B9" s="187" t="s">
        <v>8</v>
      </c>
      <c r="C9" s="188"/>
      <c r="D9" s="189">
        <v>3</v>
      </c>
      <c r="E9" s="190"/>
      <c r="F9" s="260">
        <f>D9</f>
        <v>3</v>
      </c>
      <c r="G9" s="265"/>
      <c r="H9" s="180"/>
      <c r="I9" s="187" t="s">
        <v>8</v>
      </c>
      <c r="J9" s="188"/>
      <c r="K9" s="189">
        <v>12</v>
      </c>
      <c r="L9" s="190"/>
      <c r="M9" s="191">
        <f>K9</f>
        <v>12</v>
      </c>
      <c r="N9" s="217"/>
      <c r="O9" s="180"/>
      <c r="P9" s="187" t="s">
        <v>8</v>
      </c>
      <c r="Q9" s="188"/>
      <c r="R9" s="189">
        <v>9</v>
      </c>
      <c r="S9" s="190"/>
      <c r="T9" s="191">
        <f>R9</f>
        <v>9</v>
      </c>
      <c r="U9" s="217"/>
    </row>
    <row r="10" spans="2:21" ht="15.75" customHeight="1" x14ac:dyDescent="0.35">
      <c r="B10" s="183" t="s">
        <v>11</v>
      </c>
      <c r="C10" s="194"/>
      <c r="D10" s="194"/>
      <c r="E10" s="195"/>
      <c r="F10" s="194"/>
      <c r="G10" s="266"/>
      <c r="I10" s="183" t="s">
        <v>11</v>
      </c>
      <c r="J10" s="194"/>
      <c r="K10" s="194"/>
      <c r="L10" s="195"/>
      <c r="M10" s="196"/>
      <c r="P10" s="183" t="s">
        <v>11</v>
      </c>
      <c r="Q10" s="194"/>
      <c r="R10" s="194"/>
      <c r="S10" s="195"/>
      <c r="T10" s="196"/>
    </row>
    <row r="11" spans="2:21" ht="18.5" x14ac:dyDescent="0.45">
      <c r="B11" s="187" t="s">
        <v>32</v>
      </c>
      <c r="C11" s="188">
        <v>16</v>
      </c>
      <c r="D11" s="189">
        <v>40</v>
      </c>
      <c r="E11" s="190"/>
      <c r="F11" s="262">
        <f>C11-D11</f>
        <v>-24</v>
      </c>
      <c r="G11" s="265">
        <f>(D11-C11)/C11</f>
        <v>1.5</v>
      </c>
      <c r="H11" s="180"/>
      <c r="I11" s="187" t="s">
        <v>32</v>
      </c>
      <c r="J11" s="188">
        <v>40</v>
      </c>
      <c r="K11" s="189">
        <v>42</v>
      </c>
      <c r="L11" s="190"/>
      <c r="M11" s="198">
        <f>J11-K11</f>
        <v>-2</v>
      </c>
      <c r="N11" s="217">
        <f>(K11-J11)/J11</f>
        <v>0.05</v>
      </c>
      <c r="O11" s="180"/>
      <c r="P11" s="187" t="s">
        <v>32</v>
      </c>
      <c r="Q11" s="188">
        <v>12</v>
      </c>
      <c r="R11" s="189">
        <v>20</v>
      </c>
      <c r="S11" s="190"/>
      <c r="T11" s="191">
        <f>Q11-R11</f>
        <v>-8</v>
      </c>
      <c r="U11" s="217">
        <f>(R11-Q11)/Q11</f>
        <v>0.66666666666666663</v>
      </c>
    </row>
    <row r="12" spans="2:21" ht="18.5" x14ac:dyDescent="0.45">
      <c r="B12" s="187" t="s">
        <v>12</v>
      </c>
      <c r="C12" s="188">
        <v>20</v>
      </c>
      <c r="D12" s="189">
        <v>25</v>
      </c>
      <c r="E12" s="190"/>
      <c r="F12" s="260">
        <f>C12-D12</f>
        <v>-5</v>
      </c>
      <c r="G12" s="265">
        <f t="shared" ref="G12:G14" si="0">(D12-C12)/C12</f>
        <v>0.25</v>
      </c>
      <c r="H12" s="180"/>
      <c r="I12" s="187" t="s">
        <v>12</v>
      </c>
      <c r="J12" s="188">
        <v>10</v>
      </c>
      <c r="K12" s="189">
        <v>45</v>
      </c>
      <c r="L12" s="190"/>
      <c r="M12" s="197">
        <f>J12-K12</f>
        <v>-35</v>
      </c>
      <c r="N12" s="217">
        <f t="shared" ref="N12:N14" si="1">(K12-J12)/J12</f>
        <v>3.5</v>
      </c>
      <c r="O12" s="180"/>
      <c r="P12" s="187" t="s">
        <v>12</v>
      </c>
      <c r="Q12" s="188">
        <v>10</v>
      </c>
      <c r="R12" s="189">
        <v>15</v>
      </c>
      <c r="S12" s="190"/>
      <c r="T12" s="191">
        <f>Q12-R12</f>
        <v>-5</v>
      </c>
      <c r="U12" s="217">
        <f t="shared" ref="U12:U14" si="2">(R12-Q12)/Q12</f>
        <v>0.5</v>
      </c>
    </row>
    <row r="13" spans="2:21" x14ac:dyDescent="0.35">
      <c r="B13" s="187" t="s">
        <v>13</v>
      </c>
      <c r="C13" s="188">
        <v>6</v>
      </c>
      <c r="D13" s="189">
        <v>6</v>
      </c>
      <c r="E13" s="190"/>
      <c r="F13" s="260">
        <f>C13-D13</f>
        <v>0</v>
      </c>
      <c r="G13" s="265">
        <f t="shared" si="0"/>
        <v>0</v>
      </c>
      <c r="H13" s="180"/>
      <c r="I13" s="187" t="s">
        <v>13</v>
      </c>
      <c r="J13" s="188">
        <v>5</v>
      </c>
      <c r="K13" s="189">
        <v>5</v>
      </c>
      <c r="L13" s="190"/>
      <c r="M13" s="191">
        <f>J13-K13</f>
        <v>0</v>
      </c>
      <c r="N13" s="217">
        <f t="shared" si="1"/>
        <v>0</v>
      </c>
      <c r="O13" s="180"/>
      <c r="P13" s="187" t="s">
        <v>13</v>
      </c>
      <c r="Q13" s="188">
        <v>5</v>
      </c>
      <c r="R13" s="189">
        <v>5</v>
      </c>
      <c r="S13" s="190"/>
      <c r="T13" s="191">
        <f>Q13-R13</f>
        <v>0</v>
      </c>
      <c r="U13" s="217">
        <f t="shared" si="2"/>
        <v>0</v>
      </c>
    </row>
    <row r="14" spans="2:21" ht="19" thickBot="1" x14ac:dyDescent="0.5">
      <c r="B14" s="187" t="s">
        <v>18</v>
      </c>
      <c r="C14" s="188">
        <v>30</v>
      </c>
      <c r="D14" s="189">
        <v>30</v>
      </c>
      <c r="E14" s="190"/>
      <c r="F14" s="260">
        <f>D14-C14</f>
        <v>0</v>
      </c>
      <c r="G14" s="265">
        <f t="shared" si="0"/>
        <v>0</v>
      </c>
      <c r="H14" s="180"/>
      <c r="I14" s="187" t="s">
        <v>18</v>
      </c>
      <c r="J14" s="188">
        <v>40</v>
      </c>
      <c r="K14" s="189">
        <v>45</v>
      </c>
      <c r="L14" s="190"/>
      <c r="M14" s="191">
        <f>K14-J14</f>
        <v>5</v>
      </c>
      <c r="N14" s="217">
        <f t="shared" si="1"/>
        <v>0.125</v>
      </c>
      <c r="O14" s="180"/>
      <c r="P14" s="187" t="s">
        <v>18</v>
      </c>
      <c r="Q14" s="188">
        <v>20</v>
      </c>
      <c r="R14" s="189">
        <v>5</v>
      </c>
      <c r="S14" s="190"/>
      <c r="T14" s="197">
        <f>R14-Q14</f>
        <v>-15</v>
      </c>
      <c r="U14" s="217">
        <f t="shared" si="2"/>
        <v>-0.75</v>
      </c>
    </row>
    <row r="15" spans="2:21" ht="15" thickBot="1" x14ac:dyDescent="0.4">
      <c r="B15" s="199" t="s">
        <v>150</v>
      </c>
      <c r="C15" s="200"/>
      <c r="D15" s="200"/>
      <c r="E15" s="201"/>
      <c r="F15" s="263">
        <f>F8-F9+F11+F12+F13+F14</f>
        <v>-22</v>
      </c>
      <c r="G15" s="265"/>
      <c r="H15" s="180"/>
      <c r="I15" s="199" t="s">
        <v>150</v>
      </c>
      <c r="J15" s="200"/>
      <c r="K15" s="200"/>
      <c r="L15" s="201"/>
      <c r="M15" s="202">
        <f>M8-M9+M11+M12+M13+M14</f>
        <v>-4</v>
      </c>
      <c r="O15" s="180"/>
      <c r="P15" s="199" t="s">
        <v>150</v>
      </c>
      <c r="Q15" s="200"/>
      <c r="R15" s="200"/>
      <c r="S15" s="201"/>
      <c r="T15" s="202">
        <f>T8-T9+T11+T12+T13+T14</f>
        <v>-7</v>
      </c>
    </row>
    <row r="16" spans="2:21" ht="19.5" customHeight="1" thickBot="1" x14ac:dyDescent="0.4">
      <c r="B16" s="203" t="s">
        <v>151</v>
      </c>
      <c r="C16" s="204"/>
      <c r="D16" s="205"/>
      <c r="E16" s="206"/>
      <c r="F16" s="264">
        <v>0</v>
      </c>
      <c r="G16" s="265"/>
      <c r="H16" s="180"/>
      <c r="I16" s="203" t="s">
        <v>151</v>
      </c>
      <c r="J16" s="204"/>
      <c r="K16" s="205"/>
      <c r="L16" s="206"/>
      <c r="M16" s="207">
        <v>3</v>
      </c>
      <c r="O16" s="180"/>
      <c r="P16" s="203" t="s">
        <v>151</v>
      </c>
      <c r="Q16" s="204"/>
      <c r="R16" s="205"/>
      <c r="S16" s="206"/>
      <c r="T16" s="207">
        <v>3</v>
      </c>
    </row>
    <row r="17" spans="2:20" ht="15" thickBot="1" x14ac:dyDescent="0.4">
      <c r="B17" s="199" t="s">
        <v>152</v>
      </c>
      <c r="C17" s="200"/>
      <c r="D17" s="200"/>
      <c r="E17" s="201"/>
      <c r="F17" s="263">
        <f>F15-F16</f>
        <v>-22</v>
      </c>
      <c r="G17" s="265"/>
      <c r="H17" s="180"/>
      <c r="I17" s="199" t="s">
        <v>152</v>
      </c>
      <c r="J17" s="200"/>
      <c r="K17" s="200"/>
      <c r="L17" s="201"/>
      <c r="M17" s="202">
        <f>M15-M16</f>
        <v>-7</v>
      </c>
      <c r="O17" s="180"/>
      <c r="P17" s="199" t="s">
        <v>152</v>
      </c>
      <c r="Q17" s="200"/>
      <c r="R17" s="200"/>
      <c r="S17" s="201"/>
      <c r="T17" s="202">
        <f>T15-T16</f>
        <v>-10</v>
      </c>
    </row>
  </sheetData>
  <mergeCells count="11">
    <mergeCell ref="B1:T1"/>
    <mergeCell ref="B2:F2"/>
    <mergeCell ref="I2:M2"/>
    <mergeCell ref="P2:T2"/>
    <mergeCell ref="B3:B4"/>
    <mergeCell ref="F3:F4"/>
    <mergeCell ref="I3:I4"/>
    <mergeCell ref="M3:M4"/>
    <mergeCell ref="P3:P4"/>
    <mergeCell ref="T3:T4"/>
    <mergeCell ref="G3:G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75E54AB-9CA9-46BD-A512-E11A57E84C2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T17</xm:sqref>
        </x14:conditionalFormatting>
        <x14:conditionalFormatting xmlns:xm="http://schemas.microsoft.com/office/excel/2006/main">
          <x14:cfRule type="iconSet" priority="6" id="{E5F629B3-76B4-4F29-9F82-B1E213539B8F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T15</xm:sqref>
        </x14:conditionalFormatting>
        <x14:conditionalFormatting xmlns:xm="http://schemas.microsoft.com/office/excel/2006/main">
          <x14:cfRule type="iconSet" priority="3" id="{3C421B38-F118-4824-A329-B17E14140C9D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F17</xm:sqref>
        </x14:conditionalFormatting>
        <x14:conditionalFormatting xmlns:xm="http://schemas.microsoft.com/office/excel/2006/main">
          <x14:cfRule type="iconSet" priority="4" id="{6BA77B24-CEE6-4874-AFF1-3CF7159F93EC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F15</xm:sqref>
        </x14:conditionalFormatting>
        <x14:conditionalFormatting xmlns:xm="http://schemas.microsoft.com/office/excel/2006/main">
          <x14:cfRule type="iconSet" priority="1" id="{3C88458B-BF2E-4566-84E0-B18FB47D746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M17</xm:sqref>
        </x14:conditionalFormatting>
        <x14:conditionalFormatting xmlns:xm="http://schemas.microsoft.com/office/excel/2006/main">
          <x14:cfRule type="iconSet" priority="2" id="{E53342A5-EE21-46DC-AF42-52CD1A563472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Symbols" iconId="0"/>
              <x14:cfIcon iconSet="3Symbols" iconId="0"/>
              <x14:cfIcon iconSet="3Symbols" iconId="2"/>
            </x14:iconSet>
          </x14:cfRule>
          <xm:sqref>M15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5D28B82BBF0B34DBD81917F4E975A27" ma:contentTypeVersion="15" ma:contentTypeDescription="Crear nuevo documento." ma:contentTypeScope="" ma:versionID="317f629e6182a1cca1cc70a53253f33c">
  <xsd:schema xmlns:xsd="http://www.w3.org/2001/XMLSchema" xmlns:xs="http://www.w3.org/2001/XMLSchema" xmlns:p="http://schemas.microsoft.com/office/2006/metadata/properties" xmlns:ns1="http://schemas.microsoft.com/sharepoint/v3" xmlns:ns3="2ddac3ff-3900-45a3-99db-e2bf1e479c89" xmlns:ns4="3076786f-9b16-486d-b3c4-315b393df51b" targetNamespace="http://schemas.microsoft.com/office/2006/metadata/properties" ma:root="true" ma:fieldsID="4d1cb70e8027a765867a078b42df6b08" ns1:_="" ns3:_="" ns4:_="">
    <xsd:import namespace="http://schemas.microsoft.com/sharepoint/v3"/>
    <xsd:import namespace="2ddac3ff-3900-45a3-99db-e2bf1e479c89"/>
    <xsd:import namespace="3076786f-9b16-486d-b3c4-315b393df51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dac3ff-3900-45a3-99db-e2bf1e479c8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76786f-9b16-486d-b3c4-315b393df5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79F5F4-F5C6-4839-A523-163C0F543E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079413-3760-47EF-9B10-3A8615E63598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3076786f-9b16-486d-b3c4-315b393df51b"/>
    <ds:schemaRef ds:uri="2ddac3ff-3900-45a3-99db-e2bf1e479c89"/>
    <ds:schemaRef ds:uri="http://www.w3.org/XML/1998/namespace"/>
    <ds:schemaRef ds:uri="http://schemas.microsoft.com/sharepoint/v3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26021E0-1CE1-40A6-B10E-C2A178D19B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2ddac3ff-3900-45a3-99db-e2bf1e479c89"/>
    <ds:schemaRef ds:uri="3076786f-9b16-486d-b3c4-315b393df5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Inicio Servilleta</vt:lpstr>
      <vt:lpstr>Conceptos Financieros </vt:lpstr>
      <vt:lpstr>Servilleta </vt:lpstr>
      <vt:lpstr>Servilleta Caso Ejemplo</vt:lpstr>
      <vt:lpstr>Escenarios Caso Ejemplo </vt:lpstr>
      <vt:lpstr>Tesorería día adía</vt:lpstr>
      <vt:lpstr>Gestión y Acciones</vt:lpstr>
      <vt:lpstr>Servilleta Su empresa</vt:lpstr>
      <vt:lpstr>Mini servilleta</vt:lpstr>
      <vt:lpstr>Gestión y Acciones Su empresa</vt:lpstr>
      <vt:lpstr>Servilleta + Rubik </vt:lpstr>
      <vt:lpstr>'Tesorería día adía'!Área_de_impresión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 Cristina Herrera Uribe</dc:creator>
  <cp:keywords/>
  <dc:description/>
  <cp:lastModifiedBy>Isabel Cristina Herrera Uribe</cp:lastModifiedBy>
  <cp:revision/>
  <dcterms:created xsi:type="dcterms:W3CDTF">2020-04-06T17:09:11Z</dcterms:created>
  <dcterms:modified xsi:type="dcterms:W3CDTF">2025-09-27T20:43:46Z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0x01010095D28B82BBF0B34DBD81917F4E975A27</vt:lpwstr>
  </property>
  <property fmtid="{D5CDD505-2E9C-101B-9397-08002B2CF9AE}" pid="3" name="MSIP_Label_71bdff26-5887-4e5c-8426-6e404c233df0_Enabled">
    <vt:lpwstr>true</vt:lpwstr>
  </property>
  <property fmtid="{D5CDD505-2E9C-101B-9397-08002B2CF9AE}" pid="4" name="MSIP_Label_71bdff26-5887-4e5c-8426-6e404c233df0_SetDate">
    <vt:lpwstr>2025-03-16T14:57:17Z</vt:lpwstr>
  </property>
  <property fmtid="{D5CDD505-2E9C-101B-9397-08002B2CF9AE}" pid="5" name="MSIP_Label_71bdff26-5887-4e5c-8426-6e404c233df0_Method">
    <vt:lpwstr>Standard</vt:lpwstr>
  </property>
  <property fmtid="{D5CDD505-2E9C-101B-9397-08002B2CF9AE}" pid="6" name="MSIP_Label_71bdff26-5887-4e5c-8426-6e404c233df0_Name">
    <vt:lpwstr>71bdff26-5887-4e5c-8426-6e404c233df0</vt:lpwstr>
  </property>
  <property fmtid="{D5CDD505-2E9C-101B-9397-08002B2CF9AE}" pid="7" name="MSIP_Label_71bdff26-5887-4e5c-8426-6e404c233df0_SiteId">
    <vt:lpwstr>b5e244bd-c492-495b-8b10-61bfd453e423</vt:lpwstr>
  </property>
  <property fmtid="{D5CDD505-2E9C-101B-9397-08002B2CF9AE}" pid="8" name="MSIP_Label_71bdff26-5887-4e5c-8426-6e404c233df0_ActionId">
    <vt:lpwstr>468a3c41-9552-41a1-b392-8eaba1ffa98a</vt:lpwstr>
  </property>
  <property fmtid="{D5CDD505-2E9C-101B-9397-08002B2CF9AE}" pid="9" name="MSIP_Label_71bdff26-5887-4e5c-8426-6e404c233df0_ContentBits">
    <vt:lpwstr>0</vt:lpwstr>
  </property>
  <property fmtid="{D5CDD505-2E9C-101B-9397-08002B2CF9AE}" pid="10" name="MSIP_Label_71bdff26-5887-4e5c-8426-6e404c233df0_Tag">
    <vt:lpwstr>10, 3, 0, 1</vt:lpwstr>
  </property>
</Properties>
</file>