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40" windowWidth="19140" windowHeight="8220" firstSheet="5" activeTab="6"/>
  </bookViews>
  <sheets>
    <sheet name="TOPK" sheetId="1" r:id="rId1"/>
    <sheet name="TOPK RESULTS" sheetId="2" r:id="rId2"/>
    <sheet name="SOCIAL ACTIVENESS" sheetId="6" r:id="rId3"/>
    <sheet name="SOCIAL ACT RESULTS" sheetId="7" r:id="rId4"/>
    <sheet name="BOOTSTRAP CHANGES" sheetId="11" r:id="rId5"/>
    <sheet name="LOCATION DEL CHANGES" sheetId="12" r:id="rId6"/>
    <sheet name="BASIC APP CHANGES" sheetId="13" r:id="rId7"/>
  </sheets>
  <calcPr calcId="145621"/>
</workbook>
</file>

<file path=xl/calcChain.xml><?xml version="1.0" encoding="utf-8"?>
<calcChain xmlns="http://schemas.openxmlformats.org/spreadsheetml/2006/main">
  <c r="C16" i="2" l="1"/>
</calcChain>
</file>

<file path=xl/sharedStrings.xml><?xml version="1.0" encoding="utf-8"?>
<sst xmlns="http://schemas.openxmlformats.org/spreadsheetml/2006/main" count="412" uniqueCount="177">
  <si>
    <t>TEST CASES</t>
  </si>
  <si>
    <t>S/N</t>
  </si>
  <si>
    <t>Functionality (as per requirements document)</t>
  </si>
  <si>
    <t>Description</t>
  </si>
  <si>
    <t>Test Inputs</t>
  </si>
  <si>
    <t>Test Procedure</t>
  </si>
  <si>
    <t>Expected Results</t>
  </si>
  <si>
    <t>Actual Results</t>
  </si>
  <si>
    <t>Pass/Fail</t>
  </si>
  <si>
    <t>"invalid k"</t>
  </si>
  <si>
    <t>select k as 13 from input form.</t>
  </si>
  <si>
    <t>no errors</t>
  </si>
  <si>
    <t>sends in an empty k field</t>
  </si>
  <si>
    <t>"invalid startdate"</t>
  </si>
  <si>
    <t>"invalid enddate"</t>
  </si>
  <si>
    <t>start date : 07/04/2015
end date: 06/04/2015</t>
  </si>
  <si>
    <t>end date must be after start date</t>
  </si>
  <si>
    <t>david.lam.2015@economics.smu.edu.sg</t>
  </si>
  <si>
    <t>asdf0665</t>
  </si>
  <si>
    <t>Date 6April-8April</t>
  </si>
  <si>
    <t>Testing if Top-k most used apps (given a school) displays the correct output (including testing if the rank is display correctly if there is a tie)</t>
  </si>
  <si>
    <t>Testing if Top-k students with most app usage (given an app category)</t>
  </si>
  <si>
    <t>Testing if Top-k schools with most app usage (given an app category)</t>
  </si>
  <si>
    <t>k=3, startdate 6 April, end date 6 April, category = social</t>
  </si>
  <si>
    <t>Use TOPK-TEST.zip</t>
  </si>
  <si>
    <t>Check for k's validation</t>
  </si>
  <si>
    <t>Check for empty k field</t>
  </si>
  <si>
    <t>Check of valid start date</t>
  </si>
  <si>
    <t>Check for valid end date</t>
  </si>
  <si>
    <t>Check for valid start date before end date</t>
  </si>
  <si>
    <t>Nothing is displayed</t>
  </si>
  <si>
    <t>k=5, startdate 6 April, end date 8 April, school = soscs</t>
  </si>
  <si>
    <t>2 Results, Rank 1 TouchWizHome and Rank 2 Taxi Booking is displayed</t>
  </si>
  <si>
    <t>Blank Page</t>
  </si>
  <si>
    <t>Fail</t>
  </si>
  <si>
    <t>Pass</t>
  </si>
  <si>
    <t>User is informed that "valid must be less than or equals to 10"</t>
  </si>
  <si>
    <t>sets start date as 4-12-0001</t>
  </si>
  <si>
    <t>sets end date as 3-12-0001</t>
  </si>
  <si>
    <t>No such validation yet</t>
  </si>
  <si>
    <t>Top-k App Usage Report (Testing Validation)</t>
  </si>
  <si>
    <t>Top-k App Usage Report(Testing Validation)</t>
  </si>
  <si>
    <t>Top-k App Usage Report(Testing Logic)</t>
  </si>
  <si>
    <t>3 results. Rank 1 david lam, Rank 2 Kimberly GUO, rank 3 Sherman Yip (See Result 2 Tab)</t>
  </si>
  <si>
    <t>3 Results . Rank 1 Econs, Rank 2 socsi, Rank 3 SIS (See Result 3 Tab)</t>
  </si>
  <si>
    <t>2 Results, Rank 1 Whatsapp, Rank 2 Taxi Booking, Rank 3 would be Touch Wiz Home, KeyguardTestActivity,SystemUI,redditisfun (See Result 1 Tab)</t>
  </si>
  <si>
    <t>RANK</t>
  </si>
  <si>
    <t>APP</t>
  </si>
  <si>
    <t>USAGE(IN SEC)</t>
  </si>
  <si>
    <t>WHATSAPP</t>
  </si>
  <si>
    <t>TAXI BOOKING</t>
  </si>
  <si>
    <t>TouchWiz, Keyguard,redditisfun</t>
  </si>
  <si>
    <t>USERNAME</t>
  </si>
  <si>
    <t>MACADD</t>
  </si>
  <si>
    <t>USAGE (IN SEC)</t>
  </si>
  <si>
    <t>david lam</t>
  </si>
  <si>
    <t>f56f2eab18fc368aa0a2a28f68a8190f508dcd1a</t>
  </si>
  <si>
    <t>Kimberly GUO</t>
  </si>
  <si>
    <t>dcb01fd5c95350df9b35f95de22ca23b18b2176d</t>
  </si>
  <si>
    <t>Sherman Yip</t>
  </si>
  <si>
    <t>6ed160d294a15b90da8d18f8bb93e93188461009</t>
  </si>
  <si>
    <t>SCHOOL</t>
  </si>
  <si>
    <t>Econs</t>
  </si>
  <si>
    <t>Socsi</t>
  </si>
  <si>
    <t>SIS</t>
  </si>
  <si>
    <t>Testing if Top-k most used apps (given a school) displays the correct output. Testing if the last usage before midnight is correctly accounted for.</t>
  </si>
  <si>
    <t>k=1, startdate 9April, end date 9April, school = econs</t>
  </si>
  <si>
    <t>1 Result. Rank 1, Whatsapp,5 Seconds (See Result 4 Tab)</t>
  </si>
  <si>
    <t>Social Activeness Report (Testing Validation)</t>
  </si>
  <si>
    <t>Social Activeness Report (Testing Logic - Individual Social App)</t>
  </si>
  <si>
    <t>Social Activeness Report (Testing Logic - Group)</t>
  </si>
  <si>
    <t>start date : 06/04/2015
end date: 06/04/2015</t>
  </si>
  <si>
    <t>Date 6April</t>
  </si>
  <si>
    <t>SOCIAL_ACT1.ZIP</t>
  </si>
  <si>
    <t>SOCIAL_ACT2.ZIP</t>
  </si>
  <si>
    <t>Only Social Category of app is considered</t>
  </si>
  <si>
    <t>Check if only 5mins and above records are counted into the total social app usage duration, accounts for the changing of period</t>
  </si>
  <si>
    <t>Account for 12 midnight records</t>
  </si>
  <si>
    <t>Total social app usage duration</t>
  </si>
  <si>
    <t>Individual app usages</t>
  </si>
  <si>
    <t>Total time spent in sis</t>
  </si>
  <si>
    <t>group percent</t>
  </si>
  <si>
    <t>solo percent</t>
  </si>
  <si>
    <t>Whatsapp</t>
  </si>
  <si>
    <t>å¯¹é¢</t>
  </si>
  <si>
    <t>9GAG CHAT</t>
  </si>
  <si>
    <t>SOCIAL_ACT3.ZIP</t>
  </si>
  <si>
    <t>See Result 3 (Orange table)</t>
  </si>
  <si>
    <t>See Result 1(Orange table)</t>
  </si>
  <si>
    <t>See Result 2 (Orange table)</t>
  </si>
  <si>
    <t>UI</t>
  </si>
  <si>
    <t>SOCIAL_ACT4.ZIP</t>
  </si>
  <si>
    <t>See Result 4(Orange table)</t>
  </si>
  <si>
    <t>Check if location before midnight is correctly accounted for and does it work for 12 midnight for 2 people using the location at one time ?</t>
  </si>
  <si>
    <t>RESULT 1</t>
  </si>
  <si>
    <t>RESULT 2</t>
  </si>
  <si>
    <t>RESULT 3</t>
  </si>
  <si>
    <t>RESULT 4</t>
  </si>
  <si>
    <t>Percentage</t>
  </si>
  <si>
    <t>App Name</t>
  </si>
  <si>
    <t>Factor</t>
  </si>
  <si>
    <t>Headings not in order</t>
  </si>
  <si>
    <t>BOOTSTRAP-CHANGE1.ZIP</t>
  </si>
  <si>
    <t>Read and handle CCA Functions properly</t>
  </si>
  <si>
    <t xml:space="preserve">Extra spaces before header </t>
  </si>
  <si>
    <t>Extra spaces after header</t>
  </si>
  <si>
    <t>BOOTSTRAP-CHANGE2.ZIP</t>
  </si>
  <si>
    <t>BOOTSTRAP-CHANGE3.ZIP</t>
  </si>
  <si>
    <t>BOOTSTRAP-CHANGE4.ZIP</t>
  </si>
  <si>
    <t>Performance requirement</t>
  </si>
  <si>
    <t xml:space="preserve"> data-v2.zip</t>
  </si>
  <si>
    <t>Upload file</t>
  </si>
  <si>
    <t>File loaded below 2min 30sec</t>
  </si>
  <si>
    <t>Try deleting data with a start time and end time</t>
  </si>
  <si>
    <t>Check if startdate is mandatory(required)</t>
  </si>
  <si>
    <t>Empty start date</t>
  </si>
  <si>
    <t>Try deleting with location id selected for a specific period</t>
  </si>
  <si>
    <t>Try deleting with semantic place selected for a specific period</t>
  </si>
  <si>
    <t>Try deleting with both semantic place and location id selected for a specific period</t>
  </si>
  <si>
    <t>Try deleting with mac address selected for a specific period</t>
  </si>
  <si>
    <t>CCA field validation(Length 70)</t>
  </si>
  <si>
    <t xml:space="preserve"> “cca record too long”</t>
  </si>
  <si>
    <t>User are able to sort by CCA - Try selecting by CCA</t>
  </si>
  <si>
    <t>Change to demographics.csv &amp; Breakdown by usage time category and demographics Report</t>
  </si>
  <si>
    <t>Handling of columns in the bootstrap files</t>
  </si>
  <si>
    <t>DELLOC-TEST.ZIP</t>
  </si>
  <si>
    <t>Location delete</t>
  </si>
  <si>
    <t>BASIC-APP.ZIP</t>
  </si>
  <si>
    <t>Success</t>
  </si>
  <si>
    <t>Load the zip file</t>
  </si>
  <si>
    <t>"invalid header"</t>
  </si>
  <si>
    <t>Input start and end date as 6April 2015, select filter as gender</t>
  </si>
  <si>
    <t>User are able to sort by Gender accurately</t>
  </si>
  <si>
    <t>50% Female, 50% Male, both mild</t>
  </si>
  <si>
    <t>User are able to sort by School accurately</t>
  </si>
  <si>
    <t>Input start and end date as 6April 2015, select filter as School</t>
  </si>
  <si>
    <t>1 mild user from econs, 1 from accountancy and 2 from sosci</t>
  </si>
  <si>
    <t>User are able to sort by Year accurately</t>
  </si>
  <si>
    <t>Input start and end date as 6April 2015, select filter as Year</t>
  </si>
  <si>
    <t>1 from 2015, 2 from 2014, 1 from 2012</t>
  </si>
  <si>
    <t>Test if the calculation of Intense, Moderate and Mild work</t>
  </si>
  <si>
    <t>Try out all filter</t>
  </si>
  <si>
    <t>Test the filters, if I can randomly select a filter if I only have 1 demographics to sort out in mind</t>
  </si>
  <si>
    <t>All filters can work</t>
  </si>
  <si>
    <t>Input start and end date as 6April 2015, select filter as CCA</t>
  </si>
  <si>
    <t>Test if the average function work</t>
  </si>
  <si>
    <t>BASIC-APP2.ZIP</t>
  </si>
  <si>
    <t>75% choir, 25% soccer</t>
  </si>
  <si>
    <t>Result of all fields should be similar to row 2-4</t>
  </si>
  <si>
    <t>Result of all fields same as what row 2-4 returns</t>
  </si>
  <si>
    <t>Retry row 2-4, but this time date is 06/04/2015 to 07/04/2015</t>
  </si>
  <si>
    <t>BASIC-APP3.ZIP</t>
  </si>
  <si>
    <t xml:space="preserve">50% Female both mild, 50% Male with one normal and one mild </t>
  </si>
  <si>
    <t>"value must be 01/01/1970 and later"</t>
  </si>
  <si>
    <t>Breakdown by app category</t>
  </si>
  <si>
    <t>BASIC-APP4.ZIP</t>
  </si>
  <si>
    <t>The breakdown array is sorted by category name ascending.</t>
  </si>
  <si>
    <t>Check correct percentage calculation by category</t>
  </si>
  <si>
    <t>16 for books and 71 for social</t>
  </si>
  <si>
    <t>Check for correct duration per category of appusage by category</t>
  </si>
  <si>
    <t>82% social and 18% books</t>
  </si>
  <si>
    <t>Result sorted in category ascending order</t>
  </si>
  <si>
    <t>Diurnal pattern of app usage time</t>
  </si>
  <si>
    <t>Check for correct result per timing</t>
  </si>
  <si>
    <t>BASIC-APP5.ZIP</t>
  </si>
  <si>
    <t>Start date is 06/04/2015 , end date is 06/04/2015, filter by Year and choose year 2015</t>
  </si>
  <si>
    <t>BASIC-APP6.ZIP</t>
  </si>
  <si>
    <t>Start date is 06/04/2015 , end date is 07/04/2015, filter by Gender and choose Female and filter by year choose 2012</t>
  </si>
  <si>
    <t>13:00-14:00 is total of 21seconds , 16:00 to 17:00 is a total of 60 sec, 17:00 to 18:00 is 70 seconds, the rest 0</t>
  </si>
  <si>
    <t>13:00-14:00 is a total of 156 secs, time 14:00 to 17:00 would have a daily 130 secs PER HOUR, and 18:00 to 19:00 would have 3480 seconds, the rest 0</t>
  </si>
  <si>
    <t>Check for the handling of 16:59:00 to 17:01:00  (next timing) record and multiple demographics selection</t>
  </si>
  <si>
    <t>Check of valid date</t>
  </si>
  <si>
    <t>sets start as 4-12-0001</t>
  </si>
  <si>
    <t>Check for more than one demographics, select by Gender then by CCA</t>
  </si>
  <si>
    <t>Display male, followed by choir 1 with 1 mild user. And soccer with 1 mild user. For female, we have 2 choir with mile user, soccer will be 0.</t>
  </si>
  <si>
    <t>Display male, followed by choir 1 with 1 mild user. And soccer with 1 mild user. For female, we have 2 choir with mile user, soccer will be  0</t>
  </si>
  <si>
    <t>Pass, but do you think we need to display the 0 record for soccer?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</si>
</sst>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 wrapText="1"/>
    </xf>
    <xf numFmtId="0" fontId="3" fillId="0" borderId="0" xfId="2"/>
    <xf numFmtId="0" fontId="0" fillId="0" borderId="0" xfId="0" applyAlignment="1">
      <alignment wrapText="1"/>
    </xf>
    <xf numFmtId="0" fontId="1" fillId="0" borderId="1" xfId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3" applyFont="1"/>
    <xf numFmtId="0" fontId="3" fillId="0" borderId="0" xfId="2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4" fillId="0" borderId="0" xfId="0" applyFont="1"/>
    <xf numFmtId="9" fontId="4" fillId="0" borderId="0" xfId="3" applyFont="1"/>
    <xf numFmtId="0" fontId="4" fillId="0" borderId="5" xfId="0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0" fontId="4" fillId="0" borderId="6" xfId="0" applyFont="1" applyBorder="1"/>
    <xf numFmtId="0" fontId="4" fillId="2" borderId="5" xfId="0" applyFont="1" applyFill="1" applyBorder="1"/>
    <xf numFmtId="0" fontId="4" fillId="0" borderId="0" xfId="0" applyFont="1" applyBorder="1"/>
    <xf numFmtId="9" fontId="4" fillId="0" borderId="6" xfId="3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9" fontId="4" fillId="0" borderId="9" xfId="3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9" fontId="0" fillId="0" borderId="6" xfId="3" applyFont="1" applyBorder="1"/>
    <xf numFmtId="0" fontId="0" fillId="0" borderId="7" xfId="0" applyBorder="1"/>
    <xf numFmtId="0" fontId="0" fillId="0" borderId="8" xfId="0" applyBorder="1"/>
    <xf numFmtId="9" fontId="0" fillId="0" borderId="9" xfId="3" applyFont="1" applyBorder="1"/>
    <xf numFmtId="0" fontId="6" fillId="3" borderId="10" xfId="0" applyFont="1" applyFill="1" applyBorder="1"/>
    <xf numFmtId="0" fontId="6" fillId="3" borderId="11" xfId="0" applyFont="1" applyFill="1" applyBorder="1"/>
    <xf numFmtId="0" fontId="8" fillId="3" borderId="12" xfId="0" applyFont="1" applyFill="1" applyBorder="1"/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2" fillId="0" borderId="2" xfId="1" applyFont="1" applyBorder="1" applyAlignment="1">
      <alignment horizontal="center" wrapText="1"/>
    </xf>
    <xf numFmtId="0" fontId="2" fillId="0" borderId="3" xfId="1" applyFont="1" applyBorder="1" applyAlignment="1">
      <alignment horizontal="center" wrapText="1"/>
    </xf>
    <xf numFmtId="0" fontId="2" fillId="0" borderId="4" xfId="1" applyFont="1" applyBorder="1" applyAlignment="1">
      <alignment horizontal="center" wrapText="1"/>
    </xf>
    <xf numFmtId="0" fontId="7" fillId="4" borderId="10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Normal 2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lam.2015@economics.smu.edu.s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lam.2015@economics.smu.edu.s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lam.2015@economics.smu.edu.s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lam.2015@economics.smu.edu.sg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vid.lam.2015@economics.smu.edu.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A5" workbookViewId="0">
      <selection activeCell="C9" sqref="C9"/>
    </sheetView>
  </sheetViews>
  <sheetFormatPr defaultRowHeight="14.5" x14ac:dyDescent="0.35"/>
  <cols>
    <col min="1" max="1" width="4.08984375" bestFit="1" customWidth="1"/>
    <col min="2" max="2" width="38" bestFit="1" customWidth="1"/>
    <col min="3" max="3" width="22.453125" customWidth="1"/>
    <col min="4" max="4" width="34.81640625" bestFit="1" customWidth="1"/>
    <col min="5" max="5" width="22.453125" customWidth="1"/>
    <col min="6" max="6" width="18.6328125" bestFit="1" customWidth="1"/>
    <col min="7" max="7" width="17.6328125" bestFit="1" customWidth="1"/>
  </cols>
  <sheetData>
    <row r="1" spans="1:8" x14ac:dyDescent="0.35">
      <c r="D1" s="2" t="s">
        <v>17</v>
      </c>
      <c r="E1" t="s">
        <v>18</v>
      </c>
      <c r="F1" t="s">
        <v>19</v>
      </c>
    </row>
    <row r="2" spans="1:8" ht="15.5" x14ac:dyDescent="0.35">
      <c r="A2" s="51" t="s">
        <v>0</v>
      </c>
      <c r="B2" s="52"/>
      <c r="C2" s="52"/>
      <c r="D2" s="52"/>
      <c r="E2" s="52"/>
      <c r="F2" s="52"/>
      <c r="G2" s="52"/>
      <c r="H2" s="53"/>
    </row>
    <row r="3" spans="1:8" ht="45.5" customHeight="1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ht="58" x14ac:dyDescent="0.35">
      <c r="A4">
        <v>1</v>
      </c>
      <c r="B4" t="s">
        <v>40</v>
      </c>
      <c r="C4" t="s">
        <v>25</v>
      </c>
      <c r="D4" t="s">
        <v>10</v>
      </c>
      <c r="F4" t="s">
        <v>9</v>
      </c>
      <c r="G4" s="3" t="s">
        <v>36</v>
      </c>
      <c r="H4" t="s">
        <v>35</v>
      </c>
    </row>
    <row r="5" spans="1:8" x14ac:dyDescent="0.35">
      <c r="A5">
        <v>2</v>
      </c>
      <c r="B5" t="s">
        <v>41</v>
      </c>
      <c r="C5" t="s">
        <v>26</v>
      </c>
      <c r="D5" t="s">
        <v>12</v>
      </c>
      <c r="F5" t="s">
        <v>11</v>
      </c>
      <c r="G5" t="s">
        <v>33</v>
      </c>
      <c r="H5" t="s">
        <v>34</v>
      </c>
    </row>
    <row r="6" spans="1:8" ht="52.5" customHeight="1" x14ac:dyDescent="0.35">
      <c r="A6">
        <v>3</v>
      </c>
      <c r="B6" t="s">
        <v>41</v>
      </c>
      <c r="C6" t="s">
        <v>27</v>
      </c>
      <c r="D6" t="s">
        <v>37</v>
      </c>
      <c r="F6" t="s">
        <v>13</v>
      </c>
      <c r="G6" s="3" t="s">
        <v>39</v>
      </c>
      <c r="H6" t="s">
        <v>34</v>
      </c>
    </row>
    <row r="7" spans="1:8" ht="29" x14ac:dyDescent="0.35">
      <c r="A7">
        <v>4</v>
      </c>
      <c r="B7" t="s">
        <v>41</v>
      </c>
      <c r="C7" t="s">
        <v>28</v>
      </c>
      <c r="D7" t="s">
        <v>38</v>
      </c>
      <c r="F7" t="s">
        <v>14</v>
      </c>
      <c r="G7" s="3" t="s">
        <v>39</v>
      </c>
      <c r="H7" t="s">
        <v>34</v>
      </c>
    </row>
    <row r="8" spans="1:8" ht="43.5" customHeight="1" x14ac:dyDescent="0.35">
      <c r="A8">
        <v>5</v>
      </c>
      <c r="B8" t="s">
        <v>41</v>
      </c>
      <c r="C8" s="3" t="s">
        <v>29</v>
      </c>
      <c r="D8" s="3" t="s">
        <v>15</v>
      </c>
      <c r="F8" s="3" t="s">
        <v>16</v>
      </c>
      <c r="G8" s="3" t="s">
        <v>39</v>
      </c>
      <c r="H8" s="3" t="s">
        <v>34</v>
      </c>
    </row>
    <row r="9" spans="1:8" ht="116" x14ac:dyDescent="0.35">
      <c r="A9">
        <v>6</v>
      </c>
      <c r="B9" t="s">
        <v>42</v>
      </c>
      <c r="C9" s="3" t="s">
        <v>20</v>
      </c>
      <c r="D9" s="3" t="s">
        <v>31</v>
      </c>
      <c r="E9" t="s">
        <v>24</v>
      </c>
      <c r="F9" s="3" t="s">
        <v>45</v>
      </c>
      <c r="G9" s="3" t="s">
        <v>32</v>
      </c>
      <c r="H9" s="3" t="s">
        <v>34</v>
      </c>
    </row>
    <row r="10" spans="1:8" ht="69.5" customHeight="1" x14ac:dyDescent="0.35">
      <c r="A10">
        <v>7</v>
      </c>
      <c r="B10" t="s">
        <v>42</v>
      </c>
      <c r="C10" s="1" t="s">
        <v>21</v>
      </c>
      <c r="D10" s="3" t="s">
        <v>23</v>
      </c>
      <c r="E10" t="s">
        <v>24</v>
      </c>
      <c r="F10" s="3" t="s">
        <v>43</v>
      </c>
      <c r="G10" t="s">
        <v>30</v>
      </c>
      <c r="H10" t="s">
        <v>34</v>
      </c>
    </row>
    <row r="11" spans="1:8" ht="58" customHeight="1" x14ac:dyDescent="0.35">
      <c r="A11">
        <v>8</v>
      </c>
      <c r="B11" t="s">
        <v>42</v>
      </c>
      <c r="C11" s="3" t="s">
        <v>22</v>
      </c>
      <c r="D11" s="3" t="s">
        <v>23</v>
      </c>
      <c r="E11" t="s">
        <v>24</v>
      </c>
      <c r="F11" s="3" t="s">
        <v>44</v>
      </c>
      <c r="G11" t="s">
        <v>30</v>
      </c>
      <c r="H11" t="s">
        <v>34</v>
      </c>
    </row>
    <row r="12" spans="1:8" ht="101.5" x14ac:dyDescent="0.35">
      <c r="A12">
        <v>9</v>
      </c>
      <c r="B12" t="s">
        <v>42</v>
      </c>
      <c r="C12" s="3" t="s">
        <v>65</v>
      </c>
      <c r="D12" s="3" t="s">
        <v>66</v>
      </c>
      <c r="E12" t="s">
        <v>24</v>
      </c>
      <c r="F12" s="3" t="s">
        <v>67</v>
      </c>
      <c r="G12" t="s">
        <v>30</v>
      </c>
      <c r="H12" s="3" t="s">
        <v>34</v>
      </c>
    </row>
  </sheetData>
  <mergeCells count="1">
    <mergeCell ref="A2:H2"/>
  </mergeCells>
  <hyperlinks>
    <hyperlink ref="D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C1"/>
    </sheetView>
  </sheetViews>
  <sheetFormatPr defaultRowHeight="14.5" x14ac:dyDescent="0.35"/>
  <cols>
    <col min="2" max="2" width="27.54296875" bestFit="1" customWidth="1"/>
    <col min="3" max="3" width="41.81640625" bestFit="1" customWidth="1"/>
    <col min="4" max="4" width="13.54296875" bestFit="1" customWidth="1"/>
  </cols>
  <sheetData>
    <row r="1" spans="1:4" ht="15" thickBot="1" x14ac:dyDescent="0.4">
      <c r="A1" s="54" t="s">
        <v>94</v>
      </c>
      <c r="B1" s="55"/>
      <c r="C1" s="56"/>
    </row>
    <row r="2" spans="1:4" ht="15" thickBot="1" x14ac:dyDescent="0.4">
      <c r="A2" s="14" t="s">
        <v>46</v>
      </c>
      <c r="B2" s="15" t="s">
        <v>47</v>
      </c>
      <c r="C2" s="16" t="s">
        <v>48</v>
      </c>
    </row>
    <row r="3" spans="1:4" x14ac:dyDescent="0.35">
      <c r="A3" s="8">
        <v>1</v>
      </c>
      <c r="B3" s="9" t="s">
        <v>49</v>
      </c>
      <c r="C3" s="10">
        <v>30</v>
      </c>
    </row>
    <row r="4" spans="1:4" x14ac:dyDescent="0.35">
      <c r="A4" s="8">
        <v>2</v>
      </c>
      <c r="B4" s="9" t="s">
        <v>50</v>
      </c>
      <c r="C4" s="10">
        <v>11</v>
      </c>
    </row>
    <row r="5" spans="1:4" ht="15" thickBot="1" x14ac:dyDescent="0.4">
      <c r="A5" s="11">
        <v>3</v>
      </c>
      <c r="B5" s="12" t="s">
        <v>51</v>
      </c>
      <c r="C5" s="13">
        <v>10</v>
      </c>
    </row>
    <row r="7" spans="1:4" ht="15" thickBot="1" x14ac:dyDescent="0.4"/>
    <row r="8" spans="1:4" ht="15" thickBot="1" x14ac:dyDescent="0.4">
      <c r="A8" s="54" t="s">
        <v>95</v>
      </c>
      <c r="B8" s="55"/>
      <c r="C8" s="56"/>
      <c r="D8" s="26"/>
    </row>
    <row r="9" spans="1:4" ht="15" thickBot="1" x14ac:dyDescent="0.4">
      <c r="A9" s="23" t="s">
        <v>46</v>
      </c>
      <c r="B9" s="24" t="s">
        <v>52</v>
      </c>
      <c r="C9" s="24" t="s">
        <v>53</v>
      </c>
      <c r="D9" s="25" t="s">
        <v>54</v>
      </c>
    </row>
    <row r="10" spans="1:4" x14ac:dyDescent="0.35">
      <c r="A10" s="17">
        <v>1</v>
      </c>
      <c r="B10" s="18" t="s">
        <v>55</v>
      </c>
      <c r="C10" s="18" t="s">
        <v>56</v>
      </c>
      <c r="D10" s="19">
        <v>45</v>
      </c>
    </row>
    <row r="11" spans="1:4" x14ac:dyDescent="0.35">
      <c r="A11" s="17">
        <v>2</v>
      </c>
      <c r="B11" s="18" t="s">
        <v>57</v>
      </c>
      <c r="C11" s="18" t="s">
        <v>58</v>
      </c>
      <c r="D11" s="19">
        <v>22</v>
      </c>
    </row>
    <row r="12" spans="1:4" ht="15" thickBot="1" x14ac:dyDescent="0.4">
      <c r="A12" s="20">
        <v>3</v>
      </c>
      <c r="B12" s="21" t="s">
        <v>59</v>
      </c>
      <c r="C12" s="21" t="s">
        <v>60</v>
      </c>
      <c r="D12" s="22">
        <v>10</v>
      </c>
    </row>
    <row r="13" spans="1:4" ht="15" thickBot="1" x14ac:dyDescent="0.4"/>
    <row r="14" spans="1:4" ht="15" thickBot="1" x14ac:dyDescent="0.4">
      <c r="A14" s="54" t="s">
        <v>96</v>
      </c>
      <c r="B14" s="55"/>
      <c r="C14" s="56"/>
    </row>
    <row r="15" spans="1:4" ht="15" thickBot="1" x14ac:dyDescent="0.4">
      <c r="A15" s="23" t="s">
        <v>46</v>
      </c>
      <c r="B15" s="24" t="s">
        <v>61</v>
      </c>
      <c r="C15" s="25" t="s">
        <v>48</v>
      </c>
    </row>
    <row r="16" spans="1:4" x14ac:dyDescent="0.35">
      <c r="A16" s="17">
        <v>1</v>
      </c>
      <c r="B16" s="18" t="s">
        <v>62</v>
      </c>
      <c r="C16" s="19">
        <f>SUM(45)</f>
        <v>45</v>
      </c>
    </row>
    <row r="17" spans="1:3" x14ac:dyDescent="0.35">
      <c r="A17" s="17">
        <v>2</v>
      </c>
      <c r="B17" s="18" t="s">
        <v>63</v>
      </c>
      <c r="C17" s="19">
        <v>22</v>
      </c>
    </row>
    <row r="18" spans="1:3" ht="15" thickBot="1" x14ac:dyDescent="0.4">
      <c r="A18" s="20">
        <v>3</v>
      </c>
      <c r="B18" s="21" t="s">
        <v>64</v>
      </c>
      <c r="C18" s="22">
        <v>10</v>
      </c>
    </row>
    <row r="19" spans="1:3" ht="15" thickBot="1" x14ac:dyDescent="0.4"/>
    <row r="20" spans="1:3" ht="15" thickBot="1" x14ac:dyDescent="0.4">
      <c r="A20" s="54" t="s">
        <v>97</v>
      </c>
      <c r="B20" s="55"/>
      <c r="C20" s="56"/>
    </row>
    <row r="21" spans="1:3" ht="15" thickBot="1" x14ac:dyDescent="0.4">
      <c r="A21" s="23" t="s">
        <v>46</v>
      </c>
      <c r="B21" s="24" t="s">
        <v>47</v>
      </c>
      <c r="C21" s="25" t="s">
        <v>48</v>
      </c>
    </row>
    <row r="22" spans="1:3" ht="15" thickBot="1" x14ac:dyDescent="0.4">
      <c r="A22" s="11">
        <v>1</v>
      </c>
      <c r="B22" s="12" t="s">
        <v>49</v>
      </c>
      <c r="C22" s="13">
        <v>5</v>
      </c>
    </row>
  </sheetData>
  <mergeCells count="4">
    <mergeCell ref="A1:C1"/>
    <mergeCell ref="A14:C14"/>
    <mergeCell ref="A8:C8"/>
    <mergeCell ref="A20:C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C1" workbookViewId="0">
      <selection activeCell="C4" sqref="C4:F6"/>
    </sheetView>
  </sheetViews>
  <sheetFormatPr defaultRowHeight="14.5" x14ac:dyDescent="0.35"/>
  <cols>
    <col min="2" max="2" width="52.6328125" bestFit="1" customWidth="1"/>
    <col min="3" max="3" width="27.81640625" bestFit="1" customWidth="1"/>
    <col min="4" max="4" width="34.81640625" bestFit="1" customWidth="1"/>
    <col min="5" max="5" width="15.08984375" bestFit="1" customWidth="1"/>
    <col min="6" max="6" width="23.453125" bestFit="1" customWidth="1"/>
    <col min="7" max="7" width="12.453125" customWidth="1"/>
    <col min="8" max="8" width="8.6328125" bestFit="1" customWidth="1"/>
  </cols>
  <sheetData>
    <row r="1" spans="1:8" x14ac:dyDescent="0.35">
      <c r="A1" s="5"/>
      <c r="B1" s="5"/>
      <c r="C1" s="5"/>
      <c r="D1" s="7" t="s">
        <v>17</v>
      </c>
      <c r="E1" s="5" t="s">
        <v>18</v>
      </c>
      <c r="F1" s="5" t="s">
        <v>72</v>
      </c>
      <c r="G1" s="5"/>
      <c r="H1" s="5"/>
    </row>
    <row r="2" spans="1:8" ht="15.5" x14ac:dyDescent="0.35">
      <c r="A2" s="51" t="s">
        <v>0</v>
      </c>
      <c r="B2" s="52"/>
      <c r="C2" s="52"/>
      <c r="D2" s="52"/>
      <c r="E2" s="52"/>
      <c r="F2" s="52"/>
      <c r="G2" s="52"/>
      <c r="H2" s="53"/>
    </row>
    <row r="3" spans="1:8" ht="31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x14ac:dyDescent="0.35">
      <c r="A4" s="5">
        <v>1</v>
      </c>
      <c r="B4" s="5" t="s">
        <v>68</v>
      </c>
      <c r="C4" s="5" t="s">
        <v>27</v>
      </c>
      <c r="D4" s="5" t="s">
        <v>37</v>
      </c>
      <c r="E4" s="5" t="s">
        <v>90</v>
      </c>
      <c r="F4" s="5" t="s">
        <v>13</v>
      </c>
      <c r="G4" s="5"/>
      <c r="H4" s="5"/>
    </row>
    <row r="5" spans="1:8" x14ac:dyDescent="0.35">
      <c r="A5" s="5">
        <v>2</v>
      </c>
      <c r="B5" s="5" t="s">
        <v>68</v>
      </c>
      <c r="C5" s="5" t="s">
        <v>28</v>
      </c>
      <c r="D5" s="5" t="s">
        <v>38</v>
      </c>
      <c r="E5" s="5" t="s">
        <v>90</v>
      </c>
      <c r="F5" s="5" t="s">
        <v>14</v>
      </c>
      <c r="G5" s="1"/>
      <c r="H5" s="5"/>
    </row>
    <row r="6" spans="1:8" ht="29" x14ac:dyDescent="0.35">
      <c r="A6" s="5">
        <v>3</v>
      </c>
      <c r="B6" s="5" t="s">
        <v>68</v>
      </c>
      <c r="C6" s="1" t="s">
        <v>29</v>
      </c>
      <c r="D6" s="1" t="s">
        <v>15</v>
      </c>
      <c r="E6" s="5" t="s">
        <v>90</v>
      </c>
      <c r="F6" s="1" t="s">
        <v>16</v>
      </c>
      <c r="G6" s="1"/>
      <c r="H6" s="5"/>
    </row>
    <row r="7" spans="1:8" ht="29" x14ac:dyDescent="0.35">
      <c r="A7" s="5">
        <v>4</v>
      </c>
      <c r="B7" s="5" t="s">
        <v>69</v>
      </c>
      <c r="C7" s="1" t="s">
        <v>75</v>
      </c>
      <c r="D7" s="1" t="s">
        <v>71</v>
      </c>
      <c r="E7" s="5" t="s">
        <v>74</v>
      </c>
      <c r="F7" s="5" t="s">
        <v>89</v>
      </c>
      <c r="G7" s="1"/>
      <c r="H7" s="5"/>
    </row>
    <row r="8" spans="1:8" ht="29" x14ac:dyDescent="0.35">
      <c r="A8" s="5"/>
      <c r="B8" s="5" t="s">
        <v>69</v>
      </c>
      <c r="C8" s="5" t="s">
        <v>77</v>
      </c>
      <c r="D8" s="1" t="s">
        <v>71</v>
      </c>
      <c r="E8" s="5" t="s">
        <v>86</v>
      </c>
      <c r="F8" s="5" t="s">
        <v>87</v>
      </c>
      <c r="G8" s="5"/>
      <c r="H8" s="5"/>
    </row>
    <row r="9" spans="1:8" ht="72.5" x14ac:dyDescent="0.35">
      <c r="A9" s="5"/>
      <c r="B9" s="5" t="s">
        <v>70</v>
      </c>
      <c r="C9" s="1" t="s">
        <v>76</v>
      </c>
      <c r="D9" s="1" t="s">
        <v>71</v>
      </c>
      <c r="E9" s="5" t="s">
        <v>73</v>
      </c>
      <c r="F9" s="1" t="s">
        <v>88</v>
      </c>
      <c r="G9" s="1"/>
      <c r="H9" s="5"/>
    </row>
    <row r="10" spans="1:8" ht="72.5" x14ac:dyDescent="0.35">
      <c r="A10" s="5"/>
      <c r="B10" s="5" t="s">
        <v>70</v>
      </c>
      <c r="C10" s="1" t="s">
        <v>93</v>
      </c>
      <c r="D10" s="1" t="s">
        <v>71</v>
      </c>
      <c r="E10" s="5" t="s">
        <v>91</v>
      </c>
      <c r="F10" s="1" t="s">
        <v>92</v>
      </c>
      <c r="G10" s="5"/>
      <c r="H10" s="5"/>
    </row>
    <row r="11" spans="1:8" x14ac:dyDescent="0.35">
      <c r="A11" s="5"/>
      <c r="B11" s="5"/>
      <c r="C11" s="5"/>
      <c r="D11" s="5"/>
      <c r="E11" s="5"/>
      <c r="F11" s="5"/>
      <c r="G11" s="5"/>
      <c r="H11" s="5"/>
    </row>
  </sheetData>
  <mergeCells count="1">
    <mergeCell ref="A2:H2"/>
  </mergeCells>
  <hyperlinks>
    <hyperlink ref="D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16" workbookViewId="0">
      <selection activeCell="A42" sqref="A42"/>
    </sheetView>
  </sheetViews>
  <sheetFormatPr defaultRowHeight="14.5" x14ac:dyDescent="0.35"/>
  <cols>
    <col min="1" max="1" width="19" bestFit="1" customWidth="1"/>
    <col min="2" max="2" width="19" customWidth="1"/>
    <col min="3" max="3" width="13.453125" bestFit="1" customWidth="1"/>
  </cols>
  <sheetData>
    <row r="1" spans="1:3" ht="15" thickBot="1" x14ac:dyDescent="0.4">
      <c r="A1" s="54" t="s">
        <v>94</v>
      </c>
      <c r="B1" s="55"/>
      <c r="C1" s="56"/>
    </row>
    <row r="2" spans="1:3" ht="15" thickBot="1" x14ac:dyDescent="0.4">
      <c r="A2" s="46" t="s">
        <v>100</v>
      </c>
      <c r="B2" s="47" t="s">
        <v>99</v>
      </c>
      <c r="C2" s="48" t="s">
        <v>98</v>
      </c>
    </row>
    <row r="3" spans="1:3" ht="29" x14ac:dyDescent="0.35">
      <c r="A3" s="29" t="s">
        <v>78</v>
      </c>
      <c r="B3" s="30"/>
      <c r="C3" s="31">
        <v>26</v>
      </c>
    </row>
    <row r="4" spans="1:3" x14ac:dyDescent="0.35">
      <c r="A4" s="32" t="s">
        <v>79</v>
      </c>
      <c r="B4" s="33" t="s">
        <v>85</v>
      </c>
      <c r="C4" s="34">
        <v>0.11538461538461539</v>
      </c>
    </row>
    <row r="5" spans="1:3" x14ac:dyDescent="0.35">
      <c r="A5" s="35"/>
      <c r="B5" s="33" t="s">
        <v>84</v>
      </c>
      <c r="C5" s="34">
        <v>0.5</v>
      </c>
    </row>
    <row r="6" spans="1:3" x14ac:dyDescent="0.35">
      <c r="A6" s="35"/>
      <c r="B6" s="33" t="s">
        <v>83</v>
      </c>
      <c r="C6" s="34">
        <v>0.38461538461538464</v>
      </c>
    </row>
    <row r="7" spans="1:3" x14ac:dyDescent="0.35">
      <c r="A7" s="35"/>
      <c r="B7" s="33"/>
      <c r="C7" s="31"/>
    </row>
    <row r="8" spans="1:3" x14ac:dyDescent="0.35">
      <c r="A8" s="35" t="s">
        <v>80</v>
      </c>
      <c r="B8" s="33"/>
      <c r="C8" s="31">
        <v>26</v>
      </c>
    </row>
    <row r="9" spans="1:3" x14ac:dyDescent="0.35">
      <c r="A9" s="35" t="s">
        <v>81</v>
      </c>
      <c r="B9" s="33"/>
      <c r="C9" s="34">
        <v>0.42</v>
      </c>
    </row>
    <row r="10" spans="1:3" ht="15" thickBot="1" x14ac:dyDescent="0.4">
      <c r="A10" s="36" t="s">
        <v>82</v>
      </c>
      <c r="B10" s="37"/>
      <c r="C10" s="38">
        <v>0.57999999999999996</v>
      </c>
    </row>
    <row r="11" spans="1:3" ht="15" thickBot="1" x14ac:dyDescent="0.4">
      <c r="A11" s="27"/>
      <c r="B11" s="27"/>
      <c r="C11" s="28"/>
    </row>
    <row r="12" spans="1:3" ht="15" thickBot="1" x14ac:dyDescent="0.4">
      <c r="A12" s="54" t="s">
        <v>95</v>
      </c>
      <c r="B12" s="55"/>
      <c r="C12" s="56"/>
    </row>
    <row r="13" spans="1:3" ht="15" thickBot="1" x14ac:dyDescent="0.4">
      <c r="A13" s="46" t="s">
        <v>100</v>
      </c>
      <c r="B13" s="47" t="s">
        <v>99</v>
      </c>
      <c r="C13" s="48" t="s">
        <v>98</v>
      </c>
    </row>
    <row r="14" spans="1:3" x14ac:dyDescent="0.35">
      <c r="A14" s="39" t="s">
        <v>78</v>
      </c>
      <c r="B14" s="40"/>
      <c r="C14" s="41">
        <v>16</v>
      </c>
    </row>
    <row r="15" spans="1:3" x14ac:dyDescent="0.35">
      <c r="A15" s="39" t="s">
        <v>79</v>
      </c>
      <c r="B15" s="40" t="s">
        <v>85</v>
      </c>
      <c r="C15" s="42">
        <v>0.1875</v>
      </c>
    </row>
    <row r="16" spans="1:3" x14ac:dyDescent="0.35">
      <c r="A16" s="39"/>
      <c r="B16" s="40" t="s">
        <v>84</v>
      </c>
      <c r="C16" s="42">
        <v>0.8125</v>
      </c>
    </row>
    <row r="17" spans="1:3" x14ac:dyDescent="0.35">
      <c r="A17" s="39"/>
      <c r="B17" s="40"/>
      <c r="C17" s="41"/>
    </row>
    <row r="18" spans="1:3" x14ac:dyDescent="0.35">
      <c r="A18" s="39" t="s">
        <v>80</v>
      </c>
      <c r="B18" s="40"/>
      <c r="C18" s="41">
        <v>26</v>
      </c>
    </row>
    <row r="19" spans="1:3" x14ac:dyDescent="0.35">
      <c r="A19" s="39" t="s">
        <v>81</v>
      </c>
      <c r="B19" s="40"/>
      <c r="C19" s="42">
        <v>0.42307692307692307</v>
      </c>
    </row>
    <row r="20" spans="1:3" ht="15" thickBot="1" x14ac:dyDescent="0.4">
      <c r="A20" s="43" t="s">
        <v>82</v>
      </c>
      <c r="B20" s="44"/>
      <c r="C20" s="45">
        <v>0.57692307692307687</v>
      </c>
    </row>
    <row r="21" spans="1:3" ht="15" thickBot="1" x14ac:dyDescent="0.4">
      <c r="C21" s="6"/>
    </row>
    <row r="22" spans="1:3" ht="15" thickBot="1" x14ac:dyDescent="0.4">
      <c r="A22" s="54" t="s">
        <v>96</v>
      </c>
      <c r="B22" s="55"/>
      <c r="C22" s="56"/>
    </row>
    <row r="23" spans="1:3" ht="15" thickBot="1" x14ac:dyDescent="0.4">
      <c r="A23" s="46" t="s">
        <v>100</v>
      </c>
      <c r="B23" s="47" t="s">
        <v>99</v>
      </c>
      <c r="C23" s="48" t="s">
        <v>98</v>
      </c>
    </row>
    <row r="24" spans="1:3" x14ac:dyDescent="0.35">
      <c r="A24" s="39" t="s">
        <v>78</v>
      </c>
      <c r="B24" s="40"/>
      <c r="C24" s="41">
        <v>85</v>
      </c>
    </row>
    <row r="25" spans="1:3" x14ac:dyDescent="0.35">
      <c r="A25" s="39" t="s">
        <v>79</v>
      </c>
      <c r="B25" s="40" t="s">
        <v>85</v>
      </c>
      <c r="C25" s="42">
        <v>3.5294117647058823E-2</v>
      </c>
    </row>
    <row r="26" spans="1:3" x14ac:dyDescent="0.35">
      <c r="A26" s="39"/>
      <c r="B26" s="40" t="s">
        <v>84</v>
      </c>
      <c r="C26" s="42">
        <v>0.15294117647058825</v>
      </c>
    </row>
    <row r="27" spans="1:3" x14ac:dyDescent="0.35">
      <c r="A27" s="39"/>
      <c r="B27" s="40" t="s">
        <v>83</v>
      </c>
      <c r="C27" s="42">
        <v>0.81176470588235294</v>
      </c>
    </row>
    <row r="28" spans="1:3" x14ac:dyDescent="0.35">
      <c r="A28" s="39"/>
      <c r="B28" s="40"/>
      <c r="C28" s="41"/>
    </row>
    <row r="29" spans="1:3" x14ac:dyDescent="0.35">
      <c r="A29" s="39" t="s">
        <v>80</v>
      </c>
      <c r="B29" s="40"/>
      <c r="C29" s="41">
        <v>85</v>
      </c>
    </row>
    <row r="30" spans="1:3" x14ac:dyDescent="0.35">
      <c r="A30" s="39" t="s">
        <v>81</v>
      </c>
      <c r="B30" s="40"/>
      <c r="C30" s="42">
        <v>0.12941176470588237</v>
      </c>
    </row>
    <row r="31" spans="1:3" ht="15" thickBot="1" x14ac:dyDescent="0.4">
      <c r="A31" s="43" t="s">
        <v>82</v>
      </c>
      <c r="B31" s="44"/>
      <c r="C31" s="45">
        <v>0.87058823529411766</v>
      </c>
    </row>
    <row r="32" spans="1:3" ht="15" thickBot="1" x14ac:dyDescent="0.4">
      <c r="C32" s="6"/>
    </row>
    <row r="33" spans="1:3" ht="15" thickBot="1" x14ac:dyDescent="0.4">
      <c r="A33" s="54" t="s">
        <v>97</v>
      </c>
      <c r="B33" s="55"/>
      <c r="C33" s="56"/>
    </row>
    <row r="34" spans="1:3" ht="15" thickBot="1" x14ac:dyDescent="0.4">
      <c r="A34" s="46" t="s">
        <v>100</v>
      </c>
      <c r="B34" s="47" t="s">
        <v>99</v>
      </c>
      <c r="C34" s="48" t="s">
        <v>98</v>
      </c>
    </row>
    <row r="35" spans="1:3" x14ac:dyDescent="0.35">
      <c r="A35" s="39" t="s">
        <v>78</v>
      </c>
      <c r="B35" s="40"/>
      <c r="C35" s="41">
        <v>26</v>
      </c>
    </row>
    <row r="36" spans="1:3" x14ac:dyDescent="0.35">
      <c r="A36" s="39" t="s">
        <v>79</v>
      </c>
      <c r="B36" s="40" t="s">
        <v>85</v>
      </c>
      <c r="C36" s="42">
        <v>0.11538461538461539</v>
      </c>
    </row>
    <row r="37" spans="1:3" x14ac:dyDescent="0.35">
      <c r="A37" s="39"/>
      <c r="B37" s="40" t="s">
        <v>84</v>
      </c>
      <c r="C37" s="42">
        <v>0.5</v>
      </c>
    </row>
    <row r="38" spans="1:3" x14ac:dyDescent="0.35">
      <c r="A38" s="39"/>
      <c r="B38" s="40" t="s">
        <v>83</v>
      </c>
      <c r="C38" s="42">
        <v>0.38461538461538464</v>
      </c>
    </row>
    <row r="39" spans="1:3" x14ac:dyDescent="0.35">
      <c r="A39" s="39"/>
      <c r="B39" s="40"/>
      <c r="C39" s="41"/>
    </row>
    <row r="40" spans="1:3" x14ac:dyDescent="0.35">
      <c r="A40" s="39" t="s">
        <v>80</v>
      </c>
      <c r="B40" s="40"/>
      <c r="C40" s="41">
        <v>206</v>
      </c>
    </row>
    <row r="41" spans="1:3" x14ac:dyDescent="0.35">
      <c r="A41" s="39" t="s">
        <v>81</v>
      </c>
      <c r="B41" s="40"/>
      <c r="C41" s="42">
        <v>0.92718446601941751</v>
      </c>
    </row>
    <row r="42" spans="1:3" ht="15" thickBot="1" x14ac:dyDescent="0.4">
      <c r="A42" s="43" t="s">
        <v>82</v>
      </c>
      <c r="B42" s="44"/>
      <c r="C42" s="45">
        <v>7.281553398058252E-2</v>
      </c>
    </row>
  </sheetData>
  <mergeCells count="4">
    <mergeCell ref="A1:C1"/>
    <mergeCell ref="A12:C12"/>
    <mergeCell ref="A22:C22"/>
    <mergeCell ref="A33:C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opLeftCell="B1" workbookViewId="0">
      <selection activeCell="C8" sqref="C8"/>
    </sheetView>
  </sheetViews>
  <sheetFormatPr defaultRowHeight="14.5" x14ac:dyDescent="0.35"/>
  <cols>
    <col min="1" max="1" width="4.08984375" bestFit="1" customWidth="1"/>
    <col min="2" max="2" width="36" bestFit="1" customWidth="1"/>
    <col min="3" max="3" width="35.1796875" bestFit="1" customWidth="1"/>
    <col min="4" max="4" width="34.81640625" bestFit="1" customWidth="1"/>
    <col min="5" max="5" width="13.90625" bestFit="1" customWidth="1"/>
    <col min="6" max="6" width="18.90625" bestFit="1" customWidth="1"/>
  </cols>
  <sheetData>
    <row r="1" spans="1:8" x14ac:dyDescent="0.35">
      <c r="A1" s="5"/>
      <c r="B1" s="5"/>
      <c r="C1" s="5"/>
      <c r="D1" s="7" t="s">
        <v>17</v>
      </c>
      <c r="E1" s="5" t="s">
        <v>18</v>
      </c>
      <c r="F1" s="5"/>
      <c r="G1" s="5"/>
      <c r="H1" s="5"/>
    </row>
    <row r="2" spans="1:8" ht="15.5" x14ac:dyDescent="0.35">
      <c r="A2" s="51" t="s">
        <v>0</v>
      </c>
      <c r="B2" s="52"/>
      <c r="C2" s="52"/>
      <c r="D2" s="52"/>
      <c r="E2" s="52"/>
      <c r="F2" s="52"/>
      <c r="G2" s="52"/>
      <c r="H2" s="53"/>
    </row>
    <row r="3" spans="1:8" ht="46.5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x14ac:dyDescent="0.35">
      <c r="A4">
        <v>1</v>
      </c>
      <c r="B4" t="s">
        <v>124</v>
      </c>
      <c r="C4" t="s">
        <v>101</v>
      </c>
      <c r="D4" t="s">
        <v>102</v>
      </c>
      <c r="E4" t="s">
        <v>129</v>
      </c>
      <c r="F4" t="s">
        <v>128</v>
      </c>
    </row>
    <row r="5" spans="1:8" x14ac:dyDescent="0.35">
      <c r="A5">
        <v>2</v>
      </c>
      <c r="B5" t="s">
        <v>124</v>
      </c>
      <c r="C5" t="s">
        <v>103</v>
      </c>
      <c r="D5" t="s">
        <v>106</v>
      </c>
      <c r="E5" t="s">
        <v>129</v>
      </c>
      <c r="F5" t="s">
        <v>128</v>
      </c>
    </row>
    <row r="6" spans="1:8" x14ac:dyDescent="0.35">
      <c r="A6">
        <v>3</v>
      </c>
      <c r="B6" t="s">
        <v>124</v>
      </c>
      <c r="C6" t="s">
        <v>104</v>
      </c>
      <c r="D6" t="s">
        <v>107</v>
      </c>
      <c r="E6" t="s">
        <v>129</v>
      </c>
      <c r="F6" t="s">
        <v>130</v>
      </c>
    </row>
    <row r="7" spans="1:8" x14ac:dyDescent="0.35">
      <c r="A7">
        <v>4</v>
      </c>
      <c r="B7" t="s">
        <v>124</v>
      </c>
      <c r="C7" t="s">
        <v>105</v>
      </c>
      <c r="D7" t="s">
        <v>108</v>
      </c>
      <c r="E7" t="s">
        <v>129</v>
      </c>
      <c r="F7" t="s">
        <v>130</v>
      </c>
    </row>
    <row r="8" spans="1:8" ht="72.5" x14ac:dyDescent="0.35">
      <c r="A8">
        <v>5</v>
      </c>
      <c r="B8" t="s">
        <v>109</v>
      </c>
      <c r="C8" t="s">
        <v>109</v>
      </c>
      <c r="D8" t="s">
        <v>110</v>
      </c>
      <c r="E8" t="s">
        <v>111</v>
      </c>
      <c r="F8" s="3" t="s">
        <v>112</v>
      </c>
    </row>
    <row r="9" spans="1:8" x14ac:dyDescent="0.35">
      <c r="A9">
        <v>6</v>
      </c>
      <c r="B9" t="s">
        <v>124</v>
      </c>
      <c r="C9" t="s">
        <v>120</v>
      </c>
      <c r="D9" t="s">
        <v>90</v>
      </c>
      <c r="F9" t="s">
        <v>121</v>
      </c>
    </row>
  </sheetData>
  <mergeCells count="1">
    <mergeCell ref="A2:H2"/>
  </mergeCells>
  <hyperlinks>
    <hyperlink ref="D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8" sqref="C8"/>
    </sheetView>
  </sheetViews>
  <sheetFormatPr defaultRowHeight="14.5" x14ac:dyDescent="0.35"/>
  <cols>
    <col min="2" max="2" width="30.08984375" bestFit="1" customWidth="1"/>
    <col min="3" max="3" width="52.36328125" bestFit="1" customWidth="1"/>
    <col min="4" max="4" width="34.81640625" bestFit="1" customWidth="1"/>
    <col min="5" max="5" width="15.26953125" bestFit="1" customWidth="1"/>
  </cols>
  <sheetData>
    <row r="1" spans="1:8" x14ac:dyDescent="0.35">
      <c r="A1" s="5"/>
      <c r="B1" s="5"/>
      <c r="C1" s="5"/>
      <c r="D1" s="7" t="s">
        <v>17</v>
      </c>
      <c r="E1" s="5" t="s">
        <v>18</v>
      </c>
      <c r="F1" s="5"/>
      <c r="G1" s="5"/>
      <c r="H1" s="5"/>
    </row>
    <row r="2" spans="1:8" ht="15.5" x14ac:dyDescent="0.35">
      <c r="A2" s="51" t="s">
        <v>0</v>
      </c>
      <c r="B2" s="52"/>
      <c r="C2" s="52"/>
      <c r="D2" s="52"/>
      <c r="E2" s="52"/>
      <c r="F2" s="52"/>
      <c r="G2" s="52"/>
      <c r="H2" s="53"/>
    </row>
    <row r="3" spans="1:8" ht="46.5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x14ac:dyDescent="0.35">
      <c r="A4">
        <v>1</v>
      </c>
      <c r="B4" t="s">
        <v>126</v>
      </c>
      <c r="C4" s="3" t="s">
        <v>113</v>
      </c>
      <c r="D4" t="s">
        <v>125</v>
      </c>
    </row>
    <row r="5" spans="1:8" ht="29" customHeight="1" x14ac:dyDescent="0.35">
      <c r="A5">
        <v>2</v>
      </c>
      <c r="B5" t="s">
        <v>126</v>
      </c>
      <c r="C5" s="3" t="s">
        <v>114</v>
      </c>
      <c r="D5" t="s">
        <v>90</v>
      </c>
      <c r="E5" t="s">
        <v>115</v>
      </c>
    </row>
    <row r="6" spans="1:8" x14ac:dyDescent="0.35">
      <c r="A6">
        <v>3</v>
      </c>
      <c r="B6" t="s">
        <v>126</v>
      </c>
      <c r="C6" t="s">
        <v>116</v>
      </c>
      <c r="D6" t="s">
        <v>125</v>
      </c>
    </row>
    <row r="7" spans="1:8" x14ac:dyDescent="0.35">
      <c r="A7">
        <v>4</v>
      </c>
      <c r="B7" t="s">
        <v>126</v>
      </c>
      <c r="C7" t="s">
        <v>117</v>
      </c>
      <c r="D7" t="s">
        <v>125</v>
      </c>
    </row>
    <row r="8" spans="1:8" ht="43.5" x14ac:dyDescent="0.35">
      <c r="A8">
        <v>5</v>
      </c>
      <c r="B8" t="s">
        <v>126</v>
      </c>
      <c r="C8" s="1" t="s">
        <v>118</v>
      </c>
      <c r="D8" t="s">
        <v>125</v>
      </c>
    </row>
    <row r="9" spans="1:8" x14ac:dyDescent="0.35">
      <c r="A9">
        <v>6</v>
      </c>
      <c r="B9" t="s">
        <v>126</v>
      </c>
      <c r="C9" t="s">
        <v>119</v>
      </c>
      <c r="D9" t="s">
        <v>125</v>
      </c>
    </row>
  </sheetData>
  <mergeCells count="1">
    <mergeCell ref="A2:H2"/>
  </mergeCells>
  <hyperlinks>
    <hyperlink ref="D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D18" workbookViewId="0">
      <selection activeCell="G22" sqref="G22"/>
    </sheetView>
  </sheetViews>
  <sheetFormatPr defaultRowHeight="14.5" x14ac:dyDescent="0.35"/>
  <cols>
    <col min="2" max="2" width="35.36328125" customWidth="1"/>
    <col min="3" max="3" width="51.54296875" bestFit="1" customWidth="1"/>
    <col min="4" max="4" width="34.81640625" bestFit="1" customWidth="1"/>
    <col min="5" max="5" width="13.54296875" bestFit="1" customWidth="1"/>
    <col min="6" max="6" width="25.6328125" bestFit="1" customWidth="1"/>
    <col min="7" max="7" width="16" bestFit="1" customWidth="1"/>
  </cols>
  <sheetData>
    <row r="1" spans="1:8" x14ac:dyDescent="0.35">
      <c r="A1" s="5"/>
      <c r="B1" s="5"/>
      <c r="C1" s="5"/>
      <c r="D1" s="7" t="s">
        <v>17</v>
      </c>
      <c r="E1" s="5" t="s">
        <v>18</v>
      </c>
      <c r="F1" s="5" t="s">
        <v>72</v>
      </c>
      <c r="G1" s="5"/>
      <c r="H1" s="5"/>
    </row>
    <row r="2" spans="1:8" ht="15.5" x14ac:dyDescent="0.35">
      <c r="A2" s="51" t="s">
        <v>0</v>
      </c>
      <c r="B2" s="52"/>
      <c r="C2" s="52"/>
      <c r="D2" s="52"/>
      <c r="E2" s="52"/>
      <c r="F2" s="52"/>
      <c r="G2" s="52"/>
      <c r="H2" s="53"/>
    </row>
    <row r="3" spans="1:8" ht="46.5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ht="116" x14ac:dyDescent="0.35">
      <c r="A4">
        <v>1</v>
      </c>
      <c r="B4" s="3" t="s">
        <v>123</v>
      </c>
      <c r="C4" s="5" t="s">
        <v>122</v>
      </c>
      <c r="D4" t="s">
        <v>146</v>
      </c>
      <c r="E4" s="3" t="s">
        <v>144</v>
      </c>
      <c r="F4" s="3" t="s">
        <v>147</v>
      </c>
      <c r="G4" s="3" t="s">
        <v>147</v>
      </c>
      <c r="H4" s="3" t="s">
        <v>35</v>
      </c>
    </row>
    <row r="5" spans="1:8" ht="116" x14ac:dyDescent="0.35">
      <c r="A5">
        <v>2</v>
      </c>
      <c r="B5" s="3" t="s">
        <v>123</v>
      </c>
      <c r="C5" s="5" t="s">
        <v>132</v>
      </c>
      <c r="D5" t="s">
        <v>127</v>
      </c>
      <c r="E5" s="3" t="s">
        <v>131</v>
      </c>
      <c r="F5" s="3" t="s">
        <v>133</v>
      </c>
      <c r="G5" s="3" t="s">
        <v>133</v>
      </c>
      <c r="H5" s="3" t="s">
        <v>35</v>
      </c>
    </row>
    <row r="6" spans="1:8" ht="130.5" x14ac:dyDescent="0.35">
      <c r="A6">
        <v>3</v>
      </c>
      <c r="B6" s="3" t="s">
        <v>123</v>
      </c>
      <c r="C6" s="5" t="s">
        <v>134</v>
      </c>
      <c r="D6" t="s">
        <v>127</v>
      </c>
      <c r="E6" s="3" t="s">
        <v>135</v>
      </c>
      <c r="F6" s="3" t="s">
        <v>136</v>
      </c>
      <c r="G6" s="3" t="s">
        <v>136</v>
      </c>
      <c r="H6" s="3" t="s">
        <v>35</v>
      </c>
    </row>
    <row r="7" spans="1:8" ht="116" x14ac:dyDescent="0.35">
      <c r="A7">
        <v>4</v>
      </c>
      <c r="B7" s="3" t="s">
        <v>123</v>
      </c>
      <c r="C7" s="5" t="s">
        <v>137</v>
      </c>
      <c r="D7" t="s">
        <v>127</v>
      </c>
      <c r="E7" s="3" t="s">
        <v>138</v>
      </c>
      <c r="F7" s="3" t="s">
        <v>139</v>
      </c>
      <c r="G7" s="3" t="s">
        <v>139</v>
      </c>
      <c r="H7" s="3" t="s">
        <v>35</v>
      </c>
    </row>
    <row r="8" spans="1:8" ht="43.5" x14ac:dyDescent="0.35">
      <c r="A8">
        <v>5</v>
      </c>
      <c r="B8" s="3" t="s">
        <v>123</v>
      </c>
      <c r="C8" s="49" t="s">
        <v>142</v>
      </c>
      <c r="D8" t="s">
        <v>90</v>
      </c>
      <c r="E8" s="50" t="s">
        <v>141</v>
      </c>
      <c r="F8" s="50" t="s">
        <v>143</v>
      </c>
      <c r="G8" s="50" t="s">
        <v>143</v>
      </c>
      <c r="H8" s="50" t="s">
        <v>35</v>
      </c>
    </row>
    <row r="9" spans="1:8" ht="145" x14ac:dyDescent="0.35">
      <c r="A9">
        <v>6</v>
      </c>
      <c r="B9" s="3" t="s">
        <v>123</v>
      </c>
      <c r="C9" s="1" t="s">
        <v>140</v>
      </c>
      <c r="D9" t="s">
        <v>151</v>
      </c>
      <c r="E9" s="3" t="s">
        <v>131</v>
      </c>
      <c r="F9" s="3" t="s">
        <v>152</v>
      </c>
      <c r="G9" s="3" t="s">
        <v>152</v>
      </c>
      <c r="H9" s="50" t="s">
        <v>35</v>
      </c>
    </row>
    <row r="10" spans="1:8" ht="130.5" x14ac:dyDescent="0.35">
      <c r="A10">
        <v>7</v>
      </c>
      <c r="B10" s="3" t="s">
        <v>123</v>
      </c>
      <c r="C10" s="5" t="s">
        <v>145</v>
      </c>
      <c r="D10" t="s">
        <v>146</v>
      </c>
      <c r="E10" s="50" t="s">
        <v>150</v>
      </c>
      <c r="F10" s="50" t="s">
        <v>148</v>
      </c>
      <c r="G10" s="50" t="s">
        <v>149</v>
      </c>
      <c r="H10" s="50" t="s">
        <v>35</v>
      </c>
    </row>
    <row r="11" spans="1:8" ht="43.5" x14ac:dyDescent="0.35">
      <c r="A11">
        <v>8</v>
      </c>
      <c r="B11" s="3" t="s">
        <v>123</v>
      </c>
      <c r="C11" s="5" t="s">
        <v>27</v>
      </c>
      <c r="D11" s="5" t="s">
        <v>37</v>
      </c>
      <c r="E11" s="5" t="s">
        <v>90</v>
      </c>
      <c r="F11" s="5" t="s">
        <v>13</v>
      </c>
      <c r="G11" s="1" t="s">
        <v>153</v>
      </c>
      <c r="H11" s="50" t="s">
        <v>35</v>
      </c>
    </row>
    <row r="12" spans="1:8" ht="43.5" x14ac:dyDescent="0.35">
      <c r="A12">
        <v>9</v>
      </c>
      <c r="B12" s="3" t="s">
        <v>123</v>
      </c>
      <c r="C12" s="5" t="s">
        <v>28</v>
      </c>
      <c r="D12" s="5" t="s">
        <v>38</v>
      </c>
      <c r="E12" s="5" t="s">
        <v>90</v>
      </c>
      <c r="F12" s="5" t="s">
        <v>14</v>
      </c>
      <c r="G12" s="1" t="s">
        <v>153</v>
      </c>
      <c r="H12" s="50" t="s">
        <v>35</v>
      </c>
    </row>
    <row r="13" spans="1:8" ht="43.5" x14ac:dyDescent="0.35">
      <c r="A13">
        <v>10</v>
      </c>
      <c r="B13" s="3" t="s">
        <v>123</v>
      </c>
      <c r="C13" s="1" t="s">
        <v>29</v>
      </c>
      <c r="D13" s="1" t="s">
        <v>15</v>
      </c>
      <c r="E13" s="5" t="s">
        <v>90</v>
      </c>
      <c r="F13" s="1" t="s">
        <v>16</v>
      </c>
      <c r="G13" s="1" t="s">
        <v>16</v>
      </c>
      <c r="H13" s="50" t="s">
        <v>35</v>
      </c>
    </row>
    <row r="14" spans="1:8" ht="130.5" x14ac:dyDescent="0.35">
      <c r="A14">
        <v>11</v>
      </c>
      <c r="B14" s="3" t="s">
        <v>123</v>
      </c>
      <c r="C14" s="1" t="s">
        <v>173</v>
      </c>
      <c r="D14" s="1" t="s">
        <v>71</v>
      </c>
      <c r="E14" t="s">
        <v>146</v>
      </c>
      <c r="F14" s="3" t="s">
        <v>174</v>
      </c>
      <c r="G14" s="3" t="s">
        <v>175</v>
      </c>
      <c r="H14" s="50" t="s">
        <v>176</v>
      </c>
    </row>
    <row r="15" spans="1:8" ht="58" x14ac:dyDescent="0.35">
      <c r="A15">
        <v>12</v>
      </c>
      <c r="B15" s="3" t="s">
        <v>154</v>
      </c>
      <c r="C15" s="5" t="s">
        <v>159</v>
      </c>
      <c r="D15" t="s">
        <v>155</v>
      </c>
      <c r="E15" s="1" t="s">
        <v>71</v>
      </c>
      <c r="F15" t="s">
        <v>158</v>
      </c>
      <c r="G15" t="s">
        <v>158</v>
      </c>
      <c r="H15" s="50" t="s">
        <v>35</v>
      </c>
    </row>
    <row r="16" spans="1:8" ht="116" x14ac:dyDescent="0.35">
      <c r="A16">
        <v>13</v>
      </c>
      <c r="B16" s="3" t="s">
        <v>154</v>
      </c>
      <c r="C16" s="5" t="s">
        <v>157</v>
      </c>
      <c r="D16" t="s">
        <v>155</v>
      </c>
      <c r="E16" s="1" t="s">
        <v>71</v>
      </c>
      <c r="F16" t="s">
        <v>160</v>
      </c>
      <c r="G16" t="s">
        <v>158</v>
      </c>
      <c r="H16" s="50" t="s">
        <v>35</v>
      </c>
    </row>
    <row r="17" spans="1:8" ht="116" x14ac:dyDescent="0.35">
      <c r="A17">
        <v>14</v>
      </c>
      <c r="B17" s="3" t="s">
        <v>154</v>
      </c>
      <c r="C17" s="5" t="s">
        <v>156</v>
      </c>
      <c r="D17" t="s">
        <v>155</v>
      </c>
      <c r="E17" s="1" t="s">
        <v>71</v>
      </c>
      <c r="F17" s="3" t="s">
        <v>161</v>
      </c>
      <c r="G17" s="3" t="s">
        <v>161</v>
      </c>
      <c r="H17" s="50" t="s">
        <v>35</v>
      </c>
    </row>
    <row r="18" spans="1:8" ht="43.5" x14ac:dyDescent="0.35">
      <c r="A18">
        <v>15</v>
      </c>
      <c r="B18" s="3" t="s">
        <v>154</v>
      </c>
      <c r="C18" s="5" t="s">
        <v>27</v>
      </c>
      <c r="D18" s="5" t="s">
        <v>37</v>
      </c>
      <c r="E18" s="5" t="s">
        <v>90</v>
      </c>
      <c r="F18" s="5" t="s">
        <v>13</v>
      </c>
      <c r="G18" s="1" t="s">
        <v>153</v>
      </c>
      <c r="H18" s="50" t="s">
        <v>35</v>
      </c>
    </row>
    <row r="19" spans="1:8" ht="43.5" x14ac:dyDescent="0.35">
      <c r="A19">
        <v>16</v>
      </c>
      <c r="B19" s="3" t="s">
        <v>154</v>
      </c>
      <c r="C19" s="5" t="s">
        <v>28</v>
      </c>
      <c r="D19" s="5" t="s">
        <v>38</v>
      </c>
      <c r="E19" s="5" t="s">
        <v>90</v>
      </c>
      <c r="F19" s="5" t="s">
        <v>14</v>
      </c>
      <c r="G19" s="1" t="s">
        <v>153</v>
      </c>
      <c r="H19" s="50" t="s">
        <v>35</v>
      </c>
    </row>
    <row r="20" spans="1:8" ht="29" x14ac:dyDescent="0.35">
      <c r="A20">
        <v>17</v>
      </c>
      <c r="B20" s="3" t="s">
        <v>154</v>
      </c>
      <c r="C20" s="1" t="s">
        <v>29</v>
      </c>
      <c r="D20" s="1" t="s">
        <v>15</v>
      </c>
      <c r="E20" s="5" t="s">
        <v>90</v>
      </c>
      <c r="F20" s="1" t="s">
        <v>16</v>
      </c>
      <c r="G20" s="1" t="s">
        <v>16</v>
      </c>
      <c r="H20" s="50" t="s">
        <v>35</v>
      </c>
    </row>
    <row r="21" spans="1:8" ht="43.5" x14ac:dyDescent="0.35">
      <c r="A21">
        <v>18</v>
      </c>
      <c r="B21" s="3" t="s">
        <v>162</v>
      </c>
      <c r="C21" s="5" t="s">
        <v>171</v>
      </c>
      <c r="D21" s="5" t="s">
        <v>172</v>
      </c>
      <c r="E21" s="5" t="s">
        <v>90</v>
      </c>
      <c r="F21" s="5" t="s">
        <v>13</v>
      </c>
      <c r="G21" s="1" t="s">
        <v>153</v>
      </c>
      <c r="H21" s="50" t="s">
        <v>35</v>
      </c>
    </row>
    <row r="22" spans="1:8" ht="87" x14ac:dyDescent="0.35">
      <c r="A22">
        <v>20</v>
      </c>
      <c r="B22" s="3" t="s">
        <v>162</v>
      </c>
      <c r="C22" s="5" t="s">
        <v>163</v>
      </c>
      <c r="D22" s="50" t="s">
        <v>165</v>
      </c>
      <c r="E22" s="5" t="s">
        <v>164</v>
      </c>
      <c r="F22" s="1" t="s">
        <v>169</v>
      </c>
      <c r="G22" s="5"/>
    </row>
    <row r="23" spans="1:8" ht="72.5" x14ac:dyDescent="0.35">
      <c r="A23">
        <v>21</v>
      </c>
      <c r="B23" s="3" t="s">
        <v>162</v>
      </c>
      <c r="C23" s="1" t="s">
        <v>170</v>
      </c>
      <c r="D23" s="50" t="s">
        <v>167</v>
      </c>
      <c r="E23" s="5" t="s">
        <v>166</v>
      </c>
      <c r="F23" s="1" t="s">
        <v>168</v>
      </c>
    </row>
  </sheetData>
  <mergeCells count="1">
    <mergeCell ref="A2:H2"/>
  </mergeCells>
  <hyperlinks>
    <hyperlink ref="D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TOPK</vt:lpstr>
      <vt:lpstr>TOPK RESULTS</vt:lpstr>
      <vt:lpstr>SOCIAL ACTIVENESS</vt:lpstr>
      <vt:lpstr>SOCIAL ACT RESULTS</vt:lpstr>
      <vt:lpstr>BOOTSTRAP CHANGES</vt:lpstr>
      <vt:lpstr>LOCATION DEL CHANGES</vt:lpstr>
      <vt:lpstr>BASIC APP CHANGES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Shuwen</dc:creator>
  <cp:lastModifiedBy>Shuwen</cp:lastModifiedBy>
  <dcterms:created xsi:type="dcterms:W3CDTF">2015-10-25T08:23:59Z</dcterms:created>
  <dcterms:modified xsi:type="dcterms:W3CDTF">2015-11-01T12:17:05Z</dcterms:modified>
</cp:coreProperties>
</file>