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C:\Users\djerr\Documents\Game Development\Projects\Crafting RPG Tactics\data\"/>
    </mc:Choice>
  </mc:AlternateContent>
  <xr:revisionPtr revIDLastSave="0" documentId="13_ncr:1_{26E918DE-185E-4020-882B-C9E946B59DEC}" xr6:coauthVersionLast="40" xr6:coauthVersionMax="40" xr10:uidLastSave="{00000000-0000-0000-0000-000000000000}"/>
  <bookViews>
    <workbookView xWindow="0" yWindow="0" windowWidth="21570" windowHeight="7980" firstSheet="1" activeTab="5" xr2:uid="{F75CB246-C95A-43CB-8149-AE7C498DED0C}"/>
  </bookViews>
  <sheets>
    <sheet name="Guide" sheetId="2" r:id="rId1"/>
    <sheet name="Zodiac" sheetId="1" r:id="rId2"/>
    <sheet name="Ailments" sheetId="5" r:id="rId3"/>
    <sheet name="Weapons" sheetId="3" r:id="rId4"/>
    <sheet name="Attacks" sheetId="4" r:id="rId5"/>
    <sheet name="Damage Chart" sheetId="6" r:id="rId6"/>
    <sheet name="Ext. DMG Chart" sheetId="7" r:id="rId7"/>
  </sheets>
  <definedNames>
    <definedName name="_xlnm._FilterDatabase" localSheetId="1" hidden="1">Zodiac!$A$1:$H$13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6" l="1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I7" i="6"/>
  <c r="J7" i="6"/>
  <c r="K7" i="6"/>
  <c r="L7" i="6"/>
  <c r="M7" i="6"/>
  <c r="N7" i="6"/>
  <c r="O7" i="6"/>
  <c r="P7" i="6"/>
  <c r="Q7" i="6"/>
  <c r="R7" i="6"/>
  <c r="S7" i="6"/>
  <c r="T7" i="6"/>
  <c r="U7" i="6"/>
  <c r="J8" i="6"/>
  <c r="K8" i="6"/>
  <c r="L8" i="6"/>
  <c r="M8" i="6"/>
  <c r="N8" i="6"/>
  <c r="O8" i="6"/>
  <c r="P8" i="6"/>
  <c r="Q8" i="6"/>
  <c r="R8" i="6"/>
  <c r="S8" i="6"/>
  <c r="T8" i="6"/>
  <c r="U8" i="6"/>
  <c r="K9" i="6"/>
  <c r="L9" i="6"/>
  <c r="M9" i="6"/>
  <c r="N9" i="6"/>
  <c r="O9" i="6"/>
  <c r="P9" i="6"/>
  <c r="Q9" i="6"/>
  <c r="R9" i="6"/>
  <c r="S9" i="6"/>
  <c r="T9" i="6"/>
  <c r="U9" i="6"/>
  <c r="AX4" i="7"/>
  <c r="AY4" i="7"/>
  <c r="AZ4" i="7"/>
  <c r="AX5" i="7"/>
  <c r="AY5" i="7"/>
  <c r="AZ5" i="7"/>
  <c r="AX6" i="7"/>
  <c r="AY6" i="7"/>
  <c r="AZ6" i="7"/>
  <c r="AX7" i="7"/>
  <c r="AY7" i="7"/>
  <c r="AZ7" i="7"/>
  <c r="AX8" i="7"/>
  <c r="AY8" i="7"/>
  <c r="AZ8" i="7"/>
  <c r="AX9" i="7"/>
  <c r="AY9" i="7"/>
  <c r="AZ9" i="7"/>
  <c r="AX10" i="7"/>
  <c r="AY10" i="7"/>
  <c r="AZ10" i="7"/>
  <c r="AX11" i="7"/>
  <c r="AY11" i="7"/>
  <c r="AZ11" i="7"/>
  <c r="AX12" i="7"/>
  <c r="AY12" i="7"/>
  <c r="AZ12" i="7"/>
  <c r="AX13" i="7"/>
  <c r="AY13" i="7"/>
  <c r="AZ13" i="7"/>
  <c r="AX14" i="7"/>
  <c r="AY14" i="7"/>
  <c r="AZ14" i="7"/>
  <c r="AX15" i="7"/>
  <c r="AY15" i="7"/>
  <c r="AZ15" i="7"/>
  <c r="AX16" i="7"/>
  <c r="AY16" i="7"/>
  <c r="AZ16" i="7"/>
  <c r="AX17" i="7"/>
  <c r="AY17" i="7"/>
  <c r="AZ17" i="7"/>
  <c r="AX18" i="7"/>
  <c r="AY18" i="7"/>
  <c r="AZ18" i="7"/>
  <c r="AX19" i="7"/>
  <c r="AY19" i="7"/>
  <c r="AZ19" i="7"/>
  <c r="AX20" i="7"/>
  <c r="AY20" i="7"/>
  <c r="AZ20" i="7"/>
  <c r="AX21" i="7"/>
  <c r="AY21" i="7"/>
  <c r="AZ21" i="7"/>
  <c r="AX22" i="7"/>
  <c r="AY22" i="7"/>
  <c r="AZ22" i="7"/>
  <c r="AX23" i="7"/>
  <c r="AY23" i="7"/>
  <c r="AZ23" i="7"/>
  <c r="AX24" i="7"/>
  <c r="AY24" i="7"/>
  <c r="AZ24" i="7"/>
  <c r="AX25" i="7"/>
  <c r="AY25" i="7"/>
  <c r="AZ25" i="7"/>
  <c r="AX26" i="7"/>
  <c r="AY26" i="7"/>
  <c r="AZ26" i="7"/>
  <c r="AX27" i="7"/>
  <c r="AY27" i="7"/>
  <c r="AZ27" i="7"/>
  <c r="AX28" i="7"/>
  <c r="AY28" i="7"/>
  <c r="AZ28" i="7"/>
  <c r="AX29" i="7"/>
  <c r="AY29" i="7"/>
  <c r="AZ29" i="7"/>
  <c r="AX30" i="7"/>
  <c r="AY30" i="7"/>
  <c r="AZ30" i="7"/>
  <c r="AX31" i="7"/>
  <c r="AY31" i="7"/>
  <c r="AZ31" i="7"/>
  <c r="AX32" i="7"/>
  <c r="AY32" i="7"/>
  <c r="AZ32" i="7"/>
  <c r="AX33" i="7"/>
  <c r="AY33" i="7"/>
  <c r="AZ33" i="7"/>
  <c r="AX34" i="7"/>
  <c r="AY34" i="7"/>
  <c r="AZ34" i="7"/>
  <c r="AX35" i="7"/>
  <c r="AY35" i="7"/>
  <c r="AZ35" i="7"/>
  <c r="AX36" i="7"/>
  <c r="AY36" i="7"/>
  <c r="AZ36" i="7"/>
  <c r="AX37" i="7"/>
  <c r="AY37" i="7"/>
  <c r="AZ37" i="7"/>
  <c r="AX38" i="7"/>
  <c r="AY38" i="7"/>
  <c r="AZ38" i="7"/>
  <c r="AX39" i="7"/>
  <c r="AY39" i="7"/>
  <c r="AZ39" i="7"/>
  <c r="AX40" i="7"/>
  <c r="AY40" i="7"/>
  <c r="AZ40" i="7"/>
  <c r="AX41" i="7"/>
  <c r="AY41" i="7"/>
  <c r="AZ41" i="7"/>
  <c r="AX42" i="7"/>
  <c r="AY42" i="7"/>
  <c r="AZ42" i="7"/>
  <c r="AX43" i="7"/>
  <c r="AY43" i="7"/>
  <c r="AZ43" i="7"/>
  <c r="AX44" i="7"/>
  <c r="AY44" i="7"/>
  <c r="AZ44" i="7"/>
  <c r="AX45" i="7"/>
  <c r="AY45" i="7"/>
  <c r="AZ45" i="7"/>
  <c r="AX46" i="7"/>
  <c r="AY46" i="7"/>
  <c r="AZ46" i="7"/>
  <c r="AX47" i="7"/>
  <c r="AY47" i="7"/>
  <c r="AZ47" i="7"/>
  <c r="AX48" i="7"/>
  <c r="AY48" i="7"/>
  <c r="AZ48" i="7"/>
  <c r="AX49" i="7"/>
  <c r="AY49" i="7"/>
  <c r="AZ49" i="7"/>
  <c r="AX50" i="7"/>
  <c r="AY50" i="7"/>
  <c r="AZ50" i="7"/>
  <c r="AX51" i="7"/>
  <c r="AY51" i="7"/>
  <c r="AZ51" i="7"/>
  <c r="AX52" i="7"/>
  <c r="AY52" i="7"/>
  <c r="AZ52" i="7"/>
  <c r="AX53" i="7"/>
  <c r="AY53" i="7"/>
  <c r="AZ53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C4" i="7"/>
  <c r="AD4" i="7"/>
  <c r="AE4" i="7"/>
  <c r="AF4" i="7"/>
  <c r="AG4" i="7"/>
  <c r="AC5" i="7"/>
  <c r="AD5" i="7"/>
  <c r="AE5" i="7"/>
  <c r="AF5" i="7"/>
  <c r="AG5" i="7"/>
  <c r="AC6" i="7"/>
  <c r="AD6" i="7"/>
  <c r="AE6" i="7"/>
  <c r="AF6" i="7"/>
  <c r="AG6" i="7"/>
  <c r="AC7" i="7"/>
  <c r="AD7" i="7"/>
  <c r="AE7" i="7"/>
  <c r="AF7" i="7"/>
  <c r="AG7" i="7"/>
  <c r="AC8" i="7"/>
  <c r="AD8" i="7"/>
  <c r="AE8" i="7"/>
  <c r="AF8" i="7"/>
  <c r="AG8" i="7"/>
  <c r="AC9" i="7"/>
  <c r="AD9" i="7"/>
  <c r="AE9" i="7"/>
  <c r="AF9" i="7"/>
  <c r="AG9" i="7"/>
  <c r="AC10" i="7"/>
  <c r="AD10" i="7"/>
  <c r="AE10" i="7"/>
  <c r="AF10" i="7"/>
  <c r="AG10" i="7"/>
  <c r="AC11" i="7"/>
  <c r="AD11" i="7"/>
  <c r="AE11" i="7"/>
  <c r="AF11" i="7"/>
  <c r="AG11" i="7"/>
  <c r="AC12" i="7"/>
  <c r="AD12" i="7"/>
  <c r="AE12" i="7"/>
  <c r="AF12" i="7"/>
  <c r="AG12" i="7"/>
  <c r="AC13" i="7"/>
  <c r="AD13" i="7"/>
  <c r="AE13" i="7"/>
  <c r="AF13" i="7"/>
  <c r="AG13" i="7"/>
  <c r="AC14" i="7"/>
  <c r="AD14" i="7"/>
  <c r="AE14" i="7"/>
  <c r="AF14" i="7"/>
  <c r="AG14" i="7"/>
  <c r="AC15" i="7"/>
  <c r="AD15" i="7"/>
  <c r="AE15" i="7"/>
  <c r="AF15" i="7"/>
  <c r="AG15" i="7"/>
  <c r="AC16" i="7"/>
  <c r="AD16" i="7"/>
  <c r="AE16" i="7"/>
  <c r="AF16" i="7"/>
  <c r="AG16" i="7"/>
  <c r="AC17" i="7"/>
  <c r="AD17" i="7"/>
  <c r="AE17" i="7"/>
  <c r="AF17" i="7"/>
  <c r="AG17" i="7"/>
  <c r="AC18" i="7"/>
  <c r="AD18" i="7"/>
  <c r="AE18" i="7"/>
  <c r="AF18" i="7"/>
  <c r="AG18" i="7"/>
  <c r="AC19" i="7"/>
  <c r="AD19" i="7"/>
  <c r="AE19" i="7"/>
  <c r="AF19" i="7"/>
  <c r="AG19" i="7"/>
  <c r="AC20" i="7"/>
  <c r="AD20" i="7"/>
  <c r="AE20" i="7"/>
  <c r="AF20" i="7"/>
  <c r="AG20" i="7"/>
  <c r="AC21" i="7"/>
  <c r="AD21" i="7"/>
  <c r="AE21" i="7"/>
  <c r="AF21" i="7"/>
  <c r="AG21" i="7"/>
  <c r="AC22" i="7"/>
  <c r="AD22" i="7"/>
  <c r="AE22" i="7"/>
  <c r="AF22" i="7"/>
  <c r="AG22" i="7"/>
  <c r="AC23" i="7"/>
  <c r="AD23" i="7"/>
  <c r="AE23" i="7"/>
  <c r="AF23" i="7"/>
  <c r="AG23" i="7"/>
  <c r="AC24" i="7"/>
  <c r="AD24" i="7"/>
  <c r="AE24" i="7"/>
  <c r="AF24" i="7"/>
  <c r="AG24" i="7"/>
  <c r="AC25" i="7"/>
  <c r="AD25" i="7"/>
  <c r="AE25" i="7"/>
  <c r="AF25" i="7"/>
  <c r="AG25" i="7"/>
  <c r="AC26" i="7"/>
  <c r="AD26" i="7"/>
  <c r="AE26" i="7"/>
  <c r="AF26" i="7"/>
  <c r="AG26" i="7"/>
  <c r="AC27" i="7"/>
  <c r="AD27" i="7"/>
  <c r="AE27" i="7"/>
  <c r="AF27" i="7"/>
  <c r="AG27" i="7"/>
  <c r="AC28" i="7"/>
  <c r="AD28" i="7"/>
  <c r="AE28" i="7"/>
  <c r="AF28" i="7"/>
  <c r="AG28" i="7"/>
  <c r="AC29" i="7"/>
  <c r="AD29" i="7"/>
  <c r="AE29" i="7"/>
  <c r="AF29" i="7"/>
  <c r="AG29" i="7"/>
  <c r="AC30" i="7"/>
  <c r="AD30" i="7"/>
  <c r="AE30" i="7"/>
  <c r="AF30" i="7"/>
  <c r="AG30" i="7"/>
  <c r="AC31" i="7"/>
  <c r="AD31" i="7"/>
  <c r="AE31" i="7"/>
  <c r="AF31" i="7"/>
  <c r="AG31" i="7"/>
  <c r="AC32" i="7"/>
  <c r="AD32" i="7"/>
  <c r="AE32" i="7"/>
  <c r="AF32" i="7"/>
  <c r="AG32" i="7"/>
  <c r="AC33" i="7"/>
  <c r="AD33" i="7"/>
  <c r="AE33" i="7"/>
  <c r="AF33" i="7"/>
  <c r="AG33" i="7"/>
  <c r="AC34" i="7"/>
  <c r="AD34" i="7"/>
  <c r="AE34" i="7"/>
  <c r="AF34" i="7"/>
  <c r="AG34" i="7"/>
  <c r="AC35" i="7"/>
  <c r="AD35" i="7"/>
  <c r="AE35" i="7"/>
  <c r="AF35" i="7"/>
  <c r="AG35" i="7"/>
  <c r="AC36" i="7"/>
  <c r="AD36" i="7"/>
  <c r="AE36" i="7"/>
  <c r="AF36" i="7"/>
  <c r="AG36" i="7"/>
  <c r="AC37" i="7"/>
  <c r="AD37" i="7"/>
  <c r="AE37" i="7"/>
  <c r="AF37" i="7"/>
  <c r="AG37" i="7"/>
  <c r="AC38" i="7"/>
  <c r="AD38" i="7"/>
  <c r="AE38" i="7"/>
  <c r="AF38" i="7"/>
  <c r="AG38" i="7"/>
  <c r="AC39" i="7"/>
  <c r="AD39" i="7"/>
  <c r="AE39" i="7"/>
  <c r="AF39" i="7"/>
  <c r="AG39" i="7"/>
  <c r="AC40" i="7"/>
  <c r="AD40" i="7"/>
  <c r="AE40" i="7"/>
  <c r="AF40" i="7"/>
  <c r="AG40" i="7"/>
  <c r="AC41" i="7"/>
  <c r="AD41" i="7"/>
  <c r="AE41" i="7"/>
  <c r="AF41" i="7"/>
  <c r="AG41" i="7"/>
  <c r="AC42" i="7"/>
  <c r="AD42" i="7"/>
  <c r="AE42" i="7"/>
  <c r="AF42" i="7"/>
  <c r="AG42" i="7"/>
  <c r="AC43" i="7"/>
  <c r="AD43" i="7"/>
  <c r="AE43" i="7"/>
  <c r="AF43" i="7"/>
  <c r="AG43" i="7"/>
  <c r="AC44" i="7"/>
  <c r="AD44" i="7"/>
  <c r="AE44" i="7"/>
  <c r="AF44" i="7"/>
  <c r="AG44" i="7"/>
  <c r="AC45" i="7"/>
  <c r="AD45" i="7"/>
  <c r="AE45" i="7"/>
  <c r="AF45" i="7"/>
  <c r="AG45" i="7"/>
  <c r="AC46" i="7"/>
  <c r="AD46" i="7"/>
  <c r="AE46" i="7"/>
  <c r="AF46" i="7"/>
  <c r="AG46" i="7"/>
  <c r="AC47" i="7"/>
  <c r="AD47" i="7"/>
  <c r="AE47" i="7"/>
  <c r="AF47" i="7"/>
  <c r="AG47" i="7"/>
  <c r="AC48" i="7"/>
  <c r="AD48" i="7"/>
  <c r="AE48" i="7"/>
  <c r="AF48" i="7"/>
  <c r="AG48" i="7"/>
  <c r="AC49" i="7"/>
  <c r="AD49" i="7"/>
  <c r="AE49" i="7"/>
  <c r="AF49" i="7"/>
  <c r="AG49" i="7"/>
  <c r="AC50" i="7"/>
  <c r="AD50" i="7"/>
  <c r="AE50" i="7"/>
  <c r="AF50" i="7"/>
  <c r="AG50" i="7"/>
  <c r="AC51" i="7"/>
  <c r="AD51" i="7"/>
  <c r="AE51" i="7"/>
  <c r="AF51" i="7"/>
  <c r="AG51" i="7"/>
  <c r="AC52" i="7"/>
  <c r="AD52" i="7"/>
  <c r="AE52" i="7"/>
  <c r="AF52" i="7"/>
  <c r="AG52" i="7"/>
  <c r="AC53" i="7"/>
  <c r="AD53" i="7"/>
  <c r="AE53" i="7"/>
  <c r="AF53" i="7"/>
  <c r="AG53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V4" i="7"/>
  <c r="W4" i="7"/>
  <c r="X4" i="7"/>
  <c r="Y4" i="7"/>
  <c r="Z4" i="7"/>
  <c r="AA4" i="7"/>
  <c r="AB4" i="7"/>
  <c r="V5" i="7"/>
  <c r="W5" i="7"/>
  <c r="X5" i="7"/>
  <c r="Y5" i="7"/>
  <c r="Z5" i="7"/>
  <c r="AA5" i="7"/>
  <c r="AB5" i="7"/>
  <c r="V6" i="7"/>
  <c r="W6" i="7"/>
  <c r="X6" i="7"/>
  <c r="Y6" i="7"/>
  <c r="Z6" i="7"/>
  <c r="AA6" i="7"/>
  <c r="AB6" i="7"/>
  <c r="V7" i="7"/>
  <c r="W7" i="7"/>
  <c r="X7" i="7"/>
  <c r="Y7" i="7"/>
  <c r="Z7" i="7"/>
  <c r="AA7" i="7"/>
  <c r="AB7" i="7"/>
  <c r="V8" i="7"/>
  <c r="W8" i="7"/>
  <c r="X8" i="7"/>
  <c r="Y8" i="7"/>
  <c r="Z8" i="7"/>
  <c r="AA8" i="7"/>
  <c r="AB8" i="7"/>
  <c r="V9" i="7"/>
  <c r="W9" i="7"/>
  <c r="X9" i="7"/>
  <c r="Y9" i="7"/>
  <c r="Z9" i="7"/>
  <c r="AA9" i="7"/>
  <c r="AB9" i="7"/>
  <c r="V10" i="7"/>
  <c r="W10" i="7"/>
  <c r="X10" i="7"/>
  <c r="Y10" i="7"/>
  <c r="Z10" i="7"/>
  <c r="AA10" i="7"/>
  <c r="AB10" i="7"/>
  <c r="V11" i="7"/>
  <c r="W11" i="7"/>
  <c r="X11" i="7"/>
  <c r="Y11" i="7"/>
  <c r="Z11" i="7"/>
  <c r="AA11" i="7"/>
  <c r="AB11" i="7"/>
  <c r="V12" i="7"/>
  <c r="W12" i="7"/>
  <c r="X12" i="7"/>
  <c r="Y12" i="7"/>
  <c r="Z12" i="7"/>
  <c r="AA12" i="7"/>
  <c r="AB12" i="7"/>
  <c r="V13" i="7"/>
  <c r="W13" i="7"/>
  <c r="X13" i="7"/>
  <c r="Y13" i="7"/>
  <c r="Z13" i="7"/>
  <c r="AA13" i="7"/>
  <c r="AB13" i="7"/>
  <c r="V14" i="7"/>
  <c r="W14" i="7"/>
  <c r="X14" i="7"/>
  <c r="Y14" i="7"/>
  <c r="Z14" i="7"/>
  <c r="AA14" i="7"/>
  <c r="AB14" i="7"/>
  <c r="V15" i="7"/>
  <c r="W15" i="7"/>
  <c r="X15" i="7"/>
  <c r="Y15" i="7"/>
  <c r="Z15" i="7"/>
  <c r="AA15" i="7"/>
  <c r="AB15" i="7"/>
  <c r="V16" i="7"/>
  <c r="W16" i="7"/>
  <c r="X16" i="7"/>
  <c r="Y16" i="7"/>
  <c r="Z16" i="7"/>
  <c r="AA16" i="7"/>
  <c r="AB16" i="7"/>
  <c r="V17" i="7"/>
  <c r="W17" i="7"/>
  <c r="X17" i="7"/>
  <c r="Y17" i="7"/>
  <c r="Z17" i="7"/>
  <c r="AA17" i="7"/>
  <c r="AB17" i="7"/>
  <c r="V18" i="7"/>
  <c r="W18" i="7"/>
  <c r="X18" i="7"/>
  <c r="Y18" i="7"/>
  <c r="Z18" i="7"/>
  <c r="AA18" i="7"/>
  <c r="AB18" i="7"/>
  <c r="V19" i="7"/>
  <c r="W19" i="7"/>
  <c r="X19" i="7"/>
  <c r="Y19" i="7"/>
  <c r="Z19" i="7"/>
  <c r="AA19" i="7"/>
  <c r="AB19" i="7"/>
  <c r="V20" i="7"/>
  <c r="W20" i="7"/>
  <c r="X20" i="7"/>
  <c r="Y20" i="7"/>
  <c r="Z20" i="7"/>
  <c r="AA20" i="7"/>
  <c r="AB20" i="7"/>
  <c r="V21" i="7"/>
  <c r="W21" i="7"/>
  <c r="X21" i="7"/>
  <c r="Y21" i="7"/>
  <c r="Z21" i="7"/>
  <c r="AA21" i="7"/>
  <c r="AB21" i="7"/>
  <c r="V22" i="7"/>
  <c r="W22" i="7"/>
  <c r="X22" i="7"/>
  <c r="Y22" i="7"/>
  <c r="Z22" i="7"/>
  <c r="AA22" i="7"/>
  <c r="AB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S10" i="6"/>
  <c r="T10" i="6"/>
  <c r="S11" i="6"/>
  <c r="T11" i="6"/>
  <c r="S12" i="6"/>
  <c r="T12" i="6"/>
  <c r="S13" i="6"/>
  <c r="T13" i="6"/>
  <c r="S14" i="6"/>
  <c r="T14" i="6"/>
  <c r="S15" i="6"/>
  <c r="T15" i="6"/>
  <c r="S16" i="6"/>
  <c r="T16" i="6"/>
  <c r="S17" i="6"/>
  <c r="T17" i="6"/>
  <c r="S18" i="6"/>
  <c r="T18" i="6"/>
  <c r="S19" i="6"/>
  <c r="T19" i="6"/>
  <c r="S20" i="6"/>
  <c r="T20" i="6"/>
  <c r="S21" i="6"/>
  <c r="T21" i="6"/>
  <c r="S22" i="6"/>
  <c r="T22" i="6"/>
  <c r="S23" i="6"/>
  <c r="T23" i="6"/>
  <c r="L10" i="6"/>
  <c r="M10" i="6"/>
  <c r="N10" i="6"/>
  <c r="O10" i="6"/>
  <c r="P10" i="6"/>
  <c r="Q10" i="6"/>
  <c r="R10" i="6"/>
  <c r="L11" i="6"/>
  <c r="M11" i="6"/>
  <c r="N11" i="6"/>
  <c r="O11" i="6"/>
  <c r="P11" i="6"/>
  <c r="Q11" i="6"/>
  <c r="R11" i="6"/>
  <c r="L12" i="6"/>
  <c r="M12" i="6"/>
  <c r="N12" i="6"/>
  <c r="O12" i="6"/>
  <c r="P12" i="6"/>
  <c r="Q12" i="6"/>
  <c r="R12" i="6"/>
  <c r="L13" i="6"/>
  <c r="M13" i="6"/>
  <c r="N13" i="6"/>
  <c r="O13" i="6"/>
  <c r="P13" i="6"/>
  <c r="Q13" i="6"/>
  <c r="R13" i="6"/>
  <c r="L14" i="6"/>
  <c r="M14" i="6"/>
  <c r="N14" i="6"/>
  <c r="O14" i="6"/>
  <c r="P14" i="6"/>
  <c r="Q14" i="6"/>
  <c r="R14" i="6"/>
  <c r="L15" i="6"/>
  <c r="M15" i="6"/>
  <c r="N15" i="6"/>
  <c r="O15" i="6"/>
  <c r="P15" i="6"/>
  <c r="Q15" i="6"/>
  <c r="R15" i="6"/>
  <c r="L16" i="6"/>
  <c r="M16" i="6"/>
  <c r="N16" i="6"/>
  <c r="O16" i="6"/>
  <c r="P16" i="6"/>
  <c r="Q16" i="6"/>
  <c r="R16" i="6"/>
  <c r="L17" i="6"/>
  <c r="M17" i="6"/>
  <c r="N17" i="6"/>
  <c r="O17" i="6"/>
  <c r="P17" i="6"/>
  <c r="Q17" i="6"/>
  <c r="R17" i="6"/>
  <c r="L18" i="6"/>
  <c r="M18" i="6"/>
  <c r="N18" i="6"/>
  <c r="O18" i="6"/>
  <c r="P18" i="6"/>
  <c r="Q18" i="6"/>
  <c r="R18" i="6"/>
  <c r="L19" i="6"/>
  <c r="M19" i="6"/>
  <c r="N19" i="6"/>
  <c r="O19" i="6"/>
  <c r="P19" i="6"/>
  <c r="Q19" i="6"/>
  <c r="R19" i="6"/>
  <c r="L20" i="6"/>
  <c r="M20" i="6"/>
  <c r="N20" i="6"/>
  <c r="O20" i="6"/>
  <c r="P20" i="6"/>
  <c r="Q20" i="6"/>
  <c r="R20" i="6"/>
  <c r="L21" i="6"/>
  <c r="M21" i="6"/>
  <c r="N21" i="6"/>
  <c r="O21" i="6"/>
  <c r="P21" i="6"/>
  <c r="Q21" i="6"/>
  <c r="R21" i="6"/>
  <c r="L22" i="6"/>
  <c r="M22" i="6"/>
  <c r="N22" i="6"/>
  <c r="O22" i="6"/>
  <c r="P22" i="6"/>
  <c r="Q22" i="6"/>
  <c r="R22" i="6"/>
  <c r="L23" i="6"/>
  <c r="M23" i="6"/>
  <c r="N23" i="6"/>
  <c r="O23" i="6"/>
  <c r="P23" i="6"/>
  <c r="Q23" i="6"/>
  <c r="R23" i="6"/>
  <c r="D5" i="6"/>
  <c r="E5" i="6"/>
  <c r="F5" i="6"/>
  <c r="D6" i="6"/>
  <c r="E6" i="6"/>
  <c r="F6" i="6"/>
  <c r="G6" i="6"/>
  <c r="D7" i="6"/>
  <c r="E7" i="6"/>
  <c r="F7" i="6"/>
  <c r="G7" i="6"/>
  <c r="H7" i="6"/>
  <c r="D8" i="6"/>
  <c r="E8" i="6"/>
  <c r="F8" i="6"/>
  <c r="G8" i="6"/>
  <c r="H8" i="6"/>
  <c r="I8" i="6"/>
  <c r="D9" i="6"/>
  <c r="E9" i="6"/>
  <c r="F9" i="6"/>
  <c r="G9" i="6"/>
  <c r="H9" i="6"/>
  <c r="I9" i="6"/>
  <c r="J9" i="6"/>
  <c r="D10" i="6"/>
  <c r="E10" i="6"/>
  <c r="F10" i="6"/>
  <c r="G10" i="6"/>
  <c r="H10" i="6"/>
  <c r="I10" i="6"/>
  <c r="J10" i="6"/>
  <c r="K10" i="6"/>
  <c r="D11" i="6"/>
  <c r="E11" i="6"/>
  <c r="F11" i="6"/>
  <c r="G11" i="6"/>
  <c r="H11" i="6"/>
  <c r="I11" i="6"/>
  <c r="J11" i="6"/>
  <c r="K11" i="6"/>
  <c r="D12" i="6"/>
  <c r="E12" i="6"/>
  <c r="F12" i="6"/>
  <c r="G12" i="6"/>
  <c r="H12" i="6"/>
  <c r="I12" i="6"/>
  <c r="J12" i="6"/>
  <c r="K12" i="6"/>
  <c r="D13" i="6"/>
  <c r="E13" i="6"/>
  <c r="F13" i="6"/>
  <c r="G13" i="6"/>
  <c r="H13" i="6"/>
  <c r="I13" i="6"/>
  <c r="J13" i="6"/>
  <c r="K13" i="6"/>
  <c r="D14" i="6"/>
  <c r="E14" i="6"/>
  <c r="F14" i="6"/>
  <c r="G14" i="6"/>
  <c r="H14" i="6"/>
  <c r="I14" i="6"/>
  <c r="J14" i="6"/>
  <c r="K14" i="6"/>
  <c r="D15" i="6"/>
  <c r="E15" i="6"/>
  <c r="F15" i="6"/>
  <c r="G15" i="6"/>
  <c r="H15" i="6"/>
  <c r="I15" i="6"/>
  <c r="J15" i="6"/>
  <c r="K15" i="6"/>
  <c r="D16" i="6"/>
  <c r="E16" i="6"/>
  <c r="F16" i="6"/>
  <c r="G16" i="6"/>
  <c r="H16" i="6"/>
  <c r="I16" i="6"/>
  <c r="J16" i="6"/>
  <c r="K16" i="6"/>
  <c r="D17" i="6"/>
  <c r="E17" i="6"/>
  <c r="F17" i="6"/>
  <c r="G17" i="6"/>
  <c r="H17" i="6"/>
  <c r="I17" i="6"/>
  <c r="J17" i="6"/>
  <c r="K17" i="6"/>
  <c r="D18" i="6"/>
  <c r="E18" i="6"/>
  <c r="F18" i="6"/>
  <c r="G18" i="6"/>
  <c r="H18" i="6"/>
  <c r="I18" i="6"/>
  <c r="J18" i="6"/>
  <c r="K18" i="6"/>
  <c r="D19" i="6"/>
  <c r="E19" i="6"/>
  <c r="F19" i="6"/>
  <c r="G19" i="6"/>
  <c r="H19" i="6"/>
  <c r="I19" i="6"/>
  <c r="J19" i="6"/>
  <c r="K19" i="6"/>
  <c r="D20" i="6"/>
  <c r="E20" i="6"/>
  <c r="F20" i="6"/>
  <c r="G20" i="6"/>
  <c r="H20" i="6"/>
  <c r="I20" i="6"/>
  <c r="J20" i="6"/>
  <c r="K20" i="6"/>
  <c r="D21" i="6"/>
  <c r="E21" i="6"/>
  <c r="F21" i="6"/>
  <c r="G21" i="6"/>
  <c r="H21" i="6"/>
  <c r="I21" i="6"/>
  <c r="J21" i="6"/>
  <c r="K21" i="6"/>
  <c r="D22" i="6"/>
  <c r="E22" i="6"/>
  <c r="F22" i="6"/>
  <c r="G22" i="6"/>
  <c r="H22" i="6"/>
  <c r="I22" i="6"/>
  <c r="J22" i="6"/>
  <c r="K22" i="6"/>
  <c r="D23" i="6"/>
  <c r="E23" i="6"/>
  <c r="F23" i="6"/>
  <c r="G23" i="6"/>
  <c r="H23" i="6"/>
  <c r="I23" i="6"/>
  <c r="J23" i="6"/>
  <c r="K23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5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10" i="6"/>
  <c r="B9" i="6"/>
  <c r="B8" i="6"/>
  <c r="B7" i="6"/>
  <c r="B6" i="6"/>
  <c r="B5" i="6"/>
  <c r="K30" i="4"/>
  <c r="K31" i="4"/>
  <c r="K32" i="4"/>
  <c r="K33" i="4"/>
  <c r="K34" i="4"/>
  <c r="K35" i="4"/>
  <c r="K36" i="4"/>
  <c r="K37" i="4"/>
  <c r="K29" i="4"/>
  <c r="K28" i="4"/>
  <c r="K27" i="4"/>
  <c r="K26" i="4"/>
  <c r="K25" i="4"/>
  <c r="K17" i="4"/>
  <c r="K18" i="4"/>
  <c r="K19" i="4"/>
  <c r="K20" i="4"/>
  <c r="K21" i="4"/>
  <c r="K22" i="4"/>
  <c r="K23" i="4"/>
  <c r="K24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2" i="4"/>
  <c r="K25" i="6" l="1"/>
  <c r="S25" i="6"/>
  <c r="C25" i="6"/>
  <c r="F25" i="6"/>
  <c r="E25" i="6"/>
  <c r="R25" i="6"/>
  <c r="Q25" i="6"/>
  <c r="P25" i="6"/>
  <c r="O25" i="6"/>
  <c r="T25" i="6"/>
  <c r="J25" i="6"/>
  <c r="B25" i="6"/>
  <c r="I25" i="6"/>
  <c r="N25" i="6"/>
  <c r="D25" i="6"/>
  <c r="H25" i="6"/>
  <c r="M25" i="6"/>
  <c r="G25" i="6"/>
  <c r="L25" i="6"/>
  <c r="U25" i="6"/>
  <c r="W25" i="6" l="1"/>
</calcChain>
</file>

<file path=xl/sharedStrings.xml><?xml version="1.0" encoding="utf-8"?>
<sst xmlns="http://schemas.openxmlformats.org/spreadsheetml/2006/main" count="356" uniqueCount="231">
  <si>
    <t>Name</t>
  </si>
  <si>
    <t>Symbol</t>
  </si>
  <si>
    <t>Element</t>
  </si>
  <si>
    <t>Animal</t>
  </si>
  <si>
    <t>Debuff</t>
  </si>
  <si>
    <t>Buff</t>
  </si>
  <si>
    <t>Aries</t>
  </si>
  <si>
    <t>Leo</t>
  </si>
  <si>
    <t>#</t>
  </si>
  <si>
    <t>Sagittarius</t>
  </si>
  <si>
    <t>A/D/S</t>
  </si>
  <si>
    <t>A</t>
  </si>
  <si>
    <t>D</t>
  </si>
  <si>
    <t>S</t>
  </si>
  <si>
    <t>Pisces</t>
  </si>
  <si>
    <t>Cancer</t>
  </si>
  <si>
    <t>Scorpio</t>
  </si>
  <si>
    <t>Capricorn</t>
  </si>
  <si>
    <t>Taurus</t>
  </si>
  <si>
    <t>Virgo</t>
  </si>
  <si>
    <t>♈︎</t>
  </si>
  <si>
    <t>♉︎</t>
  </si>
  <si>
    <t>Aquarius</t>
  </si>
  <si>
    <t>Gemini</t>
  </si>
  <si>
    <t>Libra</t>
  </si>
  <si>
    <t>Fire</t>
  </si>
  <si>
    <t>Water</t>
  </si>
  <si>
    <t>Earth</t>
  </si>
  <si>
    <t>Air</t>
  </si>
  <si>
    <t>♊︎</t>
  </si>
  <si>
    <t>♋︎</t>
  </si>
  <si>
    <t>♌︎</t>
  </si>
  <si>
    <t>♍︎</t>
  </si>
  <si>
    <t>♎︎</t>
  </si>
  <si>
    <t>♏︎</t>
  </si>
  <si>
    <t>♐︎</t>
  </si>
  <si>
    <t>♑︎</t>
  </si>
  <si>
    <t>♒︎</t>
  </si>
  <si>
    <t>♓︎</t>
  </si>
  <si>
    <t>Ram, Sheep</t>
  </si>
  <si>
    <t>Lion</t>
  </si>
  <si>
    <t>Horse</t>
  </si>
  <si>
    <t>Fish</t>
  </si>
  <si>
    <t>Crab</t>
  </si>
  <si>
    <t>Scorpion</t>
  </si>
  <si>
    <t>Goat</t>
  </si>
  <si>
    <t>Bull</t>
  </si>
  <si>
    <t>Bear</t>
  </si>
  <si>
    <t>Peacock</t>
  </si>
  <si>
    <t>Owl, Deer</t>
  </si>
  <si>
    <t>Wolf</t>
  </si>
  <si>
    <t>Stun</t>
  </si>
  <si>
    <t>Burn</t>
  </si>
  <si>
    <t>Poison</t>
  </si>
  <si>
    <t>Slow</t>
  </si>
  <si>
    <t>Free Move</t>
  </si>
  <si>
    <t>Bleed</t>
  </si>
  <si>
    <t>Paralyze</t>
  </si>
  <si>
    <t>Confuse</t>
  </si>
  <si>
    <t>Weaken</t>
  </si>
  <si>
    <t>Def -</t>
  </si>
  <si>
    <t>Atk -</t>
  </si>
  <si>
    <t>Atk +</t>
  </si>
  <si>
    <t>Damage +</t>
  </si>
  <si>
    <t>AP +</t>
  </si>
  <si>
    <t>Def +</t>
  </si>
  <si>
    <t>Blind</t>
  </si>
  <si>
    <t>Charm</t>
  </si>
  <si>
    <t>Taunt</t>
  </si>
  <si>
    <t>P</t>
  </si>
  <si>
    <t>C</t>
  </si>
  <si>
    <t>C/B</t>
  </si>
  <si>
    <t>B</t>
  </si>
  <si>
    <t>Range</t>
  </si>
  <si>
    <t>Close</t>
  </si>
  <si>
    <t>Mid</t>
  </si>
  <si>
    <t>Long</t>
  </si>
  <si>
    <t>Main DMG</t>
  </si>
  <si>
    <t>Attack 1</t>
  </si>
  <si>
    <t>Attack 2</t>
  </si>
  <si>
    <t>Attack 3</t>
  </si>
  <si>
    <t>Attack 4</t>
  </si>
  <si>
    <t>Attack 5</t>
  </si>
  <si>
    <t>Attack 6</t>
  </si>
  <si>
    <t>Double Stab</t>
  </si>
  <si>
    <t>DMG Type</t>
  </si>
  <si>
    <t>SP Cost</t>
  </si>
  <si>
    <t>Power</t>
  </si>
  <si>
    <t>Weapons</t>
  </si>
  <si>
    <t>Slash</t>
  </si>
  <si>
    <t>Knife (K)</t>
  </si>
  <si>
    <t>Spear (S)</t>
  </si>
  <si>
    <t>Bow (B)</t>
  </si>
  <si>
    <t>Short Sword (SS)</t>
  </si>
  <si>
    <t>Axe (A)</t>
  </si>
  <si>
    <t>Great Sword (GS)</t>
  </si>
  <si>
    <t>Sword &amp; Shied (SH)</t>
  </si>
  <si>
    <t>Fists (F)</t>
  </si>
  <si>
    <t>Bo-Staff (BS)</t>
  </si>
  <si>
    <t>Sling Shot (SL)</t>
  </si>
  <si>
    <t>Stab</t>
  </si>
  <si>
    <t>Jump Slash</t>
  </si>
  <si>
    <t>Move 1 space and attack next space in same direction</t>
  </si>
  <si>
    <t>Description/Status</t>
  </si>
  <si>
    <t>SS</t>
  </si>
  <si>
    <t>K</t>
  </si>
  <si>
    <t>Hilt Bash</t>
  </si>
  <si>
    <t>SS, SH</t>
  </si>
  <si>
    <t>10% Stun Chance</t>
  </si>
  <si>
    <t>Flurry</t>
  </si>
  <si>
    <t>Knife Throw</t>
  </si>
  <si>
    <t>Knife drops at target, moveset changes to Fists if no Knives equipped</t>
  </si>
  <si>
    <t>Must have 2 Knives equipped</t>
  </si>
  <si>
    <t>Punch</t>
  </si>
  <si>
    <t>F</t>
  </si>
  <si>
    <t>Uppercut</t>
  </si>
  <si>
    <t>Leg Sweep</t>
  </si>
  <si>
    <t>Beat Up!</t>
  </si>
  <si>
    <t>Sleep</t>
  </si>
  <si>
    <t>Freeze</t>
  </si>
  <si>
    <t>Fear</t>
  </si>
  <si>
    <t>Rage</t>
  </si>
  <si>
    <t>Silence</t>
  </si>
  <si>
    <t>Vulnerability</t>
  </si>
  <si>
    <t>Polymorphed</t>
  </si>
  <si>
    <t>Damage</t>
  </si>
  <si>
    <t>Def -10%</t>
  </si>
  <si>
    <t>1 HP per SP used</t>
  </si>
  <si>
    <t>2 HP per SP used</t>
  </si>
  <si>
    <t>5 HP per turn</t>
  </si>
  <si>
    <t>Duration</t>
  </si>
  <si>
    <t>After 20 SP Used or 5 Turns</t>
  </si>
  <si>
    <t>After 10 SP Used or 3 Turns</t>
  </si>
  <si>
    <t>Def -15%</t>
  </si>
  <si>
    <t>none</t>
  </si>
  <si>
    <t>After 5 Turns</t>
  </si>
  <si>
    <t>Effects/Stats</t>
  </si>
  <si>
    <t>1 Turn</t>
  </si>
  <si>
    <t>3 Turns</t>
  </si>
  <si>
    <t>-20% SP, -1 MP on start of Turn</t>
  </si>
  <si>
    <t>50% chance to wake up for each action attempted</t>
  </si>
  <si>
    <t>2 Turns</t>
  </si>
  <si>
    <t>-50% SP on start of Turn</t>
  </si>
  <si>
    <t>2 HP per Sp used</t>
  </si>
  <si>
    <t>Basic Combat Guide</t>
  </si>
  <si>
    <t>Each Weapon has a Zodiac Augment affecting its elemental damage boosts and preferred buffs/debuffs</t>
  </si>
  <si>
    <t>Damage Formulas:</t>
  </si>
  <si>
    <t>Blunt:</t>
  </si>
  <si>
    <t>Cut:</t>
  </si>
  <si>
    <t>Pierce:</t>
  </si>
  <si>
    <t>Demo:</t>
  </si>
  <si>
    <t>Attack\Defend</t>
  </si>
  <si>
    <t>Aquarius♒</t>
  </si>
  <si>
    <t>♒</t>
  </si>
  <si>
    <t>Taurus♉</t>
  </si>
  <si>
    <t>Gemini♊︎</t>
  </si>
  <si>
    <t>Cancer♋</t>
  </si>
  <si>
    <t>Leo♌</t>
  </si>
  <si>
    <t>Virgo♍︎</t>
  </si>
  <si>
    <t>Libra♎︎</t>
  </si>
  <si>
    <t>Scorpio♏︎</t>
  </si>
  <si>
    <t>Sagittarius♐︎</t>
  </si>
  <si>
    <t>Aries♈</t>
  </si>
  <si>
    <t>Capricorn♑</t>
  </si>
  <si>
    <t>Pisces♓︎</t>
  </si>
  <si>
    <t>♑</t>
  </si>
  <si>
    <t>♈</t>
  </si>
  <si>
    <t>♉</t>
  </si>
  <si>
    <t>♋</t>
  </si>
  <si>
    <t>♌</t>
  </si>
  <si>
    <t>Elemental Attack Bonus: 1.5x Damage</t>
  </si>
  <si>
    <t>Crit Bonus: 1.5x Damage</t>
  </si>
  <si>
    <t>Elemental Defense Bonus: 0.66x Damage</t>
  </si>
  <si>
    <t>Parry Bonus: 0.66x Damage</t>
  </si>
  <si>
    <t>Fire &gt; Earth &gt; Air &gt; Water &gt; Fire</t>
  </si>
  <si>
    <t>2*</t>
  </si>
  <si>
    <t>Shield Bash</t>
  </si>
  <si>
    <t>SH</t>
  </si>
  <si>
    <t>Quick Stab</t>
  </si>
  <si>
    <t>Defend Stance</t>
  </si>
  <si>
    <t>n/a</t>
  </si>
  <si>
    <t>Enters Defensive Stance</t>
  </si>
  <si>
    <t>Wild Swing</t>
  </si>
  <si>
    <t>Analysis</t>
  </si>
  <si>
    <t>PWR/SP</t>
  </si>
  <si>
    <t>Enters Enraged Status</t>
  </si>
  <si>
    <t>Whirlwind</t>
  </si>
  <si>
    <t>A, S</t>
  </si>
  <si>
    <t>Knocks enemy into air, then Knocks down enemy (grounded debuff)</t>
  </si>
  <si>
    <t>Knocks down enemy in arc (affects enemies on left, front, and side)</t>
  </si>
  <si>
    <t>Knock back enemy one tile, 20% Chance to Stun</t>
  </si>
  <si>
    <t>GS</t>
  </si>
  <si>
    <t>Impale</t>
  </si>
  <si>
    <t>GS, S</t>
  </si>
  <si>
    <t>Arc Slash</t>
  </si>
  <si>
    <t>Damages enemies in an arc (left, front, right of user)</t>
  </si>
  <si>
    <t>Forward Stab</t>
  </si>
  <si>
    <t>Hook Throw</t>
  </si>
  <si>
    <t>Pulls Target to adjacent space</t>
  </si>
  <si>
    <t>Thwack!</t>
  </si>
  <si>
    <t>Chop!</t>
  </si>
  <si>
    <t>BS</t>
  </si>
  <si>
    <t>10% Chance to Stun</t>
  </si>
  <si>
    <t>Trip</t>
  </si>
  <si>
    <t>Knocks down enemy</t>
  </si>
  <si>
    <t>3-Point Strike</t>
  </si>
  <si>
    <t>Crit. Chance +</t>
  </si>
  <si>
    <t>Evade Stance</t>
  </si>
  <si>
    <t>Enters Evasive Stance</t>
  </si>
  <si>
    <t>Swift Shot</t>
  </si>
  <si>
    <t>Heavy Shot</t>
  </si>
  <si>
    <t>Blunt Shot</t>
  </si>
  <si>
    <t>Arrow Rain</t>
  </si>
  <si>
    <t>Rock Shot</t>
  </si>
  <si>
    <t>Thorn Shot</t>
  </si>
  <si>
    <t>20% Chance to Stun</t>
  </si>
  <si>
    <t xml:space="preserve">AOE(2) </t>
  </si>
  <si>
    <t>AOE(1) - adjacent tiles, Knock back enemies one tile</t>
  </si>
  <si>
    <t>Immobilize</t>
  </si>
  <si>
    <t>-100% MP on start of Turn</t>
  </si>
  <si>
    <t>STR*(ATK + W_ATK)/(100+2*DEF)</t>
  </si>
  <si>
    <t>STR*(ATK + W_ATK)/(100+DEF)</t>
  </si>
  <si>
    <t>STR\DEF</t>
  </si>
  <si>
    <t>DEFF</t>
  </si>
  <si>
    <t>WATK</t>
  </si>
  <si>
    <t>ATKPWR</t>
  </si>
  <si>
    <t>Example</t>
  </si>
  <si>
    <t>Attacker:</t>
  </si>
  <si>
    <t>STR</t>
  </si>
  <si>
    <t>PWR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</si>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</sst>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"/>
  </numFmts>
  <fonts count="14" x14ac:knownFonts="1">
    <font>
      <sz val="11"/>
      <color theme="1"/>
      <name val="Calibri"/>
      <family val="2"/>
      <scheme val="minor"/>
    </font>
    <font>
      <b/>
      <sz val="12"/>
      <color theme="1"/>
      <name val="Dosis"/>
    </font>
    <font>
      <sz val="12"/>
      <color theme="1"/>
      <name val="Dosis"/>
    </font>
    <font>
      <sz val="12"/>
      <color theme="9" tint="-0.249977111117893"/>
      <name val="Dosis"/>
    </font>
    <font>
      <sz val="12"/>
      <color theme="9" tint="-0.249977111117893"/>
      <name val="Arial"/>
      <family val="2"/>
    </font>
    <font>
      <sz val="12"/>
      <color theme="4" tint="-0.249977111117893"/>
      <name val="Arial"/>
      <family val="2"/>
    </font>
    <font>
      <sz val="12"/>
      <color theme="4" tint="-0.249977111117893"/>
      <name val="Dosis"/>
    </font>
    <font>
      <sz val="12"/>
      <color theme="6" tint="-0.499984740745262"/>
      <name val="Arial"/>
      <family val="2"/>
    </font>
    <font>
      <sz val="12"/>
      <color theme="6" tint="-0.499984740745262"/>
      <name val="Dosis"/>
    </font>
    <font>
      <sz val="12"/>
      <color theme="7" tint="-0.249977111117893"/>
      <name val="Arial"/>
      <family val="2"/>
    </font>
    <font>
      <sz val="12"/>
      <color theme="7" tint="-0.249977111117893"/>
      <name val="Dosis"/>
    </font>
    <font>
      <sz val="12"/>
      <name val="Dosis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0" fontId="10" fillId="0" borderId="0" xfId="0" applyFont="1"/>
    <xf numFmtId="0" fontId="2" fillId="0" borderId="0" xfId="0" applyFont="1" applyAlignment="1">
      <alignment horizontal="left"/>
    </xf>
    <xf numFmtId="0" fontId="2" fillId="0" borderId="0" xfId="0" quotePrefix="1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1" fillId="0" borderId="0" xfId="0" applyFont="1"/>
    <xf numFmtId="2" fontId="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172" fontId="0" fillId="0" borderId="0" xfId="0" applyNumberFormat="1" applyAlignment="1">
      <alignment horizontal="center"/>
    </xf>
    <xf numFmtId="172" fontId="13" fillId="0" borderId="0" xfId="0" applyNumberFormat="1" applyFont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/>
    <xf numFmtId="0" fontId="1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3B433-3643-4E44-867E-7CA1D3769DAA}">
  <dimension ref="A1:H15"/>
  <sheetViews>
    <sheetView workbookViewId="0">
      <selection activeCell="B5" sqref="B5"/>
    </sheetView>
  </sheetViews>
  <sheetFormatPr defaultRowHeight="15" x14ac:dyDescent="0.25"/>
  <sheetData>
    <row r="1" spans="1:8" x14ac:dyDescent="0.25">
      <c r="A1" t="s">
        <v>144</v>
      </c>
    </row>
    <row r="2" spans="1:8" x14ac:dyDescent="0.25">
      <c r="A2" t="s">
        <v>145</v>
      </c>
    </row>
    <row r="4" spans="1:8" x14ac:dyDescent="0.25">
      <c r="A4" t="s">
        <v>146</v>
      </c>
    </row>
    <row r="5" spans="1:8" x14ac:dyDescent="0.25">
      <c r="A5" t="s">
        <v>147</v>
      </c>
      <c r="B5" t="s">
        <v>220</v>
      </c>
      <c r="H5" t="s">
        <v>150</v>
      </c>
    </row>
    <row r="6" spans="1:8" x14ac:dyDescent="0.25">
      <c r="A6" t="s">
        <v>148</v>
      </c>
      <c r="B6" t="s">
        <v>220</v>
      </c>
    </row>
    <row r="7" spans="1:8" x14ac:dyDescent="0.25">
      <c r="A7" t="s">
        <v>149</v>
      </c>
      <c r="B7" t="s">
        <v>221</v>
      </c>
    </row>
    <row r="10" spans="1:8" x14ac:dyDescent="0.25">
      <c r="A10" t="s">
        <v>170</v>
      </c>
    </row>
    <row r="11" spans="1:8" x14ac:dyDescent="0.25">
      <c r="A11" t="s">
        <v>172</v>
      </c>
    </row>
    <row r="12" spans="1:8" x14ac:dyDescent="0.25">
      <c r="A12" t="s">
        <v>171</v>
      </c>
    </row>
    <row r="13" spans="1:8" x14ac:dyDescent="0.25">
      <c r="A13" t="s">
        <v>173</v>
      </c>
    </row>
    <row r="15" spans="1:8" x14ac:dyDescent="0.25">
      <c r="A15" t="s">
        <v>174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00D0C-19A8-40C5-B0B8-B8AF862AAA1D}">
  <dimension ref="A1:X13"/>
  <sheetViews>
    <sheetView workbookViewId="0">
      <selection activeCell="M3" sqref="M3"/>
    </sheetView>
  </sheetViews>
  <sheetFormatPr defaultRowHeight="17.25" x14ac:dyDescent="0.3"/>
  <cols>
    <col min="1" max="1" width="3.85546875" style="2" bestFit="1" customWidth="1"/>
    <col min="2" max="2" width="7.28515625" style="2" bestFit="1" customWidth="1"/>
    <col min="3" max="3" width="18.7109375" style="3" bestFit="1" customWidth="1"/>
    <col min="4" max="4" width="9.140625" style="2"/>
    <col min="5" max="5" width="9.140625" style="3"/>
    <col min="6" max="6" width="11.42578125" style="3" bestFit="1" customWidth="1"/>
    <col min="7" max="7" width="11.140625" style="3" customWidth="1"/>
    <col min="8" max="8" width="10.140625" style="3" bestFit="1" customWidth="1"/>
    <col min="9" max="11" width="9.140625" style="3"/>
    <col min="12" max="12" width="15" style="3" customWidth="1"/>
    <col min="13" max="24" width="4.42578125" style="3" bestFit="1" customWidth="1"/>
    <col min="25" max="16384" width="9.140625" style="3"/>
  </cols>
  <sheetData>
    <row r="1" spans="1:24" s="5" customFormat="1" x14ac:dyDescent="0.3">
      <c r="A1" s="5" t="s">
        <v>8</v>
      </c>
      <c r="B1" s="5" t="s">
        <v>10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L1" s="5" t="s">
        <v>151</v>
      </c>
      <c r="M1" s="12" t="s">
        <v>165</v>
      </c>
      <c r="N1" s="14" t="s">
        <v>153</v>
      </c>
      <c r="O1" s="10" t="s">
        <v>38</v>
      </c>
      <c r="P1" s="8" t="s">
        <v>166</v>
      </c>
      <c r="Q1" s="12" t="s">
        <v>167</v>
      </c>
      <c r="R1" s="14" t="s">
        <v>29</v>
      </c>
      <c r="S1" s="10" t="s">
        <v>168</v>
      </c>
      <c r="T1" s="8" t="s">
        <v>169</v>
      </c>
      <c r="U1" s="12" t="s">
        <v>32</v>
      </c>
      <c r="V1" s="14" t="s">
        <v>33</v>
      </c>
      <c r="W1" s="10" t="s">
        <v>34</v>
      </c>
      <c r="X1" s="8" t="s">
        <v>35</v>
      </c>
    </row>
    <row r="2" spans="1:24" s="12" customFormat="1" x14ac:dyDescent="0.3">
      <c r="A2" s="17">
        <v>1</v>
      </c>
      <c r="B2" s="17" t="s">
        <v>13</v>
      </c>
      <c r="C2" s="12" t="s">
        <v>17</v>
      </c>
      <c r="D2" s="11" t="s">
        <v>36</v>
      </c>
      <c r="E2" s="12" t="s">
        <v>27</v>
      </c>
      <c r="F2" s="12" t="s">
        <v>45</v>
      </c>
      <c r="G2" s="12" t="s">
        <v>54</v>
      </c>
      <c r="L2" s="12" t="s">
        <v>163</v>
      </c>
      <c r="M2" s="20">
        <v>1</v>
      </c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</row>
    <row r="3" spans="1:24" s="14" customFormat="1" x14ac:dyDescent="0.3">
      <c r="A3" s="18">
        <v>2</v>
      </c>
      <c r="B3" s="18" t="s">
        <v>13</v>
      </c>
      <c r="C3" s="14" t="s">
        <v>22</v>
      </c>
      <c r="D3" s="13" t="s">
        <v>37</v>
      </c>
      <c r="E3" s="14" t="s">
        <v>28</v>
      </c>
      <c r="F3" s="14" t="s">
        <v>48</v>
      </c>
      <c r="G3" s="14" t="s">
        <v>67</v>
      </c>
      <c r="L3" s="14" t="s">
        <v>152</v>
      </c>
      <c r="M3" s="20"/>
      <c r="N3" s="20">
        <v>1</v>
      </c>
      <c r="O3" s="20"/>
      <c r="P3" s="20"/>
      <c r="Q3" s="20"/>
      <c r="R3" s="20"/>
      <c r="S3" s="20"/>
      <c r="T3" s="20"/>
      <c r="U3" s="20"/>
      <c r="V3" s="20"/>
      <c r="W3" s="20"/>
      <c r="X3" s="20"/>
    </row>
    <row r="4" spans="1:24" s="10" customFormat="1" x14ac:dyDescent="0.3">
      <c r="A4" s="19">
        <v>3</v>
      </c>
      <c r="B4" s="19" t="s">
        <v>13</v>
      </c>
      <c r="C4" s="10" t="s">
        <v>14</v>
      </c>
      <c r="D4" s="9" t="s">
        <v>38</v>
      </c>
      <c r="E4" s="10" t="s">
        <v>26</v>
      </c>
      <c r="F4" s="10" t="s">
        <v>42</v>
      </c>
      <c r="G4" s="10" t="s">
        <v>58</v>
      </c>
      <c r="H4" s="10" t="s">
        <v>64</v>
      </c>
      <c r="L4" s="10" t="s">
        <v>164</v>
      </c>
      <c r="M4" s="20"/>
      <c r="N4" s="20"/>
      <c r="O4" s="20">
        <v>1</v>
      </c>
      <c r="P4" s="20"/>
      <c r="Q4" s="20"/>
      <c r="R4" s="20"/>
      <c r="S4" s="20"/>
      <c r="T4" s="20"/>
      <c r="U4" s="20"/>
      <c r="V4" s="20"/>
      <c r="W4" s="20"/>
      <c r="X4" s="20"/>
    </row>
    <row r="5" spans="1:24" s="8" customFormat="1" x14ac:dyDescent="0.3">
      <c r="A5" s="6">
        <v>4</v>
      </c>
      <c r="B5" s="6" t="s">
        <v>11</v>
      </c>
      <c r="C5" s="8" t="s">
        <v>6</v>
      </c>
      <c r="D5" s="6" t="s">
        <v>20</v>
      </c>
      <c r="E5" s="8" t="s">
        <v>25</v>
      </c>
      <c r="F5" s="8" t="s">
        <v>39</v>
      </c>
      <c r="G5" s="8" t="s">
        <v>51</v>
      </c>
      <c r="H5" s="8" t="s">
        <v>63</v>
      </c>
      <c r="L5" s="8" t="s">
        <v>162</v>
      </c>
      <c r="M5" s="20"/>
      <c r="N5" s="20"/>
      <c r="O5" s="20"/>
      <c r="P5" s="20">
        <v>1</v>
      </c>
      <c r="Q5" s="20"/>
      <c r="R5" s="20"/>
      <c r="S5" s="20"/>
      <c r="T5" s="20"/>
      <c r="U5" s="20"/>
      <c r="V5" s="20"/>
      <c r="W5" s="20"/>
      <c r="X5" s="20"/>
    </row>
    <row r="6" spans="1:24" s="12" customFormat="1" x14ac:dyDescent="0.3">
      <c r="A6" s="17">
        <v>5</v>
      </c>
      <c r="B6" s="17" t="s">
        <v>12</v>
      </c>
      <c r="C6" s="12" t="s">
        <v>18</v>
      </c>
      <c r="D6" s="11" t="s">
        <v>21</v>
      </c>
      <c r="E6" s="12" t="s">
        <v>27</v>
      </c>
      <c r="F6" s="12" t="s">
        <v>46</v>
      </c>
      <c r="G6" s="12" t="s">
        <v>68</v>
      </c>
      <c r="L6" s="12" t="s">
        <v>154</v>
      </c>
      <c r="M6" s="20"/>
      <c r="N6" s="20"/>
      <c r="O6" s="20"/>
      <c r="P6" s="20"/>
      <c r="Q6" s="20">
        <v>1</v>
      </c>
      <c r="R6" s="20"/>
      <c r="S6" s="20"/>
      <c r="T6" s="20"/>
      <c r="U6" s="20"/>
      <c r="V6" s="20"/>
      <c r="W6" s="20"/>
      <c r="X6" s="20"/>
    </row>
    <row r="7" spans="1:24" s="14" customFormat="1" x14ac:dyDescent="0.3">
      <c r="A7" s="18">
        <v>6</v>
      </c>
      <c r="B7" s="18" t="s">
        <v>12</v>
      </c>
      <c r="C7" s="14" t="s">
        <v>23</v>
      </c>
      <c r="D7" s="13" t="s">
        <v>29</v>
      </c>
      <c r="E7" s="14" t="s">
        <v>28</v>
      </c>
      <c r="F7" s="14" t="s">
        <v>49</v>
      </c>
      <c r="G7" s="14" t="s">
        <v>58</v>
      </c>
      <c r="L7" s="14" t="s">
        <v>155</v>
      </c>
      <c r="M7" s="20"/>
      <c r="N7" s="20"/>
      <c r="O7" s="20"/>
      <c r="P7" s="20"/>
      <c r="Q7" s="20"/>
      <c r="R7" s="20">
        <v>1</v>
      </c>
      <c r="S7" s="20"/>
      <c r="T7" s="20"/>
      <c r="U7" s="20"/>
      <c r="V7" s="20"/>
      <c r="W7" s="20"/>
      <c r="X7" s="20"/>
    </row>
    <row r="8" spans="1:24" s="10" customFormat="1" x14ac:dyDescent="0.3">
      <c r="A8" s="19">
        <v>7</v>
      </c>
      <c r="B8" s="19" t="s">
        <v>12</v>
      </c>
      <c r="C8" s="10" t="s">
        <v>15</v>
      </c>
      <c r="D8" s="9" t="s">
        <v>30</v>
      </c>
      <c r="E8" s="10" t="s">
        <v>26</v>
      </c>
      <c r="F8" s="10" t="s">
        <v>43</v>
      </c>
      <c r="G8" s="10" t="s">
        <v>57</v>
      </c>
      <c r="H8" s="10" t="s">
        <v>65</v>
      </c>
      <c r="L8" s="10" t="s">
        <v>156</v>
      </c>
      <c r="M8" s="20"/>
      <c r="N8" s="20"/>
      <c r="O8" s="20"/>
      <c r="P8" s="20"/>
      <c r="Q8" s="20"/>
      <c r="R8" s="20"/>
      <c r="S8" s="20">
        <v>1</v>
      </c>
      <c r="T8" s="20"/>
      <c r="U8" s="20"/>
      <c r="V8" s="20"/>
      <c r="W8" s="20"/>
      <c r="X8" s="20"/>
    </row>
    <row r="9" spans="1:24" s="8" customFormat="1" x14ac:dyDescent="0.3">
      <c r="A9" s="6">
        <v>8</v>
      </c>
      <c r="B9" s="6" t="s">
        <v>12</v>
      </c>
      <c r="C9" s="8" t="s">
        <v>7</v>
      </c>
      <c r="D9" s="7" t="s">
        <v>31</v>
      </c>
      <c r="E9" s="8" t="s">
        <v>25</v>
      </c>
      <c r="F9" s="8" t="s">
        <v>40</v>
      </c>
      <c r="G9" s="8" t="s">
        <v>52</v>
      </c>
      <c r="H9" s="8" t="s">
        <v>62</v>
      </c>
      <c r="L9" s="8" t="s">
        <v>157</v>
      </c>
      <c r="M9" s="20"/>
      <c r="N9" s="20"/>
      <c r="O9" s="20"/>
      <c r="P9" s="20"/>
      <c r="Q9" s="20"/>
      <c r="R9" s="20"/>
      <c r="S9" s="20"/>
      <c r="T9" s="20">
        <v>1</v>
      </c>
      <c r="U9" s="20"/>
      <c r="V9" s="20"/>
      <c r="W9" s="20"/>
      <c r="X9" s="20"/>
    </row>
    <row r="10" spans="1:24" s="12" customFormat="1" x14ac:dyDescent="0.3">
      <c r="A10" s="17">
        <v>9</v>
      </c>
      <c r="B10" s="17" t="s">
        <v>11</v>
      </c>
      <c r="C10" s="12" t="s">
        <v>19</v>
      </c>
      <c r="D10" s="11" t="s">
        <v>32</v>
      </c>
      <c r="E10" s="12" t="s">
        <v>27</v>
      </c>
      <c r="F10" s="12" t="s">
        <v>47</v>
      </c>
      <c r="G10" s="12" t="s">
        <v>56</v>
      </c>
      <c r="L10" s="12" t="s">
        <v>158</v>
      </c>
      <c r="M10" s="20"/>
      <c r="N10" s="20"/>
      <c r="O10" s="20"/>
      <c r="P10" s="20"/>
      <c r="Q10" s="20"/>
      <c r="R10" s="20"/>
      <c r="S10" s="20"/>
      <c r="T10" s="20"/>
      <c r="U10" s="20">
        <v>1</v>
      </c>
      <c r="V10" s="20"/>
      <c r="W10" s="20"/>
      <c r="X10" s="20"/>
    </row>
    <row r="11" spans="1:24" s="14" customFormat="1" x14ac:dyDescent="0.3">
      <c r="A11" s="18">
        <v>10</v>
      </c>
      <c r="B11" s="18" t="s">
        <v>11</v>
      </c>
      <c r="C11" s="14" t="s">
        <v>24</v>
      </c>
      <c r="D11" s="13" t="s">
        <v>33</v>
      </c>
      <c r="E11" s="14" t="s">
        <v>28</v>
      </c>
      <c r="F11" s="14" t="s">
        <v>50</v>
      </c>
      <c r="G11" s="14" t="s">
        <v>61</v>
      </c>
      <c r="L11" s="14" t="s">
        <v>159</v>
      </c>
      <c r="M11" s="20"/>
      <c r="N11" s="20"/>
      <c r="O11" s="20"/>
      <c r="P11" s="20"/>
      <c r="Q11" s="20"/>
      <c r="R11" s="20"/>
      <c r="S11" s="20"/>
      <c r="T11" s="20"/>
      <c r="U11" s="20"/>
      <c r="V11" s="20">
        <v>1</v>
      </c>
      <c r="W11" s="20"/>
      <c r="X11" s="20"/>
    </row>
    <row r="12" spans="1:24" s="10" customFormat="1" x14ac:dyDescent="0.3">
      <c r="A12" s="19">
        <v>11</v>
      </c>
      <c r="B12" s="19" t="s">
        <v>11</v>
      </c>
      <c r="C12" s="10" t="s">
        <v>16</v>
      </c>
      <c r="D12" s="9" t="s">
        <v>34</v>
      </c>
      <c r="E12" s="10" t="s">
        <v>26</v>
      </c>
      <c r="F12" s="10" t="s">
        <v>44</v>
      </c>
      <c r="G12" s="10" t="s">
        <v>53</v>
      </c>
      <c r="L12" s="10" t="s">
        <v>160</v>
      </c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>
        <v>1</v>
      </c>
      <c r="X12" s="20"/>
    </row>
    <row r="13" spans="1:24" s="8" customFormat="1" x14ac:dyDescent="0.3">
      <c r="A13" s="6">
        <v>12</v>
      </c>
      <c r="B13" s="6" t="s">
        <v>13</v>
      </c>
      <c r="C13" s="8" t="s">
        <v>9</v>
      </c>
      <c r="D13" s="7" t="s">
        <v>35</v>
      </c>
      <c r="E13" s="8" t="s">
        <v>25</v>
      </c>
      <c r="F13" s="8" t="s">
        <v>41</v>
      </c>
      <c r="G13" s="8" t="s">
        <v>60</v>
      </c>
      <c r="H13" s="8" t="s">
        <v>55</v>
      </c>
      <c r="L13" s="8" t="s">
        <v>161</v>
      </c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>
        <v>1</v>
      </c>
    </row>
  </sheetData>
  <autoFilter ref="A1:H13" xr:uid="{6CC5B39F-8091-42C0-B493-24435249D556}">
    <sortState xmlns:xlrd2="http://schemas.microsoft.com/office/spreadsheetml/2017/richdata2" ref="A2:H13">
      <sortCondition ref="A1:A13"/>
    </sortState>
  </autoFilter>
  <sortState xmlns:xlrd2="http://schemas.microsoft.com/office/spreadsheetml/2017/richdata2" ref="A2:H13">
    <sortCondition ref="A1"/>
  </sortState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2BB1B-645F-4201-BB2A-310DC374E37D}">
  <dimension ref="A1:D20"/>
  <sheetViews>
    <sheetView workbookViewId="0">
      <selection activeCell="B10" sqref="B10"/>
    </sheetView>
  </sheetViews>
  <sheetFormatPr defaultRowHeight="17.25" x14ac:dyDescent="0.3"/>
  <cols>
    <col min="1" max="1" width="13.140625" style="3" bestFit="1" customWidth="1"/>
    <col min="2" max="2" width="45.85546875" style="3" bestFit="1" customWidth="1"/>
    <col min="3" max="3" width="16" style="3" bestFit="1" customWidth="1"/>
    <col min="4" max="4" width="25.5703125" bestFit="1" customWidth="1"/>
    <col min="5" max="16384" width="9.140625" style="3"/>
  </cols>
  <sheetData>
    <row r="1" spans="1:4" s="1" customFormat="1" x14ac:dyDescent="0.3">
      <c r="A1" s="1" t="s">
        <v>0</v>
      </c>
      <c r="B1" s="1" t="s">
        <v>136</v>
      </c>
      <c r="C1" s="1" t="s">
        <v>125</v>
      </c>
      <c r="D1" s="1" t="s">
        <v>130</v>
      </c>
    </row>
    <row r="2" spans="1:4" x14ac:dyDescent="0.3">
      <c r="A2" s="3" t="s">
        <v>52</v>
      </c>
      <c r="B2" s="3" t="s">
        <v>126</v>
      </c>
      <c r="C2" s="3" t="s">
        <v>127</v>
      </c>
      <c r="D2" s="3" t="s">
        <v>131</v>
      </c>
    </row>
    <row r="3" spans="1:4" x14ac:dyDescent="0.3">
      <c r="A3" s="3" t="s">
        <v>53</v>
      </c>
      <c r="B3" s="3" t="s">
        <v>134</v>
      </c>
      <c r="C3" s="3" t="s">
        <v>129</v>
      </c>
      <c r="D3" s="3" t="s">
        <v>135</v>
      </c>
    </row>
    <row r="4" spans="1:4" x14ac:dyDescent="0.3">
      <c r="A4" s="3" t="s">
        <v>56</v>
      </c>
      <c r="B4" s="3" t="s">
        <v>133</v>
      </c>
      <c r="C4" s="3" t="s">
        <v>128</v>
      </c>
      <c r="D4" s="3" t="s">
        <v>132</v>
      </c>
    </row>
    <row r="5" spans="1:4" x14ac:dyDescent="0.3">
      <c r="A5" s="3" t="s">
        <v>51</v>
      </c>
      <c r="B5" s="16" t="s">
        <v>142</v>
      </c>
      <c r="C5" s="3" t="s">
        <v>134</v>
      </c>
      <c r="D5" s="3" t="s">
        <v>137</v>
      </c>
    </row>
    <row r="6" spans="1:4" x14ac:dyDescent="0.3">
      <c r="A6" s="3" t="s">
        <v>57</v>
      </c>
      <c r="B6" s="16" t="s">
        <v>139</v>
      </c>
      <c r="C6" s="3" t="s">
        <v>134</v>
      </c>
      <c r="D6" s="3" t="s">
        <v>138</v>
      </c>
    </row>
    <row r="7" spans="1:4" x14ac:dyDescent="0.3">
      <c r="A7" s="3" t="s">
        <v>118</v>
      </c>
      <c r="B7" s="16" t="s">
        <v>140</v>
      </c>
      <c r="C7" s="3" t="s">
        <v>134</v>
      </c>
      <c r="D7" s="3" t="s">
        <v>141</v>
      </c>
    </row>
    <row r="8" spans="1:4" x14ac:dyDescent="0.3">
      <c r="A8" s="3" t="s">
        <v>119</v>
      </c>
      <c r="B8" s="16" t="s">
        <v>142</v>
      </c>
      <c r="C8" s="3" t="s">
        <v>143</v>
      </c>
      <c r="D8" s="3" t="s">
        <v>137</v>
      </c>
    </row>
    <row r="9" spans="1:4" x14ac:dyDescent="0.3">
      <c r="A9" s="3" t="s">
        <v>218</v>
      </c>
      <c r="B9" s="16" t="s">
        <v>219</v>
      </c>
      <c r="D9" s="3" t="s">
        <v>137</v>
      </c>
    </row>
    <row r="10" spans="1:4" x14ac:dyDescent="0.3">
      <c r="A10" s="3" t="s">
        <v>58</v>
      </c>
      <c r="D10" s="3"/>
    </row>
    <row r="11" spans="1:4" x14ac:dyDescent="0.3">
      <c r="A11" s="3" t="s">
        <v>120</v>
      </c>
      <c r="D11" s="3"/>
    </row>
    <row r="12" spans="1:4" x14ac:dyDescent="0.3">
      <c r="A12" s="3" t="s">
        <v>67</v>
      </c>
      <c r="D12" s="3"/>
    </row>
    <row r="13" spans="1:4" x14ac:dyDescent="0.3">
      <c r="A13" s="3" t="s">
        <v>121</v>
      </c>
      <c r="D13" s="3"/>
    </row>
    <row r="14" spans="1:4" x14ac:dyDescent="0.3">
      <c r="A14" s="3" t="s">
        <v>68</v>
      </c>
      <c r="D14" s="3"/>
    </row>
    <row r="15" spans="1:4" x14ac:dyDescent="0.3">
      <c r="A15" s="3" t="s">
        <v>66</v>
      </c>
      <c r="D15" s="3"/>
    </row>
    <row r="16" spans="1:4" x14ac:dyDescent="0.3">
      <c r="A16" s="3" t="s">
        <v>59</v>
      </c>
      <c r="D16" s="3"/>
    </row>
    <row r="17" spans="1:4" x14ac:dyDescent="0.3">
      <c r="A17" s="3" t="s">
        <v>123</v>
      </c>
      <c r="D17" s="3"/>
    </row>
    <row r="18" spans="1:4" x14ac:dyDescent="0.3">
      <c r="A18" s="3" t="s">
        <v>122</v>
      </c>
      <c r="D18" s="3"/>
    </row>
    <row r="19" spans="1:4" x14ac:dyDescent="0.3">
      <c r="A19" s="3" t="s">
        <v>54</v>
      </c>
      <c r="D19" s="3"/>
    </row>
    <row r="20" spans="1:4" x14ac:dyDescent="0.3">
      <c r="A20" s="3" t="s">
        <v>124</v>
      </c>
      <c r="D2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B30D9-8075-4ED2-8854-880A5DCEFD65}">
  <dimension ref="A1:I11"/>
  <sheetViews>
    <sheetView workbookViewId="0">
      <selection activeCell="F6" sqref="F6"/>
    </sheetView>
  </sheetViews>
  <sheetFormatPr defaultRowHeight="17.25" x14ac:dyDescent="0.3"/>
  <cols>
    <col min="1" max="1" width="18.5703125" style="3" bestFit="1" customWidth="1"/>
    <col min="2" max="2" width="10.28515625" style="2" bestFit="1" customWidth="1"/>
    <col min="3" max="3" width="9.140625" style="3"/>
    <col min="4" max="4" width="11.7109375" style="3" bestFit="1" customWidth="1"/>
    <col min="5" max="16384" width="9.140625" style="3"/>
  </cols>
  <sheetData>
    <row r="1" spans="1:9" s="5" customFormat="1" x14ac:dyDescent="0.3">
      <c r="A1" s="5" t="s">
        <v>0</v>
      </c>
      <c r="B1" s="5" t="s">
        <v>77</v>
      </c>
      <c r="C1" s="5" t="s">
        <v>73</v>
      </c>
      <c r="D1" s="5" t="s">
        <v>78</v>
      </c>
      <c r="E1" s="5" t="s">
        <v>79</v>
      </c>
      <c r="F1" s="5" t="s">
        <v>80</v>
      </c>
      <c r="G1" s="5" t="s">
        <v>81</v>
      </c>
      <c r="H1" s="5" t="s">
        <v>82</v>
      </c>
      <c r="I1" s="5" t="s">
        <v>83</v>
      </c>
    </row>
    <row r="2" spans="1:9" x14ac:dyDescent="0.3">
      <c r="A2" s="15" t="s">
        <v>90</v>
      </c>
      <c r="B2" s="2" t="s">
        <v>69</v>
      </c>
      <c r="C2" s="3" t="s">
        <v>74</v>
      </c>
      <c r="D2" s="3" t="s">
        <v>84</v>
      </c>
    </row>
    <row r="3" spans="1:9" x14ac:dyDescent="0.3">
      <c r="A3" s="15" t="s">
        <v>91</v>
      </c>
      <c r="B3" s="2" t="s">
        <v>69</v>
      </c>
      <c r="C3" s="3" t="s">
        <v>75</v>
      </c>
    </row>
    <row r="4" spans="1:9" x14ac:dyDescent="0.3">
      <c r="A4" s="15" t="s">
        <v>92</v>
      </c>
      <c r="B4" s="2" t="s">
        <v>69</v>
      </c>
      <c r="C4" s="3" t="s">
        <v>76</v>
      </c>
    </row>
    <row r="5" spans="1:9" x14ac:dyDescent="0.3">
      <c r="A5" s="15" t="s">
        <v>93</v>
      </c>
      <c r="B5" s="2" t="s">
        <v>70</v>
      </c>
      <c r="C5" s="3" t="s">
        <v>74</v>
      </c>
    </row>
    <row r="6" spans="1:9" x14ac:dyDescent="0.3">
      <c r="A6" s="15" t="s">
        <v>94</v>
      </c>
      <c r="B6" s="2" t="s">
        <v>70</v>
      </c>
      <c r="C6" s="3" t="s">
        <v>74</v>
      </c>
    </row>
    <row r="7" spans="1:9" x14ac:dyDescent="0.3">
      <c r="A7" s="15" t="s">
        <v>95</v>
      </c>
      <c r="B7" s="2" t="s">
        <v>70</v>
      </c>
      <c r="C7" s="3" t="s">
        <v>75</v>
      </c>
    </row>
    <row r="8" spans="1:9" x14ac:dyDescent="0.3">
      <c r="A8" s="15" t="s">
        <v>96</v>
      </c>
      <c r="B8" s="2" t="s">
        <v>71</v>
      </c>
      <c r="C8" s="3" t="s">
        <v>74</v>
      </c>
    </row>
    <row r="9" spans="1:9" x14ac:dyDescent="0.3">
      <c r="A9" s="15" t="s">
        <v>97</v>
      </c>
      <c r="B9" s="2" t="s">
        <v>72</v>
      </c>
      <c r="C9" s="3" t="s">
        <v>74</v>
      </c>
    </row>
    <row r="10" spans="1:9" x14ac:dyDescent="0.3">
      <c r="A10" s="15" t="s">
        <v>98</v>
      </c>
      <c r="B10" s="2" t="s">
        <v>72</v>
      </c>
      <c r="C10" s="3" t="s">
        <v>75</v>
      </c>
    </row>
    <row r="11" spans="1:9" x14ac:dyDescent="0.3">
      <c r="A11" s="15" t="s">
        <v>99</v>
      </c>
      <c r="B11" s="2" t="s">
        <v>72</v>
      </c>
      <c r="C11" s="3" t="s">
        <v>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80F3B-D207-4DC3-993A-57489E558763}">
  <dimension ref="A1:K37"/>
  <sheetViews>
    <sheetView workbookViewId="0">
      <pane ySplit="1" topLeftCell="A12" activePane="bottomLeft" state="frozen"/>
      <selection pane="bottomLeft" activeCell="G19" sqref="G19"/>
    </sheetView>
  </sheetViews>
  <sheetFormatPr defaultRowHeight="17.25" x14ac:dyDescent="0.3"/>
  <cols>
    <col min="1" max="1" width="16.28515625" style="3" bestFit="1" customWidth="1"/>
    <col min="2" max="2" width="10" style="2" bestFit="1" customWidth="1"/>
    <col min="3" max="5" width="9.140625" style="2"/>
    <col min="6" max="6" width="12.28515625" style="3" bestFit="1" customWidth="1"/>
    <col min="7" max="7" width="60.140625" style="3" bestFit="1" customWidth="1"/>
    <col min="8" max="9" width="9.140625" style="3"/>
    <col min="10" max="10" width="10.28515625" style="3" bestFit="1" customWidth="1"/>
    <col min="11" max="11" width="9.42578125" style="3" bestFit="1" customWidth="1"/>
    <col min="12" max="16384" width="9.140625" style="3"/>
  </cols>
  <sheetData>
    <row r="1" spans="1:11" s="4" customFormat="1" x14ac:dyDescent="0.3">
      <c r="A1" s="4" t="s">
        <v>0</v>
      </c>
      <c r="B1" s="4" t="s">
        <v>85</v>
      </c>
      <c r="C1" s="4" t="s">
        <v>86</v>
      </c>
      <c r="D1" s="4" t="s">
        <v>87</v>
      </c>
      <c r="E1" s="4" t="s">
        <v>73</v>
      </c>
      <c r="F1" s="4" t="s">
        <v>88</v>
      </c>
      <c r="G1" s="4" t="s">
        <v>103</v>
      </c>
      <c r="J1" s="4" t="s">
        <v>183</v>
      </c>
      <c r="K1" s="4" t="s">
        <v>184</v>
      </c>
    </row>
    <row r="2" spans="1:11" x14ac:dyDescent="0.3">
      <c r="A2" s="3" t="s">
        <v>89</v>
      </c>
      <c r="B2" s="2" t="s">
        <v>70</v>
      </c>
      <c r="C2" s="2">
        <v>3</v>
      </c>
      <c r="D2" s="2">
        <v>50</v>
      </c>
      <c r="E2" s="2">
        <v>1</v>
      </c>
      <c r="F2" s="3" t="s">
        <v>107</v>
      </c>
      <c r="K2" s="21">
        <f>D2/C2</f>
        <v>16.666666666666668</v>
      </c>
    </row>
    <row r="3" spans="1:11" x14ac:dyDescent="0.3">
      <c r="A3" s="3" t="s">
        <v>101</v>
      </c>
      <c r="B3" s="2" t="s">
        <v>70</v>
      </c>
      <c r="C3" s="2">
        <v>5</v>
      </c>
      <c r="D3" s="2">
        <v>100</v>
      </c>
      <c r="E3" s="2" t="s">
        <v>175</v>
      </c>
      <c r="F3" s="3" t="s">
        <v>104</v>
      </c>
      <c r="G3" s="3" t="s">
        <v>102</v>
      </c>
      <c r="K3" s="21">
        <f t="shared" ref="K3:K37" si="0">D3/C3</f>
        <v>20</v>
      </c>
    </row>
    <row r="4" spans="1:11" x14ac:dyDescent="0.3">
      <c r="A4" s="3" t="s">
        <v>100</v>
      </c>
      <c r="B4" s="2" t="s">
        <v>69</v>
      </c>
      <c r="C4" s="2">
        <v>2</v>
      </c>
      <c r="D4" s="2">
        <v>30</v>
      </c>
      <c r="E4" s="2">
        <v>1</v>
      </c>
      <c r="F4" s="3" t="s">
        <v>107</v>
      </c>
      <c r="K4" s="21">
        <f t="shared" si="0"/>
        <v>15</v>
      </c>
    </row>
    <row r="5" spans="1:11" x14ac:dyDescent="0.3">
      <c r="A5" s="3" t="s">
        <v>106</v>
      </c>
      <c r="B5" s="2" t="s">
        <v>72</v>
      </c>
      <c r="C5" s="2">
        <v>1</v>
      </c>
      <c r="D5" s="2">
        <v>10</v>
      </c>
      <c r="E5" s="2">
        <v>1</v>
      </c>
      <c r="F5" s="3" t="s">
        <v>104</v>
      </c>
      <c r="G5" s="3" t="s">
        <v>108</v>
      </c>
      <c r="K5" s="21">
        <f t="shared" si="0"/>
        <v>10</v>
      </c>
    </row>
    <row r="6" spans="1:11" x14ac:dyDescent="0.3">
      <c r="A6" s="3" t="s">
        <v>178</v>
      </c>
      <c r="B6" s="2" t="s">
        <v>69</v>
      </c>
      <c r="C6" s="2">
        <v>1</v>
      </c>
      <c r="D6" s="2">
        <v>20</v>
      </c>
      <c r="E6" s="2">
        <v>1</v>
      </c>
      <c r="F6" s="3" t="s">
        <v>105</v>
      </c>
      <c r="K6" s="21">
        <f t="shared" si="0"/>
        <v>20</v>
      </c>
    </row>
    <row r="7" spans="1:11" x14ac:dyDescent="0.3">
      <c r="A7" s="3" t="s">
        <v>84</v>
      </c>
      <c r="B7" s="2" t="s">
        <v>69</v>
      </c>
      <c r="C7" s="2">
        <v>2</v>
      </c>
      <c r="D7" s="2">
        <v>40</v>
      </c>
      <c r="E7" s="2">
        <v>1</v>
      </c>
      <c r="F7" s="3" t="s">
        <v>105</v>
      </c>
      <c r="G7" s="3" t="s">
        <v>112</v>
      </c>
      <c r="K7" s="21">
        <f t="shared" si="0"/>
        <v>20</v>
      </c>
    </row>
    <row r="8" spans="1:11" x14ac:dyDescent="0.3">
      <c r="A8" s="3" t="s">
        <v>109</v>
      </c>
      <c r="B8" s="2" t="s">
        <v>70</v>
      </c>
      <c r="C8" s="2">
        <v>4</v>
      </c>
      <c r="D8" s="2">
        <v>70</v>
      </c>
      <c r="E8" s="2">
        <v>1</v>
      </c>
      <c r="F8" s="3" t="s">
        <v>105</v>
      </c>
      <c r="K8" s="21">
        <f t="shared" si="0"/>
        <v>17.5</v>
      </c>
    </row>
    <row r="9" spans="1:11" x14ac:dyDescent="0.3">
      <c r="A9" s="3" t="s">
        <v>110</v>
      </c>
      <c r="B9" s="2" t="s">
        <v>69</v>
      </c>
      <c r="C9" s="2">
        <v>1</v>
      </c>
      <c r="D9" s="2">
        <v>25</v>
      </c>
      <c r="E9" s="2">
        <v>5</v>
      </c>
      <c r="F9" s="3" t="s">
        <v>105</v>
      </c>
      <c r="G9" s="3" t="s">
        <v>111</v>
      </c>
      <c r="K9" s="21">
        <f t="shared" si="0"/>
        <v>25</v>
      </c>
    </row>
    <row r="10" spans="1:11" x14ac:dyDescent="0.3">
      <c r="A10" s="3" t="s">
        <v>113</v>
      </c>
      <c r="B10" s="2" t="s">
        <v>72</v>
      </c>
      <c r="C10" s="2">
        <v>1</v>
      </c>
      <c r="D10" s="2">
        <v>20</v>
      </c>
      <c r="E10" s="2">
        <v>1</v>
      </c>
      <c r="F10" s="3" t="s">
        <v>114</v>
      </c>
      <c r="K10" s="21">
        <f t="shared" si="0"/>
        <v>20</v>
      </c>
    </row>
    <row r="11" spans="1:11" x14ac:dyDescent="0.3">
      <c r="A11" s="3" t="s">
        <v>115</v>
      </c>
      <c r="B11" s="2" t="s">
        <v>72</v>
      </c>
      <c r="C11" s="2">
        <v>3</v>
      </c>
      <c r="D11" s="2">
        <v>70</v>
      </c>
      <c r="E11" s="2">
        <v>1</v>
      </c>
      <c r="F11" s="3" t="s">
        <v>114</v>
      </c>
      <c r="G11" s="3" t="s">
        <v>188</v>
      </c>
      <c r="K11" s="21">
        <f t="shared" si="0"/>
        <v>23.333333333333332</v>
      </c>
    </row>
    <row r="12" spans="1:11" x14ac:dyDescent="0.3">
      <c r="A12" s="3" t="s">
        <v>116</v>
      </c>
      <c r="B12" s="2" t="s">
        <v>72</v>
      </c>
      <c r="C12" s="2">
        <v>3</v>
      </c>
      <c r="D12" s="2">
        <v>40</v>
      </c>
      <c r="E12" s="2">
        <v>1</v>
      </c>
      <c r="F12" s="3" t="s">
        <v>114</v>
      </c>
      <c r="G12" s="3" t="s">
        <v>189</v>
      </c>
      <c r="K12" s="21">
        <f t="shared" si="0"/>
        <v>13.333333333333334</v>
      </c>
    </row>
    <row r="13" spans="1:11" x14ac:dyDescent="0.3">
      <c r="A13" s="3" t="s">
        <v>117</v>
      </c>
      <c r="B13" s="2" t="s">
        <v>72</v>
      </c>
      <c r="C13" s="2">
        <v>5</v>
      </c>
      <c r="D13" s="2">
        <v>100</v>
      </c>
      <c r="E13" s="2">
        <v>1</v>
      </c>
      <c r="F13" s="3" t="s">
        <v>114</v>
      </c>
      <c r="G13" s="3" t="s">
        <v>108</v>
      </c>
      <c r="K13" s="21">
        <f t="shared" si="0"/>
        <v>20</v>
      </c>
    </row>
    <row r="14" spans="1:11" x14ac:dyDescent="0.3">
      <c r="A14" s="3" t="s">
        <v>176</v>
      </c>
      <c r="B14" s="2" t="s">
        <v>72</v>
      </c>
      <c r="C14" s="2">
        <v>3</v>
      </c>
      <c r="D14" s="2">
        <v>40</v>
      </c>
      <c r="E14" s="2">
        <v>1</v>
      </c>
      <c r="F14" s="3" t="s">
        <v>177</v>
      </c>
      <c r="G14" s="3" t="s">
        <v>190</v>
      </c>
      <c r="K14" s="21">
        <f t="shared" si="0"/>
        <v>13.333333333333334</v>
      </c>
    </row>
    <row r="15" spans="1:11" x14ac:dyDescent="0.3">
      <c r="A15" s="3" t="s">
        <v>179</v>
      </c>
      <c r="B15" s="2" t="s">
        <v>180</v>
      </c>
      <c r="C15" s="2">
        <v>1</v>
      </c>
      <c r="D15" s="2">
        <v>0</v>
      </c>
      <c r="E15" s="2">
        <v>0</v>
      </c>
      <c r="F15" s="3" t="s">
        <v>177</v>
      </c>
      <c r="G15" s="3" t="s">
        <v>181</v>
      </c>
      <c r="K15" s="21">
        <f t="shared" si="0"/>
        <v>0</v>
      </c>
    </row>
    <row r="16" spans="1:11" x14ac:dyDescent="0.3">
      <c r="A16" s="3" t="s">
        <v>200</v>
      </c>
      <c r="B16" s="2" t="s">
        <v>70</v>
      </c>
      <c r="C16" s="2">
        <v>2</v>
      </c>
      <c r="D16" s="2">
        <v>30</v>
      </c>
      <c r="E16" s="2">
        <v>1</v>
      </c>
      <c r="F16" s="3" t="s">
        <v>11</v>
      </c>
      <c r="K16" s="21">
        <f t="shared" si="0"/>
        <v>15</v>
      </c>
    </row>
    <row r="17" spans="1:11" x14ac:dyDescent="0.3">
      <c r="A17" s="3" t="s">
        <v>182</v>
      </c>
      <c r="B17" s="2" t="s">
        <v>70</v>
      </c>
      <c r="C17" s="2">
        <v>4</v>
      </c>
      <c r="D17" s="2">
        <v>80</v>
      </c>
      <c r="E17" s="2">
        <v>1</v>
      </c>
      <c r="F17" s="3" t="s">
        <v>11</v>
      </c>
      <c r="G17" s="3" t="s">
        <v>185</v>
      </c>
      <c r="K17" s="21">
        <f t="shared" si="0"/>
        <v>20</v>
      </c>
    </row>
    <row r="18" spans="1:11" x14ac:dyDescent="0.3">
      <c r="A18" s="3" t="s">
        <v>186</v>
      </c>
      <c r="B18" s="2" t="s">
        <v>70</v>
      </c>
      <c r="C18" s="2">
        <v>5</v>
      </c>
      <c r="D18" s="2">
        <v>60</v>
      </c>
      <c r="E18" s="2">
        <v>1</v>
      </c>
      <c r="F18" s="3" t="s">
        <v>187</v>
      </c>
      <c r="G18" s="3" t="s">
        <v>217</v>
      </c>
      <c r="K18" s="21">
        <f t="shared" si="0"/>
        <v>12</v>
      </c>
    </row>
    <row r="19" spans="1:11" x14ac:dyDescent="0.3">
      <c r="A19" s="3" t="s">
        <v>101</v>
      </c>
      <c r="B19" s="2" t="s">
        <v>70</v>
      </c>
      <c r="C19" s="2">
        <v>5</v>
      </c>
      <c r="D19" s="2">
        <v>90</v>
      </c>
      <c r="E19" s="2" t="s">
        <v>175</v>
      </c>
      <c r="F19" s="3" t="s">
        <v>11</v>
      </c>
      <c r="K19" s="21">
        <f t="shared" si="0"/>
        <v>18</v>
      </c>
    </row>
    <row r="20" spans="1:11" x14ac:dyDescent="0.3">
      <c r="A20" s="3" t="s">
        <v>89</v>
      </c>
      <c r="B20" s="2" t="s">
        <v>70</v>
      </c>
      <c r="C20" s="2">
        <v>4</v>
      </c>
      <c r="D20" s="2">
        <v>60</v>
      </c>
      <c r="E20" s="2">
        <v>2</v>
      </c>
      <c r="F20" s="3" t="s">
        <v>191</v>
      </c>
      <c r="K20" s="21">
        <f t="shared" si="0"/>
        <v>15</v>
      </c>
    </row>
    <row r="21" spans="1:11" x14ac:dyDescent="0.3">
      <c r="A21" s="3" t="s">
        <v>182</v>
      </c>
      <c r="B21" s="2" t="s">
        <v>70</v>
      </c>
      <c r="C21" s="2">
        <v>5</v>
      </c>
      <c r="D21" s="2">
        <v>100</v>
      </c>
      <c r="E21" s="2">
        <v>2</v>
      </c>
      <c r="F21" s="3" t="s">
        <v>191</v>
      </c>
      <c r="G21" s="3" t="s">
        <v>185</v>
      </c>
      <c r="K21" s="21">
        <f t="shared" si="0"/>
        <v>20</v>
      </c>
    </row>
    <row r="22" spans="1:11" x14ac:dyDescent="0.3">
      <c r="A22" s="3" t="s">
        <v>192</v>
      </c>
      <c r="B22" s="2" t="s">
        <v>69</v>
      </c>
      <c r="C22" s="2">
        <v>3</v>
      </c>
      <c r="D22" s="2">
        <v>50</v>
      </c>
      <c r="E22" s="2">
        <v>2</v>
      </c>
      <c r="F22" s="3" t="s">
        <v>193</v>
      </c>
      <c r="K22" s="21">
        <f t="shared" si="0"/>
        <v>16.666666666666668</v>
      </c>
    </row>
    <row r="23" spans="1:11" x14ac:dyDescent="0.3">
      <c r="A23" s="3" t="s">
        <v>194</v>
      </c>
      <c r="B23" s="2" t="s">
        <v>70</v>
      </c>
      <c r="C23" s="2">
        <v>6</v>
      </c>
      <c r="D23" s="2">
        <v>100</v>
      </c>
      <c r="E23" s="2">
        <v>1</v>
      </c>
      <c r="F23" s="3" t="s">
        <v>191</v>
      </c>
      <c r="G23" s="3" t="s">
        <v>195</v>
      </c>
      <c r="K23" s="21">
        <f t="shared" si="0"/>
        <v>16.666666666666668</v>
      </c>
    </row>
    <row r="24" spans="1:11" x14ac:dyDescent="0.3">
      <c r="A24" s="3" t="s">
        <v>196</v>
      </c>
      <c r="B24" s="2" t="s">
        <v>69</v>
      </c>
      <c r="C24" s="2">
        <v>2</v>
      </c>
      <c r="D24" s="2">
        <v>40</v>
      </c>
      <c r="E24" s="2">
        <v>2</v>
      </c>
      <c r="F24" s="3" t="s">
        <v>13</v>
      </c>
      <c r="K24" s="21">
        <f t="shared" si="0"/>
        <v>20</v>
      </c>
    </row>
    <row r="25" spans="1:11" x14ac:dyDescent="0.3">
      <c r="A25" s="3" t="s">
        <v>197</v>
      </c>
      <c r="B25" s="2" t="s">
        <v>69</v>
      </c>
      <c r="C25" s="2">
        <v>3</v>
      </c>
      <c r="D25" s="2">
        <v>30</v>
      </c>
      <c r="E25" s="2">
        <v>4</v>
      </c>
      <c r="F25" s="3" t="s">
        <v>13</v>
      </c>
      <c r="G25" s="3" t="s">
        <v>198</v>
      </c>
      <c r="K25" s="3">
        <f t="shared" si="0"/>
        <v>10</v>
      </c>
    </row>
    <row r="26" spans="1:11" x14ac:dyDescent="0.3">
      <c r="A26" s="3" t="s">
        <v>199</v>
      </c>
      <c r="B26" s="2" t="s">
        <v>72</v>
      </c>
      <c r="C26" s="2">
        <v>1</v>
      </c>
      <c r="D26" s="2">
        <v>20</v>
      </c>
      <c r="E26" s="2">
        <v>2</v>
      </c>
      <c r="F26" s="3" t="s">
        <v>201</v>
      </c>
      <c r="G26" s="3" t="s">
        <v>202</v>
      </c>
      <c r="K26" s="3">
        <f t="shared" si="0"/>
        <v>20</v>
      </c>
    </row>
    <row r="27" spans="1:11" x14ac:dyDescent="0.3">
      <c r="A27" s="3" t="s">
        <v>203</v>
      </c>
      <c r="B27" s="2" t="s">
        <v>72</v>
      </c>
      <c r="C27" s="2">
        <v>3</v>
      </c>
      <c r="D27" s="2">
        <v>40</v>
      </c>
      <c r="E27" s="2">
        <v>2</v>
      </c>
      <c r="F27" s="3" t="s">
        <v>201</v>
      </c>
      <c r="G27" s="3" t="s">
        <v>204</v>
      </c>
      <c r="K27" s="3">
        <f t="shared" si="0"/>
        <v>13.333333333333334</v>
      </c>
    </row>
    <row r="28" spans="1:11" x14ac:dyDescent="0.3">
      <c r="A28" s="3" t="s">
        <v>205</v>
      </c>
      <c r="B28" s="2" t="s">
        <v>72</v>
      </c>
      <c r="C28" s="2">
        <v>3</v>
      </c>
      <c r="D28" s="2">
        <v>60</v>
      </c>
      <c r="E28" s="2">
        <v>2</v>
      </c>
      <c r="F28" s="3" t="s">
        <v>201</v>
      </c>
      <c r="G28" s="3" t="s">
        <v>206</v>
      </c>
      <c r="K28" s="3">
        <f t="shared" si="0"/>
        <v>20</v>
      </c>
    </row>
    <row r="29" spans="1:11" x14ac:dyDescent="0.3">
      <c r="A29" s="3" t="s">
        <v>207</v>
      </c>
      <c r="B29" s="2" t="s">
        <v>180</v>
      </c>
      <c r="C29" s="2">
        <v>1</v>
      </c>
      <c r="D29" s="2">
        <v>0</v>
      </c>
      <c r="E29" s="2">
        <v>0</v>
      </c>
      <c r="F29" s="3" t="s">
        <v>201</v>
      </c>
      <c r="G29" s="3" t="s">
        <v>208</v>
      </c>
      <c r="K29" s="3">
        <f t="shared" si="0"/>
        <v>0</v>
      </c>
    </row>
    <row r="30" spans="1:11" x14ac:dyDescent="0.3">
      <c r="A30" s="3" t="s">
        <v>209</v>
      </c>
      <c r="B30" s="2" t="s">
        <v>69</v>
      </c>
      <c r="C30" s="2">
        <v>1</v>
      </c>
      <c r="D30" s="2">
        <v>20</v>
      </c>
      <c r="E30" s="2">
        <v>3</v>
      </c>
      <c r="F30" s="3" t="s">
        <v>72</v>
      </c>
      <c r="K30" s="3">
        <f t="shared" si="0"/>
        <v>20</v>
      </c>
    </row>
    <row r="31" spans="1:11" x14ac:dyDescent="0.3">
      <c r="A31" s="3" t="s">
        <v>210</v>
      </c>
      <c r="B31" s="2" t="s">
        <v>69</v>
      </c>
      <c r="C31" s="2">
        <v>3</v>
      </c>
      <c r="D31" s="2">
        <v>40</v>
      </c>
      <c r="E31" s="2">
        <v>5</v>
      </c>
      <c r="F31" s="3" t="s">
        <v>72</v>
      </c>
      <c r="K31" s="3">
        <f t="shared" si="0"/>
        <v>13.333333333333334</v>
      </c>
    </row>
    <row r="32" spans="1:11" x14ac:dyDescent="0.3">
      <c r="A32" s="3" t="s">
        <v>211</v>
      </c>
      <c r="B32" s="2" t="s">
        <v>72</v>
      </c>
      <c r="C32" s="2">
        <v>1</v>
      </c>
      <c r="D32" s="2">
        <v>10</v>
      </c>
      <c r="E32" s="2">
        <v>3</v>
      </c>
      <c r="F32" s="3" t="s">
        <v>72</v>
      </c>
      <c r="G32" s="3" t="s">
        <v>215</v>
      </c>
      <c r="K32" s="3">
        <f t="shared" si="0"/>
        <v>10</v>
      </c>
    </row>
    <row r="33" spans="1:11" x14ac:dyDescent="0.3">
      <c r="A33" s="3" t="s">
        <v>212</v>
      </c>
      <c r="B33" s="2" t="s">
        <v>69</v>
      </c>
      <c r="C33" s="2">
        <v>3</v>
      </c>
      <c r="D33" s="2">
        <v>30</v>
      </c>
      <c r="E33" s="2">
        <v>3</v>
      </c>
      <c r="F33" s="3" t="s">
        <v>72</v>
      </c>
      <c r="G33" s="3" t="s">
        <v>216</v>
      </c>
      <c r="K33" s="3">
        <f t="shared" si="0"/>
        <v>10</v>
      </c>
    </row>
    <row r="34" spans="1:11" x14ac:dyDescent="0.3">
      <c r="A34" s="3" t="s">
        <v>213</v>
      </c>
      <c r="B34" s="2" t="s">
        <v>72</v>
      </c>
      <c r="K34" s="3" t="e">
        <f t="shared" si="0"/>
        <v>#DIV/0!</v>
      </c>
    </row>
    <row r="35" spans="1:11" x14ac:dyDescent="0.3">
      <c r="A35" s="3" t="s">
        <v>214</v>
      </c>
      <c r="K35" s="3" t="e">
        <f t="shared" si="0"/>
        <v>#DIV/0!</v>
      </c>
    </row>
    <row r="36" spans="1:11" x14ac:dyDescent="0.3">
      <c r="K36" s="3" t="e">
        <f t="shared" si="0"/>
        <v>#DIV/0!</v>
      </c>
    </row>
    <row r="37" spans="1:11" x14ac:dyDescent="0.3">
      <c r="K37" s="3" t="e">
        <f t="shared" si="0"/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155EC-BDF7-4534-B72F-0D504DE58852}">
  <dimension ref="A1:W31"/>
  <sheetViews>
    <sheetView tabSelected="1" workbookViewId="0">
      <selection activeCell="Z6" sqref="Z6"/>
    </sheetView>
  </sheetViews>
  <sheetFormatPr defaultRowHeight="15" x14ac:dyDescent="0.25"/>
  <cols>
    <col min="1" max="1" width="8.7109375" style="22" bestFit="1" customWidth="1"/>
    <col min="2" max="6" width="6.5703125" bestFit="1" customWidth="1"/>
    <col min="7" max="7" width="6.85546875" bestFit="1" customWidth="1"/>
    <col min="8" max="8" width="5.5703125" customWidth="1"/>
    <col min="9" max="23" width="6.85546875" bestFit="1" customWidth="1"/>
  </cols>
  <sheetData>
    <row r="1" spans="1:23" x14ac:dyDescent="0.25">
      <c r="A1" s="22" t="s">
        <v>225</v>
      </c>
      <c r="B1">
        <v>50</v>
      </c>
      <c r="D1" s="23" t="s">
        <v>223</v>
      </c>
      <c r="E1">
        <v>3</v>
      </c>
    </row>
    <row r="2" spans="1:23" x14ac:dyDescent="0.25">
      <c r="A2" s="22" t="s">
        <v>224</v>
      </c>
      <c r="B2">
        <v>10</v>
      </c>
    </row>
    <row r="4" spans="1:23" s="24" customFormat="1" x14ac:dyDescent="0.25">
      <c r="A4" s="24" t="s">
        <v>222</v>
      </c>
      <c r="B4" s="24">
        <v>0</v>
      </c>
      <c r="C4" s="24">
        <v>5</v>
      </c>
      <c r="D4" s="24">
        <v>10</v>
      </c>
      <c r="E4" s="24">
        <v>15</v>
      </c>
      <c r="F4" s="24">
        <v>20</v>
      </c>
      <c r="G4" s="24">
        <v>25</v>
      </c>
      <c r="H4" s="24">
        <v>30</v>
      </c>
      <c r="I4" s="24">
        <v>35</v>
      </c>
      <c r="J4" s="24">
        <v>40</v>
      </c>
      <c r="K4" s="24">
        <v>45</v>
      </c>
      <c r="L4" s="24">
        <v>50</v>
      </c>
      <c r="M4" s="24">
        <v>55</v>
      </c>
      <c r="N4" s="24">
        <v>60</v>
      </c>
      <c r="O4" s="24">
        <v>65</v>
      </c>
      <c r="P4" s="24">
        <v>70</v>
      </c>
      <c r="Q4" s="24">
        <v>75</v>
      </c>
      <c r="R4" s="24">
        <v>80</v>
      </c>
      <c r="S4" s="24">
        <v>85</v>
      </c>
      <c r="T4" s="24">
        <v>90</v>
      </c>
      <c r="U4" s="24">
        <v>95</v>
      </c>
    </row>
    <row r="5" spans="1:23" x14ac:dyDescent="0.25">
      <c r="A5" s="22">
        <v>5</v>
      </c>
      <c r="B5" s="25">
        <f>($A5*($B$1+$B$2))/(100+$E$1*B$4)</f>
        <v>3</v>
      </c>
      <c r="C5" s="25">
        <f>($A5*($B$1+$B$2))/(100+$E$1*C$4)</f>
        <v>2.6086956521739131</v>
      </c>
      <c r="D5" s="25">
        <f t="shared" ref="D5:U10" si="0">($A5*($B$1+$B$2))/(100+$E$1*D$4)</f>
        <v>2.3076923076923075</v>
      </c>
      <c r="E5" s="25">
        <f t="shared" si="0"/>
        <v>2.0689655172413794</v>
      </c>
      <c r="F5" s="25">
        <f t="shared" si="0"/>
        <v>1.875</v>
      </c>
      <c r="G5" s="25">
        <f t="shared" si="0"/>
        <v>1.7142857142857142</v>
      </c>
      <c r="H5" s="25">
        <f t="shared" si="0"/>
        <v>1.5789473684210527</v>
      </c>
      <c r="I5" s="25">
        <f t="shared" si="0"/>
        <v>1.4634146341463414</v>
      </c>
      <c r="J5" s="25">
        <f t="shared" si="0"/>
        <v>1.3636363636363635</v>
      </c>
      <c r="K5" s="25">
        <f t="shared" si="0"/>
        <v>1.2765957446808511</v>
      </c>
      <c r="L5" s="25">
        <f t="shared" si="0"/>
        <v>1.2</v>
      </c>
      <c r="M5" s="25">
        <f t="shared" si="0"/>
        <v>1.1320754716981132</v>
      </c>
      <c r="N5" s="25">
        <f t="shared" si="0"/>
        <v>1.0714285714285714</v>
      </c>
      <c r="O5" s="25">
        <f t="shared" si="0"/>
        <v>1.0169491525423728</v>
      </c>
      <c r="P5" s="25">
        <f t="shared" si="0"/>
        <v>0.967741935483871</v>
      </c>
      <c r="Q5" s="25">
        <f t="shared" si="0"/>
        <v>0.92307692307692313</v>
      </c>
      <c r="R5" s="25">
        <f t="shared" si="0"/>
        <v>0.88235294117647056</v>
      </c>
      <c r="S5" s="25">
        <f t="shared" si="0"/>
        <v>0.84507042253521125</v>
      </c>
      <c r="T5" s="25">
        <f t="shared" ref="S5:T20" si="1">($A5*($B$1+$B$2))/(100+$E$1*T$4)</f>
        <v>0.81081081081081086</v>
      </c>
      <c r="U5" s="25">
        <f t="shared" si="0"/>
        <v>0.77922077922077926</v>
      </c>
      <c r="V5" s="25"/>
      <c r="W5" s="25"/>
    </row>
    <row r="6" spans="1:23" x14ac:dyDescent="0.25">
      <c r="A6" s="22">
        <v>10</v>
      </c>
      <c r="B6" s="25">
        <f>($A6*($B$1+$B$2))/(100+$E$1*B$4)</f>
        <v>6</v>
      </c>
      <c r="C6" s="25">
        <f t="shared" ref="C6:U23" si="2">($A6*($B$1+$B$2))/(100+$E$1*C$4)</f>
        <v>5.2173913043478262</v>
      </c>
      <c r="D6" s="25">
        <f t="shared" si="0"/>
        <v>4.615384615384615</v>
      </c>
      <c r="E6" s="25">
        <f t="shared" si="2"/>
        <v>4.1379310344827589</v>
      </c>
      <c r="F6" s="25">
        <f t="shared" si="0"/>
        <v>3.75</v>
      </c>
      <c r="G6" s="25">
        <f t="shared" si="2"/>
        <v>3.4285714285714284</v>
      </c>
      <c r="H6" s="25">
        <f t="shared" si="0"/>
        <v>3.1578947368421053</v>
      </c>
      <c r="I6" s="25">
        <f t="shared" si="2"/>
        <v>2.9268292682926829</v>
      </c>
      <c r="J6" s="25">
        <f t="shared" si="0"/>
        <v>2.7272727272727271</v>
      </c>
      <c r="K6" s="25">
        <f t="shared" si="2"/>
        <v>2.5531914893617023</v>
      </c>
      <c r="L6" s="25">
        <f t="shared" si="2"/>
        <v>2.4</v>
      </c>
      <c r="M6" s="25">
        <f t="shared" si="2"/>
        <v>2.2641509433962264</v>
      </c>
      <c r="N6" s="25">
        <f t="shared" si="2"/>
        <v>2.1428571428571428</v>
      </c>
      <c r="O6" s="25">
        <f t="shared" si="2"/>
        <v>2.0338983050847457</v>
      </c>
      <c r="P6" s="25">
        <f t="shared" si="2"/>
        <v>1.935483870967742</v>
      </c>
      <c r="Q6" s="25">
        <f t="shared" si="2"/>
        <v>1.8461538461538463</v>
      </c>
      <c r="R6" s="25">
        <f t="shared" si="2"/>
        <v>1.7647058823529411</v>
      </c>
      <c r="S6" s="25">
        <f t="shared" si="2"/>
        <v>1.6901408450704225</v>
      </c>
      <c r="T6" s="25">
        <f t="shared" si="1"/>
        <v>1.6216216216216217</v>
      </c>
      <c r="U6" s="25">
        <f t="shared" si="2"/>
        <v>1.5584415584415585</v>
      </c>
      <c r="V6" s="25"/>
      <c r="W6" s="25"/>
    </row>
    <row r="7" spans="1:23" x14ac:dyDescent="0.25">
      <c r="A7" s="22">
        <v>15</v>
      </c>
      <c r="B7" s="25">
        <f>($A7*($B$1+$B$2))/(100+$E$1*B$4)</f>
        <v>9</v>
      </c>
      <c r="C7" s="25">
        <f t="shared" si="2"/>
        <v>7.8260869565217392</v>
      </c>
      <c r="D7" s="25">
        <f t="shared" si="0"/>
        <v>6.9230769230769234</v>
      </c>
      <c r="E7" s="25">
        <f t="shared" si="2"/>
        <v>6.2068965517241379</v>
      </c>
      <c r="F7" s="25">
        <f t="shared" si="0"/>
        <v>5.625</v>
      </c>
      <c r="G7" s="25">
        <f t="shared" si="2"/>
        <v>5.1428571428571432</v>
      </c>
      <c r="H7" s="25">
        <f t="shared" si="0"/>
        <v>4.7368421052631575</v>
      </c>
      <c r="I7" s="25">
        <f t="shared" si="2"/>
        <v>4.3902439024390247</v>
      </c>
      <c r="J7" s="25">
        <f t="shared" si="0"/>
        <v>4.0909090909090908</v>
      </c>
      <c r="K7" s="25">
        <f t="shared" si="2"/>
        <v>3.8297872340425534</v>
      </c>
      <c r="L7" s="25">
        <f t="shared" si="2"/>
        <v>3.6</v>
      </c>
      <c r="M7" s="25">
        <f t="shared" si="2"/>
        <v>3.3962264150943398</v>
      </c>
      <c r="N7" s="25">
        <f t="shared" si="2"/>
        <v>3.2142857142857144</v>
      </c>
      <c r="O7" s="25">
        <f t="shared" si="2"/>
        <v>3.0508474576271185</v>
      </c>
      <c r="P7" s="25">
        <f t="shared" si="2"/>
        <v>2.903225806451613</v>
      </c>
      <c r="Q7" s="25">
        <f t="shared" si="2"/>
        <v>2.7692307692307692</v>
      </c>
      <c r="R7" s="25">
        <f t="shared" si="2"/>
        <v>2.6470588235294117</v>
      </c>
      <c r="S7" s="25">
        <f t="shared" si="1"/>
        <v>2.535211267605634</v>
      </c>
      <c r="T7" s="25">
        <f t="shared" si="1"/>
        <v>2.4324324324324325</v>
      </c>
      <c r="U7" s="25">
        <f t="shared" ref="U5:W20" si="3">($A7*($B$1+$B$2))/(100+$E$1*U$4)</f>
        <v>2.3376623376623376</v>
      </c>
      <c r="V7" s="25"/>
      <c r="W7" s="25"/>
    </row>
    <row r="8" spans="1:23" x14ac:dyDescent="0.25">
      <c r="A8" s="22">
        <v>20</v>
      </c>
      <c r="B8" s="25">
        <f>($A8*($B$1+$B$2))/(100+$E$1*B$4)</f>
        <v>12</v>
      </c>
      <c r="C8" s="25">
        <f t="shared" si="2"/>
        <v>10.434782608695652</v>
      </c>
      <c r="D8" s="25">
        <f t="shared" si="0"/>
        <v>9.2307692307692299</v>
      </c>
      <c r="E8" s="25">
        <f t="shared" si="2"/>
        <v>8.2758620689655178</v>
      </c>
      <c r="F8" s="25">
        <f t="shared" si="0"/>
        <v>7.5</v>
      </c>
      <c r="G8" s="25">
        <f t="shared" si="2"/>
        <v>6.8571428571428568</v>
      </c>
      <c r="H8" s="25">
        <f t="shared" si="0"/>
        <v>6.3157894736842106</v>
      </c>
      <c r="I8" s="25">
        <f t="shared" si="2"/>
        <v>5.8536585365853657</v>
      </c>
      <c r="J8" s="25">
        <f t="shared" si="0"/>
        <v>5.4545454545454541</v>
      </c>
      <c r="K8" s="25">
        <f t="shared" si="2"/>
        <v>5.1063829787234045</v>
      </c>
      <c r="L8" s="25">
        <f t="shared" si="2"/>
        <v>4.8</v>
      </c>
      <c r="M8" s="25">
        <f t="shared" si="2"/>
        <v>4.5283018867924527</v>
      </c>
      <c r="N8" s="25">
        <f t="shared" si="2"/>
        <v>4.2857142857142856</v>
      </c>
      <c r="O8" s="25">
        <f t="shared" si="2"/>
        <v>4.0677966101694913</v>
      </c>
      <c r="P8" s="25">
        <f t="shared" si="2"/>
        <v>3.870967741935484</v>
      </c>
      <c r="Q8" s="25">
        <f t="shared" si="2"/>
        <v>3.6923076923076925</v>
      </c>
      <c r="R8" s="25">
        <f t="shared" si="2"/>
        <v>3.5294117647058822</v>
      </c>
      <c r="S8" s="25">
        <f t="shared" si="1"/>
        <v>3.380281690140845</v>
      </c>
      <c r="T8" s="25">
        <f t="shared" si="1"/>
        <v>3.2432432432432434</v>
      </c>
      <c r="U8" s="25">
        <f t="shared" si="3"/>
        <v>3.116883116883117</v>
      </c>
      <c r="V8" s="25"/>
      <c r="W8" s="25"/>
    </row>
    <row r="9" spans="1:23" x14ac:dyDescent="0.25">
      <c r="A9" s="22">
        <v>25</v>
      </c>
      <c r="B9" s="25">
        <f>($A9*($B$1+$B$2))/(100+$E$1*B$4)</f>
        <v>15</v>
      </c>
      <c r="C9" s="25">
        <f t="shared" si="2"/>
        <v>13.043478260869565</v>
      </c>
      <c r="D9" s="25">
        <f t="shared" si="0"/>
        <v>11.538461538461538</v>
      </c>
      <c r="E9" s="25">
        <f t="shared" si="2"/>
        <v>10.344827586206897</v>
      </c>
      <c r="F9" s="25">
        <f t="shared" si="0"/>
        <v>9.375</v>
      </c>
      <c r="G9" s="25">
        <f t="shared" si="2"/>
        <v>8.5714285714285712</v>
      </c>
      <c r="H9" s="25">
        <f t="shared" si="0"/>
        <v>7.8947368421052628</v>
      </c>
      <c r="I9" s="25">
        <f t="shared" si="2"/>
        <v>7.3170731707317076</v>
      </c>
      <c r="J9" s="25">
        <f t="shared" si="0"/>
        <v>6.8181818181818183</v>
      </c>
      <c r="K9" s="25">
        <f t="shared" si="2"/>
        <v>6.3829787234042552</v>
      </c>
      <c r="L9" s="25">
        <f t="shared" si="2"/>
        <v>6</v>
      </c>
      <c r="M9" s="25">
        <f t="shared" si="2"/>
        <v>5.6603773584905657</v>
      </c>
      <c r="N9" s="25">
        <f t="shared" si="2"/>
        <v>5.3571428571428568</v>
      </c>
      <c r="O9" s="25">
        <f t="shared" si="2"/>
        <v>5.0847457627118642</v>
      </c>
      <c r="P9" s="25">
        <f t="shared" si="2"/>
        <v>4.838709677419355</v>
      </c>
      <c r="Q9" s="25">
        <f t="shared" si="2"/>
        <v>4.615384615384615</v>
      </c>
      <c r="R9" s="25">
        <f t="shared" si="2"/>
        <v>4.4117647058823533</v>
      </c>
      <c r="S9" s="25">
        <f t="shared" si="1"/>
        <v>4.225352112676056</v>
      </c>
      <c r="T9" s="25">
        <f t="shared" si="1"/>
        <v>4.0540540540540544</v>
      </c>
      <c r="U9" s="25">
        <f t="shared" si="3"/>
        <v>3.8961038961038961</v>
      </c>
      <c r="V9" s="25"/>
      <c r="W9" s="25"/>
    </row>
    <row r="10" spans="1:23" x14ac:dyDescent="0.25">
      <c r="A10" s="22">
        <v>30</v>
      </c>
      <c r="B10" s="25">
        <f>($A10*($B$1+$B$2))/(100+$E$1*B$4)</f>
        <v>18</v>
      </c>
      <c r="C10" s="25">
        <f t="shared" si="2"/>
        <v>15.652173913043478</v>
      </c>
      <c r="D10" s="25">
        <f t="shared" si="0"/>
        <v>13.846153846153847</v>
      </c>
      <c r="E10" s="25">
        <f t="shared" si="2"/>
        <v>12.413793103448276</v>
      </c>
      <c r="F10" s="25">
        <f t="shared" si="0"/>
        <v>11.25</v>
      </c>
      <c r="G10" s="25">
        <f t="shared" si="2"/>
        <v>10.285714285714286</v>
      </c>
      <c r="H10" s="25">
        <f t="shared" si="0"/>
        <v>9.473684210526315</v>
      </c>
      <c r="I10" s="25">
        <f t="shared" si="2"/>
        <v>8.7804878048780495</v>
      </c>
      <c r="J10" s="25">
        <f t="shared" si="0"/>
        <v>8.1818181818181817</v>
      </c>
      <c r="K10" s="25">
        <f t="shared" si="2"/>
        <v>7.6595744680851068</v>
      </c>
      <c r="L10" s="25">
        <f t="shared" si="2"/>
        <v>7.2</v>
      </c>
      <c r="M10" s="25">
        <f t="shared" si="2"/>
        <v>6.7924528301886795</v>
      </c>
      <c r="N10" s="25">
        <f t="shared" si="2"/>
        <v>6.4285714285714288</v>
      </c>
      <c r="O10" s="25">
        <f t="shared" si="2"/>
        <v>6.101694915254237</v>
      </c>
      <c r="P10" s="25">
        <f t="shared" si="2"/>
        <v>5.806451612903226</v>
      </c>
      <c r="Q10" s="25">
        <f t="shared" si="2"/>
        <v>5.5384615384615383</v>
      </c>
      <c r="R10" s="25">
        <f t="shared" si="2"/>
        <v>5.2941176470588234</v>
      </c>
      <c r="S10" s="25">
        <f t="shared" si="1"/>
        <v>5.070422535211268</v>
      </c>
      <c r="T10" s="25">
        <f t="shared" si="1"/>
        <v>4.8648648648648649</v>
      </c>
      <c r="U10" s="25">
        <f t="shared" si="3"/>
        <v>4.6753246753246751</v>
      </c>
      <c r="V10" s="25"/>
      <c r="W10" s="25"/>
    </row>
    <row r="11" spans="1:23" x14ac:dyDescent="0.25">
      <c r="A11" s="22">
        <v>35</v>
      </c>
      <c r="B11" s="25">
        <f t="shared" ref="B11:J23" si="4">($A11*($B$1+$B$2))/(100+$E$1*B$4)</f>
        <v>21</v>
      </c>
      <c r="C11" s="25">
        <f t="shared" si="2"/>
        <v>18.260869565217391</v>
      </c>
      <c r="D11" s="25">
        <f t="shared" si="4"/>
        <v>16.153846153846153</v>
      </c>
      <c r="E11" s="25">
        <f t="shared" si="2"/>
        <v>14.482758620689655</v>
      </c>
      <c r="F11" s="25">
        <f t="shared" si="4"/>
        <v>13.125</v>
      </c>
      <c r="G11" s="25">
        <f t="shared" si="2"/>
        <v>12</v>
      </c>
      <c r="H11" s="25">
        <f t="shared" si="4"/>
        <v>11.052631578947368</v>
      </c>
      <c r="I11" s="25">
        <f t="shared" si="2"/>
        <v>10.24390243902439</v>
      </c>
      <c r="J11" s="25">
        <f t="shared" si="4"/>
        <v>9.545454545454545</v>
      </c>
      <c r="K11" s="25">
        <f t="shared" si="2"/>
        <v>8.9361702127659566</v>
      </c>
      <c r="L11" s="25">
        <f t="shared" si="2"/>
        <v>8.4</v>
      </c>
      <c r="M11" s="25">
        <f t="shared" si="2"/>
        <v>7.9245283018867925</v>
      </c>
      <c r="N11" s="25">
        <f t="shared" si="2"/>
        <v>7.5</v>
      </c>
      <c r="O11" s="25">
        <f t="shared" si="2"/>
        <v>7.1186440677966099</v>
      </c>
      <c r="P11" s="25">
        <f t="shared" si="2"/>
        <v>6.774193548387097</v>
      </c>
      <c r="Q11" s="25">
        <f t="shared" si="2"/>
        <v>6.4615384615384617</v>
      </c>
      <c r="R11" s="25">
        <f t="shared" si="2"/>
        <v>6.1764705882352944</v>
      </c>
      <c r="S11" s="25">
        <f t="shared" si="1"/>
        <v>5.915492957746479</v>
      </c>
      <c r="T11" s="25">
        <f t="shared" si="1"/>
        <v>5.6756756756756754</v>
      </c>
      <c r="U11" s="25">
        <f t="shared" si="3"/>
        <v>5.4545454545454541</v>
      </c>
      <c r="V11" s="25"/>
      <c r="W11" s="25"/>
    </row>
    <row r="12" spans="1:23" x14ac:dyDescent="0.25">
      <c r="A12" s="22">
        <v>40</v>
      </c>
      <c r="B12" s="25">
        <f t="shared" si="4"/>
        <v>24</v>
      </c>
      <c r="C12" s="25">
        <f t="shared" si="2"/>
        <v>20.869565217391305</v>
      </c>
      <c r="D12" s="25">
        <f t="shared" si="4"/>
        <v>18.46153846153846</v>
      </c>
      <c r="E12" s="25">
        <f t="shared" si="2"/>
        <v>16.551724137931036</v>
      </c>
      <c r="F12" s="25">
        <f t="shared" si="4"/>
        <v>15</v>
      </c>
      <c r="G12" s="25">
        <f t="shared" si="2"/>
        <v>13.714285714285714</v>
      </c>
      <c r="H12" s="25">
        <f t="shared" si="4"/>
        <v>12.631578947368421</v>
      </c>
      <c r="I12" s="25">
        <f t="shared" si="2"/>
        <v>11.707317073170731</v>
      </c>
      <c r="J12" s="25">
        <f t="shared" si="4"/>
        <v>10.909090909090908</v>
      </c>
      <c r="K12" s="25">
        <f t="shared" si="2"/>
        <v>10.212765957446809</v>
      </c>
      <c r="L12" s="25">
        <f t="shared" si="2"/>
        <v>9.6</v>
      </c>
      <c r="M12" s="25">
        <f t="shared" si="2"/>
        <v>9.0566037735849054</v>
      </c>
      <c r="N12" s="25">
        <f t="shared" si="2"/>
        <v>8.5714285714285712</v>
      </c>
      <c r="O12" s="25">
        <f t="shared" si="2"/>
        <v>8.1355932203389827</v>
      </c>
      <c r="P12" s="25">
        <f t="shared" si="2"/>
        <v>7.741935483870968</v>
      </c>
      <c r="Q12" s="25">
        <f t="shared" si="2"/>
        <v>7.384615384615385</v>
      </c>
      <c r="R12" s="25">
        <f t="shared" si="2"/>
        <v>7.0588235294117645</v>
      </c>
      <c r="S12" s="25">
        <f t="shared" si="1"/>
        <v>6.76056338028169</v>
      </c>
      <c r="T12" s="25">
        <f t="shared" si="1"/>
        <v>6.4864864864864868</v>
      </c>
      <c r="U12" s="25">
        <f t="shared" si="3"/>
        <v>6.2337662337662341</v>
      </c>
      <c r="V12" s="25"/>
      <c r="W12" s="25"/>
    </row>
    <row r="13" spans="1:23" x14ac:dyDescent="0.25">
      <c r="A13" s="22">
        <v>45</v>
      </c>
      <c r="B13" s="25">
        <f t="shared" si="4"/>
        <v>27</v>
      </c>
      <c r="C13" s="25">
        <f t="shared" si="2"/>
        <v>23.478260869565219</v>
      </c>
      <c r="D13" s="25">
        <f t="shared" si="4"/>
        <v>20.76923076923077</v>
      </c>
      <c r="E13" s="25">
        <f t="shared" si="2"/>
        <v>18.620689655172413</v>
      </c>
      <c r="F13" s="25">
        <f t="shared" si="4"/>
        <v>16.875</v>
      </c>
      <c r="G13" s="25">
        <f t="shared" si="2"/>
        <v>15.428571428571429</v>
      </c>
      <c r="H13" s="25">
        <f t="shared" si="4"/>
        <v>14.210526315789474</v>
      </c>
      <c r="I13" s="25">
        <f t="shared" si="2"/>
        <v>13.170731707317072</v>
      </c>
      <c r="J13" s="25">
        <f t="shared" si="4"/>
        <v>12.272727272727273</v>
      </c>
      <c r="K13" s="25">
        <f t="shared" si="2"/>
        <v>11.48936170212766</v>
      </c>
      <c r="L13" s="25">
        <f t="shared" si="2"/>
        <v>10.8</v>
      </c>
      <c r="M13" s="25">
        <f t="shared" si="2"/>
        <v>10.188679245283019</v>
      </c>
      <c r="N13" s="25">
        <f t="shared" si="2"/>
        <v>9.6428571428571423</v>
      </c>
      <c r="O13" s="25">
        <f t="shared" si="2"/>
        <v>9.1525423728813564</v>
      </c>
      <c r="P13" s="25">
        <f t="shared" si="2"/>
        <v>8.7096774193548381</v>
      </c>
      <c r="Q13" s="25">
        <f t="shared" si="2"/>
        <v>8.3076923076923084</v>
      </c>
      <c r="R13" s="25">
        <f t="shared" si="2"/>
        <v>7.9411764705882355</v>
      </c>
      <c r="S13" s="25">
        <f t="shared" si="1"/>
        <v>7.605633802816901</v>
      </c>
      <c r="T13" s="25">
        <f t="shared" si="1"/>
        <v>7.2972972972972974</v>
      </c>
      <c r="U13" s="25">
        <f t="shared" si="3"/>
        <v>7.0129870129870131</v>
      </c>
      <c r="V13" s="25"/>
      <c r="W13" s="25"/>
    </row>
    <row r="14" spans="1:23" x14ac:dyDescent="0.25">
      <c r="A14" s="22">
        <v>50</v>
      </c>
      <c r="B14" s="25">
        <f t="shared" si="4"/>
        <v>30</v>
      </c>
      <c r="C14" s="25">
        <f t="shared" si="2"/>
        <v>26.086956521739129</v>
      </c>
      <c r="D14" s="25">
        <f t="shared" si="4"/>
        <v>23.076923076923077</v>
      </c>
      <c r="E14" s="25">
        <f t="shared" si="2"/>
        <v>20.689655172413794</v>
      </c>
      <c r="F14" s="25">
        <f t="shared" si="4"/>
        <v>18.75</v>
      </c>
      <c r="G14" s="25">
        <f t="shared" si="2"/>
        <v>17.142857142857142</v>
      </c>
      <c r="H14" s="25">
        <f t="shared" si="4"/>
        <v>15.789473684210526</v>
      </c>
      <c r="I14" s="25">
        <f t="shared" si="2"/>
        <v>14.634146341463415</v>
      </c>
      <c r="J14" s="25">
        <f t="shared" si="4"/>
        <v>13.636363636363637</v>
      </c>
      <c r="K14" s="25">
        <f t="shared" si="2"/>
        <v>12.76595744680851</v>
      </c>
      <c r="L14" s="25">
        <f t="shared" si="2"/>
        <v>12</v>
      </c>
      <c r="M14" s="25">
        <f t="shared" si="2"/>
        <v>11.320754716981131</v>
      </c>
      <c r="N14" s="25">
        <f t="shared" si="2"/>
        <v>10.714285714285714</v>
      </c>
      <c r="O14" s="25">
        <f t="shared" si="2"/>
        <v>10.169491525423728</v>
      </c>
      <c r="P14" s="25">
        <f t="shared" si="2"/>
        <v>9.67741935483871</v>
      </c>
      <c r="Q14" s="25">
        <f t="shared" si="2"/>
        <v>9.2307692307692299</v>
      </c>
      <c r="R14" s="25">
        <f t="shared" si="2"/>
        <v>8.8235294117647065</v>
      </c>
      <c r="S14" s="25">
        <f t="shared" si="1"/>
        <v>8.4507042253521121</v>
      </c>
      <c r="T14" s="25">
        <f t="shared" si="1"/>
        <v>8.1081081081081088</v>
      </c>
      <c r="U14" s="25">
        <f t="shared" si="3"/>
        <v>7.7922077922077921</v>
      </c>
      <c r="V14" s="25"/>
      <c r="W14" s="25"/>
    </row>
    <row r="15" spans="1:23" x14ac:dyDescent="0.25">
      <c r="A15" s="22">
        <v>55</v>
      </c>
      <c r="B15" s="25">
        <f t="shared" si="4"/>
        <v>33</v>
      </c>
      <c r="C15" s="25">
        <f t="shared" si="2"/>
        <v>28.695652173913043</v>
      </c>
      <c r="D15" s="25">
        <f t="shared" si="4"/>
        <v>25.384615384615383</v>
      </c>
      <c r="E15" s="25">
        <f t="shared" si="2"/>
        <v>22.758620689655171</v>
      </c>
      <c r="F15" s="25">
        <f t="shared" si="4"/>
        <v>20.625</v>
      </c>
      <c r="G15" s="25">
        <f t="shared" si="2"/>
        <v>18.857142857142858</v>
      </c>
      <c r="H15" s="25">
        <f t="shared" si="4"/>
        <v>17.368421052631579</v>
      </c>
      <c r="I15" s="25">
        <f t="shared" si="2"/>
        <v>16.097560975609756</v>
      </c>
      <c r="J15" s="25">
        <f t="shared" si="4"/>
        <v>15</v>
      </c>
      <c r="K15" s="25">
        <f t="shared" si="2"/>
        <v>14.042553191489361</v>
      </c>
      <c r="L15" s="25">
        <f t="shared" si="2"/>
        <v>13.2</v>
      </c>
      <c r="M15" s="25">
        <f t="shared" si="2"/>
        <v>12.452830188679245</v>
      </c>
      <c r="N15" s="25">
        <f t="shared" si="2"/>
        <v>11.785714285714286</v>
      </c>
      <c r="O15" s="25">
        <f t="shared" si="2"/>
        <v>11.186440677966102</v>
      </c>
      <c r="P15" s="25">
        <f t="shared" si="2"/>
        <v>10.64516129032258</v>
      </c>
      <c r="Q15" s="25">
        <f t="shared" si="2"/>
        <v>10.153846153846153</v>
      </c>
      <c r="R15" s="25">
        <f t="shared" si="2"/>
        <v>9.7058823529411757</v>
      </c>
      <c r="S15" s="25">
        <f t="shared" si="1"/>
        <v>9.295774647887324</v>
      </c>
      <c r="T15" s="25">
        <f t="shared" si="1"/>
        <v>8.9189189189189193</v>
      </c>
      <c r="U15" s="25">
        <f t="shared" si="3"/>
        <v>8.5714285714285712</v>
      </c>
      <c r="V15" s="25"/>
      <c r="W15" s="25"/>
    </row>
    <row r="16" spans="1:23" x14ac:dyDescent="0.25">
      <c r="A16" s="22">
        <v>60</v>
      </c>
      <c r="B16" s="25">
        <f t="shared" si="4"/>
        <v>36</v>
      </c>
      <c r="C16" s="25">
        <f t="shared" si="2"/>
        <v>31.304347826086957</v>
      </c>
      <c r="D16" s="25">
        <f t="shared" si="4"/>
        <v>27.692307692307693</v>
      </c>
      <c r="E16" s="25">
        <f t="shared" si="2"/>
        <v>24.827586206896552</v>
      </c>
      <c r="F16" s="25">
        <f t="shared" si="4"/>
        <v>22.5</v>
      </c>
      <c r="G16" s="25">
        <f t="shared" si="2"/>
        <v>20.571428571428573</v>
      </c>
      <c r="H16" s="25">
        <f t="shared" si="4"/>
        <v>18.94736842105263</v>
      </c>
      <c r="I16" s="25">
        <f t="shared" si="2"/>
        <v>17.560975609756099</v>
      </c>
      <c r="J16" s="25">
        <f t="shared" si="4"/>
        <v>16.363636363636363</v>
      </c>
      <c r="K16" s="25">
        <f t="shared" si="2"/>
        <v>15.319148936170214</v>
      </c>
      <c r="L16" s="25">
        <f t="shared" si="2"/>
        <v>14.4</v>
      </c>
      <c r="M16" s="25">
        <f t="shared" si="2"/>
        <v>13.584905660377359</v>
      </c>
      <c r="N16" s="25">
        <f t="shared" si="2"/>
        <v>12.857142857142858</v>
      </c>
      <c r="O16" s="25">
        <f t="shared" si="2"/>
        <v>12.203389830508474</v>
      </c>
      <c r="P16" s="25">
        <f t="shared" si="2"/>
        <v>11.612903225806452</v>
      </c>
      <c r="Q16" s="25">
        <f t="shared" si="2"/>
        <v>11.076923076923077</v>
      </c>
      <c r="R16" s="25">
        <f t="shared" si="2"/>
        <v>10.588235294117647</v>
      </c>
      <c r="S16" s="25">
        <f t="shared" si="1"/>
        <v>10.140845070422536</v>
      </c>
      <c r="T16" s="25">
        <f t="shared" si="1"/>
        <v>9.7297297297297298</v>
      </c>
      <c r="U16" s="25">
        <f t="shared" si="3"/>
        <v>9.3506493506493502</v>
      </c>
      <c r="V16" s="25"/>
      <c r="W16" s="25"/>
    </row>
    <row r="17" spans="1:23" x14ac:dyDescent="0.25">
      <c r="A17" s="22">
        <v>65</v>
      </c>
      <c r="B17" s="25">
        <f t="shared" si="4"/>
        <v>39</v>
      </c>
      <c r="C17" s="25">
        <f t="shared" si="2"/>
        <v>33.913043478260867</v>
      </c>
      <c r="D17" s="25">
        <f t="shared" si="4"/>
        <v>30</v>
      </c>
      <c r="E17" s="25">
        <f t="shared" si="2"/>
        <v>26.896551724137932</v>
      </c>
      <c r="F17" s="25">
        <f t="shared" si="4"/>
        <v>24.375</v>
      </c>
      <c r="G17" s="25">
        <f t="shared" si="2"/>
        <v>22.285714285714285</v>
      </c>
      <c r="H17" s="25">
        <f t="shared" si="4"/>
        <v>20.526315789473685</v>
      </c>
      <c r="I17" s="25">
        <f t="shared" si="2"/>
        <v>19.024390243902438</v>
      </c>
      <c r="J17" s="25">
        <f t="shared" si="4"/>
        <v>17.727272727272727</v>
      </c>
      <c r="K17" s="25">
        <f t="shared" si="2"/>
        <v>16.595744680851062</v>
      </c>
      <c r="L17" s="25">
        <f t="shared" si="2"/>
        <v>15.6</v>
      </c>
      <c r="M17" s="25">
        <f t="shared" si="2"/>
        <v>14.716981132075471</v>
      </c>
      <c r="N17" s="25">
        <f t="shared" si="2"/>
        <v>13.928571428571429</v>
      </c>
      <c r="O17" s="25">
        <f t="shared" si="2"/>
        <v>13.220338983050848</v>
      </c>
      <c r="P17" s="25">
        <f t="shared" si="2"/>
        <v>12.580645161290322</v>
      </c>
      <c r="Q17" s="25">
        <f t="shared" si="2"/>
        <v>12</v>
      </c>
      <c r="R17" s="25">
        <f t="shared" si="2"/>
        <v>11.470588235294118</v>
      </c>
      <c r="S17" s="25">
        <f t="shared" si="1"/>
        <v>10.985915492957746</v>
      </c>
      <c r="T17" s="25">
        <f t="shared" si="1"/>
        <v>10.54054054054054</v>
      </c>
      <c r="U17" s="25">
        <f t="shared" si="3"/>
        <v>10.129870129870129</v>
      </c>
      <c r="V17" s="25"/>
      <c r="W17" s="25"/>
    </row>
    <row r="18" spans="1:23" x14ac:dyDescent="0.25">
      <c r="A18" s="22">
        <v>70</v>
      </c>
      <c r="B18" s="25">
        <f t="shared" si="4"/>
        <v>42</v>
      </c>
      <c r="C18" s="25">
        <f t="shared" si="2"/>
        <v>36.521739130434781</v>
      </c>
      <c r="D18" s="25">
        <f t="shared" si="4"/>
        <v>32.307692307692307</v>
      </c>
      <c r="E18" s="25">
        <f t="shared" si="2"/>
        <v>28.96551724137931</v>
      </c>
      <c r="F18" s="25">
        <f t="shared" si="4"/>
        <v>26.25</v>
      </c>
      <c r="G18" s="25">
        <f t="shared" si="2"/>
        <v>24</v>
      </c>
      <c r="H18" s="25">
        <f t="shared" si="4"/>
        <v>22.105263157894736</v>
      </c>
      <c r="I18" s="25">
        <f t="shared" si="2"/>
        <v>20.487804878048781</v>
      </c>
      <c r="J18" s="25">
        <f t="shared" si="4"/>
        <v>19.09090909090909</v>
      </c>
      <c r="K18" s="25">
        <f t="shared" si="2"/>
        <v>17.872340425531913</v>
      </c>
      <c r="L18" s="25">
        <f t="shared" si="2"/>
        <v>16.8</v>
      </c>
      <c r="M18" s="25">
        <f t="shared" si="2"/>
        <v>15.849056603773585</v>
      </c>
      <c r="N18" s="25">
        <f t="shared" si="2"/>
        <v>15</v>
      </c>
      <c r="O18" s="25">
        <f t="shared" si="2"/>
        <v>14.23728813559322</v>
      </c>
      <c r="P18" s="25">
        <f t="shared" si="2"/>
        <v>13.548387096774194</v>
      </c>
      <c r="Q18" s="25">
        <f t="shared" si="2"/>
        <v>12.923076923076923</v>
      </c>
      <c r="R18" s="25">
        <f t="shared" si="2"/>
        <v>12.352941176470589</v>
      </c>
      <c r="S18" s="25">
        <f t="shared" si="1"/>
        <v>11.830985915492958</v>
      </c>
      <c r="T18" s="25">
        <f t="shared" si="1"/>
        <v>11.351351351351351</v>
      </c>
      <c r="U18" s="25">
        <f t="shared" si="3"/>
        <v>10.909090909090908</v>
      </c>
      <c r="V18" s="25"/>
      <c r="W18" s="25"/>
    </row>
    <row r="19" spans="1:23" x14ac:dyDescent="0.25">
      <c r="A19" s="22">
        <v>75</v>
      </c>
      <c r="B19" s="25">
        <f t="shared" si="4"/>
        <v>45</v>
      </c>
      <c r="C19" s="25">
        <f t="shared" si="2"/>
        <v>39.130434782608695</v>
      </c>
      <c r="D19" s="25">
        <f t="shared" si="4"/>
        <v>34.615384615384613</v>
      </c>
      <c r="E19" s="25">
        <f t="shared" si="2"/>
        <v>31.03448275862069</v>
      </c>
      <c r="F19" s="25">
        <f t="shared" si="4"/>
        <v>28.125</v>
      </c>
      <c r="G19" s="25">
        <f t="shared" si="2"/>
        <v>25.714285714285715</v>
      </c>
      <c r="H19" s="25">
        <f t="shared" si="4"/>
        <v>23.684210526315791</v>
      </c>
      <c r="I19" s="25">
        <f t="shared" si="2"/>
        <v>21.951219512195124</v>
      </c>
      <c r="J19" s="25">
        <f t="shared" si="4"/>
        <v>20.454545454545453</v>
      </c>
      <c r="K19" s="25">
        <f t="shared" si="2"/>
        <v>19.148936170212767</v>
      </c>
      <c r="L19" s="25">
        <f t="shared" si="2"/>
        <v>18</v>
      </c>
      <c r="M19" s="25">
        <f t="shared" si="2"/>
        <v>16.981132075471699</v>
      </c>
      <c r="N19" s="25">
        <f t="shared" si="2"/>
        <v>16.071428571428573</v>
      </c>
      <c r="O19" s="25">
        <f t="shared" si="2"/>
        <v>15.254237288135593</v>
      </c>
      <c r="P19" s="25">
        <f t="shared" si="2"/>
        <v>14.516129032258064</v>
      </c>
      <c r="Q19" s="25">
        <f t="shared" si="2"/>
        <v>13.846153846153847</v>
      </c>
      <c r="R19" s="25">
        <f t="shared" si="2"/>
        <v>13.235294117647058</v>
      </c>
      <c r="S19" s="25">
        <f t="shared" si="1"/>
        <v>12.67605633802817</v>
      </c>
      <c r="T19" s="25">
        <f t="shared" si="1"/>
        <v>12.162162162162161</v>
      </c>
      <c r="U19" s="25">
        <f t="shared" si="3"/>
        <v>11.688311688311689</v>
      </c>
      <c r="V19" s="25"/>
      <c r="W19" s="25"/>
    </row>
    <row r="20" spans="1:23" x14ac:dyDescent="0.25">
      <c r="A20" s="22">
        <v>80</v>
      </c>
      <c r="B20" s="25">
        <f t="shared" si="4"/>
        <v>48</v>
      </c>
      <c r="C20" s="25">
        <f t="shared" si="2"/>
        <v>41.739130434782609</v>
      </c>
      <c r="D20" s="25">
        <f t="shared" si="4"/>
        <v>36.92307692307692</v>
      </c>
      <c r="E20" s="25">
        <f t="shared" si="2"/>
        <v>33.103448275862071</v>
      </c>
      <c r="F20" s="25">
        <f t="shared" si="4"/>
        <v>30</v>
      </c>
      <c r="G20" s="25">
        <f t="shared" si="2"/>
        <v>27.428571428571427</v>
      </c>
      <c r="H20" s="25">
        <f t="shared" si="4"/>
        <v>25.263157894736842</v>
      </c>
      <c r="I20" s="25">
        <f t="shared" si="2"/>
        <v>23.414634146341463</v>
      </c>
      <c r="J20" s="25">
        <f t="shared" si="4"/>
        <v>21.818181818181817</v>
      </c>
      <c r="K20" s="25">
        <f t="shared" si="2"/>
        <v>20.425531914893618</v>
      </c>
      <c r="L20" s="25">
        <f t="shared" si="2"/>
        <v>19.2</v>
      </c>
      <c r="M20" s="25">
        <f t="shared" si="2"/>
        <v>18.113207547169811</v>
      </c>
      <c r="N20" s="25">
        <f t="shared" si="2"/>
        <v>17.142857142857142</v>
      </c>
      <c r="O20" s="25">
        <f t="shared" si="2"/>
        <v>16.271186440677965</v>
      </c>
      <c r="P20" s="25">
        <f t="shared" si="2"/>
        <v>15.483870967741936</v>
      </c>
      <c r="Q20" s="25">
        <f t="shared" si="2"/>
        <v>14.76923076923077</v>
      </c>
      <c r="R20" s="25">
        <f t="shared" si="2"/>
        <v>14.117647058823529</v>
      </c>
      <c r="S20" s="25">
        <f t="shared" si="1"/>
        <v>13.52112676056338</v>
      </c>
      <c r="T20" s="25">
        <f t="shared" si="1"/>
        <v>12.972972972972974</v>
      </c>
      <c r="U20" s="25">
        <f t="shared" si="3"/>
        <v>12.467532467532468</v>
      </c>
      <c r="V20" s="25"/>
      <c r="W20" s="25"/>
    </row>
    <row r="21" spans="1:23" x14ac:dyDescent="0.25">
      <c r="A21" s="22">
        <v>85</v>
      </c>
      <c r="B21" s="25">
        <f t="shared" si="4"/>
        <v>51</v>
      </c>
      <c r="C21" s="25">
        <f t="shared" si="2"/>
        <v>44.347826086956523</v>
      </c>
      <c r="D21" s="25">
        <f t="shared" si="4"/>
        <v>39.230769230769234</v>
      </c>
      <c r="E21" s="25">
        <f t="shared" si="2"/>
        <v>35.172413793103445</v>
      </c>
      <c r="F21" s="25">
        <f t="shared" si="4"/>
        <v>31.875</v>
      </c>
      <c r="G21" s="25">
        <f t="shared" si="2"/>
        <v>29.142857142857142</v>
      </c>
      <c r="H21" s="25">
        <f t="shared" si="4"/>
        <v>26.842105263157894</v>
      </c>
      <c r="I21" s="25">
        <f t="shared" si="2"/>
        <v>24.878048780487806</v>
      </c>
      <c r="J21" s="25">
        <f t="shared" si="4"/>
        <v>23.181818181818183</v>
      </c>
      <c r="K21" s="25">
        <f t="shared" si="2"/>
        <v>21.702127659574469</v>
      </c>
      <c r="L21" s="25">
        <f t="shared" si="2"/>
        <v>20.399999999999999</v>
      </c>
      <c r="M21" s="25">
        <f t="shared" si="2"/>
        <v>19.245283018867923</v>
      </c>
      <c r="N21" s="25">
        <f t="shared" si="2"/>
        <v>18.214285714285715</v>
      </c>
      <c r="O21" s="25">
        <f t="shared" si="2"/>
        <v>17.288135593220339</v>
      </c>
      <c r="P21" s="25">
        <f t="shared" si="2"/>
        <v>16.451612903225808</v>
      </c>
      <c r="Q21" s="25">
        <f t="shared" si="2"/>
        <v>15.692307692307692</v>
      </c>
      <c r="R21" s="25">
        <f t="shared" si="2"/>
        <v>15</v>
      </c>
      <c r="S21" s="25">
        <f t="shared" ref="S21:W23" si="5">($A21*($B$1+$B$2))/(100+$E$1*S$4)</f>
        <v>14.366197183098592</v>
      </c>
      <c r="T21" s="25">
        <f t="shared" si="5"/>
        <v>13.783783783783784</v>
      </c>
      <c r="U21" s="25">
        <f t="shared" si="5"/>
        <v>13.246753246753247</v>
      </c>
      <c r="V21" s="25"/>
      <c r="W21" s="25"/>
    </row>
    <row r="22" spans="1:23" x14ac:dyDescent="0.25">
      <c r="A22" s="22">
        <v>90</v>
      </c>
      <c r="B22" s="25">
        <f t="shared" si="4"/>
        <v>54</v>
      </c>
      <c r="C22" s="25">
        <f t="shared" si="2"/>
        <v>46.956521739130437</v>
      </c>
      <c r="D22" s="25">
        <f t="shared" si="4"/>
        <v>41.53846153846154</v>
      </c>
      <c r="E22" s="25">
        <f t="shared" si="2"/>
        <v>37.241379310344826</v>
      </c>
      <c r="F22" s="25">
        <f t="shared" si="4"/>
        <v>33.75</v>
      </c>
      <c r="G22" s="25">
        <f t="shared" si="2"/>
        <v>30.857142857142858</v>
      </c>
      <c r="H22" s="25">
        <f t="shared" si="4"/>
        <v>28.421052631578949</v>
      </c>
      <c r="I22" s="25">
        <f t="shared" si="2"/>
        <v>26.341463414634145</v>
      </c>
      <c r="J22" s="25">
        <f t="shared" si="4"/>
        <v>24.545454545454547</v>
      </c>
      <c r="K22" s="25">
        <f t="shared" si="2"/>
        <v>22.978723404255319</v>
      </c>
      <c r="L22" s="25">
        <f t="shared" si="2"/>
        <v>21.6</v>
      </c>
      <c r="M22" s="25">
        <f t="shared" si="2"/>
        <v>20.377358490566039</v>
      </c>
      <c r="N22" s="25">
        <f t="shared" si="2"/>
        <v>19.285714285714285</v>
      </c>
      <c r="O22" s="25">
        <f t="shared" si="2"/>
        <v>18.305084745762713</v>
      </c>
      <c r="P22" s="25">
        <f t="shared" si="2"/>
        <v>17.419354838709676</v>
      </c>
      <c r="Q22" s="25">
        <f t="shared" si="2"/>
        <v>16.615384615384617</v>
      </c>
      <c r="R22" s="25">
        <f t="shared" si="2"/>
        <v>15.882352941176471</v>
      </c>
      <c r="S22" s="25">
        <f t="shared" si="5"/>
        <v>15.211267605633802</v>
      </c>
      <c r="T22" s="25">
        <f t="shared" si="5"/>
        <v>14.594594594594595</v>
      </c>
      <c r="U22" s="25">
        <f t="shared" si="5"/>
        <v>14.025974025974026</v>
      </c>
      <c r="V22" s="25"/>
      <c r="W22" s="25"/>
    </row>
    <row r="23" spans="1:23" x14ac:dyDescent="0.25">
      <c r="A23" s="22">
        <v>95</v>
      </c>
      <c r="B23" s="25">
        <f t="shared" si="4"/>
        <v>57</v>
      </c>
      <c r="C23" s="25">
        <f t="shared" si="2"/>
        <v>49.565217391304351</v>
      </c>
      <c r="D23" s="25">
        <f t="shared" si="4"/>
        <v>43.846153846153847</v>
      </c>
      <c r="E23" s="25">
        <f t="shared" si="2"/>
        <v>39.310344827586206</v>
      </c>
      <c r="F23" s="25">
        <f t="shared" si="4"/>
        <v>35.625</v>
      </c>
      <c r="G23" s="25">
        <f t="shared" si="2"/>
        <v>32.571428571428569</v>
      </c>
      <c r="H23" s="25">
        <f t="shared" si="4"/>
        <v>30</v>
      </c>
      <c r="I23" s="25">
        <f t="shared" si="2"/>
        <v>27.804878048780488</v>
      </c>
      <c r="J23" s="25">
        <f t="shared" si="4"/>
        <v>25.90909090909091</v>
      </c>
      <c r="K23" s="25">
        <f t="shared" si="2"/>
        <v>24.25531914893617</v>
      </c>
      <c r="L23" s="25">
        <f t="shared" si="2"/>
        <v>22.8</v>
      </c>
      <c r="M23" s="25">
        <f t="shared" si="2"/>
        <v>21.509433962264151</v>
      </c>
      <c r="N23" s="25">
        <f t="shared" si="2"/>
        <v>20.357142857142858</v>
      </c>
      <c r="O23" s="25">
        <f t="shared" si="2"/>
        <v>19.322033898305083</v>
      </c>
      <c r="P23" s="25">
        <f t="shared" si="2"/>
        <v>18.387096774193548</v>
      </c>
      <c r="Q23" s="25">
        <f t="shared" si="2"/>
        <v>17.53846153846154</v>
      </c>
      <c r="R23" s="25">
        <f t="shared" si="2"/>
        <v>16.764705882352942</v>
      </c>
      <c r="S23" s="25">
        <f t="shared" si="5"/>
        <v>16.056338028169016</v>
      </c>
      <c r="T23" s="25">
        <f t="shared" si="5"/>
        <v>15.405405405405405</v>
      </c>
      <c r="U23" s="25">
        <f t="shared" si="5"/>
        <v>14.805194805194805</v>
      </c>
      <c r="V23" s="25"/>
      <c r="W23" s="25"/>
    </row>
    <row r="24" spans="1:23" x14ac:dyDescent="0.25"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</row>
    <row r="25" spans="1:23" x14ac:dyDescent="0.25">
      <c r="A25" s="22" t="s">
        <v>230</v>
      </c>
      <c r="B25" s="25">
        <f>AVERAGE(B5:B23)</f>
        <v>30</v>
      </c>
      <c r="C25" s="25">
        <f>AVERAGE(C5:C23)</f>
        <v>26.086956521739133</v>
      </c>
      <c r="D25" s="25">
        <f>AVERAGE(D5:D23)</f>
        <v>23.076923076923077</v>
      </c>
      <c r="E25" s="25">
        <f t="shared" ref="E25:U25" si="6">AVERAGE(E5:E23)</f>
        <v>20.68965517241379</v>
      </c>
      <c r="F25" s="25">
        <f t="shared" si="6"/>
        <v>18.75</v>
      </c>
      <c r="G25" s="25">
        <f t="shared" si="6"/>
        <v>17.142857142857139</v>
      </c>
      <c r="H25" s="25">
        <f t="shared" si="6"/>
        <v>15.789473684210526</v>
      </c>
      <c r="I25" s="25">
        <f t="shared" si="6"/>
        <v>14.634146341463415</v>
      </c>
      <c r="J25" s="25">
        <f t="shared" si="6"/>
        <v>13.636363636363638</v>
      </c>
      <c r="K25" s="25">
        <f t="shared" si="6"/>
        <v>12.765957446808512</v>
      </c>
      <c r="L25" s="25">
        <f t="shared" si="6"/>
        <v>12</v>
      </c>
      <c r="M25" s="25">
        <f t="shared" si="6"/>
        <v>11.320754716981133</v>
      </c>
      <c r="N25" s="25">
        <f t="shared" si="6"/>
        <v>10.714285714285715</v>
      </c>
      <c r="O25" s="25">
        <f t="shared" si="6"/>
        <v>10.169491525423728</v>
      </c>
      <c r="P25" s="25">
        <f t="shared" si="6"/>
        <v>9.6774193548387082</v>
      </c>
      <c r="Q25" s="25">
        <f t="shared" si="6"/>
        <v>9.2307692307692317</v>
      </c>
      <c r="R25" s="25">
        <f t="shared" si="6"/>
        <v>8.8235294117647047</v>
      </c>
      <c r="S25" s="25">
        <f t="shared" si="6"/>
        <v>8.4507042253521139</v>
      </c>
      <c r="T25" s="25">
        <f t="shared" si="6"/>
        <v>8.1081081081081088</v>
      </c>
      <c r="U25" s="25">
        <f t="shared" si="6"/>
        <v>7.7922077922077921</v>
      </c>
      <c r="V25" s="25"/>
      <c r="W25" s="25">
        <f>AVERAGE(B25:U25)</f>
        <v>14.442980155125525</v>
      </c>
    </row>
    <row r="27" spans="1:23" x14ac:dyDescent="0.25">
      <c r="A27" s="22" t="s">
        <v>226</v>
      </c>
    </row>
    <row r="28" spans="1:23" x14ac:dyDescent="0.25">
      <c r="A28" s="22" t="s">
        <v>227</v>
      </c>
    </row>
    <row r="29" spans="1:23" x14ac:dyDescent="0.25">
      <c r="A29" s="22" t="s">
        <v>228</v>
      </c>
    </row>
    <row r="30" spans="1:23" x14ac:dyDescent="0.25">
      <c r="A30" s="22" t="s">
        <v>229</v>
      </c>
    </row>
    <row r="31" spans="1:23" x14ac:dyDescent="0.25">
      <c r="A31" s="22" t="s">
        <v>224</v>
      </c>
    </row>
  </sheetData>
  <conditionalFormatting sqref="B5:W2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0BAA4-EB78-4D76-9110-2CF63598EB36}">
  <dimension ref="A1:AZ63"/>
  <sheetViews>
    <sheetView zoomScale="85" zoomScaleNormal="85" workbookViewId="0">
      <pane xSplit="1" ySplit="3" topLeftCell="B4" activePane="bottomRight" state="frozen"/>
      <selection pane="topRight" activeCell="B1" sqref="B1"/>
      <selection pane="bottomLeft" activeCell="A5" sqref="A5"/>
      <selection pane="bottomRight" activeCell="B2" sqref="B2"/>
    </sheetView>
  </sheetViews>
  <sheetFormatPr defaultRowHeight="15" x14ac:dyDescent="0.25"/>
  <cols>
    <col min="1" max="1" width="8.7109375" bestFit="1" customWidth="1"/>
    <col min="2" max="3" width="6.85546875" bestFit="1" customWidth="1"/>
    <col min="4" max="4" width="7.7109375" bestFit="1" customWidth="1"/>
    <col min="5" max="6" width="6.42578125" customWidth="1"/>
    <col min="7" max="9" width="6.42578125" bestFit="1" customWidth="1"/>
    <col min="10" max="21" width="5.7109375" bestFit="1" customWidth="1"/>
    <col min="22" max="22" width="6" customWidth="1"/>
    <col min="23" max="34" width="6" bestFit="1" customWidth="1"/>
    <col min="35" max="35" width="6" customWidth="1"/>
    <col min="36" max="52" width="6" bestFit="1" customWidth="1"/>
  </cols>
  <sheetData>
    <row r="1" spans="1:52" x14ac:dyDescent="0.25">
      <c r="A1" s="27" t="s">
        <v>225</v>
      </c>
      <c r="B1" s="28">
        <v>50</v>
      </c>
      <c r="C1" s="28"/>
      <c r="D1" s="29" t="s">
        <v>223</v>
      </c>
      <c r="E1" s="28">
        <v>2</v>
      </c>
    </row>
    <row r="2" spans="1:52" x14ac:dyDescent="0.25">
      <c r="A2" s="27" t="s">
        <v>224</v>
      </c>
      <c r="B2" s="28">
        <v>30</v>
      </c>
      <c r="C2" s="28"/>
      <c r="D2" s="28"/>
      <c r="E2" s="28"/>
    </row>
    <row r="3" spans="1:52" x14ac:dyDescent="0.25">
      <c r="A3" s="24" t="s">
        <v>222</v>
      </c>
      <c r="B3" s="24">
        <v>0</v>
      </c>
      <c r="C3" s="24">
        <v>5</v>
      </c>
      <c r="D3" s="24">
        <v>10</v>
      </c>
      <c r="E3" s="24">
        <v>15</v>
      </c>
      <c r="F3" s="24">
        <v>20</v>
      </c>
      <c r="G3" s="24">
        <v>25</v>
      </c>
      <c r="H3" s="24">
        <v>30</v>
      </c>
      <c r="I3" s="24">
        <v>35</v>
      </c>
      <c r="J3" s="24">
        <v>40</v>
      </c>
      <c r="K3" s="24">
        <v>45</v>
      </c>
      <c r="L3" s="24">
        <v>50</v>
      </c>
      <c r="M3" s="24">
        <v>55</v>
      </c>
      <c r="N3" s="24">
        <v>60</v>
      </c>
      <c r="O3" s="24">
        <v>65</v>
      </c>
      <c r="P3" s="24">
        <v>70</v>
      </c>
      <c r="Q3" s="24">
        <v>75</v>
      </c>
      <c r="R3" s="24">
        <v>80</v>
      </c>
      <c r="S3" s="24">
        <v>85</v>
      </c>
      <c r="T3" s="24">
        <v>90</v>
      </c>
      <c r="U3" s="24">
        <v>95</v>
      </c>
      <c r="V3" s="24">
        <v>100</v>
      </c>
      <c r="W3" s="24">
        <v>105</v>
      </c>
      <c r="X3" s="24">
        <v>110</v>
      </c>
      <c r="Y3" s="24">
        <v>115</v>
      </c>
      <c r="Z3" s="24">
        <v>120</v>
      </c>
      <c r="AA3" s="24">
        <v>125</v>
      </c>
      <c r="AB3" s="24">
        <v>130</v>
      </c>
      <c r="AC3" s="24">
        <v>135</v>
      </c>
      <c r="AD3" s="24">
        <v>140</v>
      </c>
      <c r="AE3" s="24">
        <v>145</v>
      </c>
      <c r="AF3" s="24">
        <v>150</v>
      </c>
      <c r="AG3" s="24">
        <v>155</v>
      </c>
      <c r="AH3" s="24">
        <v>160</v>
      </c>
      <c r="AI3" s="24">
        <v>165</v>
      </c>
      <c r="AJ3" s="24">
        <v>170</v>
      </c>
      <c r="AK3" s="24">
        <v>175</v>
      </c>
      <c r="AL3" s="24">
        <v>180</v>
      </c>
      <c r="AM3" s="24">
        <v>185</v>
      </c>
      <c r="AN3" s="24">
        <v>190</v>
      </c>
      <c r="AO3" s="24">
        <v>195</v>
      </c>
      <c r="AP3" s="24">
        <v>200</v>
      </c>
      <c r="AQ3" s="24">
        <v>205</v>
      </c>
      <c r="AR3" s="24">
        <v>210</v>
      </c>
      <c r="AS3" s="24">
        <v>215</v>
      </c>
      <c r="AT3" s="24">
        <v>220</v>
      </c>
      <c r="AU3" s="24">
        <v>225</v>
      </c>
      <c r="AV3" s="24">
        <v>230</v>
      </c>
      <c r="AW3" s="24">
        <v>235</v>
      </c>
      <c r="AX3" s="24">
        <v>240</v>
      </c>
      <c r="AY3" s="24">
        <v>245</v>
      </c>
      <c r="AZ3" s="24">
        <v>250</v>
      </c>
    </row>
    <row r="4" spans="1:52" x14ac:dyDescent="0.25">
      <c r="A4" s="22">
        <v>5</v>
      </c>
      <c r="B4" s="25">
        <f>($A4*($B$1+$B$2))/(100+$E$1*B$3)</f>
        <v>4</v>
      </c>
      <c r="C4" s="26">
        <f>($A4*($B$1+$B$2))/(100+$E$1*C$3)</f>
        <v>3.6363636363636362</v>
      </c>
      <c r="D4" s="25">
        <f>($A4*($B$1+$B$2))/(100+$E$1*D$3)</f>
        <v>3.3333333333333335</v>
      </c>
      <c r="E4" s="25">
        <f>($A4*($B$1+$B$2))/(100+$E$1*E$3)</f>
        <v>3.0769230769230771</v>
      </c>
      <c r="F4" s="25">
        <f>($A4*($B$1+$B$2))/(100+$E$1*F$3)</f>
        <v>2.8571428571428572</v>
      </c>
      <c r="G4" s="25">
        <f>($A4*($B$1+$B$2))/(100+$E$1*G$3)</f>
        <v>2.6666666666666665</v>
      </c>
      <c r="H4" s="25">
        <f>($A4*($B$1+$B$2))/(100+$E$1*H$3)</f>
        <v>2.5</v>
      </c>
      <c r="I4" s="25">
        <f>($A4*($B$1+$B$2))/(100+$E$1*I$3)</f>
        <v>2.3529411764705883</v>
      </c>
      <c r="J4" s="25">
        <f>($A4*($B$1+$B$2))/(100+$E$1*J$3)</f>
        <v>2.2222222222222223</v>
      </c>
      <c r="K4" s="25">
        <f>($A4*($B$1+$B$2))/(100+$E$1*K$3)</f>
        <v>2.1052631578947367</v>
      </c>
      <c r="L4" s="25">
        <f>($A4*($B$1+$B$2))/(100+$E$1*L$3)</f>
        <v>2</v>
      </c>
      <c r="M4" s="25">
        <f>($A4*($B$1+$B$2))/(100+$E$1*M$3)</f>
        <v>1.9047619047619047</v>
      </c>
      <c r="N4" s="25">
        <f>($A4*($B$1+$B$2))/(100+$E$1*N$3)</f>
        <v>1.8181818181818181</v>
      </c>
      <c r="O4" s="25">
        <f>($A4*($B$1+$B$2))/(100+$E$1*O$3)</f>
        <v>1.7391304347826086</v>
      </c>
      <c r="P4" s="25">
        <f>($A4*($B$1+$B$2))/(100+$E$1*P$3)</f>
        <v>1.6666666666666667</v>
      </c>
      <c r="Q4" s="25">
        <f>($A4*($B$1+$B$2))/(100+$E$1*Q$3)</f>
        <v>1.6</v>
      </c>
      <c r="R4" s="25">
        <f>($A4*($B$1+$B$2))/(100+$E$1*R$3)</f>
        <v>1.5384615384615385</v>
      </c>
      <c r="S4" s="25">
        <f>($A4*($B$1+$B$2))/(100+$E$1*S$3)</f>
        <v>1.4814814814814814</v>
      </c>
      <c r="T4" s="25">
        <f>($A4*($B$1+$B$2))/(100+$E$1*T$3)</f>
        <v>1.4285714285714286</v>
      </c>
      <c r="U4" s="25">
        <f>($A4*($B$1+$B$2))/(100+$E$1*U$3)</f>
        <v>1.3793103448275863</v>
      </c>
      <c r="V4" s="25">
        <f>($A4*($B$1+$B$2))/(100+$E$1*V$3)</f>
        <v>1.3333333333333333</v>
      </c>
      <c r="W4" s="25">
        <f>($A4*($B$1+$B$2))/(100+$E$1*W$3)</f>
        <v>1.2903225806451613</v>
      </c>
      <c r="X4" s="25">
        <f>($A4*($B$1+$B$2))/(100+$E$1*X$3)</f>
        <v>1.25</v>
      </c>
      <c r="Y4" s="25">
        <f>($A4*($B$1+$B$2))/(100+$E$1*Y$3)</f>
        <v>1.2121212121212122</v>
      </c>
      <c r="Z4" s="25">
        <f>($A4*($B$1+$B$2))/(100+$E$1*Z$3)</f>
        <v>1.1764705882352942</v>
      </c>
      <c r="AA4" s="25">
        <f>($A4*($B$1+$B$2))/(100+$E$1*AA$3)</f>
        <v>1.1428571428571428</v>
      </c>
      <c r="AB4" s="25">
        <f>($A4*($B$1+$B$2))/(100+$E$1*AB$3)</f>
        <v>1.1111111111111112</v>
      </c>
      <c r="AC4" s="25">
        <f>($A4*($B$1+$B$2))/(100+$E$1*AC$3)</f>
        <v>1.0810810810810811</v>
      </c>
      <c r="AD4" s="25">
        <f>($A4*($B$1+$B$2))/(100+$E$1*AD$3)</f>
        <v>1.0526315789473684</v>
      </c>
      <c r="AE4" s="25">
        <f>($A4*($B$1+$B$2))/(100+$E$1*AE$3)</f>
        <v>1.0256410256410255</v>
      </c>
      <c r="AF4" s="25">
        <f>($A4*($B$1+$B$2))/(100+$E$1*AF$3)</f>
        <v>1</v>
      </c>
      <c r="AG4" s="25">
        <f>($A4*($B$1+$B$2))/(100+$E$1*AG$3)</f>
        <v>0.97560975609756095</v>
      </c>
      <c r="AH4" s="25">
        <f>($A4*($B$1+$B$2))/(100+$E$1*AH$3)</f>
        <v>0.95238095238095233</v>
      </c>
      <c r="AI4" s="25">
        <f>($A4*($B$1+$B$2))/(100+$E$1*AI$3)</f>
        <v>0.93023255813953487</v>
      </c>
      <c r="AJ4" s="25">
        <f>($A4*($B$1+$B$2))/(100+$E$1*AJ$3)</f>
        <v>0.90909090909090906</v>
      </c>
      <c r="AK4" s="25">
        <f>($A4*($B$1+$B$2))/(100+$E$1*AK$3)</f>
        <v>0.88888888888888884</v>
      </c>
      <c r="AL4" s="25">
        <f>($A4*($B$1+$B$2))/(100+$E$1*AL$3)</f>
        <v>0.86956521739130432</v>
      </c>
      <c r="AM4" s="25">
        <f>($A4*($B$1+$B$2))/(100+$E$1*AM$3)</f>
        <v>0.85106382978723405</v>
      </c>
      <c r="AN4" s="25">
        <f>($A4*($B$1+$B$2))/(100+$E$1*AN$3)</f>
        <v>0.83333333333333337</v>
      </c>
      <c r="AO4" s="25">
        <f>($A4*($B$1+$B$2))/(100+$E$1*AO$3)</f>
        <v>0.81632653061224492</v>
      </c>
      <c r="AP4" s="25">
        <f>($A4*($B$1+$B$2))/(100+$E$1*AP$3)</f>
        <v>0.8</v>
      </c>
      <c r="AQ4" s="25">
        <f>($A4*($B$1+$B$2))/(100+$E$1*AQ$3)</f>
        <v>0.78431372549019607</v>
      </c>
      <c r="AR4" s="25">
        <f>($A4*($B$1+$B$2))/(100+$E$1*AR$3)</f>
        <v>0.76923076923076927</v>
      </c>
      <c r="AS4" s="25">
        <f>($A4*($B$1+$B$2))/(100+$E$1*AS$3)</f>
        <v>0.75471698113207553</v>
      </c>
      <c r="AT4" s="25">
        <f>($A4*($B$1+$B$2))/(100+$E$1*AT$3)</f>
        <v>0.7407407407407407</v>
      </c>
      <c r="AU4" s="25">
        <f>($A4*($B$1+$B$2))/(100+$E$1*AU$3)</f>
        <v>0.72727272727272729</v>
      </c>
      <c r="AV4" s="25">
        <f>($A4*($B$1+$B$2))/(100+$E$1*AV$3)</f>
        <v>0.7142857142857143</v>
      </c>
      <c r="AW4" s="25">
        <f>($A4*($B$1+$B$2))/(100+$E$1*AW$3)</f>
        <v>0.70175438596491224</v>
      </c>
      <c r="AX4" s="25">
        <f>($A4*($B$1+$B$2))/(100+$E$1*AX$3)</f>
        <v>0.68965517241379315</v>
      </c>
      <c r="AY4" s="25">
        <f>($A4*($B$1+$B$2))/(100+$E$1*AY$3)</f>
        <v>0.67796610169491522</v>
      </c>
      <c r="AZ4" s="25">
        <f>($A4*($B$1+$B$2))/(100+$E$1*AZ$3)</f>
        <v>0.66666666666666663</v>
      </c>
    </row>
    <row r="5" spans="1:52" x14ac:dyDescent="0.25">
      <c r="A5" s="22">
        <v>10</v>
      </c>
      <c r="B5" s="25">
        <f>($A5*($B$1+$B$2))/(100+$E$1*B$3)</f>
        <v>8</v>
      </c>
      <c r="C5" s="25">
        <f>($A5*($B$1+$B$2))/(100+$E$1*C$3)</f>
        <v>7.2727272727272725</v>
      </c>
      <c r="D5" s="26">
        <f>($A5*($B$1+$B$2))/(100+$E$1*D$3)</f>
        <v>6.666666666666667</v>
      </c>
      <c r="E5" s="25">
        <f>($A5*($B$1+$B$2))/(100+$E$1*E$3)</f>
        <v>6.1538461538461542</v>
      </c>
      <c r="F5" s="25">
        <f>($A5*($B$1+$B$2))/(100+$E$1*F$3)</f>
        <v>5.7142857142857144</v>
      </c>
      <c r="G5" s="25">
        <f>($A5*($B$1+$B$2))/(100+$E$1*G$3)</f>
        <v>5.333333333333333</v>
      </c>
      <c r="H5" s="25">
        <f>($A5*($B$1+$B$2))/(100+$E$1*H$3)</f>
        <v>5</v>
      </c>
      <c r="I5" s="25">
        <f>($A5*($B$1+$B$2))/(100+$E$1*I$3)</f>
        <v>4.7058823529411766</v>
      </c>
      <c r="J5" s="25">
        <f>($A5*($B$1+$B$2))/(100+$E$1*J$3)</f>
        <v>4.4444444444444446</v>
      </c>
      <c r="K5" s="25">
        <f>($A5*($B$1+$B$2))/(100+$E$1*K$3)</f>
        <v>4.2105263157894735</v>
      </c>
      <c r="L5" s="25">
        <f>($A5*($B$1+$B$2))/(100+$E$1*L$3)</f>
        <v>4</v>
      </c>
      <c r="M5" s="25">
        <f>($A5*($B$1+$B$2))/(100+$E$1*M$3)</f>
        <v>3.8095238095238093</v>
      </c>
      <c r="N5" s="25">
        <f>($A5*($B$1+$B$2))/(100+$E$1*N$3)</f>
        <v>3.6363636363636362</v>
      </c>
      <c r="O5" s="25">
        <f>($A5*($B$1+$B$2))/(100+$E$1*O$3)</f>
        <v>3.4782608695652173</v>
      </c>
      <c r="P5" s="25">
        <f>($A5*($B$1+$B$2))/(100+$E$1*P$3)</f>
        <v>3.3333333333333335</v>
      </c>
      <c r="Q5" s="25">
        <f>($A5*($B$1+$B$2))/(100+$E$1*Q$3)</f>
        <v>3.2</v>
      </c>
      <c r="R5" s="25">
        <f>($A5*($B$1+$B$2))/(100+$E$1*R$3)</f>
        <v>3.0769230769230771</v>
      </c>
      <c r="S5" s="25">
        <f>($A5*($B$1+$B$2))/(100+$E$1*S$3)</f>
        <v>2.9629629629629628</v>
      </c>
      <c r="T5" s="25">
        <f>($A5*($B$1+$B$2))/(100+$E$1*T$3)</f>
        <v>2.8571428571428572</v>
      </c>
      <c r="U5" s="25">
        <f>($A5*($B$1+$B$2))/(100+$E$1*U$3)</f>
        <v>2.7586206896551726</v>
      </c>
      <c r="V5" s="25">
        <f>($A5*($B$1+$B$2))/(100+$E$1*V$3)</f>
        <v>2.6666666666666665</v>
      </c>
      <c r="W5" s="25">
        <f>($A5*($B$1+$B$2))/(100+$E$1*W$3)</f>
        <v>2.5806451612903225</v>
      </c>
      <c r="X5" s="25">
        <f>($A5*($B$1+$B$2))/(100+$E$1*X$3)</f>
        <v>2.5</v>
      </c>
      <c r="Y5" s="25">
        <f>($A5*($B$1+$B$2))/(100+$E$1*Y$3)</f>
        <v>2.4242424242424243</v>
      </c>
      <c r="Z5" s="25">
        <f>($A5*($B$1+$B$2))/(100+$E$1*Z$3)</f>
        <v>2.3529411764705883</v>
      </c>
      <c r="AA5" s="25">
        <f>($A5*($B$1+$B$2))/(100+$E$1*AA$3)</f>
        <v>2.2857142857142856</v>
      </c>
      <c r="AB5" s="25">
        <f>($A5*($B$1+$B$2))/(100+$E$1*AB$3)</f>
        <v>2.2222222222222223</v>
      </c>
      <c r="AC5" s="25">
        <f>($A5*($B$1+$B$2))/(100+$E$1*AC$3)</f>
        <v>2.1621621621621623</v>
      </c>
      <c r="AD5" s="25">
        <f>($A5*($B$1+$B$2))/(100+$E$1*AD$3)</f>
        <v>2.1052631578947367</v>
      </c>
      <c r="AE5" s="25">
        <f>($A5*($B$1+$B$2))/(100+$E$1*AE$3)</f>
        <v>2.0512820512820511</v>
      </c>
      <c r="AF5" s="25">
        <f>($A5*($B$1+$B$2))/(100+$E$1*AF$3)</f>
        <v>2</v>
      </c>
      <c r="AG5" s="25">
        <f>($A5*($B$1+$B$2))/(100+$E$1*AG$3)</f>
        <v>1.9512195121951219</v>
      </c>
      <c r="AH5" s="25">
        <f>($A5*($B$1+$B$2))/(100+$E$1*AH$3)</f>
        <v>1.9047619047619047</v>
      </c>
      <c r="AI5" s="25">
        <f>($A5*($B$1+$B$2))/(100+$E$1*AI$3)</f>
        <v>1.8604651162790697</v>
      </c>
      <c r="AJ5" s="25">
        <f>($A5*($B$1+$B$2))/(100+$E$1*AJ$3)</f>
        <v>1.8181818181818181</v>
      </c>
      <c r="AK5" s="25">
        <f>($A5*($B$1+$B$2))/(100+$E$1*AK$3)</f>
        <v>1.7777777777777777</v>
      </c>
      <c r="AL5" s="25">
        <f>($A5*($B$1+$B$2))/(100+$E$1*AL$3)</f>
        <v>1.7391304347826086</v>
      </c>
      <c r="AM5" s="25">
        <f>($A5*($B$1+$B$2))/(100+$E$1*AM$3)</f>
        <v>1.7021276595744681</v>
      </c>
      <c r="AN5" s="25">
        <f>($A5*($B$1+$B$2))/(100+$E$1*AN$3)</f>
        <v>1.6666666666666667</v>
      </c>
      <c r="AO5" s="25">
        <f>($A5*($B$1+$B$2))/(100+$E$1*AO$3)</f>
        <v>1.6326530612244898</v>
      </c>
      <c r="AP5" s="25">
        <f>($A5*($B$1+$B$2))/(100+$E$1*AP$3)</f>
        <v>1.6</v>
      </c>
      <c r="AQ5" s="25">
        <f>($A5*($B$1+$B$2))/(100+$E$1*AQ$3)</f>
        <v>1.5686274509803921</v>
      </c>
      <c r="AR5" s="25">
        <f>($A5*($B$1+$B$2))/(100+$E$1*AR$3)</f>
        <v>1.5384615384615385</v>
      </c>
      <c r="AS5" s="25">
        <f>($A5*($B$1+$B$2))/(100+$E$1*AS$3)</f>
        <v>1.5094339622641511</v>
      </c>
      <c r="AT5" s="25">
        <f>($A5*($B$1+$B$2))/(100+$E$1*AT$3)</f>
        <v>1.4814814814814814</v>
      </c>
      <c r="AU5" s="25">
        <f>($A5*($B$1+$B$2))/(100+$E$1*AU$3)</f>
        <v>1.4545454545454546</v>
      </c>
      <c r="AV5" s="25">
        <f>($A5*($B$1+$B$2))/(100+$E$1*AV$3)</f>
        <v>1.4285714285714286</v>
      </c>
      <c r="AW5" s="25">
        <f>($A5*($B$1+$B$2))/(100+$E$1*AW$3)</f>
        <v>1.4035087719298245</v>
      </c>
      <c r="AX5" s="25">
        <f>($A5*($B$1+$B$2))/(100+$E$1*AX$3)</f>
        <v>1.3793103448275863</v>
      </c>
      <c r="AY5" s="25">
        <f>($A5*($B$1+$B$2))/(100+$E$1*AY$3)</f>
        <v>1.3559322033898304</v>
      </c>
      <c r="AZ5" s="25">
        <f>($A5*($B$1+$B$2))/(100+$E$1*AZ$3)</f>
        <v>1.3333333333333333</v>
      </c>
    </row>
    <row r="6" spans="1:52" x14ac:dyDescent="0.25">
      <c r="A6" s="22">
        <v>15</v>
      </c>
      <c r="B6" s="25">
        <f>($A6*($B$1+$B$2))/(100+$E$1*B$3)</f>
        <v>12</v>
      </c>
      <c r="C6" s="25">
        <f>($A6*($B$1+$B$2))/(100+$E$1*C$3)</f>
        <v>10.909090909090908</v>
      </c>
      <c r="D6" s="25">
        <f>($A6*($B$1+$B$2))/(100+$E$1*D$3)</f>
        <v>10</v>
      </c>
      <c r="E6" s="26">
        <f>($A6*($B$1+$B$2))/(100+$E$1*E$3)</f>
        <v>9.2307692307692299</v>
      </c>
      <c r="F6" s="25">
        <f>($A6*($B$1+$B$2))/(100+$E$1*F$3)</f>
        <v>8.5714285714285712</v>
      </c>
      <c r="G6" s="25">
        <f>($A6*($B$1+$B$2))/(100+$E$1*G$3)</f>
        <v>8</v>
      </c>
      <c r="H6" s="25">
        <f>($A6*($B$1+$B$2))/(100+$E$1*H$3)</f>
        <v>7.5</v>
      </c>
      <c r="I6" s="25">
        <f>($A6*($B$1+$B$2))/(100+$E$1*I$3)</f>
        <v>7.0588235294117645</v>
      </c>
      <c r="J6" s="25">
        <f>($A6*($B$1+$B$2))/(100+$E$1*J$3)</f>
        <v>6.666666666666667</v>
      </c>
      <c r="K6" s="25">
        <f>($A6*($B$1+$B$2))/(100+$E$1*K$3)</f>
        <v>6.3157894736842106</v>
      </c>
      <c r="L6" s="25">
        <f>($A6*($B$1+$B$2))/(100+$E$1*L$3)</f>
        <v>6</v>
      </c>
      <c r="M6" s="25">
        <f>($A6*($B$1+$B$2))/(100+$E$1*M$3)</f>
        <v>5.7142857142857144</v>
      </c>
      <c r="N6" s="25">
        <f>($A6*($B$1+$B$2))/(100+$E$1*N$3)</f>
        <v>5.4545454545454541</v>
      </c>
      <c r="O6" s="25">
        <f>($A6*($B$1+$B$2))/(100+$E$1*O$3)</f>
        <v>5.2173913043478262</v>
      </c>
      <c r="P6" s="25">
        <f>($A6*($B$1+$B$2))/(100+$E$1*P$3)</f>
        <v>5</v>
      </c>
      <c r="Q6" s="25">
        <f>($A6*($B$1+$B$2))/(100+$E$1*Q$3)</f>
        <v>4.8</v>
      </c>
      <c r="R6" s="25">
        <f>($A6*($B$1+$B$2))/(100+$E$1*R$3)</f>
        <v>4.615384615384615</v>
      </c>
      <c r="S6" s="25">
        <f>($A6*($B$1+$B$2))/(100+$E$1*S$3)</f>
        <v>4.4444444444444446</v>
      </c>
      <c r="T6" s="25">
        <f>($A6*($B$1+$B$2))/(100+$E$1*T$3)</f>
        <v>4.2857142857142856</v>
      </c>
      <c r="U6" s="25">
        <f>($A6*($B$1+$B$2))/(100+$E$1*U$3)</f>
        <v>4.1379310344827589</v>
      </c>
      <c r="V6" s="25">
        <f>($A6*($B$1+$B$2))/(100+$E$1*V$3)</f>
        <v>4</v>
      </c>
      <c r="W6" s="25">
        <f>($A6*($B$1+$B$2))/(100+$E$1*W$3)</f>
        <v>3.870967741935484</v>
      </c>
      <c r="X6" s="25">
        <f>($A6*($B$1+$B$2))/(100+$E$1*X$3)</f>
        <v>3.75</v>
      </c>
      <c r="Y6" s="25">
        <f>($A6*($B$1+$B$2))/(100+$E$1*Y$3)</f>
        <v>3.6363636363636362</v>
      </c>
      <c r="Z6" s="25">
        <f>($A6*($B$1+$B$2))/(100+$E$1*Z$3)</f>
        <v>3.5294117647058822</v>
      </c>
      <c r="AA6" s="25">
        <f>($A6*($B$1+$B$2))/(100+$E$1*AA$3)</f>
        <v>3.4285714285714284</v>
      </c>
      <c r="AB6" s="25">
        <f>($A6*($B$1+$B$2))/(100+$E$1*AB$3)</f>
        <v>3.3333333333333335</v>
      </c>
      <c r="AC6" s="25">
        <f>($A6*($B$1+$B$2))/(100+$E$1*AC$3)</f>
        <v>3.2432432432432434</v>
      </c>
      <c r="AD6" s="25">
        <f>($A6*($B$1+$B$2))/(100+$E$1*AD$3)</f>
        <v>3.1578947368421053</v>
      </c>
      <c r="AE6" s="25">
        <f>($A6*($B$1+$B$2))/(100+$E$1*AE$3)</f>
        <v>3.0769230769230771</v>
      </c>
      <c r="AF6" s="25">
        <f>($A6*($B$1+$B$2))/(100+$E$1*AF$3)</f>
        <v>3</v>
      </c>
      <c r="AG6" s="25">
        <f>($A6*($B$1+$B$2))/(100+$E$1*AG$3)</f>
        <v>2.9268292682926829</v>
      </c>
      <c r="AH6" s="25">
        <f>($A6*($B$1+$B$2))/(100+$E$1*AH$3)</f>
        <v>2.8571428571428572</v>
      </c>
      <c r="AI6" s="25">
        <f>($A6*($B$1+$B$2))/(100+$E$1*AI$3)</f>
        <v>2.7906976744186047</v>
      </c>
      <c r="AJ6" s="25">
        <f>($A6*($B$1+$B$2))/(100+$E$1*AJ$3)</f>
        <v>2.7272727272727271</v>
      </c>
      <c r="AK6" s="25">
        <f>($A6*($B$1+$B$2))/(100+$E$1*AK$3)</f>
        <v>2.6666666666666665</v>
      </c>
      <c r="AL6" s="25">
        <f>($A6*($B$1+$B$2))/(100+$E$1*AL$3)</f>
        <v>2.6086956521739131</v>
      </c>
      <c r="AM6" s="25">
        <f>($A6*($B$1+$B$2))/(100+$E$1*AM$3)</f>
        <v>2.5531914893617023</v>
      </c>
      <c r="AN6" s="25">
        <f>($A6*($B$1+$B$2))/(100+$E$1*AN$3)</f>
        <v>2.5</v>
      </c>
      <c r="AO6" s="25">
        <f>($A6*($B$1+$B$2))/(100+$E$1*AO$3)</f>
        <v>2.4489795918367347</v>
      </c>
      <c r="AP6" s="25">
        <f>($A6*($B$1+$B$2))/(100+$E$1*AP$3)</f>
        <v>2.4</v>
      </c>
      <c r="AQ6" s="25">
        <f>($A6*($B$1+$B$2))/(100+$E$1*AQ$3)</f>
        <v>2.3529411764705883</v>
      </c>
      <c r="AR6" s="25">
        <f>($A6*($B$1+$B$2))/(100+$E$1*AR$3)</f>
        <v>2.3076923076923075</v>
      </c>
      <c r="AS6" s="25">
        <f>($A6*($B$1+$B$2))/(100+$E$1*AS$3)</f>
        <v>2.2641509433962264</v>
      </c>
      <c r="AT6" s="25">
        <f>($A6*($B$1+$B$2))/(100+$E$1*AT$3)</f>
        <v>2.2222222222222223</v>
      </c>
      <c r="AU6" s="25">
        <f>($A6*($B$1+$B$2))/(100+$E$1*AU$3)</f>
        <v>2.1818181818181817</v>
      </c>
      <c r="AV6" s="25">
        <f>($A6*($B$1+$B$2))/(100+$E$1*AV$3)</f>
        <v>2.1428571428571428</v>
      </c>
      <c r="AW6" s="25">
        <f>($A6*($B$1+$B$2))/(100+$E$1*AW$3)</f>
        <v>2.1052631578947367</v>
      </c>
      <c r="AX6" s="25">
        <f>($A6*($B$1+$B$2))/(100+$E$1*AX$3)</f>
        <v>2.0689655172413794</v>
      </c>
      <c r="AY6" s="25">
        <f>($A6*($B$1+$B$2))/(100+$E$1*AY$3)</f>
        <v>2.0338983050847457</v>
      </c>
      <c r="AZ6" s="25">
        <f>($A6*($B$1+$B$2))/(100+$E$1*AZ$3)</f>
        <v>2</v>
      </c>
    </row>
    <row r="7" spans="1:52" x14ac:dyDescent="0.25">
      <c r="A7" s="22">
        <v>20</v>
      </c>
      <c r="B7" s="25">
        <f>($A7*($B$1+$B$2))/(100+$E$1*B$3)</f>
        <v>16</v>
      </c>
      <c r="C7" s="25">
        <f>($A7*($B$1+$B$2))/(100+$E$1*C$3)</f>
        <v>14.545454545454545</v>
      </c>
      <c r="D7" s="25">
        <f>($A7*($B$1+$B$2))/(100+$E$1*D$3)</f>
        <v>13.333333333333334</v>
      </c>
      <c r="E7" s="25">
        <f>($A7*($B$1+$B$2))/(100+$E$1*E$3)</f>
        <v>12.307692307692308</v>
      </c>
      <c r="F7" s="26">
        <f>($A7*($B$1+$B$2))/(100+$E$1*F$3)</f>
        <v>11.428571428571429</v>
      </c>
      <c r="G7" s="25">
        <f>($A7*($B$1+$B$2))/(100+$E$1*G$3)</f>
        <v>10.666666666666666</v>
      </c>
      <c r="H7" s="25">
        <f>($A7*($B$1+$B$2))/(100+$E$1*H$3)</f>
        <v>10</v>
      </c>
      <c r="I7" s="25">
        <f>($A7*($B$1+$B$2))/(100+$E$1*I$3)</f>
        <v>9.4117647058823533</v>
      </c>
      <c r="J7" s="25">
        <f>($A7*($B$1+$B$2))/(100+$E$1*J$3)</f>
        <v>8.8888888888888893</v>
      </c>
      <c r="K7" s="25">
        <f>($A7*($B$1+$B$2))/(100+$E$1*K$3)</f>
        <v>8.4210526315789469</v>
      </c>
      <c r="L7" s="25">
        <f>($A7*($B$1+$B$2))/(100+$E$1*L$3)</f>
        <v>8</v>
      </c>
      <c r="M7" s="25">
        <f>($A7*($B$1+$B$2))/(100+$E$1*M$3)</f>
        <v>7.6190476190476186</v>
      </c>
      <c r="N7" s="25">
        <f>($A7*($B$1+$B$2))/(100+$E$1*N$3)</f>
        <v>7.2727272727272725</v>
      </c>
      <c r="O7" s="25">
        <f>($A7*($B$1+$B$2))/(100+$E$1*O$3)</f>
        <v>6.9565217391304346</v>
      </c>
      <c r="P7" s="25">
        <f>($A7*($B$1+$B$2))/(100+$E$1*P$3)</f>
        <v>6.666666666666667</v>
      </c>
      <c r="Q7" s="25">
        <f>($A7*($B$1+$B$2))/(100+$E$1*Q$3)</f>
        <v>6.4</v>
      </c>
      <c r="R7" s="25">
        <f>($A7*($B$1+$B$2))/(100+$E$1*R$3)</f>
        <v>6.1538461538461542</v>
      </c>
      <c r="S7" s="25">
        <f>($A7*($B$1+$B$2))/(100+$E$1*S$3)</f>
        <v>5.9259259259259256</v>
      </c>
      <c r="T7" s="25">
        <f>($A7*($B$1+$B$2))/(100+$E$1*T$3)</f>
        <v>5.7142857142857144</v>
      </c>
      <c r="U7" s="25">
        <f>($A7*($B$1+$B$2))/(100+$E$1*U$3)</f>
        <v>5.5172413793103452</v>
      </c>
      <c r="V7" s="25">
        <f>($A7*($B$1+$B$2))/(100+$E$1*V$3)</f>
        <v>5.333333333333333</v>
      </c>
      <c r="W7" s="25">
        <f>($A7*($B$1+$B$2))/(100+$E$1*W$3)</f>
        <v>5.161290322580645</v>
      </c>
      <c r="X7" s="25">
        <f>($A7*($B$1+$B$2))/(100+$E$1*X$3)</f>
        <v>5</v>
      </c>
      <c r="Y7" s="25">
        <f>($A7*($B$1+$B$2))/(100+$E$1*Y$3)</f>
        <v>4.8484848484848486</v>
      </c>
      <c r="Z7" s="25">
        <f>($A7*($B$1+$B$2))/(100+$E$1*Z$3)</f>
        <v>4.7058823529411766</v>
      </c>
      <c r="AA7" s="25">
        <f>($A7*($B$1+$B$2))/(100+$E$1*AA$3)</f>
        <v>4.5714285714285712</v>
      </c>
      <c r="AB7" s="25">
        <f>($A7*($B$1+$B$2))/(100+$E$1*AB$3)</f>
        <v>4.4444444444444446</v>
      </c>
      <c r="AC7" s="25">
        <f>($A7*($B$1+$B$2))/(100+$E$1*AC$3)</f>
        <v>4.3243243243243246</v>
      </c>
      <c r="AD7" s="25">
        <f>($A7*($B$1+$B$2))/(100+$E$1*AD$3)</f>
        <v>4.2105263157894735</v>
      </c>
      <c r="AE7" s="25">
        <f>($A7*($B$1+$B$2))/(100+$E$1*AE$3)</f>
        <v>4.1025641025641022</v>
      </c>
      <c r="AF7" s="25">
        <f>($A7*($B$1+$B$2))/(100+$E$1*AF$3)</f>
        <v>4</v>
      </c>
      <c r="AG7" s="25">
        <f>($A7*($B$1+$B$2))/(100+$E$1*AG$3)</f>
        <v>3.9024390243902438</v>
      </c>
      <c r="AH7" s="25">
        <f>($A7*($B$1+$B$2))/(100+$E$1*AH$3)</f>
        <v>3.8095238095238093</v>
      </c>
      <c r="AI7" s="25">
        <f>($A7*($B$1+$B$2))/(100+$E$1*AI$3)</f>
        <v>3.7209302325581395</v>
      </c>
      <c r="AJ7" s="25">
        <f>($A7*($B$1+$B$2))/(100+$E$1*AJ$3)</f>
        <v>3.6363636363636362</v>
      </c>
      <c r="AK7" s="25">
        <f>($A7*($B$1+$B$2))/(100+$E$1*AK$3)</f>
        <v>3.5555555555555554</v>
      </c>
      <c r="AL7" s="25">
        <f>($A7*($B$1+$B$2))/(100+$E$1*AL$3)</f>
        <v>3.4782608695652173</v>
      </c>
      <c r="AM7" s="25">
        <f>($A7*($B$1+$B$2))/(100+$E$1*AM$3)</f>
        <v>3.4042553191489362</v>
      </c>
      <c r="AN7" s="25">
        <f>($A7*($B$1+$B$2))/(100+$E$1*AN$3)</f>
        <v>3.3333333333333335</v>
      </c>
      <c r="AO7" s="25">
        <f>($A7*($B$1+$B$2))/(100+$E$1*AO$3)</f>
        <v>3.2653061224489797</v>
      </c>
      <c r="AP7" s="25">
        <f>($A7*($B$1+$B$2))/(100+$E$1*AP$3)</f>
        <v>3.2</v>
      </c>
      <c r="AQ7" s="25">
        <f>($A7*($B$1+$B$2))/(100+$E$1*AQ$3)</f>
        <v>3.1372549019607843</v>
      </c>
      <c r="AR7" s="25">
        <f>($A7*($B$1+$B$2))/(100+$E$1*AR$3)</f>
        <v>3.0769230769230771</v>
      </c>
      <c r="AS7" s="25">
        <f>($A7*($B$1+$B$2))/(100+$E$1*AS$3)</f>
        <v>3.0188679245283021</v>
      </c>
      <c r="AT7" s="25">
        <f>($A7*($B$1+$B$2))/(100+$E$1*AT$3)</f>
        <v>2.9629629629629628</v>
      </c>
      <c r="AU7" s="25">
        <f>($A7*($B$1+$B$2))/(100+$E$1*AU$3)</f>
        <v>2.9090909090909092</v>
      </c>
      <c r="AV7" s="25">
        <f>($A7*($B$1+$B$2))/(100+$E$1*AV$3)</f>
        <v>2.8571428571428572</v>
      </c>
      <c r="AW7" s="25">
        <f>($A7*($B$1+$B$2))/(100+$E$1*AW$3)</f>
        <v>2.807017543859649</v>
      </c>
      <c r="AX7" s="25">
        <f>($A7*($B$1+$B$2))/(100+$E$1*AX$3)</f>
        <v>2.7586206896551726</v>
      </c>
      <c r="AY7" s="25">
        <f>($A7*($B$1+$B$2))/(100+$E$1*AY$3)</f>
        <v>2.7118644067796609</v>
      </c>
      <c r="AZ7" s="25">
        <f>($A7*($B$1+$B$2))/(100+$E$1*AZ$3)</f>
        <v>2.6666666666666665</v>
      </c>
    </row>
    <row r="8" spans="1:52" x14ac:dyDescent="0.25">
      <c r="A8" s="22">
        <v>25</v>
      </c>
      <c r="B8" s="25">
        <f>($A8*($B$1+$B$2))/(100+$E$1*B$3)</f>
        <v>20</v>
      </c>
      <c r="C8" s="25">
        <f>($A8*($B$1+$B$2))/(100+$E$1*C$3)</f>
        <v>18.181818181818183</v>
      </c>
      <c r="D8" s="25">
        <f>($A8*($B$1+$B$2))/(100+$E$1*D$3)</f>
        <v>16.666666666666668</v>
      </c>
      <c r="E8" s="25">
        <f>($A8*($B$1+$B$2))/(100+$E$1*E$3)</f>
        <v>15.384615384615385</v>
      </c>
      <c r="F8" s="25">
        <f>($A8*($B$1+$B$2))/(100+$E$1*F$3)</f>
        <v>14.285714285714286</v>
      </c>
      <c r="G8" s="26">
        <f>($A8*($B$1+$B$2))/(100+$E$1*G$3)</f>
        <v>13.333333333333334</v>
      </c>
      <c r="H8" s="25">
        <f>($A8*($B$1+$B$2))/(100+$E$1*H$3)</f>
        <v>12.5</v>
      </c>
      <c r="I8" s="25">
        <f>($A8*($B$1+$B$2))/(100+$E$1*I$3)</f>
        <v>11.764705882352942</v>
      </c>
      <c r="J8" s="25">
        <f>($A8*($B$1+$B$2))/(100+$E$1*J$3)</f>
        <v>11.111111111111111</v>
      </c>
      <c r="K8" s="25">
        <f>($A8*($B$1+$B$2))/(100+$E$1*K$3)</f>
        <v>10.526315789473685</v>
      </c>
      <c r="L8" s="25">
        <f>($A8*($B$1+$B$2))/(100+$E$1*L$3)</f>
        <v>10</v>
      </c>
      <c r="M8" s="25">
        <f>($A8*($B$1+$B$2))/(100+$E$1*M$3)</f>
        <v>9.5238095238095237</v>
      </c>
      <c r="N8" s="25">
        <f>($A8*($B$1+$B$2))/(100+$E$1*N$3)</f>
        <v>9.0909090909090917</v>
      </c>
      <c r="O8" s="25">
        <f>($A8*($B$1+$B$2))/(100+$E$1*O$3)</f>
        <v>8.695652173913043</v>
      </c>
      <c r="P8" s="25">
        <f>($A8*($B$1+$B$2))/(100+$E$1*P$3)</f>
        <v>8.3333333333333339</v>
      </c>
      <c r="Q8" s="25">
        <f>($A8*($B$1+$B$2))/(100+$E$1*Q$3)</f>
        <v>8</v>
      </c>
      <c r="R8" s="25">
        <f>($A8*($B$1+$B$2))/(100+$E$1*R$3)</f>
        <v>7.6923076923076925</v>
      </c>
      <c r="S8" s="25">
        <f>($A8*($B$1+$B$2))/(100+$E$1*S$3)</f>
        <v>7.4074074074074074</v>
      </c>
      <c r="T8" s="25">
        <f>($A8*($B$1+$B$2))/(100+$E$1*T$3)</f>
        <v>7.1428571428571432</v>
      </c>
      <c r="U8" s="25">
        <f>($A8*($B$1+$B$2))/(100+$E$1*U$3)</f>
        <v>6.8965517241379306</v>
      </c>
      <c r="V8" s="25">
        <f>($A8*($B$1+$B$2))/(100+$E$1*V$3)</f>
        <v>6.666666666666667</v>
      </c>
      <c r="W8" s="25">
        <f>($A8*($B$1+$B$2))/(100+$E$1*W$3)</f>
        <v>6.4516129032258061</v>
      </c>
      <c r="X8" s="25">
        <f>($A8*($B$1+$B$2))/(100+$E$1*X$3)</f>
        <v>6.25</v>
      </c>
      <c r="Y8" s="25">
        <f>($A8*($B$1+$B$2))/(100+$E$1*Y$3)</f>
        <v>6.0606060606060606</v>
      </c>
      <c r="Z8" s="25">
        <f>($A8*($B$1+$B$2))/(100+$E$1*Z$3)</f>
        <v>5.882352941176471</v>
      </c>
      <c r="AA8" s="25">
        <f>($A8*($B$1+$B$2))/(100+$E$1*AA$3)</f>
        <v>5.7142857142857144</v>
      </c>
      <c r="AB8" s="25">
        <f>($A8*($B$1+$B$2))/(100+$E$1*AB$3)</f>
        <v>5.5555555555555554</v>
      </c>
      <c r="AC8" s="25">
        <f>($A8*($B$1+$B$2))/(100+$E$1*AC$3)</f>
        <v>5.4054054054054053</v>
      </c>
      <c r="AD8" s="25">
        <f>($A8*($B$1+$B$2))/(100+$E$1*AD$3)</f>
        <v>5.2631578947368425</v>
      </c>
      <c r="AE8" s="25">
        <f>($A8*($B$1+$B$2))/(100+$E$1*AE$3)</f>
        <v>5.1282051282051286</v>
      </c>
      <c r="AF8" s="25">
        <f>($A8*($B$1+$B$2))/(100+$E$1*AF$3)</f>
        <v>5</v>
      </c>
      <c r="AG8" s="25">
        <f>($A8*($B$1+$B$2))/(100+$E$1*AG$3)</f>
        <v>4.8780487804878048</v>
      </c>
      <c r="AH8" s="25">
        <f>($A8*($B$1+$B$2))/(100+$E$1*AH$3)</f>
        <v>4.7619047619047619</v>
      </c>
      <c r="AI8" s="25">
        <f>($A8*($B$1+$B$2))/(100+$E$1*AI$3)</f>
        <v>4.6511627906976747</v>
      </c>
      <c r="AJ8" s="25">
        <f>($A8*($B$1+$B$2))/(100+$E$1*AJ$3)</f>
        <v>4.5454545454545459</v>
      </c>
      <c r="AK8" s="25">
        <f>($A8*($B$1+$B$2))/(100+$E$1*AK$3)</f>
        <v>4.4444444444444446</v>
      </c>
      <c r="AL8" s="25">
        <f>($A8*($B$1+$B$2))/(100+$E$1*AL$3)</f>
        <v>4.3478260869565215</v>
      </c>
      <c r="AM8" s="25">
        <f>($A8*($B$1+$B$2))/(100+$E$1*AM$3)</f>
        <v>4.2553191489361701</v>
      </c>
      <c r="AN8" s="25">
        <f>($A8*($B$1+$B$2))/(100+$E$1*AN$3)</f>
        <v>4.166666666666667</v>
      </c>
      <c r="AO8" s="25">
        <f>($A8*($B$1+$B$2))/(100+$E$1*AO$3)</f>
        <v>4.0816326530612246</v>
      </c>
      <c r="AP8" s="25">
        <f>($A8*($B$1+$B$2))/(100+$E$1*AP$3)</f>
        <v>4</v>
      </c>
      <c r="AQ8" s="25">
        <f>($A8*($B$1+$B$2))/(100+$E$1*AQ$3)</f>
        <v>3.9215686274509802</v>
      </c>
      <c r="AR8" s="25">
        <f>($A8*($B$1+$B$2))/(100+$E$1*AR$3)</f>
        <v>3.8461538461538463</v>
      </c>
      <c r="AS8" s="25">
        <f>($A8*($B$1+$B$2))/(100+$E$1*AS$3)</f>
        <v>3.7735849056603774</v>
      </c>
      <c r="AT8" s="25">
        <f>($A8*($B$1+$B$2))/(100+$E$1*AT$3)</f>
        <v>3.7037037037037037</v>
      </c>
      <c r="AU8" s="25">
        <f>($A8*($B$1+$B$2))/(100+$E$1*AU$3)</f>
        <v>3.6363636363636362</v>
      </c>
      <c r="AV8" s="25">
        <f>($A8*($B$1+$B$2))/(100+$E$1*AV$3)</f>
        <v>3.5714285714285716</v>
      </c>
      <c r="AW8" s="25">
        <f>($A8*($B$1+$B$2))/(100+$E$1*AW$3)</f>
        <v>3.5087719298245612</v>
      </c>
      <c r="AX8" s="25">
        <f>($A8*($B$1+$B$2))/(100+$E$1*AX$3)</f>
        <v>3.4482758620689653</v>
      </c>
      <c r="AY8" s="25">
        <f>($A8*($B$1+$B$2))/(100+$E$1*AY$3)</f>
        <v>3.3898305084745761</v>
      </c>
      <c r="AZ8" s="25">
        <f>($A8*($B$1+$B$2))/(100+$E$1*AZ$3)</f>
        <v>3.3333333333333335</v>
      </c>
    </row>
    <row r="9" spans="1:52" x14ac:dyDescent="0.25">
      <c r="A9" s="22">
        <v>30</v>
      </c>
      <c r="B9" s="25">
        <f>($A9*($B$1+$B$2))/(100+$E$1*B$3)</f>
        <v>24</v>
      </c>
      <c r="C9" s="25">
        <f>($A9*($B$1+$B$2))/(100+$E$1*C$3)</f>
        <v>21.818181818181817</v>
      </c>
      <c r="D9" s="25">
        <f>($A9*($B$1+$B$2))/(100+$E$1*D$3)</f>
        <v>20</v>
      </c>
      <c r="E9" s="25">
        <f>($A9*($B$1+$B$2))/(100+$E$1*E$3)</f>
        <v>18.46153846153846</v>
      </c>
      <c r="F9" s="25">
        <f>($A9*($B$1+$B$2))/(100+$E$1*F$3)</f>
        <v>17.142857142857142</v>
      </c>
      <c r="G9" s="25">
        <f>($A9*($B$1+$B$2))/(100+$E$1*G$3)</f>
        <v>16</v>
      </c>
      <c r="H9" s="26">
        <f>($A9*($B$1+$B$2))/(100+$E$1*H$3)</f>
        <v>15</v>
      </c>
      <c r="I9" s="25">
        <f>($A9*($B$1+$B$2))/(100+$E$1*I$3)</f>
        <v>14.117647058823529</v>
      </c>
      <c r="J9" s="25">
        <f>($A9*($B$1+$B$2))/(100+$E$1*J$3)</f>
        <v>13.333333333333334</v>
      </c>
      <c r="K9" s="25">
        <f>($A9*($B$1+$B$2))/(100+$E$1*K$3)</f>
        <v>12.631578947368421</v>
      </c>
      <c r="L9" s="25">
        <f>($A9*($B$1+$B$2))/(100+$E$1*L$3)</f>
        <v>12</v>
      </c>
      <c r="M9" s="25">
        <f>($A9*($B$1+$B$2))/(100+$E$1*M$3)</f>
        <v>11.428571428571429</v>
      </c>
      <c r="N9" s="25">
        <f>($A9*($B$1+$B$2))/(100+$E$1*N$3)</f>
        <v>10.909090909090908</v>
      </c>
      <c r="O9" s="25">
        <f>($A9*($B$1+$B$2))/(100+$E$1*O$3)</f>
        <v>10.434782608695652</v>
      </c>
      <c r="P9" s="25">
        <f>($A9*($B$1+$B$2))/(100+$E$1*P$3)</f>
        <v>10</v>
      </c>
      <c r="Q9" s="25">
        <f>($A9*($B$1+$B$2))/(100+$E$1*Q$3)</f>
        <v>9.6</v>
      </c>
      <c r="R9" s="25">
        <f>($A9*($B$1+$B$2))/(100+$E$1*R$3)</f>
        <v>9.2307692307692299</v>
      </c>
      <c r="S9" s="25">
        <f>($A9*($B$1+$B$2))/(100+$E$1*S$3)</f>
        <v>8.8888888888888893</v>
      </c>
      <c r="T9" s="25">
        <f>($A9*($B$1+$B$2))/(100+$E$1*T$3)</f>
        <v>8.5714285714285712</v>
      </c>
      <c r="U9" s="25">
        <f>($A9*($B$1+$B$2))/(100+$E$1*U$3)</f>
        <v>8.2758620689655178</v>
      </c>
      <c r="V9" s="25">
        <f>($A9*($B$1+$B$2))/(100+$E$1*V$3)</f>
        <v>8</v>
      </c>
      <c r="W9" s="25">
        <f>($A9*($B$1+$B$2))/(100+$E$1*W$3)</f>
        <v>7.741935483870968</v>
      </c>
      <c r="X9" s="25">
        <f>($A9*($B$1+$B$2))/(100+$E$1*X$3)</f>
        <v>7.5</v>
      </c>
      <c r="Y9" s="25">
        <f>($A9*($B$1+$B$2))/(100+$E$1*Y$3)</f>
        <v>7.2727272727272725</v>
      </c>
      <c r="Z9" s="25">
        <f>($A9*($B$1+$B$2))/(100+$E$1*Z$3)</f>
        <v>7.0588235294117645</v>
      </c>
      <c r="AA9" s="25">
        <f>($A9*($B$1+$B$2))/(100+$E$1*AA$3)</f>
        <v>6.8571428571428568</v>
      </c>
      <c r="AB9" s="25">
        <f>($A9*($B$1+$B$2))/(100+$E$1*AB$3)</f>
        <v>6.666666666666667</v>
      </c>
      <c r="AC9" s="25">
        <f>($A9*($B$1+$B$2))/(100+$E$1*AC$3)</f>
        <v>6.4864864864864868</v>
      </c>
      <c r="AD9" s="25">
        <f>($A9*($B$1+$B$2))/(100+$E$1*AD$3)</f>
        <v>6.3157894736842106</v>
      </c>
      <c r="AE9" s="25">
        <f>($A9*($B$1+$B$2))/(100+$E$1*AE$3)</f>
        <v>6.1538461538461542</v>
      </c>
      <c r="AF9" s="25">
        <f>($A9*($B$1+$B$2))/(100+$E$1*AF$3)</f>
        <v>6</v>
      </c>
      <c r="AG9" s="25">
        <f>($A9*($B$1+$B$2))/(100+$E$1*AG$3)</f>
        <v>5.8536585365853657</v>
      </c>
      <c r="AH9" s="25">
        <f>($A9*($B$1+$B$2))/(100+$E$1*AH$3)</f>
        <v>5.7142857142857144</v>
      </c>
      <c r="AI9" s="25">
        <f>($A9*($B$1+$B$2))/(100+$E$1*AI$3)</f>
        <v>5.5813953488372094</v>
      </c>
      <c r="AJ9" s="25">
        <f>($A9*($B$1+$B$2))/(100+$E$1*AJ$3)</f>
        <v>5.4545454545454541</v>
      </c>
      <c r="AK9" s="25">
        <f>($A9*($B$1+$B$2))/(100+$E$1*AK$3)</f>
        <v>5.333333333333333</v>
      </c>
      <c r="AL9" s="25">
        <f>($A9*($B$1+$B$2))/(100+$E$1*AL$3)</f>
        <v>5.2173913043478262</v>
      </c>
      <c r="AM9" s="25">
        <f>($A9*($B$1+$B$2))/(100+$E$1*AM$3)</f>
        <v>5.1063829787234045</v>
      </c>
      <c r="AN9" s="25">
        <f>($A9*($B$1+$B$2))/(100+$E$1*AN$3)</f>
        <v>5</v>
      </c>
      <c r="AO9" s="25">
        <f>($A9*($B$1+$B$2))/(100+$E$1*AO$3)</f>
        <v>4.8979591836734695</v>
      </c>
      <c r="AP9" s="25">
        <f>($A9*($B$1+$B$2))/(100+$E$1*AP$3)</f>
        <v>4.8</v>
      </c>
      <c r="AQ9" s="25">
        <f>($A9*($B$1+$B$2))/(100+$E$1*AQ$3)</f>
        <v>4.7058823529411766</v>
      </c>
      <c r="AR9" s="25">
        <f>($A9*($B$1+$B$2))/(100+$E$1*AR$3)</f>
        <v>4.615384615384615</v>
      </c>
      <c r="AS9" s="25">
        <f>($A9*($B$1+$B$2))/(100+$E$1*AS$3)</f>
        <v>4.5283018867924527</v>
      </c>
      <c r="AT9" s="25">
        <f>($A9*($B$1+$B$2))/(100+$E$1*AT$3)</f>
        <v>4.4444444444444446</v>
      </c>
      <c r="AU9" s="25">
        <f>($A9*($B$1+$B$2))/(100+$E$1*AU$3)</f>
        <v>4.3636363636363633</v>
      </c>
      <c r="AV9" s="25">
        <f>($A9*($B$1+$B$2))/(100+$E$1*AV$3)</f>
        <v>4.2857142857142856</v>
      </c>
      <c r="AW9" s="25">
        <f>($A9*($B$1+$B$2))/(100+$E$1*AW$3)</f>
        <v>4.2105263157894735</v>
      </c>
      <c r="AX9" s="25">
        <f>($A9*($B$1+$B$2))/(100+$E$1*AX$3)</f>
        <v>4.1379310344827589</v>
      </c>
      <c r="AY9" s="25">
        <f>($A9*($B$1+$B$2))/(100+$E$1*AY$3)</f>
        <v>4.0677966101694913</v>
      </c>
      <c r="AZ9" s="25">
        <f>($A9*($B$1+$B$2))/(100+$E$1*AZ$3)</f>
        <v>4</v>
      </c>
    </row>
    <row r="10" spans="1:52" x14ac:dyDescent="0.25">
      <c r="A10" s="22">
        <v>35</v>
      </c>
      <c r="B10" s="25">
        <f>($A10*($B$1+$B$2))/(100+$E$1*B$3)</f>
        <v>28</v>
      </c>
      <c r="C10" s="25">
        <f>($A10*($B$1+$B$2))/(100+$E$1*C$3)</f>
        <v>25.454545454545453</v>
      </c>
      <c r="D10" s="25">
        <f>($A10*($B$1+$B$2))/(100+$E$1*D$3)</f>
        <v>23.333333333333332</v>
      </c>
      <c r="E10" s="25">
        <f>($A10*($B$1+$B$2))/(100+$E$1*E$3)</f>
        <v>21.53846153846154</v>
      </c>
      <c r="F10" s="25">
        <f>($A10*($B$1+$B$2))/(100+$E$1*F$3)</f>
        <v>20</v>
      </c>
      <c r="G10" s="25">
        <f>($A10*($B$1+$B$2))/(100+$E$1*G$3)</f>
        <v>18.666666666666668</v>
      </c>
      <c r="H10" s="25">
        <f>($A10*($B$1+$B$2))/(100+$E$1*H$3)</f>
        <v>17.5</v>
      </c>
      <c r="I10" s="26">
        <f>($A10*($B$1+$B$2))/(100+$E$1*I$3)</f>
        <v>16.470588235294116</v>
      </c>
      <c r="J10" s="25">
        <f>($A10*($B$1+$B$2))/(100+$E$1*J$3)</f>
        <v>15.555555555555555</v>
      </c>
      <c r="K10" s="25">
        <f>($A10*($B$1+$B$2))/(100+$E$1*K$3)</f>
        <v>14.736842105263158</v>
      </c>
      <c r="L10" s="25">
        <f>($A10*($B$1+$B$2))/(100+$E$1*L$3)</f>
        <v>14</v>
      </c>
      <c r="M10" s="25">
        <f>($A10*($B$1+$B$2))/(100+$E$1*M$3)</f>
        <v>13.333333333333334</v>
      </c>
      <c r="N10" s="25">
        <f>($A10*($B$1+$B$2))/(100+$E$1*N$3)</f>
        <v>12.727272727272727</v>
      </c>
      <c r="O10" s="25">
        <f>($A10*($B$1+$B$2))/(100+$E$1*O$3)</f>
        <v>12.173913043478262</v>
      </c>
      <c r="P10" s="25">
        <f>($A10*($B$1+$B$2))/(100+$E$1*P$3)</f>
        <v>11.666666666666666</v>
      </c>
      <c r="Q10" s="25">
        <f>($A10*($B$1+$B$2))/(100+$E$1*Q$3)</f>
        <v>11.2</v>
      </c>
      <c r="R10" s="25">
        <f>($A10*($B$1+$B$2))/(100+$E$1*R$3)</f>
        <v>10.76923076923077</v>
      </c>
      <c r="S10" s="25">
        <f>($A10*($B$1+$B$2))/(100+$E$1*S$3)</f>
        <v>10.37037037037037</v>
      </c>
      <c r="T10" s="25">
        <f>($A10*($B$1+$B$2))/(100+$E$1*T$3)</f>
        <v>10</v>
      </c>
      <c r="U10" s="25">
        <f>($A10*($B$1+$B$2))/(100+$E$1*U$3)</f>
        <v>9.6551724137931032</v>
      </c>
      <c r="V10" s="25">
        <f>($A10*($B$1+$B$2))/(100+$E$1*V$3)</f>
        <v>9.3333333333333339</v>
      </c>
      <c r="W10" s="25">
        <f>($A10*($B$1+$B$2))/(100+$E$1*W$3)</f>
        <v>9.0322580645161299</v>
      </c>
      <c r="X10" s="25">
        <f>($A10*($B$1+$B$2))/(100+$E$1*X$3)</f>
        <v>8.75</v>
      </c>
      <c r="Y10" s="25">
        <f>($A10*($B$1+$B$2))/(100+$E$1*Y$3)</f>
        <v>8.4848484848484844</v>
      </c>
      <c r="Z10" s="25">
        <f>($A10*($B$1+$B$2))/(100+$E$1*Z$3)</f>
        <v>8.235294117647058</v>
      </c>
      <c r="AA10" s="25">
        <f>($A10*($B$1+$B$2))/(100+$E$1*AA$3)</f>
        <v>8</v>
      </c>
      <c r="AB10" s="25">
        <f>($A10*($B$1+$B$2))/(100+$E$1*AB$3)</f>
        <v>7.7777777777777777</v>
      </c>
      <c r="AC10" s="25">
        <f>($A10*($B$1+$B$2))/(100+$E$1*AC$3)</f>
        <v>7.5675675675675675</v>
      </c>
      <c r="AD10" s="25">
        <f>($A10*($B$1+$B$2))/(100+$E$1*AD$3)</f>
        <v>7.3684210526315788</v>
      </c>
      <c r="AE10" s="25">
        <f>($A10*($B$1+$B$2))/(100+$E$1*AE$3)</f>
        <v>7.1794871794871797</v>
      </c>
      <c r="AF10" s="25">
        <f>($A10*($B$1+$B$2))/(100+$E$1*AF$3)</f>
        <v>7</v>
      </c>
      <c r="AG10" s="25">
        <f>($A10*($B$1+$B$2))/(100+$E$1*AG$3)</f>
        <v>6.8292682926829267</v>
      </c>
      <c r="AH10" s="25">
        <f>($A10*($B$1+$B$2))/(100+$E$1*AH$3)</f>
        <v>6.666666666666667</v>
      </c>
      <c r="AI10" s="25">
        <f>($A10*($B$1+$B$2))/(100+$E$1*AI$3)</f>
        <v>6.5116279069767442</v>
      </c>
      <c r="AJ10" s="25">
        <f>($A10*($B$1+$B$2))/(100+$E$1*AJ$3)</f>
        <v>6.3636363636363633</v>
      </c>
      <c r="AK10" s="25">
        <f>($A10*($B$1+$B$2))/(100+$E$1*AK$3)</f>
        <v>6.2222222222222223</v>
      </c>
      <c r="AL10" s="25">
        <f>($A10*($B$1+$B$2))/(100+$E$1*AL$3)</f>
        <v>6.0869565217391308</v>
      </c>
      <c r="AM10" s="25">
        <f>($A10*($B$1+$B$2))/(100+$E$1*AM$3)</f>
        <v>5.957446808510638</v>
      </c>
      <c r="AN10" s="25">
        <f>($A10*($B$1+$B$2))/(100+$E$1*AN$3)</f>
        <v>5.833333333333333</v>
      </c>
      <c r="AO10" s="25">
        <f>($A10*($B$1+$B$2))/(100+$E$1*AO$3)</f>
        <v>5.7142857142857144</v>
      </c>
      <c r="AP10" s="25">
        <f>($A10*($B$1+$B$2))/(100+$E$1*AP$3)</f>
        <v>5.6</v>
      </c>
      <c r="AQ10" s="25">
        <f>($A10*($B$1+$B$2))/(100+$E$1*AQ$3)</f>
        <v>5.4901960784313726</v>
      </c>
      <c r="AR10" s="25">
        <f>($A10*($B$1+$B$2))/(100+$E$1*AR$3)</f>
        <v>5.384615384615385</v>
      </c>
      <c r="AS10" s="25">
        <f>($A10*($B$1+$B$2))/(100+$E$1*AS$3)</f>
        <v>5.283018867924528</v>
      </c>
      <c r="AT10" s="25">
        <f>($A10*($B$1+$B$2))/(100+$E$1*AT$3)</f>
        <v>5.1851851851851851</v>
      </c>
      <c r="AU10" s="25">
        <f>($A10*($B$1+$B$2))/(100+$E$1*AU$3)</f>
        <v>5.0909090909090908</v>
      </c>
      <c r="AV10" s="25">
        <f>($A10*($B$1+$B$2))/(100+$E$1*AV$3)</f>
        <v>5</v>
      </c>
      <c r="AW10" s="25">
        <f>($A10*($B$1+$B$2))/(100+$E$1*AW$3)</f>
        <v>4.9122807017543861</v>
      </c>
      <c r="AX10" s="25">
        <f>($A10*($B$1+$B$2))/(100+$E$1*AX$3)</f>
        <v>4.8275862068965516</v>
      </c>
      <c r="AY10" s="25">
        <f>($A10*($B$1+$B$2))/(100+$E$1*AY$3)</f>
        <v>4.7457627118644066</v>
      </c>
      <c r="AZ10" s="25">
        <f>($A10*($B$1+$B$2))/(100+$E$1*AZ$3)</f>
        <v>4.666666666666667</v>
      </c>
    </row>
    <row r="11" spans="1:52" x14ac:dyDescent="0.25">
      <c r="A11" s="22">
        <v>40</v>
      </c>
      <c r="B11" s="25">
        <f>($A11*($B$1+$B$2))/(100+$E$1*B$3)</f>
        <v>32</v>
      </c>
      <c r="C11" s="25">
        <f>($A11*($B$1+$B$2))/(100+$E$1*C$3)</f>
        <v>29.09090909090909</v>
      </c>
      <c r="D11" s="25">
        <f>($A11*($B$1+$B$2))/(100+$E$1*D$3)</f>
        <v>26.666666666666668</v>
      </c>
      <c r="E11" s="25">
        <f>($A11*($B$1+$B$2))/(100+$E$1*E$3)</f>
        <v>24.615384615384617</v>
      </c>
      <c r="F11" s="25">
        <f>($A11*($B$1+$B$2))/(100+$E$1*F$3)</f>
        <v>22.857142857142858</v>
      </c>
      <c r="G11" s="25">
        <f>($A11*($B$1+$B$2))/(100+$E$1*G$3)</f>
        <v>21.333333333333332</v>
      </c>
      <c r="H11" s="25">
        <f>($A11*($B$1+$B$2))/(100+$E$1*H$3)</f>
        <v>20</v>
      </c>
      <c r="I11" s="25">
        <f>($A11*($B$1+$B$2))/(100+$E$1*I$3)</f>
        <v>18.823529411764707</v>
      </c>
      <c r="J11" s="26">
        <f>($A11*($B$1+$B$2))/(100+$E$1*J$3)</f>
        <v>17.777777777777779</v>
      </c>
      <c r="K11" s="25">
        <f>($A11*($B$1+$B$2))/(100+$E$1*K$3)</f>
        <v>16.842105263157894</v>
      </c>
      <c r="L11" s="25">
        <f>($A11*($B$1+$B$2))/(100+$E$1*L$3)</f>
        <v>16</v>
      </c>
      <c r="M11" s="25">
        <f>($A11*($B$1+$B$2))/(100+$E$1*M$3)</f>
        <v>15.238095238095237</v>
      </c>
      <c r="N11" s="25">
        <f>($A11*($B$1+$B$2))/(100+$E$1*N$3)</f>
        <v>14.545454545454545</v>
      </c>
      <c r="O11" s="25">
        <f>($A11*($B$1+$B$2))/(100+$E$1*O$3)</f>
        <v>13.913043478260869</v>
      </c>
      <c r="P11" s="25">
        <f>($A11*($B$1+$B$2))/(100+$E$1*P$3)</f>
        <v>13.333333333333334</v>
      </c>
      <c r="Q11" s="25">
        <f>($A11*($B$1+$B$2))/(100+$E$1*Q$3)</f>
        <v>12.8</v>
      </c>
      <c r="R11" s="25">
        <f>($A11*($B$1+$B$2))/(100+$E$1*R$3)</f>
        <v>12.307692307692308</v>
      </c>
      <c r="S11" s="25">
        <f>($A11*($B$1+$B$2))/(100+$E$1*S$3)</f>
        <v>11.851851851851851</v>
      </c>
      <c r="T11" s="25">
        <f>($A11*($B$1+$B$2))/(100+$E$1*T$3)</f>
        <v>11.428571428571429</v>
      </c>
      <c r="U11" s="25">
        <f>($A11*($B$1+$B$2))/(100+$E$1*U$3)</f>
        <v>11.03448275862069</v>
      </c>
      <c r="V11" s="25">
        <f>($A11*($B$1+$B$2))/(100+$E$1*V$3)</f>
        <v>10.666666666666666</v>
      </c>
      <c r="W11" s="25">
        <f>($A11*($B$1+$B$2))/(100+$E$1*W$3)</f>
        <v>10.32258064516129</v>
      </c>
      <c r="X11" s="25">
        <f>($A11*($B$1+$B$2))/(100+$E$1*X$3)</f>
        <v>10</v>
      </c>
      <c r="Y11" s="25">
        <f>($A11*($B$1+$B$2))/(100+$E$1*Y$3)</f>
        <v>9.6969696969696972</v>
      </c>
      <c r="Z11" s="25">
        <f>($A11*($B$1+$B$2))/(100+$E$1*Z$3)</f>
        <v>9.4117647058823533</v>
      </c>
      <c r="AA11" s="25">
        <f>($A11*($B$1+$B$2))/(100+$E$1*AA$3)</f>
        <v>9.1428571428571423</v>
      </c>
      <c r="AB11" s="25">
        <f>($A11*($B$1+$B$2))/(100+$E$1*AB$3)</f>
        <v>8.8888888888888893</v>
      </c>
      <c r="AC11" s="25">
        <f>($A11*($B$1+$B$2))/(100+$E$1*AC$3)</f>
        <v>8.6486486486486491</v>
      </c>
      <c r="AD11" s="25">
        <f>($A11*($B$1+$B$2))/(100+$E$1*AD$3)</f>
        <v>8.4210526315789469</v>
      </c>
      <c r="AE11" s="25">
        <f>($A11*($B$1+$B$2))/(100+$E$1*AE$3)</f>
        <v>8.2051282051282044</v>
      </c>
      <c r="AF11" s="25">
        <f>($A11*($B$1+$B$2))/(100+$E$1*AF$3)</f>
        <v>8</v>
      </c>
      <c r="AG11" s="25">
        <f>($A11*($B$1+$B$2))/(100+$E$1*AG$3)</f>
        <v>7.8048780487804876</v>
      </c>
      <c r="AH11" s="25">
        <f>($A11*($B$1+$B$2))/(100+$E$1*AH$3)</f>
        <v>7.6190476190476186</v>
      </c>
      <c r="AI11" s="25">
        <f>($A11*($B$1+$B$2))/(100+$E$1*AI$3)</f>
        <v>7.441860465116279</v>
      </c>
      <c r="AJ11" s="25">
        <f>($A11*($B$1+$B$2))/(100+$E$1*AJ$3)</f>
        <v>7.2727272727272725</v>
      </c>
      <c r="AK11" s="25">
        <f>($A11*($B$1+$B$2))/(100+$E$1*AK$3)</f>
        <v>7.1111111111111107</v>
      </c>
      <c r="AL11" s="25">
        <f>($A11*($B$1+$B$2))/(100+$E$1*AL$3)</f>
        <v>6.9565217391304346</v>
      </c>
      <c r="AM11" s="25">
        <f>($A11*($B$1+$B$2))/(100+$E$1*AM$3)</f>
        <v>6.8085106382978724</v>
      </c>
      <c r="AN11" s="25">
        <f>($A11*($B$1+$B$2))/(100+$E$1*AN$3)</f>
        <v>6.666666666666667</v>
      </c>
      <c r="AO11" s="25">
        <f>($A11*($B$1+$B$2))/(100+$E$1*AO$3)</f>
        <v>6.5306122448979593</v>
      </c>
      <c r="AP11" s="25">
        <f>($A11*($B$1+$B$2))/(100+$E$1*AP$3)</f>
        <v>6.4</v>
      </c>
      <c r="AQ11" s="25">
        <f>($A11*($B$1+$B$2))/(100+$E$1*AQ$3)</f>
        <v>6.2745098039215685</v>
      </c>
      <c r="AR11" s="25">
        <f>($A11*($B$1+$B$2))/(100+$E$1*AR$3)</f>
        <v>6.1538461538461542</v>
      </c>
      <c r="AS11" s="25">
        <f>($A11*($B$1+$B$2))/(100+$E$1*AS$3)</f>
        <v>6.0377358490566042</v>
      </c>
      <c r="AT11" s="25">
        <f>($A11*($B$1+$B$2))/(100+$E$1*AT$3)</f>
        <v>5.9259259259259256</v>
      </c>
      <c r="AU11" s="25">
        <f>($A11*($B$1+$B$2))/(100+$E$1*AU$3)</f>
        <v>5.8181818181818183</v>
      </c>
      <c r="AV11" s="25">
        <f>($A11*($B$1+$B$2))/(100+$E$1*AV$3)</f>
        <v>5.7142857142857144</v>
      </c>
      <c r="AW11" s="25">
        <f>($A11*($B$1+$B$2))/(100+$E$1*AW$3)</f>
        <v>5.6140350877192979</v>
      </c>
      <c r="AX11" s="25">
        <f>($A11*($B$1+$B$2))/(100+$E$1*AX$3)</f>
        <v>5.5172413793103452</v>
      </c>
      <c r="AY11" s="25">
        <f>($A11*($B$1+$B$2))/(100+$E$1*AY$3)</f>
        <v>5.4237288135593218</v>
      </c>
      <c r="AZ11" s="25">
        <f>($A11*($B$1+$B$2))/(100+$E$1*AZ$3)</f>
        <v>5.333333333333333</v>
      </c>
    </row>
    <row r="12" spans="1:52" x14ac:dyDescent="0.25">
      <c r="A12" s="22">
        <v>45</v>
      </c>
      <c r="B12" s="25">
        <f>($A12*($B$1+$B$2))/(100+$E$1*B$3)</f>
        <v>36</v>
      </c>
      <c r="C12" s="25">
        <f>($A12*($B$1+$B$2))/(100+$E$1*C$3)</f>
        <v>32.727272727272727</v>
      </c>
      <c r="D12" s="25">
        <f>($A12*($B$1+$B$2))/(100+$E$1*D$3)</f>
        <v>30</v>
      </c>
      <c r="E12" s="25">
        <f>($A12*($B$1+$B$2))/(100+$E$1*E$3)</f>
        <v>27.692307692307693</v>
      </c>
      <c r="F12" s="25">
        <f>($A12*($B$1+$B$2))/(100+$E$1*F$3)</f>
        <v>25.714285714285715</v>
      </c>
      <c r="G12" s="25">
        <f>($A12*($B$1+$B$2))/(100+$E$1*G$3)</f>
        <v>24</v>
      </c>
      <c r="H12" s="25">
        <f>($A12*($B$1+$B$2))/(100+$E$1*H$3)</f>
        <v>22.5</v>
      </c>
      <c r="I12" s="25">
        <f>($A12*($B$1+$B$2))/(100+$E$1*I$3)</f>
        <v>21.176470588235293</v>
      </c>
      <c r="J12" s="25">
        <f>($A12*($B$1+$B$2))/(100+$E$1*J$3)</f>
        <v>20</v>
      </c>
      <c r="K12" s="26">
        <f>($A12*($B$1+$B$2))/(100+$E$1*K$3)</f>
        <v>18.94736842105263</v>
      </c>
      <c r="L12" s="25">
        <f>($A12*($B$1+$B$2))/(100+$E$1*L$3)</f>
        <v>18</v>
      </c>
      <c r="M12" s="25">
        <f>($A12*($B$1+$B$2))/(100+$E$1*M$3)</f>
        <v>17.142857142857142</v>
      </c>
      <c r="N12" s="25">
        <f>($A12*($B$1+$B$2))/(100+$E$1*N$3)</f>
        <v>16.363636363636363</v>
      </c>
      <c r="O12" s="25">
        <f>($A12*($B$1+$B$2))/(100+$E$1*O$3)</f>
        <v>15.652173913043478</v>
      </c>
      <c r="P12" s="25">
        <f>($A12*($B$1+$B$2))/(100+$E$1*P$3)</f>
        <v>15</v>
      </c>
      <c r="Q12" s="25">
        <f>($A12*($B$1+$B$2))/(100+$E$1*Q$3)</f>
        <v>14.4</v>
      </c>
      <c r="R12" s="25">
        <f>($A12*($B$1+$B$2))/(100+$E$1*R$3)</f>
        <v>13.846153846153847</v>
      </c>
      <c r="S12" s="25">
        <f>($A12*($B$1+$B$2))/(100+$E$1*S$3)</f>
        <v>13.333333333333334</v>
      </c>
      <c r="T12" s="25">
        <f>($A12*($B$1+$B$2))/(100+$E$1*T$3)</f>
        <v>12.857142857142858</v>
      </c>
      <c r="U12" s="25">
        <f>($A12*($B$1+$B$2))/(100+$E$1*U$3)</f>
        <v>12.413793103448276</v>
      </c>
      <c r="V12" s="25">
        <f>($A12*($B$1+$B$2))/(100+$E$1*V$3)</f>
        <v>12</v>
      </c>
      <c r="W12" s="25">
        <f>($A12*($B$1+$B$2))/(100+$E$1*W$3)</f>
        <v>11.612903225806452</v>
      </c>
      <c r="X12" s="25">
        <f>($A12*($B$1+$B$2))/(100+$E$1*X$3)</f>
        <v>11.25</v>
      </c>
      <c r="Y12" s="25">
        <f>($A12*($B$1+$B$2))/(100+$E$1*Y$3)</f>
        <v>10.909090909090908</v>
      </c>
      <c r="Z12" s="25">
        <f>($A12*($B$1+$B$2))/(100+$E$1*Z$3)</f>
        <v>10.588235294117647</v>
      </c>
      <c r="AA12" s="25">
        <f>($A12*($B$1+$B$2))/(100+$E$1*AA$3)</f>
        <v>10.285714285714286</v>
      </c>
      <c r="AB12" s="25">
        <f>($A12*($B$1+$B$2))/(100+$E$1*AB$3)</f>
        <v>10</v>
      </c>
      <c r="AC12" s="25">
        <f>($A12*($B$1+$B$2))/(100+$E$1*AC$3)</f>
        <v>9.7297297297297298</v>
      </c>
      <c r="AD12" s="25">
        <f>($A12*($B$1+$B$2))/(100+$E$1*AD$3)</f>
        <v>9.473684210526315</v>
      </c>
      <c r="AE12" s="25">
        <f>($A12*($B$1+$B$2))/(100+$E$1*AE$3)</f>
        <v>9.2307692307692299</v>
      </c>
      <c r="AF12" s="25">
        <f>($A12*($B$1+$B$2))/(100+$E$1*AF$3)</f>
        <v>9</v>
      </c>
      <c r="AG12" s="25">
        <f>($A12*($B$1+$B$2))/(100+$E$1*AG$3)</f>
        <v>8.7804878048780495</v>
      </c>
      <c r="AH12" s="25">
        <f>($A12*($B$1+$B$2))/(100+$E$1*AH$3)</f>
        <v>8.5714285714285712</v>
      </c>
      <c r="AI12" s="25">
        <f>($A12*($B$1+$B$2))/(100+$E$1*AI$3)</f>
        <v>8.3720930232558146</v>
      </c>
      <c r="AJ12" s="25">
        <f>($A12*($B$1+$B$2))/(100+$E$1*AJ$3)</f>
        <v>8.1818181818181817</v>
      </c>
      <c r="AK12" s="25">
        <f>($A12*($B$1+$B$2))/(100+$E$1*AK$3)</f>
        <v>8</v>
      </c>
      <c r="AL12" s="25">
        <f>($A12*($B$1+$B$2))/(100+$E$1*AL$3)</f>
        <v>7.8260869565217392</v>
      </c>
      <c r="AM12" s="25">
        <f>($A12*($B$1+$B$2))/(100+$E$1*AM$3)</f>
        <v>7.6595744680851068</v>
      </c>
      <c r="AN12" s="25">
        <f>($A12*($B$1+$B$2))/(100+$E$1*AN$3)</f>
        <v>7.5</v>
      </c>
      <c r="AO12" s="25">
        <f>($A12*($B$1+$B$2))/(100+$E$1*AO$3)</f>
        <v>7.3469387755102042</v>
      </c>
      <c r="AP12" s="25">
        <f>($A12*($B$1+$B$2))/(100+$E$1*AP$3)</f>
        <v>7.2</v>
      </c>
      <c r="AQ12" s="25">
        <f>($A12*($B$1+$B$2))/(100+$E$1*AQ$3)</f>
        <v>7.0588235294117645</v>
      </c>
      <c r="AR12" s="25">
        <f>($A12*($B$1+$B$2))/(100+$E$1*AR$3)</f>
        <v>6.9230769230769234</v>
      </c>
      <c r="AS12" s="25">
        <f>($A12*($B$1+$B$2))/(100+$E$1*AS$3)</f>
        <v>6.7924528301886795</v>
      </c>
      <c r="AT12" s="25">
        <f>($A12*($B$1+$B$2))/(100+$E$1*AT$3)</f>
        <v>6.666666666666667</v>
      </c>
      <c r="AU12" s="25">
        <f>($A12*($B$1+$B$2))/(100+$E$1*AU$3)</f>
        <v>6.5454545454545459</v>
      </c>
      <c r="AV12" s="25">
        <f>($A12*($B$1+$B$2))/(100+$E$1*AV$3)</f>
        <v>6.4285714285714288</v>
      </c>
      <c r="AW12" s="25">
        <f>($A12*($B$1+$B$2))/(100+$E$1*AW$3)</f>
        <v>6.3157894736842106</v>
      </c>
      <c r="AX12" s="25">
        <f>($A12*($B$1+$B$2))/(100+$E$1*AX$3)</f>
        <v>6.2068965517241379</v>
      </c>
      <c r="AY12" s="25">
        <f>($A12*($B$1+$B$2))/(100+$E$1*AY$3)</f>
        <v>6.101694915254237</v>
      </c>
      <c r="AZ12" s="25">
        <f>($A12*($B$1+$B$2))/(100+$E$1*AZ$3)</f>
        <v>6</v>
      </c>
    </row>
    <row r="13" spans="1:52" x14ac:dyDescent="0.25">
      <c r="A13" s="22">
        <v>50</v>
      </c>
      <c r="B13" s="25">
        <f>($A13*($B$1+$B$2))/(100+$E$1*B$3)</f>
        <v>40</v>
      </c>
      <c r="C13" s="25">
        <f>($A13*($B$1+$B$2))/(100+$E$1*C$3)</f>
        <v>36.363636363636367</v>
      </c>
      <c r="D13" s="25">
        <f>($A13*($B$1+$B$2))/(100+$E$1*D$3)</f>
        <v>33.333333333333336</v>
      </c>
      <c r="E13" s="25">
        <f>($A13*($B$1+$B$2))/(100+$E$1*E$3)</f>
        <v>30.76923076923077</v>
      </c>
      <c r="F13" s="25">
        <f>($A13*($B$1+$B$2))/(100+$E$1*F$3)</f>
        <v>28.571428571428573</v>
      </c>
      <c r="G13" s="25">
        <f>($A13*($B$1+$B$2))/(100+$E$1*G$3)</f>
        <v>26.666666666666668</v>
      </c>
      <c r="H13" s="25">
        <f>($A13*($B$1+$B$2))/(100+$E$1*H$3)</f>
        <v>25</v>
      </c>
      <c r="I13" s="25">
        <f>($A13*($B$1+$B$2))/(100+$E$1*I$3)</f>
        <v>23.529411764705884</v>
      </c>
      <c r="J13" s="25">
        <f>($A13*($B$1+$B$2))/(100+$E$1*J$3)</f>
        <v>22.222222222222221</v>
      </c>
      <c r="K13" s="25">
        <f>($A13*($B$1+$B$2))/(100+$E$1*K$3)</f>
        <v>21.05263157894737</v>
      </c>
      <c r="L13" s="26">
        <f>($A13*($B$1+$B$2))/(100+$E$1*L$3)</f>
        <v>20</v>
      </c>
      <c r="M13" s="25">
        <f>($A13*($B$1+$B$2))/(100+$E$1*M$3)</f>
        <v>19.047619047619047</v>
      </c>
      <c r="N13" s="25">
        <f>($A13*($B$1+$B$2))/(100+$E$1*N$3)</f>
        <v>18.181818181818183</v>
      </c>
      <c r="O13" s="25">
        <f>($A13*($B$1+$B$2))/(100+$E$1*O$3)</f>
        <v>17.391304347826086</v>
      </c>
      <c r="P13" s="25">
        <f>($A13*($B$1+$B$2))/(100+$E$1*P$3)</f>
        <v>16.666666666666668</v>
      </c>
      <c r="Q13" s="25">
        <f>($A13*($B$1+$B$2))/(100+$E$1*Q$3)</f>
        <v>16</v>
      </c>
      <c r="R13" s="25">
        <f>($A13*($B$1+$B$2))/(100+$E$1*R$3)</f>
        <v>15.384615384615385</v>
      </c>
      <c r="S13" s="25">
        <f>($A13*($B$1+$B$2))/(100+$E$1*S$3)</f>
        <v>14.814814814814815</v>
      </c>
      <c r="T13" s="25">
        <f>($A13*($B$1+$B$2))/(100+$E$1*T$3)</f>
        <v>14.285714285714286</v>
      </c>
      <c r="U13" s="25">
        <f>($A13*($B$1+$B$2))/(100+$E$1*U$3)</f>
        <v>13.793103448275861</v>
      </c>
      <c r="V13" s="25">
        <f>($A13*($B$1+$B$2))/(100+$E$1*V$3)</f>
        <v>13.333333333333334</v>
      </c>
      <c r="W13" s="25">
        <f>($A13*($B$1+$B$2))/(100+$E$1*W$3)</f>
        <v>12.903225806451612</v>
      </c>
      <c r="X13" s="25">
        <f>($A13*($B$1+$B$2))/(100+$E$1*X$3)</f>
        <v>12.5</v>
      </c>
      <c r="Y13" s="25">
        <f>($A13*($B$1+$B$2))/(100+$E$1*Y$3)</f>
        <v>12.121212121212121</v>
      </c>
      <c r="Z13" s="25">
        <f>($A13*($B$1+$B$2))/(100+$E$1*Z$3)</f>
        <v>11.764705882352942</v>
      </c>
      <c r="AA13" s="25">
        <f>($A13*($B$1+$B$2))/(100+$E$1*AA$3)</f>
        <v>11.428571428571429</v>
      </c>
      <c r="AB13" s="25">
        <f>($A13*($B$1+$B$2))/(100+$E$1*AB$3)</f>
        <v>11.111111111111111</v>
      </c>
      <c r="AC13" s="25">
        <f>($A13*($B$1+$B$2))/(100+$E$1*AC$3)</f>
        <v>10.810810810810811</v>
      </c>
      <c r="AD13" s="25">
        <f>($A13*($B$1+$B$2))/(100+$E$1*AD$3)</f>
        <v>10.526315789473685</v>
      </c>
      <c r="AE13" s="25">
        <f>($A13*($B$1+$B$2))/(100+$E$1*AE$3)</f>
        <v>10.256410256410257</v>
      </c>
      <c r="AF13" s="25">
        <f>($A13*($B$1+$B$2))/(100+$E$1*AF$3)</f>
        <v>10</v>
      </c>
      <c r="AG13" s="25">
        <f>($A13*($B$1+$B$2))/(100+$E$1*AG$3)</f>
        <v>9.7560975609756095</v>
      </c>
      <c r="AH13" s="25">
        <f>($A13*($B$1+$B$2))/(100+$E$1*AH$3)</f>
        <v>9.5238095238095237</v>
      </c>
      <c r="AI13" s="25">
        <f>($A13*($B$1+$B$2))/(100+$E$1*AI$3)</f>
        <v>9.3023255813953494</v>
      </c>
      <c r="AJ13" s="25">
        <f>($A13*($B$1+$B$2))/(100+$E$1*AJ$3)</f>
        <v>9.0909090909090917</v>
      </c>
      <c r="AK13" s="25">
        <f>($A13*($B$1+$B$2))/(100+$E$1*AK$3)</f>
        <v>8.8888888888888893</v>
      </c>
      <c r="AL13" s="25">
        <f>($A13*($B$1+$B$2))/(100+$E$1*AL$3)</f>
        <v>8.695652173913043</v>
      </c>
      <c r="AM13" s="25">
        <f>($A13*($B$1+$B$2))/(100+$E$1*AM$3)</f>
        <v>8.5106382978723403</v>
      </c>
      <c r="AN13" s="25">
        <f>($A13*($B$1+$B$2))/(100+$E$1*AN$3)</f>
        <v>8.3333333333333339</v>
      </c>
      <c r="AO13" s="25">
        <f>($A13*($B$1+$B$2))/(100+$E$1*AO$3)</f>
        <v>8.1632653061224492</v>
      </c>
      <c r="AP13" s="25">
        <f>($A13*($B$1+$B$2))/(100+$E$1*AP$3)</f>
        <v>8</v>
      </c>
      <c r="AQ13" s="25">
        <f>($A13*($B$1+$B$2))/(100+$E$1*AQ$3)</f>
        <v>7.8431372549019605</v>
      </c>
      <c r="AR13" s="25">
        <f>($A13*($B$1+$B$2))/(100+$E$1*AR$3)</f>
        <v>7.6923076923076925</v>
      </c>
      <c r="AS13" s="25">
        <f>($A13*($B$1+$B$2))/(100+$E$1*AS$3)</f>
        <v>7.5471698113207548</v>
      </c>
      <c r="AT13" s="25">
        <f>($A13*($B$1+$B$2))/(100+$E$1*AT$3)</f>
        <v>7.4074074074074074</v>
      </c>
      <c r="AU13" s="25">
        <f>($A13*($B$1+$B$2))/(100+$E$1*AU$3)</f>
        <v>7.2727272727272725</v>
      </c>
      <c r="AV13" s="25">
        <f>($A13*($B$1+$B$2))/(100+$E$1*AV$3)</f>
        <v>7.1428571428571432</v>
      </c>
      <c r="AW13" s="25">
        <f>($A13*($B$1+$B$2))/(100+$E$1*AW$3)</f>
        <v>7.0175438596491224</v>
      </c>
      <c r="AX13" s="25">
        <f>($A13*($B$1+$B$2))/(100+$E$1*AX$3)</f>
        <v>6.8965517241379306</v>
      </c>
      <c r="AY13" s="25">
        <f>($A13*($B$1+$B$2))/(100+$E$1*AY$3)</f>
        <v>6.7796610169491522</v>
      </c>
      <c r="AZ13" s="25">
        <f>($A13*($B$1+$B$2))/(100+$E$1*AZ$3)</f>
        <v>6.666666666666667</v>
      </c>
    </row>
    <row r="14" spans="1:52" x14ac:dyDescent="0.25">
      <c r="A14" s="22">
        <v>55</v>
      </c>
      <c r="B14" s="25">
        <f>($A14*($B$1+$B$2))/(100+$E$1*B$3)</f>
        <v>44</v>
      </c>
      <c r="C14" s="25">
        <f>($A14*($B$1+$B$2))/(100+$E$1*C$3)</f>
        <v>40</v>
      </c>
      <c r="D14" s="25">
        <f>($A14*($B$1+$B$2))/(100+$E$1*D$3)</f>
        <v>36.666666666666664</v>
      </c>
      <c r="E14" s="25">
        <f>($A14*($B$1+$B$2))/(100+$E$1*E$3)</f>
        <v>33.846153846153847</v>
      </c>
      <c r="F14" s="25">
        <f>($A14*($B$1+$B$2))/(100+$E$1*F$3)</f>
        <v>31.428571428571427</v>
      </c>
      <c r="G14" s="25">
        <f>($A14*($B$1+$B$2))/(100+$E$1*G$3)</f>
        <v>29.333333333333332</v>
      </c>
      <c r="H14" s="25">
        <f>($A14*($B$1+$B$2))/(100+$E$1*H$3)</f>
        <v>27.5</v>
      </c>
      <c r="I14" s="25">
        <f>($A14*($B$1+$B$2))/(100+$E$1*I$3)</f>
        <v>25.882352941176471</v>
      </c>
      <c r="J14" s="25">
        <f>($A14*($B$1+$B$2))/(100+$E$1*J$3)</f>
        <v>24.444444444444443</v>
      </c>
      <c r="K14" s="25">
        <f>($A14*($B$1+$B$2))/(100+$E$1*K$3)</f>
        <v>23.157894736842106</v>
      </c>
      <c r="L14" s="25">
        <f>($A14*($B$1+$B$2))/(100+$E$1*L$3)</f>
        <v>22</v>
      </c>
      <c r="M14" s="26">
        <f>($A14*($B$1+$B$2))/(100+$E$1*M$3)</f>
        <v>20.952380952380953</v>
      </c>
      <c r="N14" s="25">
        <f>($A14*($B$1+$B$2))/(100+$E$1*N$3)</f>
        <v>20</v>
      </c>
      <c r="O14" s="25">
        <f>($A14*($B$1+$B$2))/(100+$E$1*O$3)</f>
        <v>19.130434782608695</v>
      </c>
      <c r="P14" s="25">
        <f>($A14*($B$1+$B$2))/(100+$E$1*P$3)</f>
        <v>18.333333333333332</v>
      </c>
      <c r="Q14" s="25">
        <f>($A14*($B$1+$B$2))/(100+$E$1*Q$3)</f>
        <v>17.600000000000001</v>
      </c>
      <c r="R14" s="25">
        <f>($A14*($B$1+$B$2))/(100+$E$1*R$3)</f>
        <v>16.923076923076923</v>
      </c>
      <c r="S14" s="25">
        <f>($A14*($B$1+$B$2))/(100+$E$1*S$3)</f>
        <v>16.296296296296298</v>
      </c>
      <c r="T14" s="25">
        <f>($A14*($B$1+$B$2))/(100+$E$1*T$3)</f>
        <v>15.714285714285714</v>
      </c>
      <c r="U14" s="25">
        <f>($A14*($B$1+$B$2))/(100+$E$1*U$3)</f>
        <v>15.172413793103448</v>
      </c>
      <c r="V14" s="25">
        <f>($A14*($B$1+$B$2))/(100+$E$1*V$3)</f>
        <v>14.666666666666666</v>
      </c>
      <c r="W14" s="25">
        <f>($A14*($B$1+$B$2))/(100+$E$1*W$3)</f>
        <v>14.193548387096774</v>
      </c>
      <c r="X14" s="25">
        <f>($A14*($B$1+$B$2))/(100+$E$1*X$3)</f>
        <v>13.75</v>
      </c>
      <c r="Y14" s="25">
        <f>($A14*($B$1+$B$2))/(100+$E$1*Y$3)</f>
        <v>13.333333333333334</v>
      </c>
      <c r="Z14" s="25">
        <f>($A14*($B$1+$B$2))/(100+$E$1*Z$3)</f>
        <v>12.941176470588236</v>
      </c>
      <c r="AA14" s="25">
        <f>($A14*($B$1+$B$2))/(100+$E$1*AA$3)</f>
        <v>12.571428571428571</v>
      </c>
      <c r="AB14" s="25">
        <f>($A14*($B$1+$B$2))/(100+$E$1*AB$3)</f>
        <v>12.222222222222221</v>
      </c>
      <c r="AC14" s="25">
        <f>($A14*($B$1+$B$2))/(100+$E$1*AC$3)</f>
        <v>11.891891891891891</v>
      </c>
      <c r="AD14" s="25">
        <f>($A14*($B$1+$B$2))/(100+$E$1*AD$3)</f>
        <v>11.578947368421053</v>
      </c>
      <c r="AE14" s="25">
        <f>($A14*($B$1+$B$2))/(100+$E$1*AE$3)</f>
        <v>11.282051282051283</v>
      </c>
      <c r="AF14" s="25">
        <f>($A14*($B$1+$B$2))/(100+$E$1*AF$3)</f>
        <v>11</v>
      </c>
      <c r="AG14" s="25">
        <f>($A14*($B$1+$B$2))/(100+$E$1*AG$3)</f>
        <v>10.731707317073171</v>
      </c>
      <c r="AH14" s="25">
        <f>($A14*($B$1+$B$2))/(100+$E$1*AH$3)</f>
        <v>10.476190476190476</v>
      </c>
      <c r="AI14" s="25">
        <f>($A14*($B$1+$B$2))/(100+$E$1*AI$3)</f>
        <v>10.232558139534884</v>
      </c>
      <c r="AJ14" s="25">
        <f>($A14*($B$1+$B$2))/(100+$E$1*AJ$3)</f>
        <v>10</v>
      </c>
      <c r="AK14" s="25">
        <f>($A14*($B$1+$B$2))/(100+$E$1*AK$3)</f>
        <v>9.7777777777777786</v>
      </c>
      <c r="AL14" s="25">
        <f>($A14*($B$1+$B$2))/(100+$E$1*AL$3)</f>
        <v>9.5652173913043477</v>
      </c>
      <c r="AM14" s="25">
        <f>($A14*($B$1+$B$2))/(100+$E$1*AM$3)</f>
        <v>9.3617021276595747</v>
      </c>
      <c r="AN14" s="25">
        <f>($A14*($B$1+$B$2))/(100+$E$1*AN$3)</f>
        <v>9.1666666666666661</v>
      </c>
      <c r="AO14" s="25">
        <f>($A14*($B$1+$B$2))/(100+$E$1*AO$3)</f>
        <v>8.9795918367346932</v>
      </c>
      <c r="AP14" s="25">
        <f>($A14*($B$1+$B$2))/(100+$E$1*AP$3)</f>
        <v>8.8000000000000007</v>
      </c>
      <c r="AQ14" s="25">
        <f>($A14*($B$1+$B$2))/(100+$E$1*AQ$3)</f>
        <v>8.6274509803921564</v>
      </c>
      <c r="AR14" s="25">
        <f>($A14*($B$1+$B$2))/(100+$E$1*AR$3)</f>
        <v>8.4615384615384617</v>
      </c>
      <c r="AS14" s="25">
        <f>($A14*($B$1+$B$2))/(100+$E$1*AS$3)</f>
        <v>8.3018867924528301</v>
      </c>
      <c r="AT14" s="25">
        <f>($A14*($B$1+$B$2))/(100+$E$1*AT$3)</f>
        <v>8.1481481481481488</v>
      </c>
      <c r="AU14" s="25">
        <f>($A14*($B$1+$B$2))/(100+$E$1*AU$3)</f>
        <v>8</v>
      </c>
      <c r="AV14" s="25">
        <f>($A14*($B$1+$B$2))/(100+$E$1*AV$3)</f>
        <v>7.8571428571428568</v>
      </c>
      <c r="AW14" s="25">
        <f>($A14*($B$1+$B$2))/(100+$E$1*AW$3)</f>
        <v>7.7192982456140351</v>
      </c>
      <c r="AX14" s="25">
        <f>($A14*($B$1+$B$2))/(100+$E$1*AX$3)</f>
        <v>7.5862068965517242</v>
      </c>
      <c r="AY14" s="25">
        <f>($A14*($B$1+$B$2))/(100+$E$1*AY$3)</f>
        <v>7.4576271186440675</v>
      </c>
      <c r="AZ14" s="25">
        <f>($A14*($B$1+$B$2))/(100+$E$1*AZ$3)</f>
        <v>7.333333333333333</v>
      </c>
    </row>
    <row r="15" spans="1:52" x14ac:dyDescent="0.25">
      <c r="A15" s="22">
        <v>60</v>
      </c>
      <c r="B15" s="25">
        <f>($A15*($B$1+$B$2))/(100+$E$1*B$3)</f>
        <v>48</v>
      </c>
      <c r="C15" s="25">
        <f>($A15*($B$1+$B$2))/(100+$E$1*C$3)</f>
        <v>43.636363636363633</v>
      </c>
      <c r="D15" s="25">
        <f>($A15*($B$1+$B$2))/(100+$E$1*D$3)</f>
        <v>40</v>
      </c>
      <c r="E15" s="25">
        <f>($A15*($B$1+$B$2))/(100+$E$1*E$3)</f>
        <v>36.92307692307692</v>
      </c>
      <c r="F15" s="25">
        <f>($A15*($B$1+$B$2))/(100+$E$1*F$3)</f>
        <v>34.285714285714285</v>
      </c>
      <c r="G15" s="25">
        <f>($A15*($B$1+$B$2))/(100+$E$1*G$3)</f>
        <v>32</v>
      </c>
      <c r="H15" s="25">
        <f>($A15*($B$1+$B$2))/(100+$E$1*H$3)</f>
        <v>30</v>
      </c>
      <c r="I15" s="25">
        <f>($A15*($B$1+$B$2))/(100+$E$1*I$3)</f>
        <v>28.235294117647058</v>
      </c>
      <c r="J15" s="25">
        <f>($A15*($B$1+$B$2))/(100+$E$1*J$3)</f>
        <v>26.666666666666668</v>
      </c>
      <c r="K15" s="25">
        <f>($A15*($B$1+$B$2))/(100+$E$1*K$3)</f>
        <v>25.263157894736842</v>
      </c>
      <c r="L15" s="25">
        <f>($A15*($B$1+$B$2))/(100+$E$1*L$3)</f>
        <v>24</v>
      </c>
      <c r="M15" s="25">
        <f>($A15*($B$1+$B$2))/(100+$E$1*M$3)</f>
        <v>22.857142857142858</v>
      </c>
      <c r="N15" s="26">
        <f>($A15*($B$1+$B$2))/(100+$E$1*N$3)</f>
        <v>21.818181818181817</v>
      </c>
      <c r="O15" s="25">
        <f>($A15*($B$1+$B$2))/(100+$E$1*O$3)</f>
        <v>20.869565217391305</v>
      </c>
      <c r="P15" s="25">
        <f>($A15*($B$1+$B$2))/(100+$E$1*P$3)</f>
        <v>20</v>
      </c>
      <c r="Q15" s="25">
        <f>($A15*($B$1+$B$2))/(100+$E$1*Q$3)</f>
        <v>19.2</v>
      </c>
      <c r="R15" s="25">
        <f>($A15*($B$1+$B$2))/(100+$E$1*R$3)</f>
        <v>18.46153846153846</v>
      </c>
      <c r="S15" s="25">
        <f>($A15*($B$1+$B$2))/(100+$E$1*S$3)</f>
        <v>17.777777777777779</v>
      </c>
      <c r="T15" s="25">
        <f>($A15*($B$1+$B$2))/(100+$E$1*T$3)</f>
        <v>17.142857142857142</v>
      </c>
      <c r="U15" s="25">
        <f>($A15*($B$1+$B$2))/(100+$E$1*U$3)</f>
        <v>16.551724137931036</v>
      </c>
      <c r="V15" s="25">
        <f>($A15*($B$1+$B$2))/(100+$E$1*V$3)</f>
        <v>16</v>
      </c>
      <c r="W15" s="25">
        <f>($A15*($B$1+$B$2))/(100+$E$1*W$3)</f>
        <v>15.483870967741936</v>
      </c>
      <c r="X15" s="25">
        <f>($A15*($B$1+$B$2))/(100+$E$1*X$3)</f>
        <v>15</v>
      </c>
      <c r="Y15" s="25">
        <f>($A15*($B$1+$B$2))/(100+$E$1*Y$3)</f>
        <v>14.545454545454545</v>
      </c>
      <c r="Z15" s="25">
        <f>($A15*($B$1+$B$2))/(100+$E$1*Z$3)</f>
        <v>14.117647058823529</v>
      </c>
      <c r="AA15" s="25">
        <f>($A15*($B$1+$B$2))/(100+$E$1*AA$3)</f>
        <v>13.714285714285714</v>
      </c>
      <c r="AB15" s="25">
        <f>($A15*($B$1+$B$2))/(100+$E$1*AB$3)</f>
        <v>13.333333333333334</v>
      </c>
      <c r="AC15" s="25">
        <f>($A15*($B$1+$B$2))/(100+$E$1*AC$3)</f>
        <v>12.972972972972974</v>
      </c>
      <c r="AD15" s="25">
        <f>($A15*($B$1+$B$2))/(100+$E$1*AD$3)</f>
        <v>12.631578947368421</v>
      </c>
      <c r="AE15" s="25">
        <f>($A15*($B$1+$B$2))/(100+$E$1*AE$3)</f>
        <v>12.307692307692308</v>
      </c>
      <c r="AF15" s="25">
        <f>($A15*($B$1+$B$2))/(100+$E$1*AF$3)</f>
        <v>12</v>
      </c>
      <c r="AG15" s="25">
        <f>($A15*($B$1+$B$2))/(100+$E$1*AG$3)</f>
        <v>11.707317073170731</v>
      </c>
      <c r="AH15" s="25">
        <f>($A15*($B$1+$B$2))/(100+$E$1*AH$3)</f>
        <v>11.428571428571429</v>
      </c>
      <c r="AI15" s="25">
        <f>($A15*($B$1+$B$2))/(100+$E$1*AI$3)</f>
        <v>11.162790697674419</v>
      </c>
      <c r="AJ15" s="25">
        <f>($A15*($B$1+$B$2))/(100+$E$1*AJ$3)</f>
        <v>10.909090909090908</v>
      </c>
      <c r="AK15" s="25">
        <f>($A15*($B$1+$B$2))/(100+$E$1*AK$3)</f>
        <v>10.666666666666666</v>
      </c>
      <c r="AL15" s="25">
        <f>($A15*($B$1+$B$2))/(100+$E$1*AL$3)</f>
        <v>10.434782608695652</v>
      </c>
      <c r="AM15" s="25">
        <f>($A15*($B$1+$B$2))/(100+$E$1*AM$3)</f>
        <v>10.212765957446809</v>
      </c>
      <c r="AN15" s="25">
        <f>($A15*($B$1+$B$2))/(100+$E$1*AN$3)</f>
        <v>10</v>
      </c>
      <c r="AO15" s="25">
        <f>($A15*($B$1+$B$2))/(100+$E$1*AO$3)</f>
        <v>9.795918367346939</v>
      </c>
      <c r="AP15" s="25">
        <f>($A15*($B$1+$B$2))/(100+$E$1*AP$3)</f>
        <v>9.6</v>
      </c>
      <c r="AQ15" s="25">
        <f>($A15*($B$1+$B$2))/(100+$E$1*AQ$3)</f>
        <v>9.4117647058823533</v>
      </c>
      <c r="AR15" s="25">
        <f>($A15*($B$1+$B$2))/(100+$E$1*AR$3)</f>
        <v>9.2307692307692299</v>
      </c>
      <c r="AS15" s="25">
        <f>($A15*($B$1+$B$2))/(100+$E$1*AS$3)</f>
        <v>9.0566037735849054</v>
      </c>
      <c r="AT15" s="25">
        <f>($A15*($B$1+$B$2))/(100+$E$1*AT$3)</f>
        <v>8.8888888888888893</v>
      </c>
      <c r="AU15" s="25">
        <f>($A15*($B$1+$B$2))/(100+$E$1*AU$3)</f>
        <v>8.7272727272727266</v>
      </c>
      <c r="AV15" s="25">
        <f>($A15*($B$1+$B$2))/(100+$E$1*AV$3)</f>
        <v>8.5714285714285712</v>
      </c>
      <c r="AW15" s="25">
        <f>($A15*($B$1+$B$2))/(100+$E$1*AW$3)</f>
        <v>8.4210526315789469</v>
      </c>
      <c r="AX15" s="25">
        <f>($A15*($B$1+$B$2))/(100+$E$1*AX$3)</f>
        <v>8.2758620689655178</v>
      </c>
      <c r="AY15" s="25">
        <f>($A15*($B$1+$B$2))/(100+$E$1*AY$3)</f>
        <v>8.1355932203389827</v>
      </c>
      <c r="AZ15" s="25">
        <f>($A15*($B$1+$B$2))/(100+$E$1*AZ$3)</f>
        <v>8</v>
      </c>
    </row>
    <row r="16" spans="1:52" x14ac:dyDescent="0.25">
      <c r="A16" s="22">
        <v>65</v>
      </c>
      <c r="B16" s="25">
        <f>($A16*($B$1+$B$2))/(100+$E$1*B$3)</f>
        <v>52</v>
      </c>
      <c r="C16" s="25">
        <f>($A16*($B$1+$B$2))/(100+$E$1*C$3)</f>
        <v>47.272727272727273</v>
      </c>
      <c r="D16" s="25">
        <f>($A16*($B$1+$B$2))/(100+$E$1*D$3)</f>
        <v>43.333333333333336</v>
      </c>
      <c r="E16" s="25">
        <f>($A16*($B$1+$B$2))/(100+$E$1*E$3)</f>
        <v>40</v>
      </c>
      <c r="F16" s="25">
        <f>($A16*($B$1+$B$2))/(100+$E$1*F$3)</f>
        <v>37.142857142857146</v>
      </c>
      <c r="G16" s="25">
        <f>($A16*($B$1+$B$2))/(100+$E$1*G$3)</f>
        <v>34.666666666666664</v>
      </c>
      <c r="H16" s="25">
        <f>($A16*($B$1+$B$2))/(100+$E$1*H$3)</f>
        <v>32.5</v>
      </c>
      <c r="I16" s="25">
        <f>($A16*($B$1+$B$2))/(100+$E$1*I$3)</f>
        <v>30.588235294117649</v>
      </c>
      <c r="J16" s="25">
        <f>($A16*($B$1+$B$2))/(100+$E$1*J$3)</f>
        <v>28.888888888888889</v>
      </c>
      <c r="K16" s="25">
        <f>($A16*($B$1+$B$2))/(100+$E$1*K$3)</f>
        <v>27.368421052631579</v>
      </c>
      <c r="L16" s="25">
        <f>($A16*($B$1+$B$2))/(100+$E$1*L$3)</f>
        <v>26</v>
      </c>
      <c r="M16" s="25">
        <f>($A16*($B$1+$B$2))/(100+$E$1*M$3)</f>
        <v>24.761904761904763</v>
      </c>
      <c r="N16" s="25">
        <f>($A16*($B$1+$B$2))/(100+$E$1*N$3)</f>
        <v>23.636363636363637</v>
      </c>
      <c r="O16" s="26">
        <f>($A16*($B$1+$B$2))/(100+$E$1*O$3)</f>
        <v>22.608695652173914</v>
      </c>
      <c r="P16" s="25">
        <f>($A16*($B$1+$B$2))/(100+$E$1*P$3)</f>
        <v>21.666666666666668</v>
      </c>
      <c r="Q16" s="25">
        <f>($A16*($B$1+$B$2))/(100+$E$1*Q$3)</f>
        <v>20.8</v>
      </c>
      <c r="R16" s="25">
        <f>($A16*($B$1+$B$2))/(100+$E$1*R$3)</f>
        <v>20</v>
      </c>
      <c r="S16" s="25">
        <f>($A16*($B$1+$B$2))/(100+$E$1*S$3)</f>
        <v>19.25925925925926</v>
      </c>
      <c r="T16" s="25">
        <f>($A16*($B$1+$B$2))/(100+$E$1*T$3)</f>
        <v>18.571428571428573</v>
      </c>
      <c r="U16" s="25">
        <f>($A16*($B$1+$B$2))/(100+$E$1*U$3)</f>
        <v>17.931034482758619</v>
      </c>
      <c r="V16" s="25">
        <f>($A16*($B$1+$B$2))/(100+$E$1*V$3)</f>
        <v>17.333333333333332</v>
      </c>
      <c r="W16" s="25">
        <f>($A16*($B$1+$B$2))/(100+$E$1*W$3)</f>
        <v>16.774193548387096</v>
      </c>
      <c r="X16" s="25">
        <f>($A16*($B$1+$B$2))/(100+$E$1*X$3)</f>
        <v>16.25</v>
      </c>
      <c r="Y16" s="25">
        <f>($A16*($B$1+$B$2))/(100+$E$1*Y$3)</f>
        <v>15.757575757575758</v>
      </c>
      <c r="Z16" s="25">
        <f>($A16*($B$1+$B$2))/(100+$E$1*Z$3)</f>
        <v>15.294117647058824</v>
      </c>
      <c r="AA16" s="25">
        <f>($A16*($B$1+$B$2))/(100+$E$1*AA$3)</f>
        <v>14.857142857142858</v>
      </c>
      <c r="AB16" s="25">
        <f>($A16*($B$1+$B$2))/(100+$E$1*AB$3)</f>
        <v>14.444444444444445</v>
      </c>
      <c r="AC16" s="25">
        <f>($A16*($B$1+$B$2))/(100+$E$1*AC$3)</f>
        <v>14.054054054054054</v>
      </c>
      <c r="AD16" s="25">
        <f>($A16*($B$1+$B$2))/(100+$E$1*AD$3)</f>
        <v>13.684210526315789</v>
      </c>
      <c r="AE16" s="25">
        <f>($A16*($B$1+$B$2))/(100+$E$1*AE$3)</f>
        <v>13.333333333333334</v>
      </c>
      <c r="AF16" s="25">
        <f>($A16*($B$1+$B$2))/(100+$E$1*AF$3)</f>
        <v>13</v>
      </c>
      <c r="AG16" s="25">
        <f>($A16*($B$1+$B$2))/(100+$E$1*AG$3)</f>
        <v>12.682926829268293</v>
      </c>
      <c r="AH16" s="25">
        <f>($A16*($B$1+$B$2))/(100+$E$1*AH$3)</f>
        <v>12.380952380952381</v>
      </c>
      <c r="AI16" s="25">
        <f>($A16*($B$1+$B$2))/(100+$E$1*AI$3)</f>
        <v>12.093023255813954</v>
      </c>
      <c r="AJ16" s="25">
        <f>($A16*($B$1+$B$2))/(100+$E$1*AJ$3)</f>
        <v>11.818181818181818</v>
      </c>
      <c r="AK16" s="25">
        <f>($A16*($B$1+$B$2))/(100+$E$1*AK$3)</f>
        <v>11.555555555555555</v>
      </c>
      <c r="AL16" s="25">
        <f>($A16*($B$1+$B$2))/(100+$E$1*AL$3)</f>
        <v>11.304347826086957</v>
      </c>
      <c r="AM16" s="25">
        <f>($A16*($B$1+$B$2))/(100+$E$1*AM$3)</f>
        <v>11.063829787234043</v>
      </c>
      <c r="AN16" s="25">
        <f>($A16*($B$1+$B$2))/(100+$E$1*AN$3)</f>
        <v>10.833333333333334</v>
      </c>
      <c r="AO16" s="25">
        <f>($A16*($B$1+$B$2))/(100+$E$1*AO$3)</f>
        <v>10.612244897959183</v>
      </c>
      <c r="AP16" s="25">
        <f>($A16*($B$1+$B$2))/(100+$E$1*AP$3)</f>
        <v>10.4</v>
      </c>
      <c r="AQ16" s="25">
        <f>($A16*($B$1+$B$2))/(100+$E$1*AQ$3)</f>
        <v>10.196078431372548</v>
      </c>
      <c r="AR16" s="25">
        <f>($A16*($B$1+$B$2))/(100+$E$1*AR$3)</f>
        <v>10</v>
      </c>
      <c r="AS16" s="25">
        <f>($A16*($B$1+$B$2))/(100+$E$1*AS$3)</f>
        <v>9.8113207547169807</v>
      </c>
      <c r="AT16" s="25">
        <f>($A16*($B$1+$B$2))/(100+$E$1*AT$3)</f>
        <v>9.6296296296296298</v>
      </c>
      <c r="AU16" s="25">
        <f>($A16*($B$1+$B$2))/(100+$E$1*AU$3)</f>
        <v>9.454545454545455</v>
      </c>
      <c r="AV16" s="25">
        <f>($A16*($B$1+$B$2))/(100+$E$1*AV$3)</f>
        <v>9.2857142857142865</v>
      </c>
      <c r="AW16" s="25">
        <f>($A16*($B$1+$B$2))/(100+$E$1*AW$3)</f>
        <v>9.1228070175438596</v>
      </c>
      <c r="AX16" s="25">
        <f>($A16*($B$1+$B$2))/(100+$E$1*AX$3)</f>
        <v>8.9655172413793096</v>
      </c>
      <c r="AY16" s="25">
        <f>($A16*($B$1+$B$2))/(100+$E$1*AY$3)</f>
        <v>8.8135593220338979</v>
      </c>
      <c r="AZ16" s="25">
        <f>($A16*($B$1+$B$2))/(100+$E$1*AZ$3)</f>
        <v>8.6666666666666661</v>
      </c>
    </row>
    <row r="17" spans="1:52" x14ac:dyDescent="0.25">
      <c r="A17" s="22">
        <v>70</v>
      </c>
      <c r="B17" s="25">
        <f>($A17*($B$1+$B$2))/(100+$E$1*B$3)</f>
        <v>56</v>
      </c>
      <c r="C17" s="25">
        <f>($A17*($B$1+$B$2))/(100+$E$1*C$3)</f>
        <v>50.909090909090907</v>
      </c>
      <c r="D17" s="25">
        <f>($A17*($B$1+$B$2))/(100+$E$1*D$3)</f>
        <v>46.666666666666664</v>
      </c>
      <c r="E17" s="25">
        <f>($A17*($B$1+$B$2))/(100+$E$1*E$3)</f>
        <v>43.07692307692308</v>
      </c>
      <c r="F17" s="25">
        <f>($A17*($B$1+$B$2))/(100+$E$1*F$3)</f>
        <v>40</v>
      </c>
      <c r="G17" s="25">
        <f>($A17*($B$1+$B$2))/(100+$E$1*G$3)</f>
        <v>37.333333333333336</v>
      </c>
      <c r="H17" s="25">
        <f>($A17*($B$1+$B$2))/(100+$E$1*H$3)</f>
        <v>35</v>
      </c>
      <c r="I17" s="25">
        <f>($A17*($B$1+$B$2))/(100+$E$1*I$3)</f>
        <v>32.941176470588232</v>
      </c>
      <c r="J17" s="25">
        <f>($A17*($B$1+$B$2))/(100+$E$1*J$3)</f>
        <v>31.111111111111111</v>
      </c>
      <c r="K17" s="25">
        <f>($A17*($B$1+$B$2))/(100+$E$1*K$3)</f>
        <v>29.473684210526315</v>
      </c>
      <c r="L17" s="25">
        <f>($A17*($B$1+$B$2))/(100+$E$1*L$3)</f>
        <v>28</v>
      </c>
      <c r="M17" s="25">
        <f>($A17*($B$1+$B$2))/(100+$E$1*M$3)</f>
        <v>26.666666666666668</v>
      </c>
      <c r="N17" s="25">
        <f>($A17*($B$1+$B$2))/(100+$E$1*N$3)</f>
        <v>25.454545454545453</v>
      </c>
      <c r="O17" s="25">
        <f>($A17*($B$1+$B$2))/(100+$E$1*O$3)</f>
        <v>24.347826086956523</v>
      </c>
      <c r="P17" s="26">
        <f>($A17*($B$1+$B$2))/(100+$E$1*P$3)</f>
        <v>23.333333333333332</v>
      </c>
      <c r="Q17" s="25">
        <f>($A17*($B$1+$B$2))/(100+$E$1*Q$3)</f>
        <v>22.4</v>
      </c>
      <c r="R17" s="25">
        <f>($A17*($B$1+$B$2))/(100+$E$1*R$3)</f>
        <v>21.53846153846154</v>
      </c>
      <c r="S17" s="25">
        <f>($A17*($B$1+$B$2))/(100+$E$1*S$3)</f>
        <v>20.74074074074074</v>
      </c>
      <c r="T17" s="25">
        <f>($A17*($B$1+$B$2))/(100+$E$1*T$3)</f>
        <v>20</v>
      </c>
      <c r="U17" s="25">
        <f>($A17*($B$1+$B$2))/(100+$E$1*U$3)</f>
        <v>19.310344827586206</v>
      </c>
      <c r="V17" s="25">
        <f>($A17*($B$1+$B$2))/(100+$E$1*V$3)</f>
        <v>18.666666666666668</v>
      </c>
      <c r="W17" s="25">
        <f>($A17*($B$1+$B$2))/(100+$E$1*W$3)</f>
        <v>18.06451612903226</v>
      </c>
      <c r="X17" s="25">
        <f>($A17*($B$1+$B$2))/(100+$E$1*X$3)</f>
        <v>17.5</v>
      </c>
      <c r="Y17" s="25">
        <f>($A17*($B$1+$B$2))/(100+$E$1*Y$3)</f>
        <v>16.969696969696969</v>
      </c>
      <c r="Z17" s="25">
        <f>($A17*($B$1+$B$2))/(100+$E$1*Z$3)</f>
        <v>16.470588235294116</v>
      </c>
      <c r="AA17" s="25">
        <f>($A17*($B$1+$B$2))/(100+$E$1*AA$3)</f>
        <v>16</v>
      </c>
      <c r="AB17" s="25">
        <f>($A17*($B$1+$B$2))/(100+$E$1*AB$3)</f>
        <v>15.555555555555555</v>
      </c>
      <c r="AC17" s="25">
        <f>($A17*($B$1+$B$2))/(100+$E$1*AC$3)</f>
        <v>15.135135135135135</v>
      </c>
      <c r="AD17" s="25">
        <f>($A17*($B$1+$B$2))/(100+$E$1*AD$3)</f>
        <v>14.736842105263158</v>
      </c>
      <c r="AE17" s="25">
        <f>($A17*($B$1+$B$2))/(100+$E$1*AE$3)</f>
        <v>14.358974358974359</v>
      </c>
      <c r="AF17" s="25">
        <f>($A17*($B$1+$B$2))/(100+$E$1*AF$3)</f>
        <v>14</v>
      </c>
      <c r="AG17" s="25">
        <f>($A17*($B$1+$B$2))/(100+$E$1*AG$3)</f>
        <v>13.658536585365853</v>
      </c>
      <c r="AH17" s="25">
        <f>($A17*($B$1+$B$2))/(100+$E$1*AH$3)</f>
        <v>13.333333333333334</v>
      </c>
      <c r="AI17" s="25">
        <f>($A17*($B$1+$B$2))/(100+$E$1*AI$3)</f>
        <v>13.023255813953488</v>
      </c>
      <c r="AJ17" s="25">
        <f>($A17*($B$1+$B$2))/(100+$E$1*AJ$3)</f>
        <v>12.727272727272727</v>
      </c>
      <c r="AK17" s="25">
        <f>($A17*($B$1+$B$2))/(100+$E$1*AK$3)</f>
        <v>12.444444444444445</v>
      </c>
      <c r="AL17" s="25">
        <f>($A17*($B$1+$B$2))/(100+$E$1*AL$3)</f>
        <v>12.173913043478262</v>
      </c>
      <c r="AM17" s="25">
        <f>($A17*($B$1+$B$2))/(100+$E$1*AM$3)</f>
        <v>11.914893617021276</v>
      </c>
      <c r="AN17" s="25">
        <f>($A17*($B$1+$B$2))/(100+$E$1*AN$3)</f>
        <v>11.666666666666666</v>
      </c>
      <c r="AO17" s="25">
        <f>($A17*($B$1+$B$2))/(100+$E$1*AO$3)</f>
        <v>11.428571428571429</v>
      </c>
      <c r="AP17" s="25">
        <f>($A17*($B$1+$B$2))/(100+$E$1*AP$3)</f>
        <v>11.2</v>
      </c>
      <c r="AQ17" s="25">
        <f>($A17*($B$1+$B$2))/(100+$E$1*AQ$3)</f>
        <v>10.980392156862745</v>
      </c>
      <c r="AR17" s="25">
        <f>($A17*($B$1+$B$2))/(100+$E$1*AR$3)</f>
        <v>10.76923076923077</v>
      </c>
      <c r="AS17" s="25">
        <f>($A17*($B$1+$B$2))/(100+$E$1*AS$3)</f>
        <v>10.566037735849056</v>
      </c>
      <c r="AT17" s="25">
        <f>($A17*($B$1+$B$2))/(100+$E$1*AT$3)</f>
        <v>10.37037037037037</v>
      </c>
      <c r="AU17" s="25">
        <f>($A17*($B$1+$B$2))/(100+$E$1*AU$3)</f>
        <v>10.181818181818182</v>
      </c>
      <c r="AV17" s="25">
        <f>($A17*($B$1+$B$2))/(100+$E$1*AV$3)</f>
        <v>10</v>
      </c>
      <c r="AW17" s="25">
        <f>($A17*($B$1+$B$2))/(100+$E$1*AW$3)</f>
        <v>9.8245614035087723</v>
      </c>
      <c r="AX17" s="25">
        <f>($A17*($B$1+$B$2))/(100+$E$1*AX$3)</f>
        <v>9.6551724137931032</v>
      </c>
      <c r="AY17" s="25">
        <f>($A17*($B$1+$B$2))/(100+$E$1*AY$3)</f>
        <v>9.4915254237288131</v>
      </c>
      <c r="AZ17" s="25">
        <f>($A17*($B$1+$B$2))/(100+$E$1*AZ$3)</f>
        <v>9.3333333333333339</v>
      </c>
    </row>
    <row r="18" spans="1:52" x14ac:dyDescent="0.25">
      <c r="A18" s="22">
        <v>75</v>
      </c>
      <c r="B18" s="25">
        <f>($A18*($B$1+$B$2))/(100+$E$1*B$3)</f>
        <v>60</v>
      </c>
      <c r="C18" s="25">
        <f>($A18*($B$1+$B$2))/(100+$E$1*C$3)</f>
        <v>54.545454545454547</v>
      </c>
      <c r="D18" s="25">
        <f>($A18*($B$1+$B$2))/(100+$E$1*D$3)</f>
        <v>50</v>
      </c>
      <c r="E18" s="25">
        <f>($A18*($B$1+$B$2))/(100+$E$1*E$3)</f>
        <v>46.153846153846153</v>
      </c>
      <c r="F18" s="25">
        <f>($A18*($B$1+$B$2))/(100+$E$1*F$3)</f>
        <v>42.857142857142854</v>
      </c>
      <c r="G18" s="25">
        <f>($A18*($B$1+$B$2))/(100+$E$1*G$3)</f>
        <v>40</v>
      </c>
      <c r="H18" s="25">
        <f>($A18*($B$1+$B$2))/(100+$E$1*H$3)</f>
        <v>37.5</v>
      </c>
      <c r="I18" s="25">
        <f>($A18*($B$1+$B$2))/(100+$E$1*I$3)</f>
        <v>35.294117647058826</v>
      </c>
      <c r="J18" s="25">
        <f>($A18*($B$1+$B$2))/(100+$E$1*J$3)</f>
        <v>33.333333333333336</v>
      </c>
      <c r="K18" s="25">
        <f>($A18*($B$1+$B$2))/(100+$E$1*K$3)</f>
        <v>31.578947368421051</v>
      </c>
      <c r="L18" s="25">
        <f>($A18*($B$1+$B$2))/(100+$E$1*L$3)</f>
        <v>30</v>
      </c>
      <c r="M18" s="25">
        <f>($A18*($B$1+$B$2))/(100+$E$1*M$3)</f>
        <v>28.571428571428573</v>
      </c>
      <c r="N18" s="25">
        <f>($A18*($B$1+$B$2))/(100+$E$1*N$3)</f>
        <v>27.272727272727273</v>
      </c>
      <c r="O18" s="25">
        <f>($A18*($B$1+$B$2))/(100+$E$1*O$3)</f>
        <v>26.086956521739129</v>
      </c>
      <c r="P18" s="25">
        <f>($A18*($B$1+$B$2))/(100+$E$1*P$3)</f>
        <v>25</v>
      </c>
      <c r="Q18" s="26">
        <f>($A18*($B$1+$B$2))/(100+$E$1*Q$3)</f>
        <v>24</v>
      </c>
      <c r="R18" s="25">
        <f>($A18*($B$1+$B$2))/(100+$E$1*R$3)</f>
        <v>23.076923076923077</v>
      </c>
      <c r="S18" s="25">
        <f>($A18*($B$1+$B$2))/(100+$E$1*S$3)</f>
        <v>22.222222222222221</v>
      </c>
      <c r="T18" s="25">
        <f>($A18*($B$1+$B$2))/(100+$E$1*T$3)</f>
        <v>21.428571428571427</v>
      </c>
      <c r="U18" s="25">
        <f>($A18*($B$1+$B$2))/(100+$E$1*U$3)</f>
        <v>20.689655172413794</v>
      </c>
      <c r="V18" s="25">
        <f>($A18*($B$1+$B$2))/(100+$E$1*V$3)</f>
        <v>20</v>
      </c>
      <c r="W18" s="25">
        <f>($A18*($B$1+$B$2))/(100+$E$1*W$3)</f>
        <v>19.35483870967742</v>
      </c>
      <c r="X18" s="25">
        <f>($A18*($B$1+$B$2))/(100+$E$1*X$3)</f>
        <v>18.75</v>
      </c>
      <c r="Y18" s="25">
        <f>($A18*($B$1+$B$2))/(100+$E$1*Y$3)</f>
        <v>18.181818181818183</v>
      </c>
      <c r="Z18" s="25">
        <f>($A18*($B$1+$B$2))/(100+$E$1*Z$3)</f>
        <v>17.647058823529413</v>
      </c>
      <c r="AA18" s="25">
        <f>($A18*($B$1+$B$2))/(100+$E$1*AA$3)</f>
        <v>17.142857142857142</v>
      </c>
      <c r="AB18" s="25">
        <f>($A18*($B$1+$B$2))/(100+$E$1*AB$3)</f>
        <v>16.666666666666668</v>
      </c>
      <c r="AC18" s="25">
        <f>($A18*($B$1+$B$2))/(100+$E$1*AC$3)</f>
        <v>16.216216216216218</v>
      </c>
      <c r="AD18" s="25">
        <f>($A18*($B$1+$B$2))/(100+$E$1*AD$3)</f>
        <v>15.789473684210526</v>
      </c>
      <c r="AE18" s="25">
        <f>($A18*($B$1+$B$2))/(100+$E$1*AE$3)</f>
        <v>15.384615384615385</v>
      </c>
      <c r="AF18" s="25">
        <f>($A18*($B$1+$B$2))/(100+$E$1*AF$3)</f>
        <v>15</v>
      </c>
      <c r="AG18" s="25">
        <f>($A18*($B$1+$B$2))/(100+$E$1*AG$3)</f>
        <v>14.634146341463415</v>
      </c>
      <c r="AH18" s="25">
        <f>($A18*($B$1+$B$2))/(100+$E$1*AH$3)</f>
        <v>14.285714285714286</v>
      </c>
      <c r="AI18" s="25">
        <f>($A18*($B$1+$B$2))/(100+$E$1*AI$3)</f>
        <v>13.953488372093023</v>
      </c>
      <c r="AJ18" s="25">
        <f>($A18*($B$1+$B$2))/(100+$E$1*AJ$3)</f>
        <v>13.636363636363637</v>
      </c>
      <c r="AK18" s="25">
        <f>($A18*($B$1+$B$2))/(100+$E$1*AK$3)</f>
        <v>13.333333333333334</v>
      </c>
      <c r="AL18" s="25">
        <f>($A18*($B$1+$B$2))/(100+$E$1*AL$3)</f>
        <v>13.043478260869565</v>
      </c>
      <c r="AM18" s="25">
        <f>($A18*($B$1+$B$2))/(100+$E$1*AM$3)</f>
        <v>12.76595744680851</v>
      </c>
      <c r="AN18" s="25">
        <f>($A18*($B$1+$B$2))/(100+$E$1*AN$3)</f>
        <v>12.5</v>
      </c>
      <c r="AO18" s="25">
        <f>($A18*($B$1+$B$2))/(100+$E$1*AO$3)</f>
        <v>12.244897959183673</v>
      </c>
      <c r="AP18" s="25">
        <f>($A18*($B$1+$B$2))/(100+$E$1*AP$3)</f>
        <v>12</v>
      </c>
      <c r="AQ18" s="25">
        <f>($A18*($B$1+$B$2))/(100+$E$1*AQ$3)</f>
        <v>11.764705882352942</v>
      </c>
      <c r="AR18" s="25">
        <f>($A18*($B$1+$B$2))/(100+$E$1*AR$3)</f>
        <v>11.538461538461538</v>
      </c>
      <c r="AS18" s="25">
        <f>($A18*($B$1+$B$2))/(100+$E$1*AS$3)</f>
        <v>11.320754716981131</v>
      </c>
      <c r="AT18" s="25">
        <f>($A18*($B$1+$B$2))/(100+$E$1*AT$3)</f>
        <v>11.111111111111111</v>
      </c>
      <c r="AU18" s="25">
        <f>($A18*($B$1+$B$2))/(100+$E$1*AU$3)</f>
        <v>10.909090909090908</v>
      </c>
      <c r="AV18" s="25">
        <f>($A18*($B$1+$B$2))/(100+$E$1*AV$3)</f>
        <v>10.714285714285714</v>
      </c>
      <c r="AW18" s="25">
        <f>($A18*($B$1+$B$2))/(100+$E$1*AW$3)</f>
        <v>10.526315789473685</v>
      </c>
      <c r="AX18" s="25">
        <f>($A18*($B$1+$B$2))/(100+$E$1*AX$3)</f>
        <v>10.344827586206897</v>
      </c>
      <c r="AY18" s="25">
        <f>($A18*($B$1+$B$2))/(100+$E$1*AY$3)</f>
        <v>10.169491525423728</v>
      </c>
      <c r="AZ18" s="25">
        <f>($A18*($B$1+$B$2))/(100+$E$1*AZ$3)</f>
        <v>10</v>
      </c>
    </row>
    <row r="19" spans="1:52" x14ac:dyDescent="0.25">
      <c r="A19" s="22">
        <v>80</v>
      </c>
      <c r="B19" s="25">
        <f>($A19*($B$1+$B$2))/(100+$E$1*B$3)</f>
        <v>64</v>
      </c>
      <c r="C19" s="25">
        <f>($A19*($B$1+$B$2))/(100+$E$1*C$3)</f>
        <v>58.18181818181818</v>
      </c>
      <c r="D19" s="25">
        <f>($A19*($B$1+$B$2))/(100+$E$1*D$3)</f>
        <v>53.333333333333336</v>
      </c>
      <c r="E19" s="25">
        <f>($A19*($B$1+$B$2))/(100+$E$1*E$3)</f>
        <v>49.230769230769234</v>
      </c>
      <c r="F19" s="25">
        <f>($A19*($B$1+$B$2))/(100+$E$1*F$3)</f>
        <v>45.714285714285715</v>
      </c>
      <c r="G19" s="25">
        <f>($A19*($B$1+$B$2))/(100+$E$1*G$3)</f>
        <v>42.666666666666664</v>
      </c>
      <c r="H19" s="25">
        <f>($A19*($B$1+$B$2))/(100+$E$1*H$3)</f>
        <v>40</v>
      </c>
      <c r="I19" s="25">
        <f>($A19*($B$1+$B$2))/(100+$E$1*I$3)</f>
        <v>37.647058823529413</v>
      </c>
      <c r="J19" s="25">
        <f>($A19*($B$1+$B$2))/(100+$E$1*J$3)</f>
        <v>35.555555555555557</v>
      </c>
      <c r="K19" s="25">
        <f>($A19*($B$1+$B$2))/(100+$E$1*K$3)</f>
        <v>33.684210526315788</v>
      </c>
      <c r="L19" s="25">
        <f>($A19*($B$1+$B$2))/(100+$E$1*L$3)</f>
        <v>32</v>
      </c>
      <c r="M19" s="25">
        <f>($A19*($B$1+$B$2))/(100+$E$1*M$3)</f>
        <v>30.476190476190474</v>
      </c>
      <c r="N19" s="25">
        <f>($A19*($B$1+$B$2))/(100+$E$1*N$3)</f>
        <v>29.09090909090909</v>
      </c>
      <c r="O19" s="25">
        <f>($A19*($B$1+$B$2))/(100+$E$1*O$3)</f>
        <v>27.826086956521738</v>
      </c>
      <c r="P19" s="25">
        <f>($A19*($B$1+$B$2))/(100+$E$1*P$3)</f>
        <v>26.666666666666668</v>
      </c>
      <c r="Q19" s="25">
        <f>($A19*($B$1+$B$2))/(100+$E$1*Q$3)</f>
        <v>25.6</v>
      </c>
      <c r="R19" s="26">
        <f>($A19*($B$1+$B$2))/(100+$E$1*R$3)</f>
        <v>24.615384615384617</v>
      </c>
      <c r="S19" s="25">
        <f>($A19*($B$1+$B$2))/(100+$E$1*S$3)</f>
        <v>23.703703703703702</v>
      </c>
      <c r="T19" s="25">
        <f>($A19*($B$1+$B$2))/(100+$E$1*T$3)</f>
        <v>22.857142857142858</v>
      </c>
      <c r="U19" s="25">
        <f>($A19*($B$1+$B$2))/(100+$E$1*U$3)</f>
        <v>22.068965517241381</v>
      </c>
      <c r="V19" s="25">
        <f>($A19*($B$1+$B$2))/(100+$E$1*V$3)</f>
        <v>21.333333333333332</v>
      </c>
      <c r="W19" s="25">
        <f>($A19*($B$1+$B$2))/(100+$E$1*W$3)</f>
        <v>20.64516129032258</v>
      </c>
      <c r="X19" s="25">
        <f>($A19*($B$1+$B$2))/(100+$E$1*X$3)</f>
        <v>20</v>
      </c>
      <c r="Y19" s="25">
        <f>($A19*($B$1+$B$2))/(100+$E$1*Y$3)</f>
        <v>19.393939393939394</v>
      </c>
      <c r="Z19" s="25">
        <f>($A19*($B$1+$B$2))/(100+$E$1*Z$3)</f>
        <v>18.823529411764707</v>
      </c>
      <c r="AA19" s="25">
        <f>($A19*($B$1+$B$2))/(100+$E$1*AA$3)</f>
        <v>18.285714285714285</v>
      </c>
      <c r="AB19" s="25">
        <f>($A19*($B$1+$B$2))/(100+$E$1*AB$3)</f>
        <v>17.777777777777779</v>
      </c>
      <c r="AC19" s="25">
        <f>($A19*($B$1+$B$2))/(100+$E$1*AC$3)</f>
        <v>17.297297297297298</v>
      </c>
      <c r="AD19" s="25">
        <f>($A19*($B$1+$B$2))/(100+$E$1*AD$3)</f>
        <v>16.842105263157894</v>
      </c>
      <c r="AE19" s="25">
        <f>($A19*($B$1+$B$2))/(100+$E$1*AE$3)</f>
        <v>16.410256410256409</v>
      </c>
      <c r="AF19" s="25">
        <f>($A19*($B$1+$B$2))/(100+$E$1*AF$3)</f>
        <v>16</v>
      </c>
      <c r="AG19" s="25">
        <f>($A19*($B$1+$B$2))/(100+$E$1*AG$3)</f>
        <v>15.609756097560975</v>
      </c>
      <c r="AH19" s="25">
        <f>($A19*($B$1+$B$2))/(100+$E$1*AH$3)</f>
        <v>15.238095238095237</v>
      </c>
      <c r="AI19" s="25">
        <f>($A19*($B$1+$B$2))/(100+$E$1*AI$3)</f>
        <v>14.883720930232558</v>
      </c>
      <c r="AJ19" s="25">
        <f>($A19*($B$1+$B$2))/(100+$E$1*AJ$3)</f>
        <v>14.545454545454545</v>
      </c>
      <c r="AK19" s="25">
        <f>($A19*($B$1+$B$2))/(100+$E$1*AK$3)</f>
        <v>14.222222222222221</v>
      </c>
      <c r="AL19" s="25">
        <f>($A19*($B$1+$B$2))/(100+$E$1*AL$3)</f>
        <v>13.913043478260869</v>
      </c>
      <c r="AM19" s="25">
        <f>($A19*($B$1+$B$2))/(100+$E$1*AM$3)</f>
        <v>13.617021276595745</v>
      </c>
      <c r="AN19" s="25">
        <f>($A19*($B$1+$B$2))/(100+$E$1*AN$3)</f>
        <v>13.333333333333334</v>
      </c>
      <c r="AO19" s="25">
        <f>($A19*($B$1+$B$2))/(100+$E$1*AO$3)</f>
        <v>13.061224489795919</v>
      </c>
      <c r="AP19" s="25">
        <f>($A19*($B$1+$B$2))/(100+$E$1*AP$3)</f>
        <v>12.8</v>
      </c>
      <c r="AQ19" s="25">
        <f>($A19*($B$1+$B$2))/(100+$E$1*AQ$3)</f>
        <v>12.549019607843137</v>
      </c>
      <c r="AR19" s="25">
        <f>($A19*($B$1+$B$2))/(100+$E$1*AR$3)</f>
        <v>12.307692307692308</v>
      </c>
      <c r="AS19" s="25">
        <f>($A19*($B$1+$B$2))/(100+$E$1*AS$3)</f>
        <v>12.075471698113208</v>
      </c>
      <c r="AT19" s="25">
        <f>($A19*($B$1+$B$2))/(100+$E$1*AT$3)</f>
        <v>11.851851851851851</v>
      </c>
      <c r="AU19" s="25">
        <f>($A19*($B$1+$B$2))/(100+$E$1*AU$3)</f>
        <v>11.636363636363637</v>
      </c>
      <c r="AV19" s="25">
        <f>($A19*($B$1+$B$2))/(100+$E$1*AV$3)</f>
        <v>11.428571428571429</v>
      </c>
      <c r="AW19" s="25">
        <f>($A19*($B$1+$B$2))/(100+$E$1*AW$3)</f>
        <v>11.228070175438596</v>
      </c>
      <c r="AX19" s="25">
        <f>($A19*($B$1+$B$2))/(100+$E$1*AX$3)</f>
        <v>11.03448275862069</v>
      </c>
      <c r="AY19" s="25">
        <f>($A19*($B$1+$B$2))/(100+$E$1*AY$3)</f>
        <v>10.847457627118644</v>
      </c>
      <c r="AZ19" s="25">
        <f>($A19*($B$1+$B$2))/(100+$E$1*AZ$3)</f>
        <v>10.666666666666666</v>
      </c>
    </row>
    <row r="20" spans="1:52" x14ac:dyDescent="0.25">
      <c r="A20" s="22">
        <v>85</v>
      </c>
      <c r="B20" s="25">
        <f>($A20*($B$1+$B$2))/(100+$E$1*B$3)</f>
        <v>68</v>
      </c>
      <c r="C20" s="25">
        <f>($A20*($B$1+$B$2))/(100+$E$1*C$3)</f>
        <v>61.81818181818182</v>
      </c>
      <c r="D20" s="25">
        <f>($A20*($B$1+$B$2))/(100+$E$1*D$3)</f>
        <v>56.666666666666664</v>
      </c>
      <c r="E20" s="25">
        <f>($A20*($B$1+$B$2))/(100+$E$1*E$3)</f>
        <v>52.307692307692307</v>
      </c>
      <c r="F20" s="25">
        <f>($A20*($B$1+$B$2))/(100+$E$1*F$3)</f>
        <v>48.571428571428569</v>
      </c>
      <c r="G20" s="25">
        <f>($A20*($B$1+$B$2))/(100+$E$1*G$3)</f>
        <v>45.333333333333336</v>
      </c>
      <c r="H20" s="25">
        <f>($A20*($B$1+$B$2))/(100+$E$1*H$3)</f>
        <v>42.5</v>
      </c>
      <c r="I20" s="25">
        <f>($A20*($B$1+$B$2))/(100+$E$1*I$3)</f>
        <v>40</v>
      </c>
      <c r="J20" s="25">
        <f>($A20*($B$1+$B$2))/(100+$E$1*J$3)</f>
        <v>37.777777777777779</v>
      </c>
      <c r="K20" s="25">
        <f>($A20*($B$1+$B$2))/(100+$E$1*K$3)</f>
        <v>35.789473684210527</v>
      </c>
      <c r="L20" s="25">
        <f>($A20*($B$1+$B$2))/(100+$E$1*L$3)</f>
        <v>34</v>
      </c>
      <c r="M20" s="25">
        <f>($A20*($B$1+$B$2))/(100+$E$1*M$3)</f>
        <v>32.38095238095238</v>
      </c>
      <c r="N20" s="25">
        <f>($A20*($B$1+$B$2))/(100+$E$1*N$3)</f>
        <v>30.90909090909091</v>
      </c>
      <c r="O20" s="25">
        <f>($A20*($B$1+$B$2))/(100+$E$1*O$3)</f>
        <v>29.565217391304348</v>
      </c>
      <c r="P20" s="25">
        <f>($A20*($B$1+$B$2))/(100+$E$1*P$3)</f>
        <v>28.333333333333332</v>
      </c>
      <c r="Q20" s="25">
        <f>($A20*($B$1+$B$2))/(100+$E$1*Q$3)</f>
        <v>27.2</v>
      </c>
      <c r="R20" s="25">
        <f>($A20*($B$1+$B$2))/(100+$E$1*R$3)</f>
        <v>26.153846153846153</v>
      </c>
      <c r="S20" s="26">
        <f>($A20*($B$1+$B$2))/(100+$E$1*S$3)</f>
        <v>25.185185185185187</v>
      </c>
      <c r="T20" s="25">
        <f>($A20*($B$1+$B$2))/(100+$E$1*T$3)</f>
        <v>24.285714285714285</v>
      </c>
      <c r="U20" s="25">
        <f>($A20*($B$1+$B$2))/(100+$E$1*U$3)</f>
        <v>23.448275862068964</v>
      </c>
      <c r="V20" s="25">
        <f>($A20*($B$1+$B$2))/(100+$E$1*V$3)</f>
        <v>22.666666666666668</v>
      </c>
      <c r="W20" s="25">
        <f>($A20*($B$1+$B$2))/(100+$E$1*W$3)</f>
        <v>21.93548387096774</v>
      </c>
      <c r="X20" s="25">
        <f>($A20*($B$1+$B$2))/(100+$E$1*X$3)</f>
        <v>21.25</v>
      </c>
      <c r="Y20" s="25">
        <f>($A20*($B$1+$B$2))/(100+$E$1*Y$3)</f>
        <v>20.606060606060606</v>
      </c>
      <c r="Z20" s="25">
        <f>($A20*($B$1+$B$2))/(100+$E$1*Z$3)</f>
        <v>20</v>
      </c>
      <c r="AA20" s="25">
        <f>($A20*($B$1+$B$2))/(100+$E$1*AA$3)</f>
        <v>19.428571428571427</v>
      </c>
      <c r="AB20" s="25">
        <f>($A20*($B$1+$B$2))/(100+$E$1*AB$3)</f>
        <v>18.888888888888889</v>
      </c>
      <c r="AC20" s="25">
        <f>($A20*($B$1+$B$2))/(100+$E$1*AC$3)</f>
        <v>18.378378378378379</v>
      </c>
      <c r="AD20" s="25">
        <f>($A20*($B$1+$B$2))/(100+$E$1*AD$3)</f>
        <v>17.894736842105264</v>
      </c>
      <c r="AE20" s="25">
        <f>($A20*($B$1+$B$2))/(100+$E$1*AE$3)</f>
        <v>17.435897435897434</v>
      </c>
      <c r="AF20" s="25">
        <f>($A20*($B$1+$B$2))/(100+$E$1*AF$3)</f>
        <v>17</v>
      </c>
      <c r="AG20" s="25">
        <f>($A20*($B$1+$B$2))/(100+$E$1*AG$3)</f>
        <v>16.585365853658537</v>
      </c>
      <c r="AH20" s="25">
        <f>($A20*($B$1+$B$2))/(100+$E$1*AH$3)</f>
        <v>16.19047619047619</v>
      </c>
      <c r="AI20" s="25">
        <f>($A20*($B$1+$B$2))/(100+$E$1*AI$3)</f>
        <v>15.813953488372093</v>
      </c>
      <c r="AJ20" s="25">
        <f>($A20*($B$1+$B$2))/(100+$E$1*AJ$3)</f>
        <v>15.454545454545455</v>
      </c>
      <c r="AK20" s="25">
        <f>($A20*($B$1+$B$2))/(100+$E$1*AK$3)</f>
        <v>15.111111111111111</v>
      </c>
      <c r="AL20" s="25">
        <f>($A20*($B$1+$B$2))/(100+$E$1*AL$3)</f>
        <v>14.782608695652174</v>
      </c>
      <c r="AM20" s="25">
        <f>($A20*($B$1+$B$2))/(100+$E$1*AM$3)</f>
        <v>14.468085106382979</v>
      </c>
      <c r="AN20" s="25">
        <f>($A20*($B$1+$B$2))/(100+$E$1*AN$3)</f>
        <v>14.166666666666666</v>
      </c>
      <c r="AO20" s="25">
        <f>($A20*($B$1+$B$2))/(100+$E$1*AO$3)</f>
        <v>13.877551020408163</v>
      </c>
      <c r="AP20" s="25">
        <f>($A20*($B$1+$B$2))/(100+$E$1*AP$3)</f>
        <v>13.6</v>
      </c>
      <c r="AQ20" s="25">
        <f>($A20*($B$1+$B$2))/(100+$E$1*AQ$3)</f>
        <v>13.333333333333334</v>
      </c>
      <c r="AR20" s="25">
        <f>($A20*($B$1+$B$2))/(100+$E$1*AR$3)</f>
        <v>13.076923076923077</v>
      </c>
      <c r="AS20" s="25">
        <f>($A20*($B$1+$B$2))/(100+$E$1*AS$3)</f>
        <v>12.830188679245284</v>
      </c>
      <c r="AT20" s="25">
        <f>($A20*($B$1+$B$2))/(100+$E$1*AT$3)</f>
        <v>12.592592592592593</v>
      </c>
      <c r="AU20" s="25">
        <f>($A20*($B$1+$B$2))/(100+$E$1*AU$3)</f>
        <v>12.363636363636363</v>
      </c>
      <c r="AV20" s="25">
        <f>($A20*($B$1+$B$2))/(100+$E$1*AV$3)</f>
        <v>12.142857142857142</v>
      </c>
      <c r="AW20" s="25">
        <f>($A20*($B$1+$B$2))/(100+$E$1*AW$3)</f>
        <v>11.929824561403509</v>
      </c>
      <c r="AX20" s="25">
        <f>($A20*($B$1+$B$2))/(100+$E$1*AX$3)</f>
        <v>11.724137931034482</v>
      </c>
      <c r="AY20" s="25">
        <f>($A20*($B$1+$B$2))/(100+$E$1*AY$3)</f>
        <v>11.525423728813559</v>
      </c>
      <c r="AZ20" s="25">
        <f>($A20*($B$1+$B$2))/(100+$E$1*AZ$3)</f>
        <v>11.333333333333334</v>
      </c>
    </row>
    <row r="21" spans="1:52" x14ac:dyDescent="0.25">
      <c r="A21" s="22">
        <v>90</v>
      </c>
      <c r="B21" s="25">
        <f>($A21*($B$1+$B$2))/(100+$E$1*B$3)</f>
        <v>72</v>
      </c>
      <c r="C21" s="25">
        <f>($A21*($B$1+$B$2))/(100+$E$1*C$3)</f>
        <v>65.454545454545453</v>
      </c>
      <c r="D21" s="25">
        <f>($A21*($B$1+$B$2))/(100+$E$1*D$3)</f>
        <v>60</v>
      </c>
      <c r="E21" s="25">
        <f>($A21*($B$1+$B$2))/(100+$E$1*E$3)</f>
        <v>55.384615384615387</v>
      </c>
      <c r="F21" s="25">
        <f>($A21*($B$1+$B$2))/(100+$E$1*F$3)</f>
        <v>51.428571428571431</v>
      </c>
      <c r="G21" s="25">
        <f>($A21*($B$1+$B$2))/(100+$E$1*G$3)</f>
        <v>48</v>
      </c>
      <c r="H21" s="25">
        <f>($A21*($B$1+$B$2))/(100+$E$1*H$3)</f>
        <v>45</v>
      </c>
      <c r="I21" s="25">
        <f>($A21*($B$1+$B$2))/(100+$E$1*I$3)</f>
        <v>42.352941176470587</v>
      </c>
      <c r="J21" s="25">
        <f>($A21*($B$1+$B$2))/(100+$E$1*J$3)</f>
        <v>40</v>
      </c>
      <c r="K21" s="25">
        <f>($A21*($B$1+$B$2))/(100+$E$1*K$3)</f>
        <v>37.89473684210526</v>
      </c>
      <c r="L21" s="25">
        <f>($A21*($B$1+$B$2))/(100+$E$1*L$3)</f>
        <v>36</v>
      </c>
      <c r="M21" s="25">
        <f>($A21*($B$1+$B$2))/(100+$E$1*M$3)</f>
        <v>34.285714285714285</v>
      </c>
      <c r="N21" s="25">
        <f>($A21*($B$1+$B$2))/(100+$E$1*N$3)</f>
        <v>32.727272727272727</v>
      </c>
      <c r="O21" s="25">
        <f>($A21*($B$1+$B$2))/(100+$E$1*O$3)</f>
        <v>31.304347826086957</v>
      </c>
      <c r="P21" s="25">
        <f>($A21*($B$1+$B$2))/(100+$E$1*P$3)</f>
        <v>30</v>
      </c>
      <c r="Q21" s="25">
        <f>($A21*($B$1+$B$2))/(100+$E$1*Q$3)</f>
        <v>28.8</v>
      </c>
      <c r="R21" s="25">
        <f>($A21*($B$1+$B$2))/(100+$E$1*R$3)</f>
        <v>27.692307692307693</v>
      </c>
      <c r="S21" s="25">
        <f>($A21*($B$1+$B$2))/(100+$E$1*S$3)</f>
        <v>26.666666666666668</v>
      </c>
      <c r="T21" s="26">
        <f>($A21*($B$1+$B$2))/(100+$E$1*T$3)</f>
        <v>25.714285714285715</v>
      </c>
      <c r="U21" s="25">
        <f>($A21*($B$1+$B$2))/(100+$E$1*U$3)</f>
        <v>24.827586206896552</v>
      </c>
      <c r="V21" s="25">
        <f>($A21*($B$1+$B$2))/(100+$E$1*V$3)</f>
        <v>24</v>
      </c>
      <c r="W21" s="25">
        <f>($A21*($B$1+$B$2))/(100+$E$1*W$3)</f>
        <v>23.225806451612904</v>
      </c>
      <c r="X21" s="25">
        <f>($A21*($B$1+$B$2))/(100+$E$1*X$3)</f>
        <v>22.5</v>
      </c>
      <c r="Y21" s="25">
        <f>($A21*($B$1+$B$2))/(100+$E$1*Y$3)</f>
        <v>21.818181818181817</v>
      </c>
      <c r="Z21" s="25">
        <f>($A21*($B$1+$B$2))/(100+$E$1*Z$3)</f>
        <v>21.176470588235293</v>
      </c>
      <c r="AA21" s="25">
        <f>($A21*($B$1+$B$2))/(100+$E$1*AA$3)</f>
        <v>20.571428571428573</v>
      </c>
      <c r="AB21" s="25">
        <f>($A21*($B$1+$B$2))/(100+$E$1*AB$3)</f>
        <v>20</v>
      </c>
      <c r="AC21" s="25">
        <f>($A21*($B$1+$B$2))/(100+$E$1*AC$3)</f>
        <v>19.45945945945946</v>
      </c>
      <c r="AD21" s="25">
        <f>($A21*($B$1+$B$2))/(100+$E$1*AD$3)</f>
        <v>18.94736842105263</v>
      </c>
      <c r="AE21" s="25">
        <f>($A21*($B$1+$B$2))/(100+$E$1*AE$3)</f>
        <v>18.46153846153846</v>
      </c>
      <c r="AF21" s="25">
        <f>($A21*($B$1+$B$2))/(100+$E$1*AF$3)</f>
        <v>18</v>
      </c>
      <c r="AG21" s="25">
        <f>($A21*($B$1+$B$2))/(100+$E$1*AG$3)</f>
        <v>17.560975609756099</v>
      </c>
      <c r="AH21" s="25">
        <f>($A21*($B$1+$B$2))/(100+$E$1*AH$3)</f>
        <v>17.142857142857142</v>
      </c>
      <c r="AI21" s="25">
        <f>($A21*($B$1+$B$2))/(100+$E$1*AI$3)</f>
        <v>16.744186046511629</v>
      </c>
      <c r="AJ21" s="25">
        <f>($A21*($B$1+$B$2))/(100+$E$1*AJ$3)</f>
        <v>16.363636363636363</v>
      </c>
      <c r="AK21" s="25">
        <f>($A21*($B$1+$B$2))/(100+$E$1*AK$3)</f>
        <v>16</v>
      </c>
      <c r="AL21" s="25">
        <f>($A21*($B$1+$B$2))/(100+$E$1*AL$3)</f>
        <v>15.652173913043478</v>
      </c>
      <c r="AM21" s="25">
        <f>($A21*($B$1+$B$2))/(100+$E$1*AM$3)</f>
        <v>15.319148936170214</v>
      </c>
      <c r="AN21" s="25">
        <f>($A21*($B$1+$B$2))/(100+$E$1*AN$3)</f>
        <v>15</v>
      </c>
      <c r="AO21" s="25">
        <f>($A21*($B$1+$B$2))/(100+$E$1*AO$3)</f>
        <v>14.693877551020408</v>
      </c>
      <c r="AP21" s="25">
        <f>($A21*($B$1+$B$2))/(100+$E$1*AP$3)</f>
        <v>14.4</v>
      </c>
      <c r="AQ21" s="25">
        <f>($A21*($B$1+$B$2))/(100+$E$1*AQ$3)</f>
        <v>14.117647058823529</v>
      </c>
      <c r="AR21" s="25">
        <f>($A21*($B$1+$B$2))/(100+$E$1*AR$3)</f>
        <v>13.846153846153847</v>
      </c>
      <c r="AS21" s="25">
        <f>($A21*($B$1+$B$2))/(100+$E$1*AS$3)</f>
        <v>13.584905660377359</v>
      </c>
      <c r="AT21" s="25">
        <f>($A21*($B$1+$B$2))/(100+$E$1*AT$3)</f>
        <v>13.333333333333334</v>
      </c>
      <c r="AU21" s="25">
        <f>($A21*($B$1+$B$2))/(100+$E$1*AU$3)</f>
        <v>13.090909090909092</v>
      </c>
      <c r="AV21" s="25">
        <f>($A21*($B$1+$B$2))/(100+$E$1*AV$3)</f>
        <v>12.857142857142858</v>
      </c>
      <c r="AW21" s="25">
        <f>($A21*($B$1+$B$2))/(100+$E$1*AW$3)</f>
        <v>12.631578947368421</v>
      </c>
      <c r="AX21" s="25">
        <f>($A21*($B$1+$B$2))/(100+$E$1*AX$3)</f>
        <v>12.413793103448276</v>
      </c>
      <c r="AY21" s="25">
        <f>($A21*($B$1+$B$2))/(100+$E$1*AY$3)</f>
        <v>12.203389830508474</v>
      </c>
      <c r="AZ21" s="25">
        <f>($A21*($B$1+$B$2))/(100+$E$1*AZ$3)</f>
        <v>12</v>
      </c>
    </row>
    <row r="22" spans="1:52" x14ac:dyDescent="0.25">
      <c r="A22" s="22">
        <v>95</v>
      </c>
      <c r="B22" s="25">
        <f>($A22*($B$1+$B$2))/(100+$E$1*B$3)</f>
        <v>76</v>
      </c>
      <c r="C22" s="25">
        <f>($A22*($B$1+$B$2))/(100+$E$1*C$3)</f>
        <v>69.090909090909093</v>
      </c>
      <c r="D22" s="25">
        <f>($A22*($B$1+$B$2))/(100+$E$1*D$3)</f>
        <v>63.333333333333336</v>
      </c>
      <c r="E22" s="25">
        <f>($A22*($B$1+$B$2))/(100+$E$1*E$3)</f>
        <v>58.46153846153846</v>
      </c>
      <c r="F22" s="25">
        <f>($A22*($B$1+$B$2))/(100+$E$1*F$3)</f>
        <v>54.285714285714285</v>
      </c>
      <c r="G22" s="25">
        <f>($A22*($B$1+$B$2))/(100+$E$1*G$3)</f>
        <v>50.666666666666664</v>
      </c>
      <c r="H22" s="25">
        <f>($A22*($B$1+$B$2))/(100+$E$1*H$3)</f>
        <v>47.5</v>
      </c>
      <c r="I22" s="25">
        <f>($A22*($B$1+$B$2))/(100+$E$1*I$3)</f>
        <v>44.705882352941174</v>
      </c>
      <c r="J22" s="25">
        <f>($A22*($B$1+$B$2))/(100+$E$1*J$3)</f>
        <v>42.222222222222221</v>
      </c>
      <c r="K22" s="25">
        <f>($A22*($B$1+$B$2))/(100+$E$1*K$3)</f>
        <v>40</v>
      </c>
      <c r="L22" s="25">
        <f>($A22*($B$1+$B$2))/(100+$E$1*L$3)</f>
        <v>38</v>
      </c>
      <c r="M22" s="25">
        <f>($A22*($B$1+$B$2))/(100+$E$1*M$3)</f>
        <v>36.19047619047619</v>
      </c>
      <c r="N22" s="25">
        <f>($A22*($B$1+$B$2))/(100+$E$1*N$3)</f>
        <v>34.545454545454547</v>
      </c>
      <c r="O22" s="25">
        <f>($A22*($B$1+$B$2))/(100+$E$1*O$3)</f>
        <v>33.043478260869563</v>
      </c>
      <c r="P22" s="25">
        <f>($A22*($B$1+$B$2))/(100+$E$1*P$3)</f>
        <v>31.666666666666668</v>
      </c>
      <c r="Q22" s="25">
        <f>($A22*($B$1+$B$2))/(100+$E$1*Q$3)</f>
        <v>30.4</v>
      </c>
      <c r="R22" s="25">
        <f>($A22*($B$1+$B$2))/(100+$E$1*R$3)</f>
        <v>29.23076923076923</v>
      </c>
      <c r="S22" s="25">
        <f>($A22*($B$1+$B$2))/(100+$E$1*S$3)</f>
        <v>28.148148148148149</v>
      </c>
      <c r="T22" s="25">
        <f>($A22*($B$1+$B$2))/(100+$E$1*T$3)</f>
        <v>27.142857142857142</v>
      </c>
      <c r="U22" s="26">
        <f>($A22*($B$1+$B$2))/(100+$E$1*U$3)</f>
        <v>26.206896551724139</v>
      </c>
      <c r="V22" s="25">
        <f>($A22*($B$1+$B$2))/(100+$E$1*V$3)</f>
        <v>25.333333333333332</v>
      </c>
      <c r="W22" s="25">
        <f>($A22*($B$1+$B$2))/(100+$E$1*W$3)</f>
        <v>24.516129032258064</v>
      </c>
      <c r="X22" s="25">
        <f>($A22*($B$1+$B$2))/(100+$E$1*X$3)</f>
        <v>23.75</v>
      </c>
      <c r="Y22" s="25">
        <f>($A22*($B$1+$B$2))/(100+$E$1*Y$3)</f>
        <v>23.030303030303031</v>
      </c>
      <c r="Z22" s="25">
        <f>($A22*($B$1+$B$2))/(100+$E$1*Z$3)</f>
        <v>22.352941176470587</v>
      </c>
      <c r="AA22" s="25">
        <f>($A22*($B$1+$B$2))/(100+$E$1*AA$3)</f>
        <v>21.714285714285715</v>
      </c>
      <c r="AB22" s="25">
        <f>($A22*($B$1+$B$2))/(100+$E$1*AB$3)</f>
        <v>21.111111111111111</v>
      </c>
      <c r="AC22" s="25">
        <f>($A22*($B$1+$B$2))/(100+$E$1*AC$3)</f>
        <v>20.54054054054054</v>
      </c>
      <c r="AD22" s="25">
        <f>($A22*($B$1+$B$2))/(100+$E$1*AD$3)</f>
        <v>20</v>
      </c>
      <c r="AE22" s="25">
        <f>($A22*($B$1+$B$2))/(100+$E$1*AE$3)</f>
        <v>19.487179487179485</v>
      </c>
      <c r="AF22" s="25">
        <f>($A22*($B$1+$B$2))/(100+$E$1*AF$3)</f>
        <v>19</v>
      </c>
      <c r="AG22" s="25">
        <f>($A22*($B$1+$B$2))/(100+$E$1*AG$3)</f>
        <v>18.536585365853657</v>
      </c>
      <c r="AH22" s="25">
        <f>($A22*($B$1+$B$2))/(100+$E$1*AH$3)</f>
        <v>18.095238095238095</v>
      </c>
      <c r="AI22" s="25">
        <f>($A22*($B$1+$B$2))/(100+$E$1*AI$3)</f>
        <v>17.674418604651162</v>
      </c>
      <c r="AJ22" s="25">
        <f>($A22*($B$1+$B$2))/(100+$E$1*AJ$3)</f>
        <v>17.272727272727273</v>
      </c>
      <c r="AK22" s="25">
        <f>($A22*($B$1+$B$2))/(100+$E$1*AK$3)</f>
        <v>16.888888888888889</v>
      </c>
      <c r="AL22" s="25">
        <f>($A22*($B$1+$B$2))/(100+$E$1*AL$3)</f>
        <v>16.521739130434781</v>
      </c>
      <c r="AM22" s="25">
        <f>($A22*($B$1+$B$2))/(100+$E$1*AM$3)</f>
        <v>16.170212765957448</v>
      </c>
      <c r="AN22" s="25">
        <f>($A22*($B$1+$B$2))/(100+$E$1*AN$3)</f>
        <v>15.833333333333334</v>
      </c>
      <c r="AO22" s="25">
        <f>($A22*($B$1+$B$2))/(100+$E$1*AO$3)</f>
        <v>15.510204081632653</v>
      </c>
      <c r="AP22" s="25">
        <f>($A22*($B$1+$B$2))/(100+$E$1*AP$3)</f>
        <v>15.2</v>
      </c>
      <c r="AQ22" s="25">
        <f>($A22*($B$1+$B$2))/(100+$E$1*AQ$3)</f>
        <v>14.901960784313726</v>
      </c>
      <c r="AR22" s="25">
        <f>($A22*($B$1+$B$2))/(100+$E$1*AR$3)</f>
        <v>14.615384615384615</v>
      </c>
      <c r="AS22" s="25">
        <f>($A22*($B$1+$B$2))/(100+$E$1*AS$3)</f>
        <v>14.339622641509434</v>
      </c>
      <c r="AT22" s="25">
        <f>($A22*($B$1+$B$2))/(100+$E$1*AT$3)</f>
        <v>14.074074074074074</v>
      </c>
      <c r="AU22" s="25">
        <f>($A22*($B$1+$B$2))/(100+$E$1*AU$3)</f>
        <v>13.818181818181818</v>
      </c>
      <c r="AV22" s="25">
        <f>($A22*($B$1+$B$2))/(100+$E$1*AV$3)</f>
        <v>13.571428571428571</v>
      </c>
      <c r="AW22" s="25">
        <f>($A22*($B$1+$B$2))/(100+$E$1*AW$3)</f>
        <v>13.333333333333334</v>
      </c>
      <c r="AX22" s="25">
        <f>($A22*($B$1+$B$2))/(100+$E$1*AX$3)</f>
        <v>13.103448275862069</v>
      </c>
      <c r="AY22" s="25">
        <f>($A22*($B$1+$B$2))/(100+$E$1*AY$3)</f>
        <v>12.881355932203389</v>
      </c>
      <c r="AZ22" s="25">
        <f>($A22*($B$1+$B$2))/(100+$E$1*AZ$3)</f>
        <v>12.666666666666666</v>
      </c>
    </row>
    <row r="23" spans="1:52" x14ac:dyDescent="0.25">
      <c r="A23" s="22">
        <v>100</v>
      </c>
      <c r="B23" s="25">
        <f>($A23*($B$1+$B$2))/(100+$E$1*B$3)</f>
        <v>80</v>
      </c>
      <c r="C23" s="25">
        <f>($A23*($B$1+$B$2))/(100+$E$1*C$3)</f>
        <v>72.727272727272734</v>
      </c>
      <c r="D23" s="25">
        <f>($A23*($B$1+$B$2))/(100+$E$1*D$3)</f>
        <v>66.666666666666671</v>
      </c>
      <c r="E23" s="25">
        <f>($A23*($B$1+$B$2))/(100+$E$1*E$3)</f>
        <v>61.53846153846154</v>
      </c>
      <c r="F23" s="25">
        <f>($A23*($B$1+$B$2))/(100+$E$1*F$3)</f>
        <v>57.142857142857146</v>
      </c>
      <c r="G23" s="25">
        <f>($A23*($B$1+$B$2))/(100+$E$1*G$3)</f>
        <v>53.333333333333336</v>
      </c>
      <c r="H23" s="25">
        <f>($A23*($B$1+$B$2))/(100+$E$1*H$3)</f>
        <v>50</v>
      </c>
      <c r="I23" s="25">
        <f>($A23*($B$1+$B$2))/(100+$E$1*I$3)</f>
        <v>47.058823529411768</v>
      </c>
      <c r="J23" s="25">
        <f>($A23*($B$1+$B$2))/(100+$E$1*J$3)</f>
        <v>44.444444444444443</v>
      </c>
      <c r="K23" s="25">
        <f>($A23*($B$1+$B$2))/(100+$E$1*K$3)</f>
        <v>42.10526315789474</v>
      </c>
      <c r="L23" s="25">
        <f>($A23*($B$1+$B$2))/(100+$E$1*L$3)</f>
        <v>40</v>
      </c>
      <c r="M23" s="25">
        <f>($A23*($B$1+$B$2))/(100+$E$1*M$3)</f>
        <v>38.095238095238095</v>
      </c>
      <c r="N23" s="25">
        <f>($A23*($B$1+$B$2))/(100+$E$1*N$3)</f>
        <v>36.363636363636367</v>
      </c>
      <c r="O23" s="25">
        <f>($A23*($B$1+$B$2))/(100+$E$1*O$3)</f>
        <v>34.782608695652172</v>
      </c>
      <c r="P23" s="25">
        <f>($A23*($B$1+$B$2))/(100+$E$1*P$3)</f>
        <v>33.333333333333336</v>
      </c>
      <c r="Q23" s="25">
        <f>($A23*($B$1+$B$2))/(100+$E$1*Q$3)</f>
        <v>32</v>
      </c>
      <c r="R23" s="25">
        <f>($A23*($B$1+$B$2))/(100+$E$1*R$3)</f>
        <v>30.76923076923077</v>
      </c>
      <c r="S23" s="25">
        <f>($A23*($B$1+$B$2))/(100+$E$1*S$3)</f>
        <v>29.62962962962963</v>
      </c>
      <c r="T23" s="25">
        <f>($A23*($B$1+$B$2))/(100+$E$1*T$3)</f>
        <v>28.571428571428573</v>
      </c>
      <c r="U23" s="25">
        <f>($A23*($B$1+$B$2))/(100+$E$1*U$3)</f>
        <v>27.586206896551722</v>
      </c>
      <c r="V23" s="26">
        <f>($A23*($B$1+$B$2))/(100+$E$1*V$3)</f>
        <v>26.666666666666668</v>
      </c>
      <c r="W23" s="25">
        <f>($A23*($B$1+$B$2))/(100+$E$1*W$3)</f>
        <v>25.806451612903224</v>
      </c>
      <c r="X23" s="25">
        <f>($A23*($B$1+$B$2))/(100+$E$1*X$3)</f>
        <v>25</v>
      </c>
      <c r="Y23" s="25">
        <f>($A23*($B$1+$B$2))/(100+$E$1*Y$3)</f>
        <v>24.242424242424242</v>
      </c>
      <c r="Z23" s="25">
        <f>($A23*($B$1+$B$2))/(100+$E$1*Z$3)</f>
        <v>23.529411764705884</v>
      </c>
      <c r="AA23" s="25">
        <f>($A23*($B$1+$B$2))/(100+$E$1*AA$3)</f>
        <v>22.857142857142858</v>
      </c>
      <c r="AB23" s="25">
        <f>($A23*($B$1+$B$2))/(100+$E$1*AB$3)</f>
        <v>22.222222222222221</v>
      </c>
      <c r="AC23" s="25">
        <f>($A23*($B$1+$B$2))/(100+$E$1*AC$3)</f>
        <v>21.621621621621621</v>
      </c>
      <c r="AD23" s="25">
        <f>($A23*($B$1+$B$2))/(100+$E$1*AD$3)</f>
        <v>21.05263157894737</v>
      </c>
      <c r="AE23" s="25">
        <f>($A23*($B$1+$B$2))/(100+$E$1*AE$3)</f>
        <v>20.512820512820515</v>
      </c>
      <c r="AF23" s="25">
        <f>($A23*($B$1+$B$2))/(100+$E$1*AF$3)</f>
        <v>20</v>
      </c>
      <c r="AG23" s="25">
        <f>($A23*($B$1+$B$2))/(100+$E$1*AG$3)</f>
        <v>19.512195121951219</v>
      </c>
      <c r="AH23" s="25">
        <f>($A23*($B$1+$B$2))/(100+$E$1*AH$3)</f>
        <v>19.047619047619047</v>
      </c>
      <c r="AI23" s="25">
        <f>($A23*($B$1+$B$2))/(100+$E$1*AI$3)</f>
        <v>18.604651162790699</v>
      </c>
      <c r="AJ23" s="25">
        <f>($A23*($B$1+$B$2))/(100+$E$1*AJ$3)</f>
        <v>18.181818181818183</v>
      </c>
      <c r="AK23" s="25">
        <f>($A23*($B$1+$B$2))/(100+$E$1*AK$3)</f>
        <v>17.777777777777779</v>
      </c>
      <c r="AL23" s="25">
        <f>($A23*($B$1+$B$2))/(100+$E$1*AL$3)</f>
        <v>17.391304347826086</v>
      </c>
      <c r="AM23" s="25">
        <f>($A23*($B$1+$B$2))/(100+$E$1*AM$3)</f>
        <v>17.021276595744681</v>
      </c>
      <c r="AN23" s="25">
        <f>($A23*($B$1+$B$2))/(100+$E$1*AN$3)</f>
        <v>16.666666666666668</v>
      </c>
      <c r="AO23" s="25">
        <f>($A23*($B$1+$B$2))/(100+$E$1*AO$3)</f>
        <v>16.326530612244898</v>
      </c>
      <c r="AP23" s="25">
        <f>($A23*($B$1+$B$2))/(100+$E$1*AP$3)</f>
        <v>16</v>
      </c>
      <c r="AQ23" s="25">
        <f>($A23*($B$1+$B$2))/(100+$E$1*AQ$3)</f>
        <v>15.686274509803921</v>
      </c>
      <c r="AR23" s="25">
        <f>($A23*($B$1+$B$2))/(100+$E$1*AR$3)</f>
        <v>15.384615384615385</v>
      </c>
      <c r="AS23" s="25">
        <f>($A23*($B$1+$B$2))/(100+$E$1*AS$3)</f>
        <v>15.09433962264151</v>
      </c>
      <c r="AT23" s="25">
        <f>($A23*($B$1+$B$2))/(100+$E$1*AT$3)</f>
        <v>14.814814814814815</v>
      </c>
      <c r="AU23" s="25">
        <f>($A23*($B$1+$B$2))/(100+$E$1*AU$3)</f>
        <v>14.545454545454545</v>
      </c>
      <c r="AV23" s="25">
        <f>($A23*($B$1+$B$2))/(100+$E$1*AV$3)</f>
        <v>14.285714285714286</v>
      </c>
      <c r="AW23" s="25">
        <f>($A23*($B$1+$B$2))/(100+$E$1*AW$3)</f>
        <v>14.035087719298245</v>
      </c>
      <c r="AX23" s="25">
        <f>($A23*($B$1+$B$2))/(100+$E$1*AX$3)</f>
        <v>13.793103448275861</v>
      </c>
      <c r="AY23" s="25">
        <f>($A23*($B$1+$B$2))/(100+$E$1*AY$3)</f>
        <v>13.559322033898304</v>
      </c>
      <c r="AZ23" s="25">
        <f>($A23*($B$1+$B$2))/(100+$E$1*AZ$3)</f>
        <v>13.333333333333334</v>
      </c>
    </row>
    <row r="24" spans="1:52" x14ac:dyDescent="0.25">
      <c r="A24" s="22">
        <v>105</v>
      </c>
      <c r="B24" s="25">
        <f>($A24*($B$1+$B$2))/(100+$E$1*B$3)</f>
        <v>84</v>
      </c>
      <c r="C24" s="25">
        <f>($A24*($B$1+$B$2))/(100+$E$1*C$3)</f>
        <v>76.36363636363636</v>
      </c>
      <c r="D24" s="25">
        <f>($A24*($B$1+$B$2))/(100+$E$1*D$3)</f>
        <v>70</v>
      </c>
      <c r="E24" s="25">
        <f>($A24*($B$1+$B$2))/(100+$E$1*E$3)</f>
        <v>64.615384615384613</v>
      </c>
      <c r="F24" s="25">
        <f>($A24*($B$1+$B$2))/(100+$E$1*F$3)</f>
        <v>60</v>
      </c>
      <c r="G24" s="25">
        <f>($A24*($B$1+$B$2))/(100+$E$1*G$3)</f>
        <v>56</v>
      </c>
      <c r="H24" s="25">
        <f>($A24*($B$1+$B$2))/(100+$E$1*H$3)</f>
        <v>52.5</v>
      </c>
      <c r="I24" s="25">
        <f>($A24*($B$1+$B$2))/(100+$E$1*I$3)</f>
        <v>49.411764705882355</v>
      </c>
      <c r="J24" s="25">
        <f>($A24*($B$1+$B$2))/(100+$E$1*J$3)</f>
        <v>46.666666666666664</v>
      </c>
      <c r="K24" s="25">
        <f>($A24*($B$1+$B$2))/(100+$E$1*K$3)</f>
        <v>44.210526315789473</v>
      </c>
      <c r="L24" s="25">
        <f>($A24*($B$1+$B$2))/(100+$E$1*L$3)</f>
        <v>42</v>
      </c>
      <c r="M24" s="25">
        <f>($A24*($B$1+$B$2))/(100+$E$1*M$3)</f>
        <v>40</v>
      </c>
      <c r="N24" s="25">
        <f>($A24*($B$1+$B$2))/(100+$E$1*N$3)</f>
        <v>38.18181818181818</v>
      </c>
      <c r="O24" s="25">
        <f>($A24*($B$1+$B$2))/(100+$E$1*O$3)</f>
        <v>36.521739130434781</v>
      </c>
      <c r="P24" s="25">
        <f>($A24*($B$1+$B$2))/(100+$E$1*P$3)</f>
        <v>35</v>
      </c>
      <c r="Q24" s="25">
        <f>($A24*($B$1+$B$2))/(100+$E$1*Q$3)</f>
        <v>33.6</v>
      </c>
      <c r="R24" s="25">
        <f>($A24*($B$1+$B$2))/(100+$E$1*R$3)</f>
        <v>32.307692307692307</v>
      </c>
      <c r="S24" s="25">
        <f>($A24*($B$1+$B$2))/(100+$E$1*S$3)</f>
        <v>31.111111111111111</v>
      </c>
      <c r="T24" s="25">
        <f>($A24*($B$1+$B$2))/(100+$E$1*T$3)</f>
        <v>30</v>
      </c>
      <c r="U24" s="25">
        <f>($A24*($B$1+$B$2))/(100+$E$1*U$3)</f>
        <v>28.96551724137931</v>
      </c>
      <c r="V24" s="25">
        <f>($A24*($B$1+$B$2))/(100+$E$1*V$3)</f>
        <v>28</v>
      </c>
      <c r="W24" s="26">
        <f>($A24*($B$1+$B$2))/(100+$E$1*W$3)</f>
        <v>27.096774193548388</v>
      </c>
      <c r="X24" s="25">
        <f>($A24*($B$1+$B$2))/(100+$E$1*X$3)</f>
        <v>26.25</v>
      </c>
      <c r="Y24" s="25">
        <f>($A24*($B$1+$B$2))/(100+$E$1*Y$3)</f>
        <v>25.454545454545453</v>
      </c>
      <c r="Z24" s="25">
        <f>($A24*($B$1+$B$2))/(100+$E$1*Z$3)</f>
        <v>24.705882352941178</v>
      </c>
      <c r="AA24" s="25">
        <f>($A24*($B$1+$B$2))/(100+$E$1*AA$3)</f>
        <v>24</v>
      </c>
      <c r="AB24" s="25">
        <f>($A24*($B$1+$B$2))/(100+$E$1*AB$3)</f>
        <v>23.333333333333332</v>
      </c>
      <c r="AC24" s="25">
        <f>($A24*($B$1+$B$2))/(100+$E$1*AC$3)</f>
        <v>22.702702702702702</v>
      </c>
      <c r="AD24" s="25">
        <f>($A24*($B$1+$B$2))/(100+$E$1*AD$3)</f>
        <v>22.105263157894736</v>
      </c>
      <c r="AE24" s="25">
        <f>($A24*($B$1+$B$2))/(100+$E$1*AE$3)</f>
        <v>21.53846153846154</v>
      </c>
      <c r="AF24" s="25">
        <f>($A24*($B$1+$B$2))/(100+$E$1*AF$3)</f>
        <v>21</v>
      </c>
      <c r="AG24" s="25">
        <f>($A24*($B$1+$B$2))/(100+$E$1*AG$3)</f>
        <v>20.487804878048781</v>
      </c>
      <c r="AH24" s="25">
        <f>($A24*($B$1+$B$2))/(100+$E$1*AH$3)</f>
        <v>20</v>
      </c>
      <c r="AI24" s="25">
        <f>($A24*($B$1+$B$2))/(100+$E$1*AI$3)</f>
        <v>19.534883720930232</v>
      </c>
      <c r="AJ24" s="25">
        <f>($A24*($B$1+$B$2))/(100+$E$1*AJ$3)</f>
        <v>19.09090909090909</v>
      </c>
      <c r="AK24" s="25">
        <f>($A24*($B$1+$B$2))/(100+$E$1*AK$3)</f>
        <v>18.666666666666668</v>
      </c>
      <c r="AL24" s="25">
        <f>($A24*($B$1+$B$2))/(100+$E$1*AL$3)</f>
        <v>18.260869565217391</v>
      </c>
      <c r="AM24" s="25">
        <f>($A24*($B$1+$B$2))/(100+$E$1*AM$3)</f>
        <v>17.872340425531913</v>
      </c>
      <c r="AN24" s="25">
        <f>($A24*($B$1+$B$2))/(100+$E$1*AN$3)</f>
        <v>17.5</v>
      </c>
      <c r="AO24" s="25">
        <f>($A24*($B$1+$B$2))/(100+$E$1*AO$3)</f>
        <v>17.142857142857142</v>
      </c>
      <c r="AP24" s="25">
        <f>($A24*($B$1+$B$2))/(100+$E$1*AP$3)</f>
        <v>16.8</v>
      </c>
      <c r="AQ24" s="25">
        <f>($A24*($B$1+$B$2))/(100+$E$1*AQ$3)</f>
        <v>16.470588235294116</v>
      </c>
      <c r="AR24" s="25">
        <f>($A24*($B$1+$B$2))/(100+$E$1*AR$3)</f>
        <v>16.153846153846153</v>
      </c>
      <c r="AS24" s="25">
        <f>($A24*($B$1+$B$2))/(100+$E$1*AS$3)</f>
        <v>15.849056603773585</v>
      </c>
      <c r="AT24" s="25">
        <f>($A24*($B$1+$B$2))/(100+$E$1*AT$3)</f>
        <v>15.555555555555555</v>
      </c>
      <c r="AU24" s="25">
        <f>($A24*($B$1+$B$2))/(100+$E$1*AU$3)</f>
        <v>15.272727272727273</v>
      </c>
      <c r="AV24" s="25">
        <f>($A24*($B$1+$B$2))/(100+$E$1*AV$3)</f>
        <v>15</v>
      </c>
      <c r="AW24" s="25">
        <f>($A24*($B$1+$B$2))/(100+$E$1*AW$3)</f>
        <v>14.736842105263158</v>
      </c>
      <c r="AX24" s="25">
        <f>($A24*($B$1+$B$2))/(100+$E$1*AX$3)</f>
        <v>14.482758620689655</v>
      </c>
      <c r="AY24" s="25">
        <f>($A24*($B$1+$B$2))/(100+$E$1*AY$3)</f>
        <v>14.23728813559322</v>
      </c>
      <c r="AZ24" s="25">
        <f>($A24*($B$1+$B$2))/(100+$E$1*AZ$3)</f>
        <v>14</v>
      </c>
    </row>
    <row r="25" spans="1:52" x14ac:dyDescent="0.25">
      <c r="A25" s="22">
        <v>110</v>
      </c>
      <c r="B25" s="25">
        <f>($A25*($B$1+$B$2))/(100+$E$1*B$3)</f>
        <v>88</v>
      </c>
      <c r="C25" s="25">
        <f>($A25*($B$1+$B$2))/(100+$E$1*C$3)</f>
        <v>80</v>
      </c>
      <c r="D25" s="25">
        <f>($A25*($B$1+$B$2))/(100+$E$1*D$3)</f>
        <v>73.333333333333329</v>
      </c>
      <c r="E25" s="25">
        <f>($A25*($B$1+$B$2))/(100+$E$1*E$3)</f>
        <v>67.692307692307693</v>
      </c>
      <c r="F25" s="25">
        <f>($A25*($B$1+$B$2))/(100+$E$1*F$3)</f>
        <v>62.857142857142854</v>
      </c>
      <c r="G25" s="25">
        <f>($A25*($B$1+$B$2))/(100+$E$1*G$3)</f>
        <v>58.666666666666664</v>
      </c>
      <c r="H25" s="25">
        <f>($A25*($B$1+$B$2))/(100+$E$1*H$3)</f>
        <v>55</v>
      </c>
      <c r="I25" s="25">
        <f>($A25*($B$1+$B$2))/(100+$E$1*I$3)</f>
        <v>51.764705882352942</v>
      </c>
      <c r="J25" s="25">
        <f>($A25*($B$1+$B$2))/(100+$E$1*J$3)</f>
        <v>48.888888888888886</v>
      </c>
      <c r="K25" s="25">
        <f>($A25*($B$1+$B$2))/(100+$E$1*K$3)</f>
        <v>46.315789473684212</v>
      </c>
      <c r="L25" s="25">
        <f>($A25*($B$1+$B$2))/(100+$E$1*L$3)</f>
        <v>44</v>
      </c>
      <c r="M25" s="25">
        <f>($A25*($B$1+$B$2))/(100+$E$1*M$3)</f>
        <v>41.904761904761905</v>
      </c>
      <c r="N25" s="25">
        <f>($A25*($B$1+$B$2))/(100+$E$1*N$3)</f>
        <v>40</v>
      </c>
      <c r="O25" s="25">
        <f>($A25*($B$1+$B$2))/(100+$E$1*O$3)</f>
        <v>38.260869565217391</v>
      </c>
      <c r="P25" s="25">
        <f>($A25*($B$1+$B$2))/(100+$E$1*P$3)</f>
        <v>36.666666666666664</v>
      </c>
      <c r="Q25" s="25">
        <f>($A25*($B$1+$B$2))/(100+$E$1*Q$3)</f>
        <v>35.200000000000003</v>
      </c>
      <c r="R25" s="25">
        <f>($A25*($B$1+$B$2))/(100+$E$1*R$3)</f>
        <v>33.846153846153847</v>
      </c>
      <c r="S25" s="25">
        <f>($A25*($B$1+$B$2))/(100+$E$1*S$3)</f>
        <v>32.592592592592595</v>
      </c>
      <c r="T25" s="25">
        <f>($A25*($B$1+$B$2))/(100+$E$1*T$3)</f>
        <v>31.428571428571427</v>
      </c>
      <c r="U25" s="25">
        <f>($A25*($B$1+$B$2))/(100+$E$1*U$3)</f>
        <v>30.344827586206897</v>
      </c>
      <c r="V25" s="25">
        <f>($A25*($B$1+$B$2))/(100+$E$1*V$3)</f>
        <v>29.333333333333332</v>
      </c>
      <c r="W25" s="25">
        <f>($A25*($B$1+$B$2))/(100+$E$1*W$3)</f>
        <v>28.387096774193548</v>
      </c>
      <c r="X25" s="26">
        <f>($A25*($B$1+$B$2))/(100+$E$1*X$3)</f>
        <v>27.5</v>
      </c>
      <c r="Y25" s="25">
        <f>($A25*($B$1+$B$2))/(100+$E$1*Y$3)</f>
        <v>26.666666666666668</v>
      </c>
      <c r="Z25" s="25">
        <f>($A25*($B$1+$B$2))/(100+$E$1*Z$3)</f>
        <v>25.882352941176471</v>
      </c>
      <c r="AA25" s="25">
        <f>($A25*($B$1+$B$2))/(100+$E$1*AA$3)</f>
        <v>25.142857142857142</v>
      </c>
      <c r="AB25" s="25">
        <f>($A25*($B$1+$B$2))/(100+$E$1*AB$3)</f>
        <v>24.444444444444443</v>
      </c>
      <c r="AC25" s="25">
        <f>($A25*($B$1+$B$2))/(100+$E$1*AC$3)</f>
        <v>23.783783783783782</v>
      </c>
      <c r="AD25" s="25">
        <f>($A25*($B$1+$B$2))/(100+$E$1*AD$3)</f>
        <v>23.157894736842106</v>
      </c>
      <c r="AE25" s="25">
        <f>($A25*($B$1+$B$2))/(100+$E$1*AE$3)</f>
        <v>22.564102564102566</v>
      </c>
      <c r="AF25" s="25">
        <f>($A25*($B$1+$B$2))/(100+$E$1*AF$3)</f>
        <v>22</v>
      </c>
      <c r="AG25" s="25">
        <f>($A25*($B$1+$B$2))/(100+$E$1*AG$3)</f>
        <v>21.463414634146343</v>
      </c>
      <c r="AH25" s="25">
        <f>($A25*($B$1+$B$2))/(100+$E$1*AH$3)</f>
        <v>20.952380952380953</v>
      </c>
      <c r="AI25" s="25">
        <f>($A25*($B$1+$B$2))/(100+$E$1*AI$3)</f>
        <v>20.465116279069768</v>
      </c>
      <c r="AJ25" s="25">
        <f>($A25*($B$1+$B$2))/(100+$E$1*AJ$3)</f>
        <v>20</v>
      </c>
      <c r="AK25" s="25">
        <f>($A25*($B$1+$B$2))/(100+$E$1*AK$3)</f>
        <v>19.555555555555557</v>
      </c>
      <c r="AL25" s="25">
        <f>($A25*($B$1+$B$2))/(100+$E$1*AL$3)</f>
        <v>19.130434782608695</v>
      </c>
      <c r="AM25" s="25">
        <f>($A25*($B$1+$B$2))/(100+$E$1*AM$3)</f>
        <v>18.723404255319149</v>
      </c>
      <c r="AN25" s="25">
        <f>($A25*($B$1+$B$2))/(100+$E$1*AN$3)</f>
        <v>18.333333333333332</v>
      </c>
      <c r="AO25" s="25">
        <f>($A25*($B$1+$B$2))/(100+$E$1*AO$3)</f>
        <v>17.959183673469386</v>
      </c>
      <c r="AP25" s="25">
        <f>($A25*($B$1+$B$2))/(100+$E$1*AP$3)</f>
        <v>17.600000000000001</v>
      </c>
      <c r="AQ25" s="25">
        <f>($A25*($B$1+$B$2))/(100+$E$1*AQ$3)</f>
        <v>17.254901960784313</v>
      </c>
      <c r="AR25" s="25">
        <f>($A25*($B$1+$B$2))/(100+$E$1*AR$3)</f>
        <v>16.923076923076923</v>
      </c>
      <c r="AS25" s="25">
        <f>($A25*($B$1+$B$2))/(100+$E$1*AS$3)</f>
        <v>16.60377358490566</v>
      </c>
      <c r="AT25" s="25">
        <f>($A25*($B$1+$B$2))/(100+$E$1*AT$3)</f>
        <v>16.296296296296298</v>
      </c>
      <c r="AU25" s="25">
        <f>($A25*($B$1+$B$2))/(100+$E$1*AU$3)</f>
        <v>16</v>
      </c>
      <c r="AV25" s="25">
        <f>($A25*($B$1+$B$2))/(100+$E$1*AV$3)</f>
        <v>15.714285714285714</v>
      </c>
      <c r="AW25" s="25">
        <f>($A25*($B$1+$B$2))/(100+$E$1*AW$3)</f>
        <v>15.43859649122807</v>
      </c>
      <c r="AX25" s="25">
        <f>($A25*($B$1+$B$2))/(100+$E$1*AX$3)</f>
        <v>15.172413793103448</v>
      </c>
      <c r="AY25" s="25">
        <f>($A25*($B$1+$B$2))/(100+$E$1*AY$3)</f>
        <v>14.915254237288135</v>
      </c>
      <c r="AZ25" s="25">
        <f>($A25*($B$1+$B$2))/(100+$E$1*AZ$3)</f>
        <v>14.666666666666666</v>
      </c>
    </row>
    <row r="26" spans="1:52" x14ac:dyDescent="0.25">
      <c r="A26" s="22">
        <v>115</v>
      </c>
      <c r="B26" s="25">
        <f>($A26*($B$1+$B$2))/(100+$E$1*B$3)</f>
        <v>92</v>
      </c>
      <c r="C26" s="25">
        <f>($A26*($B$1+$B$2))/(100+$E$1*C$3)</f>
        <v>83.63636363636364</v>
      </c>
      <c r="D26" s="25">
        <f>($A26*($B$1+$B$2))/(100+$E$1*D$3)</f>
        <v>76.666666666666671</v>
      </c>
      <c r="E26" s="25">
        <f>($A26*($B$1+$B$2))/(100+$E$1*E$3)</f>
        <v>70.769230769230774</v>
      </c>
      <c r="F26" s="25">
        <f>($A26*($B$1+$B$2))/(100+$E$1*F$3)</f>
        <v>65.714285714285708</v>
      </c>
      <c r="G26" s="25">
        <f>($A26*($B$1+$B$2))/(100+$E$1*G$3)</f>
        <v>61.333333333333336</v>
      </c>
      <c r="H26" s="25">
        <f>($A26*($B$1+$B$2))/(100+$E$1*H$3)</f>
        <v>57.5</v>
      </c>
      <c r="I26" s="25">
        <f>($A26*($B$1+$B$2))/(100+$E$1*I$3)</f>
        <v>54.117647058823529</v>
      </c>
      <c r="J26" s="25">
        <f>($A26*($B$1+$B$2))/(100+$E$1*J$3)</f>
        <v>51.111111111111114</v>
      </c>
      <c r="K26" s="25">
        <f>($A26*($B$1+$B$2))/(100+$E$1*K$3)</f>
        <v>48.421052631578945</v>
      </c>
      <c r="L26" s="25">
        <f>($A26*($B$1+$B$2))/(100+$E$1*L$3)</f>
        <v>46</v>
      </c>
      <c r="M26" s="25">
        <f>($A26*($B$1+$B$2))/(100+$E$1*M$3)</f>
        <v>43.80952380952381</v>
      </c>
      <c r="N26" s="25">
        <f>($A26*($B$1+$B$2))/(100+$E$1*N$3)</f>
        <v>41.81818181818182</v>
      </c>
      <c r="O26" s="25">
        <f>($A26*($B$1+$B$2))/(100+$E$1*O$3)</f>
        <v>40</v>
      </c>
      <c r="P26" s="25">
        <f>($A26*($B$1+$B$2))/(100+$E$1*P$3)</f>
        <v>38.333333333333336</v>
      </c>
      <c r="Q26" s="25">
        <f>($A26*($B$1+$B$2))/(100+$E$1*Q$3)</f>
        <v>36.799999999999997</v>
      </c>
      <c r="R26" s="25">
        <f>($A26*($B$1+$B$2))/(100+$E$1*R$3)</f>
        <v>35.384615384615387</v>
      </c>
      <c r="S26" s="25">
        <f>($A26*($B$1+$B$2))/(100+$E$1*S$3)</f>
        <v>34.074074074074076</v>
      </c>
      <c r="T26" s="25">
        <f>($A26*($B$1+$B$2))/(100+$E$1*T$3)</f>
        <v>32.857142857142854</v>
      </c>
      <c r="U26" s="25">
        <f>($A26*($B$1+$B$2))/(100+$E$1*U$3)</f>
        <v>31.724137931034484</v>
      </c>
      <c r="V26" s="25">
        <f>($A26*($B$1+$B$2))/(100+$E$1*V$3)</f>
        <v>30.666666666666668</v>
      </c>
      <c r="W26" s="25">
        <f>($A26*($B$1+$B$2))/(100+$E$1*W$3)</f>
        <v>29.677419354838708</v>
      </c>
      <c r="X26" s="25">
        <f>($A26*($B$1+$B$2))/(100+$E$1*X$3)</f>
        <v>28.75</v>
      </c>
      <c r="Y26" s="26">
        <f>($A26*($B$1+$B$2))/(100+$E$1*Y$3)</f>
        <v>27.878787878787879</v>
      </c>
      <c r="Z26" s="25">
        <f>($A26*($B$1+$B$2))/(100+$E$1*Z$3)</f>
        <v>27.058823529411764</v>
      </c>
      <c r="AA26" s="25">
        <f>($A26*($B$1+$B$2))/(100+$E$1*AA$3)</f>
        <v>26.285714285714285</v>
      </c>
      <c r="AB26" s="25">
        <f>($A26*($B$1+$B$2))/(100+$E$1*AB$3)</f>
        <v>25.555555555555557</v>
      </c>
      <c r="AC26" s="25">
        <f>($A26*($B$1+$B$2))/(100+$E$1*AC$3)</f>
        <v>24.864864864864863</v>
      </c>
      <c r="AD26" s="25">
        <f>($A26*($B$1+$B$2))/(100+$E$1*AD$3)</f>
        <v>24.210526315789473</v>
      </c>
      <c r="AE26" s="25">
        <f>($A26*($B$1+$B$2))/(100+$E$1*AE$3)</f>
        <v>23.589743589743591</v>
      </c>
      <c r="AF26" s="25">
        <f>($A26*($B$1+$B$2))/(100+$E$1*AF$3)</f>
        <v>23</v>
      </c>
      <c r="AG26" s="25">
        <f>($A26*($B$1+$B$2))/(100+$E$1*AG$3)</f>
        <v>22.439024390243901</v>
      </c>
      <c r="AH26" s="25">
        <f>($A26*($B$1+$B$2))/(100+$E$1*AH$3)</f>
        <v>21.904761904761905</v>
      </c>
      <c r="AI26" s="25">
        <f>($A26*($B$1+$B$2))/(100+$E$1*AI$3)</f>
        <v>21.395348837209301</v>
      </c>
      <c r="AJ26" s="25">
        <f>($A26*($B$1+$B$2))/(100+$E$1*AJ$3)</f>
        <v>20.90909090909091</v>
      </c>
      <c r="AK26" s="25">
        <f>($A26*($B$1+$B$2))/(100+$E$1*AK$3)</f>
        <v>20.444444444444443</v>
      </c>
      <c r="AL26" s="25">
        <f>($A26*($B$1+$B$2))/(100+$E$1*AL$3)</f>
        <v>20</v>
      </c>
      <c r="AM26" s="25">
        <f>($A26*($B$1+$B$2))/(100+$E$1*AM$3)</f>
        <v>19.574468085106382</v>
      </c>
      <c r="AN26" s="25">
        <f>($A26*($B$1+$B$2))/(100+$E$1*AN$3)</f>
        <v>19.166666666666668</v>
      </c>
      <c r="AO26" s="25">
        <f>($A26*($B$1+$B$2))/(100+$E$1*AO$3)</f>
        <v>18.775510204081634</v>
      </c>
      <c r="AP26" s="25">
        <f>($A26*($B$1+$B$2))/(100+$E$1*AP$3)</f>
        <v>18.399999999999999</v>
      </c>
      <c r="AQ26" s="25">
        <f>($A26*($B$1+$B$2))/(100+$E$1*AQ$3)</f>
        <v>18.03921568627451</v>
      </c>
      <c r="AR26" s="25">
        <f>($A26*($B$1+$B$2))/(100+$E$1*AR$3)</f>
        <v>17.692307692307693</v>
      </c>
      <c r="AS26" s="25">
        <f>($A26*($B$1+$B$2))/(100+$E$1*AS$3)</f>
        <v>17.358490566037737</v>
      </c>
      <c r="AT26" s="25">
        <f>($A26*($B$1+$B$2))/(100+$E$1*AT$3)</f>
        <v>17.037037037037038</v>
      </c>
      <c r="AU26" s="25">
        <f>($A26*($B$1+$B$2))/(100+$E$1*AU$3)</f>
        <v>16.727272727272727</v>
      </c>
      <c r="AV26" s="25">
        <f>($A26*($B$1+$B$2))/(100+$E$1*AV$3)</f>
        <v>16.428571428571427</v>
      </c>
      <c r="AW26" s="25">
        <f>($A26*($B$1+$B$2))/(100+$E$1*AW$3)</f>
        <v>16.140350877192983</v>
      </c>
      <c r="AX26" s="25">
        <f>($A26*($B$1+$B$2))/(100+$E$1*AX$3)</f>
        <v>15.862068965517242</v>
      </c>
      <c r="AY26" s="25">
        <f>($A26*($B$1+$B$2))/(100+$E$1*AY$3)</f>
        <v>15.59322033898305</v>
      </c>
      <c r="AZ26" s="25">
        <f>($A26*($B$1+$B$2))/(100+$E$1*AZ$3)</f>
        <v>15.333333333333334</v>
      </c>
    </row>
    <row r="27" spans="1:52" x14ac:dyDescent="0.25">
      <c r="A27" s="22">
        <v>120</v>
      </c>
      <c r="B27" s="25">
        <f>($A27*($B$1+$B$2))/(100+$E$1*B$3)</f>
        <v>96</v>
      </c>
      <c r="C27" s="25">
        <f>($A27*($B$1+$B$2))/(100+$E$1*C$3)</f>
        <v>87.272727272727266</v>
      </c>
      <c r="D27" s="25">
        <f>($A27*($B$1+$B$2))/(100+$E$1*D$3)</f>
        <v>80</v>
      </c>
      <c r="E27" s="25">
        <f>($A27*($B$1+$B$2))/(100+$E$1*E$3)</f>
        <v>73.84615384615384</v>
      </c>
      <c r="F27" s="25">
        <f>($A27*($B$1+$B$2))/(100+$E$1*F$3)</f>
        <v>68.571428571428569</v>
      </c>
      <c r="G27" s="25">
        <f>($A27*($B$1+$B$2))/(100+$E$1*G$3)</f>
        <v>64</v>
      </c>
      <c r="H27" s="25">
        <f>($A27*($B$1+$B$2))/(100+$E$1*H$3)</f>
        <v>60</v>
      </c>
      <c r="I27" s="25">
        <f>($A27*($B$1+$B$2))/(100+$E$1*I$3)</f>
        <v>56.470588235294116</v>
      </c>
      <c r="J27" s="25">
        <f>($A27*($B$1+$B$2))/(100+$E$1*J$3)</f>
        <v>53.333333333333336</v>
      </c>
      <c r="K27" s="25">
        <f>($A27*($B$1+$B$2))/(100+$E$1*K$3)</f>
        <v>50.526315789473685</v>
      </c>
      <c r="L27" s="25">
        <f>($A27*($B$1+$B$2))/(100+$E$1*L$3)</f>
        <v>48</v>
      </c>
      <c r="M27" s="25">
        <f>($A27*($B$1+$B$2))/(100+$E$1*M$3)</f>
        <v>45.714285714285715</v>
      </c>
      <c r="N27" s="25">
        <f>($A27*($B$1+$B$2))/(100+$E$1*N$3)</f>
        <v>43.636363636363633</v>
      </c>
      <c r="O27" s="25">
        <f>($A27*($B$1+$B$2))/(100+$E$1*O$3)</f>
        <v>41.739130434782609</v>
      </c>
      <c r="P27" s="25">
        <f>($A27*($B$1+$B$2))/(100+$E$1*P$3)</f>
        <v>40</v>
      </c>
      <c r="Q27" s="25">
        <f>($A27*($B$1+$B$2))/(100+$E$1*Q$3)</f>
        <v>38.4</v>
      </c>
      <c r="R27" s="25">
        <f>($A27*($B$1+$B$2))/(100+$E$1*R$3)</f>
        <v>36.92307692307692</v>
      </c>
      <c r="S27" s="25">
        <f>($A27*($B$1+$B$2))/(100+$E$1*S$3)</f>
        <v>35.555555555555557</v>
      </c>
      <c r="T27" s="25">
        <f>($A27*($B$1+$B$2))/(100+$E$1*T$3)</f>
        <v>34.285714285714285</v>
      </c>
      <c r="U27" s="25">
        <f>($A27*($B$1+$B$2))/(100+$E$1*U$3)</f>
        <v>33.103448275862071</v>
      </c>
      <c r="V27" s="25">
        <f>($A27*($B$1+$B$2))/(100+$E$1*V$3)</f>
        <v>32</v>
      </c>
      <c r="W27" s="25">
        <f>($A27*($B$1+$B$2))/(100+$E$1*W$3)</f>
        <v>30.967741935483872</v>
      </c>
      <c r="X27" s="25">
        <f>($A27*($B$1+$B$2))/(100+$E$1*X$3)</f>
        <v>30</v>
      </c>
      <c r="Y27" s="25">
        <f>($A27*($B$1+$B$2))/(100+$E$1*Y$3)</f>
        <v>29.09090909090909</v>
      </c>
      <c r="Z27" s="26">
        <f>($A27*($B$1+$B$2))/(100+$E$1*Z$3)</f>
        <v>28.235294117647058</v>
      </c>
      <c r="AA27" s="25">
        <f>($A27*($B$1+$B$2))/(100+$E$1*AA$3)</f>
        <v>27.428571428571427</v>
      </c>
      <c r="AB27" s="25">
        <f>($A27*($B$1+$B$2))/(100+$E$1*AB$3)</f>
        <v>26.666666666666668</v>
      </c>
      <c r="AC27" s="25">
        <f>($A27*($B$1+$B$2))/(100+$E$1*AC$3)</f>
        <v>25.945945945945947</v>
      </c>
      <c r="AD27" s="25">
        <f>($A27*($B$1+$B$2))/(100+$E$1*AD$3)</f>
        <v>25.263157894736842</v>
      </c>
      <c r="AE27" s="25">
        <f>($A27*($B$1+$B$2))/(100+$E$1*AE$3)</f>
        <v>24.615384615384617</v>
      </c>
      <c r="AF27" s="25">
        <f>($A27*($B$1+$B$2))/(100+$E$1*AF$3)</f>
        <v>24</v>
      </c>
      <c r="AG27" s="25">
        <f>($A27*($B$1+$B$2))/(100+$E$1*AG$3)</f>
        <v>23.414634146341463</v>
      </c>
      <c r="AH27" s="25">
        <f>($A27*($B$1+$B$2))/(100+$E$1*AH$3)</f>
        <v>22.857142857142858</v>
      </c>
      <c r="AI27" s="25">
        <f>($A27*($B$1+$B$2))/(100+$E$1*AI$3)</f>
        <v>22.325581395348838</v>
      </c>
      <c r="AJ27" s="25">
        <f>($A27*($B$1+$B$2))/(100+$E$1*AJ$3)</f>
        <v>21.818181818181817</v>
      </c>
      <c r="AK27" s="25">
        <f>($A27*($B$1+$B$2))/(100+$E$1*AK$3)</f>
        <v>21.333333333333332</v>
      </c>
      <c r="AL27" s="25">
        <f>($A27*($B$1+$B$2))/(100+$E$1*AL$3)</f>
        <v>20.869565217391305</v>
      </c>
      <c r="AM27" s="25">
        <f>($A27*($B$1+$B$2))/(100+$E$1*AM$3)</f>
        <v>20.425531914893618</v>
      </c>
      <c r="AN27" s="25">
        <f>($A27*($B$1+$B$2))/(100+$E$1*AN$3)</f>
        <v>20</v>
      </c>
      <c r="AO27" s="25">
        <f>($A27*($B$1+$B$2))/(100+$E$1*AO$3)</f>
        <v>19.591836734693878</v>
      </c>
      <c r="AP27" s="25">
        <f>($A27*($B$1+$B$2))/(100+$E$1*AP$3)</f>
        <v>19.2</v>
      </c>
      <c r="AQ27" s="25">
        <f>($A27*($B$1+$B$2))/(100+$E$1*AQ$3)</f>
        <v>18.823529411764707</v>
      </c>
      <c r="AR27" s="25">
        <f>($A27*($B$1+$B$2))/(100+$E$1*AR$3)</f>
        <v>18.46153846153846</v>
      </c>
      <c r="AS27" s="25">
        <f>($A27*($B$1+$B$2))/(100+$E$1*AS$3)</f>
        <v>18.113207547169811</v>
      </c>
      <c r="AT27" s="25">
        <f>($A27*($B$1+$B$2))/(100+$E$1*AT$3)</f>
        <v>17.777777777777779</v>
      </c>
      <c r="AU27" s="25">
        <f>($A27*($B$1+$B$2))/(100+$E$1*AU$3)</f>
        <v>17.454545454545453</v>
      </c>
      <c r="AV27" s="25">
        <f>($A27*($B$1+$B$2))/(100+$E$1*AV$3)</f>
        <v>17.142857142857142</v>
      </c>
      <c r="AW27" s="25">
        <f>($A27*($B$1+$B$2))/(100+$E$1*AW$3)</f>
        <v>16.842105263157894</v>
      </c>
      <c r="AX27" s="25">
        <f>($A27*($B$1+$B$2))/(100+$E$1*AX$3)</f>
        <v>16.551724137931036</v>
      </c>
      <c r="AY27" s="25">
        <f>($A27*($B$1+$B$2))/(100+$E$1*AY$3)</f>
        <v>16.271186440677965</v>
      </c>
      <c r="AZ27" s="25">
        <f>($A27*($B$1+$B$2))/(100+$E$1*AZ$3)</f>
        <v>16</v>
      </c>
    </row>
    <row r="28" spans="1:52" x14ac:dyDescent="0.25">
      <c r="A28" s="22">
        <v>125</v>
      </c>
      <c r="B28" s="25">
        <f>($A28*($B$1+$B$2))/(100+$E$1*B$3)</f>
        <v>100</v>
      </c>
      <c r="C28" s="25">
        <f>($A28*($B$1+$B$2))/(100+$E$1*C$3)</f>
        <v>90.909090909090907</v>
      </c>
      <c r="D28" s="25">
        <f>($A28*($B$1+$B$2))/(100+$E$1*D$3)</f>
        <v>83.333333333333329</v>
      </c>
      <c r="E28" s="25">
        <f>($A28*($B$1+$B$2))/(100+$E$1*E$3)</f>
        <v>76.92307692307692</v>
      </c>
      <c r="F28" s="25">
        <f>($A28*($B$1+$B$2))/(100+$E$1*F$3)</f>
        <v>71.428571428571431</v>
      </c>
      <c r="G28" s="25">
        <f>($A28*($B$1+$B$2))/(100+$E$1*G$3)</f>
        <v>66.666666666666671</v>
      </c>
      <c r="H28" s="25">
        <f>($A28*($B$1+$B$2))/(100+$E$1*H$3)</f>
        <v>62.5</v>
      </c>
      <c r="I28" s="25">
        <f>($A28*($B$1+$B$2))/(100+$E$1*I$3)</f>
        <v>58.823529411764703</v>
      </c>
      <c r="J28" s="25">
        <f>($A28*($B$1+$B$2))/(100+$E$1*J$3)</f>
        <v>55.555555555555557</v>
      </c>
      <c r="K28" s="25">
        <f>($A28*($B$1+$B$2))/(100+$E$1*K$3)</f>
        <v>52.631578947368418</v>
      </c>
      <c r="L28" s="25">
        <f>($A28*($B$1+$B$2))/(100+$E$1*L$3)</f>
        <v>50</v>
      </c>
      <c r="M28" s="25">
        <f>($A28*($B$1+$B$2))/(100+$E$1*M$3)</f>
        <v>47.61904761904762</v>
      </c>
      <c r="N28" s="25">
        <f>($A28*($B$1+$B$2))/(100+$E$1*N$3)</f>
        <v>45.454545454545453</v>
      </c>
      <c r="O28" s="25">
        <f>($A28*($B$1+$B$2))/(100+$E$1*O$3)</f>
        <v>43.478260869565219</v>
      </c>
      <c r="P28" s="25">
        <f>($A28*($B$1+$B$2))/(100+$E$1*P$3)</f>
        <v>41.666666666666664</v>
      </c>
      <c r="Q28" s="25">
        <f>($A28*($B$1+$B$2))/(100+$E$1*Q$3)</f>
        <v>40</v>
      </c>
      <c r="R28" s="25">
        <f>($A28*($B$1+$B$2))/(100+$E$1*R$3)</f>
        <v>38.46153846153846</v>
      </c>
      <c r="S28" s="25">
        <f>($A28*($B$1+$B$2))/(100+$E$1*S$3)</f>
        <v>37.037037037037038</v>
      </c>
      <c r="T28" s="25">
        <f>($A28*($B$1+$B$2))/(100+$E$1*T$3)</f>
        <v>35.714285714285715</v>
      </c>
      <c r="U28" s="25">
        <f>($A28*($B$1+$B$2))/(100+$E$1*U$3)</f>
        <v>34.482758620689658</v>
      </c>
      <c r="V28" s="25">
        <f>($A28*($B$1+$B$2))/(100+$E$1*V$3)</f>
        <v>33.333333333333336</v>
      </c>
      <c r="W28" s="25">
        <f>($A28*($B$1+$B$2))/(100+$E$1*W$3)</f>
        <v>32.258064516129032</v>
      </c>
      <c r="X28" s="25">
        <f>($A28*($B$1+$B$2))/(100+$E$1*X$3)</f>
        <v>31.25</v>
      </c>
      <c r="Y28" s="25">
        <f>($A28*($B$1+$B$2))/(100+$E$1*Y$3)</f>
        <v>30.303030303030305</v>
      </c>
      <c r="Z28" s="25">
        <f>($A28*($B$1+$B$2))/(100+$E$1*Z$3)</f>
        <v>29.411764705882351</v>
      </c>
      <c r="AA28" s="26">
        <f>($A28*($B$1+$B$2))/(100+$E$1*AA$3)</f>
        <v>28.571428571428573</v>
      </c>
      <c r="AB28" s="25">
        <f>($A28*($B$1+$B$2))/(100+$E$1*AB$3)</f>
        <v>27.777777777777779</v>
      </c>
      <c r="AC28" s="25">
        <f>($A28*($B$1+$B$2))/(100+$E$1*AC$3)</f>
        <v>27.027027027027028</v>
      </c>
      <c r="AD28" s="25">
        <f>($A28*($B$1+$B$2))/(100+$E$1*AD$3)</f>
        <v>26.315789473684209</v>
      </c>
      <c r="AE28" s="25">
        <f>($A28*($B$1+$B$2))/(100+$E$1*AE$3)</f>
        <v>25.641025641025642</v>
      </c>
      <c r="AF28" s="25">
        <f>($A28*($B$1+$B$2))/(100+$E$1*AF$3)</f>
        <v>25</v>
      </c>
      <c r="AG28" s="25">
        <f>($A28*($B$1+$B$2))/(100+$E$1*AG$3)</f>
        <v>24.390243902439025</v>
      </c>
      <c r="AH28" s="25">
        <f>($A28*($B$1+$B$2))/(100+$E$1*AH$3)</f>
        <v>23.80952380952381</v>
      </c>
      <c r="AI28" s="25">
        <f>($A28*($B$1+$B$2))/(100+$E$1*AI$3)</f>
        <v>23.255813953488371</v>
      </c>
      <c r="AJ28" s="25">
        <f>($A28*($B$1+$B$2))/(100+$E$1*AJ$3)</f>
        <v>22.727272727272727</v>
      </c>
      <c r="AK28" s="25">
        <f>($A28*($B$1+$B$2))/(100+$E$1*AK$3)</f>
        <v>22.222222222222221</v>
      </c>
      <c r="AL28" s="25">
        <f>($A28*($B$1+$B$2))/(100+$E$1*AL$3)</f>
        <v>21.739130434782609</v>
      </c>
      <c r="AM28" s="25">
        <f>($A28*($B$1+$B$2))/(100+$E$1*AM$3)</f>
        <v>21.276595744680851</v>
      </c>
      <c r="AN28" s="25">
        <f>($A28*($B$1+$B$2))/(100+$E$1*AN$3)</f>
        <v>20.833333333333332</v>
      </c>
      <c r="AO28" s="25">
        <f>($A28*($B$1+$B$2))/(100+$E$1*AO$3)</f>
        <v>20.408163265306122</v>
      </c>
      <c r="AP28" s="25">
        <f>($A28*($B$1+$B$2))/(100+$E$1*AP$3)</f>
        <v>20</v>
      </c>
      <c r="AQ28" s="25">
        <f>($A28*($B$1+$B$2))/(100+$E$1*AQ$3)</f>
        <v>19.607843137254903</v>
      </c>
      <c r="AR28" s="25">
        <f>($A28*($B$1+$B$2))/(100+$E$1*AR$3)</f>
        <v>19.23076923076923</v>
      </c>
      <c r="AS28" s="25">
        <f>($A28*($B$1+$B$2))/(100+$E$1*AS$3)</f>
        <v>18.867924528301888</v>
      </c>
      <c r="AT28" s="25">
        <f>($A28*($B$1+$B$2))/(100+$E$1*AT$3)</f>
        <v>18.518518518518519</v>
      </c>
      <c r="AU28" s="25">
        <f>($A28*($B$1+$B$2))/(100+$E$1*AU$3)</f>
        <v>18.181818181818183</v>
      </c>
      <c r="AV28" s="25">
        <f>($A28*($B$1+$B$2))/(100+$E$1*AV$3)</f>
        <v>17.857142857142858</v>
      </c>
      <c r="AW28" s="25">
        <f>($A28*($B$1+$B$2))/(100+$E$1*AW$3)</f>
        <v>17.543859649122808</v>
      </c>
      <c r="AX28" s="25">
        <f>($A28*($B$1+$B$2))/(100+$E$1*AX$3)</f>
        <v>17.241379310344829</v>
      </c>
      <c r="AY28" s="25">
        <f>($A28*($B$1+$B$2))/(100+$E$1*AY$3)</f>
        <v>16.949152542372882</v>
      </c>
      <c r="AZ28" s="25">
        <f>($A28*($B$1+$B$2))/(100+$E$1*AZ$3)</f>
        <v>16.666666666666668</v>
      </c>
    </row>
    <row r="29" spans="1:52" x14ac:dyDescent="0.25">
      <c r="A29" s="22">
        <v>130</v>
      </c>
      <c r="B29" s="25">
        <f>($A29*($B$1+$B$2))/(100+$E$1*B$3)</f>
        <v>104</v>
      </c>
      <c r="C29" s="25">
        <f>($A29*($B$1+$B$2))/(100+$E$1*C$3)</f>
        <v>94.545454545454547</v>
      </c>
      <c r="D29" s="25">
        <f>($A29*($B$1+$B$2))/(100+$E$1*D$3)</f>
        <v>86.666666666666671</v>
      </c>
      <c r="E29" s="25">
        <f>($A29*($B$1+$B$2))/(100+$E$1*E$3)</f>
        <v>80</v>
      </c>
      <c r="F29" s="25">
        <f>($A29*($B$1+$B$2))/(100+$E$1*F$3)</f>
        <v>74.285714285714292</v>
      </c>
      <c r="G29" s="25">
        <f>($A29*($B$1+$B$2))/(100+$E$1*G$3)</f>
        <v>69.333333333333329</v>
      </c>
      <c r="H29" s="25">
        <f>($A29*($B$1+$B$2))/(100+$E$1*H$3)</f>
        <v>65</v>
      </c>
      <c r="I29" s="25">
        <f>($A29*($B$1+$B$2))/(100+$E$1*I$3)</f>
        <v>61.176470588235297</v>
      </c>
      <c r="J29" s="25">
        <f>($A29*($B$1+$B$2))/(100+$E$1*J$3)</f>
        <v>57.777777777777779</v>
      </c>
      <c r="K29" s="25">
        <f>($A29*($B$1+$B$2))/(100+$E$1*K$3)</f>
        <v>54.736842105263158</v>
      </c>
      <c r="L29" s="25">
        <f>($A29*($B$1+$B$2))/(100+$E$1*L$3)</f>
        <v>52</v>
      </c>
      <c r="M29" s="25">
        <f>($A29*($B$1+$B$2))/(100+$E$1*M$3)</f>
        <v>49.523809523809526</v>
      </c>
      <c r="N29" s="25">
        <f>($A29*($B$1+$B$2))/(100+$E$1*N$3)</f>
        <v>47.272727272727273</v>
      </c>
      <c r="O29" s="25">
        <f>($A29*($B$1+$B$2))/(100+$E$1*O$3)</f>
        <v>45.217391304347828</v>
      </c>
      <c r="P29" s="25">
        <f>($A29*($B$1+$B$2))/(100+$E$1*P$3)</f>
        <v>43.333333333333336</v>
      </c>
      <c r="Q29" s="25">
        <f>($A29*($B$1+$B$2))/(100+$E$1*Q$3)</f>
        <v>41.6</v>
      </c>
      <c r="R29" s="25">
        <f>($A29*($B$1+$B$2))/(100+$E$1*R$3)</f>
        <v>40</v>
      </c>
      <c r="S29" s="25">
        <f>($A29*($B$1+$B$2))/(100+$E$1*S$3)</f>
        <v>38.518518518518519</v>
      </c>
      <c r="T29" s="25">
        <f>($A29*($B$1+$B$2))/(100+$E$1*T$3)</f>
        <v>37.142857142857146</v>
      </c>
      <c r="U29" s="25">
        <f>($A29*($B$1+$B$2))/(100+$E$1*U$3)</f>
        <v>35.862068965517238</v>
      </c>
      <c r="V29" s="25">
        <f>($A29*($B$1+$B$2))/(100+$E$1*V$3)</f>
        <v>34.666666666666664</v>
      </c>
      <c r="W29" s="25">
        <f>($A29*($B$1+$B$2))/(100+$E$1*W$3)</f>
        <v>33.548387096774192</v>
      </c>
      <c r="X29" s="25">
        <f>($A29*($B$1+$B$2))/(100+$E$1*X$3)</f>
        <v>32.5</v>
      </c>
      <c r="Y29" s="25">
        <f>($A29*($B$1+$B$2))/(100+$E$1*Y$3)</f>
        <v>31.515151515151516</v>
      </c>
      <c r="Z29" s="25">
        <f>($A29*($B$1+$B$2))/(100+$E$1*Z$3)</f>
        <v>30.588235294117649</v>
      </c>
      <c r="AA29" s="25">
        <f>($A29*($B$1+$B$2))/(100+$E$1*AA$3)</f>
        <v>29.714285714285715</v>
      </c>
      <c r="AB29" s="26">
        <f>($A29*($B$1+$B$2))/(100+$E$1*AB$3)</f>
        <v>28.888888888888889</v>
      </c>
      <c r="AC29" s="25">
        <f>($A29*($B$1+$B$2))/(100+$E$1*AC$3)</f>
        <v>28.108108108108109</v>
      </c>
      <c r="AD29" s="25">
        <f>($A29*($B$1+$B$2))/(100+$E$1*AD$3)</f>
        <v>27.368421052631579</v>
      </c>
      <c r="AE29" s="25">
        <f>($A29*($B$1+$B$2))/(100+$E$1*AE$3)</f>
        <v>26.666666666666668</v>
      </c>
      <c r="AF29" s="25">
        <f>($A29*($B$1+$B$2))/(100+$E$1*AF$3)</f>
        <v>26</v>
      </c>
      <c r="AG29" s="25">
        <f>($A29*($B$1+$B$2))/(100+$E$1*AG$3)</f>
        <v>25.365853658536587</v>
      </c>
      <c r="AH29" s="25">
        <f>($A29*($B$1+$B$2))/(100+$E$1*AH$3)</f>
        <v>24.761904761904763</v>
      </c>
      <c r="AI29" s="25">
        <f>($A29*($B$1+$B$2))/(100+$E$1*AI$3)</f>
        <v>24.186046511627907</v>
      </c>
      <c r="AJ29" s="25">
        <f>($A29*($B$1+$B$2))/(100+$E$1*AJ$3)</f>
        <v>23.636363636363637</v>
      </c>
      <c r="AK29" s="25">
        <f>($A29*($B$1+$B$2))/(100+$E$1*AK$3)</f>
        <v>23.111111111111111</v>
      </c>
      <c r="AL29" s="25">
        <f>($A29*($B$1+$B$2))/(100+$E$1*AL$3)</f>
        <v>22.608695652173914</v>
      </c>
      <c r="AM29" s="25">
        <f>($A29*($B$1+$B$2))/(100+$E$1*AM$3)</f>
        <v>22.127659574468087</v>
      </c>
      <c r="AN29" s="25">
        <f>($A29*($B$1+$B$2))/(100+$E$1*AN$3)</f>
        <v>21.666666666666668</v>
      </c>
      <c r="AO29" s="25">
        <f>($A29*($B$1+$B$2))/(100+$E$1*AO$3)</f>
        <v>21.224489795918366</v>
      </c>
      <c r="AP29" s="25">
        <f>($A29*($B$1+$B$2))/(100+$E$1*AP$3)</f>
        <v>20.8</v>
      </c>
      <c r="AQ29" s="25">
        <f>($A29*($B$1+$B$2))/(100+$E$1*AQ$3)</f>
        <v>20.392156862745097</v>
      </c>
      <c r="AR29" s="25">
        <f>($A29*($B$1+$B$2))/(100+$E$1*AR$3)</f>
        <v>20</v>
      </c>
      <c r="AS29" s="25">
        <f>($A29*($B$1+$B$2))/(100+$E$1*AS$3)</f>
        <v>19.622641509433961</v>
      </c>
      <c r="AT29" s="25">
        <f>($A29*($B$1+$B$2))/(100+$E$1*AT$3)</f>
        <v>19.25925925925926</v>
      </c>
      <c r="AU29" s="25">
        <f>($A29*($B$1+$B$2))/(100+$E$1*AU$3)</f>
        <v>18.90909090909091</v>
      </c>
      <c r="AV29" s="25">
        <f>($A29*($B$1+$B$2))/(100+$E$1*AV$3)</f>
        <v>18.571428571428573</v>
      </c>
      <c r="AW29" s="25">
        <f>($A29*($B$1+$B$2))/(100+$E$1*AW$3)</f>
        <v>18.245614035087719</v>
      </c>
      <c r="AX29" s="25">
        <f>($A29*($B$1+$B$2))/(100+$E$1*AX$3)</f>
        <v>17.931034482758619</v>
      </c>
      <c r="AY29" s="25">
        <f>($A29*($B$1+$B$2))/(100+$E$1*AY$3)</f>
        <v>17.627118644067796</v>
      </c>
      <c r="AZ29" s="25">
        <f>($A29*($B$1+$B$2))/(100+$E$1*AZ$3)</f>
        <v>17.333333333333332</v>
      </c>
    </row>
    <row r="30" spans="1:52" x14ac:dyDescent="0.25">
      <c r="A30" s="22">
        <v>135</v>
      </c>
      <c r="B30" s="25">
        <f>($A30*($B$1+$B$2))/(100+$E$1*B$3)</f>
        <v>108</v>
      </c>
      <c r="C30" s="25">
        <f>($A30*($B$1+$B$2))/(100+$E$1*C$3)</f>
        <v>98.181818181818187</v>
      </c>
      <c r="D30" s="25">
        <f>($A30*($B$1+$B$2))/(100+$E$1*D$3)</f>
        <v>90</v>
      </c>
      <c r="E30" s="25">
        <f>($A30*($B$1+$B$2))/(100+$E$1*E$3)</f>
        <v>83.07692307692308</v>
      </c>
      <c r="F30" s="25">
        <f>($A30*($B$1+$B$2))/(100+$E$1*F$3)</f>
        <v>77.142857142857139</v>
      </c>
      <c r="G30" s="25">
        <f>($A30*($B$1+$B$2))/(100+$E$1*G$3)</f>
        <v>72</v>
      </c>
      <c r="H30" s="25">
        <f>($A30*($B$1+$B$2))/(100+$E$1*H$3)</f>
        <v>67.5</v>
      </c>
      <c r="I30" s="25">
        <f>($A30*($B$1+$B$2))/(100+$E$1*I$3)</f>
        <v>63.529411764705884</v>
      </c>
      <c r="J30" s="25">
        <f>($A30*($B$1+$B$2))/(100+$E$1*J$3)</f>
        <v>60</v>
      </c>
      <c r="K30" s="25">
        <f>($A30*($B$1+$B$2))/(100+$E$1*K$3)</f>
        <v>56.842105263157897</v>
      </c>
      <c r="L30" s="25">
        <f>($A30*($B$1+$B$2))/(100+$E$1*L$3)</f>
        <v>54</v>
      </c>
      <c r="M30" s="25">
        <f>($A30*($B$1+$B$2))/(100+$E$1*M$3)</f>
        <v>51.428571428571431</v>
      </c>
      <c r="N30" s="25">
        <f>($A30*($B$1+$B$2))/(100+$E$1*N$3)</f>
        <v>49.090909090909093</v>
      </c>
      <c r="O30" s="25">
        <f>($A30*($B$1+$B$2))/(100+$E$1*O$3)</f>
        <v>46.956521739130437</v>
      </c>
      <c r="P30" s="25">
        <f>($A30*($B$1+$B$2))/(100+$E$1*P$3)</f>
        <v>45</v>
      </c>
      <c r="Q30" s="25">
        <f>($A30*($B$1+$B$2))/(100+$E$1*Q$3)</f>
        <v>43.2</v>
      </c>
      <c r="R30" s="25">
        <f>($A30*($B$1+$B$2))/(100+$E$1*R$3)</f>
        <v>41.53846153846154</v>
      </c>
      <c r="S30" s="25">
        <f>($A30*($B$1+$B$2))/(100+$E$1*S$3)</f>
        <v>40</v>
      </c>
      <c r="T30" s="25">
        <f>($A30*($B$1+$B$2))/(100+$E$1*T$3)</f>
        <v>38.571428571428569</v>
      </c>
      <c r="U30" s="25">
        <f>($A30*($B$1+$B$2))/(100+$E$1*U$3)</f>
        <v>37.241379310344826</v>
      </c>
      <c r="V30" s="25">
        <f>($A30*($B$1+$B$2))/(100+$E$1*V$3)</f>
        <v>36</v>
      </c>
      <c r="W30" s="25">
        <f>($A30*($B$1+$B$2))/(100+$E$1*W$3)</f>
        <v>34.838709677419352</v>
      </c>
      <c r="X30" s="25">
        <f>($A30*($B$1+$B$2))/(100+$E$1*X$3)</f>
        <v>33.75</v>
      </c>
      <c r="Y30" s="25">
        <f>($A30*($B$1+$B$2))/(100+$E$1*Y$3)</f>
        <v>32.727272727272727</v>
      </c>
      <c r="Z30" s="25">
        <f>($A30*($B$1+$B$2))/(100+$E$1*Z$3)</f>
        <v>31.764705882352942</v>
      </c>
      <c r="AA30" s="25">
        <f>($A30*($B$1+$B$2))/(100+$E$1*AA$3)</f>
        <v>30.857142857142858</v>
      </c>
      <c r="AB30" s="25">
        <f>($A30*($B$1+$B$2))/(100+$E$1*AB$3)</f>
        <v>30</v>
      </c>
      <c r="AC30" s="26">
        <f>($A30*($B$1+$B$2))/(100+$E$1*AC$3)</f>
        <v>29.189189189189189</v>
      </c>
      <c r="AD30" s="25">
        <f>($A30*($B$1+$B$2))/(100+$E$1*AD$3)</f>
        <v>28.421052631578949</v>
      </c>
      <c r="AE30" s="25">
        <f>($A30*($B$1+$B$2))/(100+$E$1*AE$3)</f>
        <v>27.692307692307693</v>
      </c>
      <c r="AF30" s="25">
        <f>($A30*($B$1+$B$2))/(100+$E$1*AF$3)</f>
        <v>27</v>
      </c>
      <c r="AG30" s="25">
        <f>($A30*($B$1+$B$2))/(100+$E$1*AG$3)</f>
        <v>26.341463414634145</v>
      </c>
      <c r="AH30" s="25">
        <f>($A30*($B$1+$B$2))/(100+$E$1*AH$3)</f>
        <v>25.714285714285715</v>
      </c>
      <c r="AI30" s="25">
        <f>($A30*($B$1+$B$2))/(100+$E$1*AI$3)</f>
        <v>25.11627906976744</v>
      </c>
      <c r="AJ30" s="25">
        <f>($A30*($B$1+$B$2))/(100+$E$1*AJ$3)</f>
        <v>24.545454545454547</v>
      </c>
      <c r="AK30" s="25">
        <f>($A30*($B$1+$B$2))/(100+$E$1*AK$3)</f>
        <v>24</v>
      </c>
      <c r="AL30" s="25">
        <f>($A30*($B$1+$B$2))/(100+$E$1*AL$3)</f>
        <v>23.478260869565219</v>
      </c>
      <c r="AM30" s="25">
        <f>($A30*($B$1+$B$2))/(100+$E$1*AM$3)</f>
        <v>22.978723404255319</v>
      </c>
      <c r="AN30" s="25">
        <f>($A30*($B$1+$B$2))/(100+$E$1*AN$3)</f>
        <v>22.5</v>
      </c>
      <c r="AO30" s="25">
        <f>($A30*($B$1+$B$2))/(100+$E$1*AO$3)</f>
        <v>22.040816326530614</v>
      </c>
      <c r="AP30" s="25">
        <f>($A30*($B$1+$B$2))/(100+$E$1*AP$3)</f>
        <v>21.6</v>
      </c>
      <c r="AQ30" s="25">
        <f>($A30*($B$1+$B$2))/(100+$E$1*AQ$3)</f>
        <v>21.176470588235293</v>
      </c>
      <c r="AR30" s="25">
        <f>($A30*($B$1+$B$2))/(100+$E$1*AR$3)</f>
        <v>20.76923076923077</v>
      </c>
      <c r="AS30" s="25">
        <f>($A30*($B$1+$B$2))/(100+$E$1*AS$3)</f>
        <v>20.377358490566039</v>
      </c>
      <c r="AT30" s="25">
        <f>($A30*($B$1+$B$2))/(100+$E$1*AT$3)</f>
        <v>20</v>
      </c>
      <c r="AU30" s="25">
        <f>($A30*($B$1+$B$2))/(100+$E$1*AU$3)</f>
        <v>19.636363636363637</v>
      </c>
      <c r="AV30" s="25">
        <f>($A30*($B$1+$B$2))/(100+$E$1*AV$3)</f>
        <v>19.285714285714285</v>
      </c>
      <c r="AW30" s="25">
        <f>($A30*($B$1+$B$2))/(100+$E$1*AW$3)</f>
        <v>18.94736842105263</v>
      </c>
      <c r="AX30" s="25">
        <f>($A30*($B$1+$B$2))/(100+$E$1*AX$3)</f>
        <v>18.620689655172413</v>
      </c>
      <c r="AY30" s="25">
        <f>($A30*($B$1+$B$2))/(100+$E$1*AY$3)</f>
        <v>18.305084745762713</v>
      </c>
      <c r="AZ30" s="25">
        <f>($A30*($B$1+$B$2))/(100+$E$1*AZ$3)</f>
        <v>18</v>
      </c>
    </row>
    <row r="31" spans="1:52" x14ac:dyDescent="0.25">
      <c r="A31" s="22">
        <v>140</v>
      </c>
      <c r="B31" s="25">
        <f>($A31*($B$1+$B$2))/(100+$E$1*B$3)</f>
        <v>112</v>
      </c>
      <c r="C31" s="25">
        <f>($A31*($B$1+$B$2))/(100+$E$1*C$3)</f>
        <v>101.81818181818181</v>
      </c>
      <c r="D31" s="25">
        <f>($A31*($B$1+$B$2))/(100+$E$1*D$3)</f>
        <v>93.333333333333329</v>
      </c>
      <c r="E31" s="25">
        <f>($A31*($B$1+$B$2))/(100+$E$1*E$3)</f>
        <v>86.15384615384616</v>
      </c>
      <c r="F31" s="25">
        <f>($A31*($B$1+$B$2))/(100+$E$1*F$3)</f>
        <v>80</v>
      </c>
      <c r="G31" s="25">
        <f>($A31*($B$1+$B$2))/(100+$E$1*G$3)</f>
        <v>74.666666666666671</v>
      </c>
      <c r="H31" s="25">
        <f>($A31*($B$1+$B$2))/(100+$E$1*H$3)</f>
        <v>70</v>
      </c>
      <c r="I31" s="25">
        <f>($A31*($B$1+$B$2))/(100+$E$1*I$3)</f>
        <v>65.882352941176464</v>
      </c>
      <c r="J31" s="25">
        <f>($A31*($B$1+$B$2))/(100+$E$1*J$3)</f>
        <v>62.222222222222221</v>
      </c>
      <c r="K31" s="25">
        <f>($A31*($B$1+$B$2))/(100+$E$1*K$3)</f>
        <v>58.94736842105263</v>
      </c>
      <c r="L31" s="25">
        <f>($A31*($B$1+$B$2))/(100+$E$1*L$3)</f>
        <v>56</v>
      </c>
      <c r="M31" s="25">
        <f>($A31*($B$1+$B$2))/(100+$E$1*M$3)</f>
        <v>53.333333333333336</v>
      </c>
      <c r="N31" s="25">
        <f>($A31*($B$1+$B$2))/(100+$E$1*N$3)</f>
        <v>50.909090909090907</v>
      </c>
      <c r="O31" s="25">
        <f>($A31*($B$1+$B$2))/(100+$E$1*O$3)</f>
        <v>48.695652173913047</v>
      </c>
      <c r="P31" s="25">
        <f>($A31*($B$1+$B$2))/(100+$E$1*P$3)</f>
        <v>46.666666666666664</v>
      </c>
      <c r="Q31" s="25">
        <f>($A31*($B$1+$B$2))/(100+$E$1*Q$3)</f>
        <v>44.8</v>
      </c>
      <c r="R31" s="25">
        <f>($A31*($B$1+$B$2))/(100+$E$1*R$3)</f>
        <v>43.07692307692308</v>
      </c>
      <c r="S31" s="25">
        <f>($A31*($B$1+$B$2))/(100+$E$1*S$3)</f>
        <v>41.481481481481481</v>
      </c>
      <c r="T31" s="25">
        <f>($A31*($B$1+$B$2))/(100+$E$1*T$3)</f>
        <v>40</v>
      </c>
      <c r="U31" s="25">
        <f>($A31*($B$1+$B$2))/(100+$E$1*U$3)</f>
        <v>38.620689655172413</v>
      </c>
      <c r="V31" s="25">
        <f>($A31*($B$1+$B$2))/(100+$E$1*V$3)</f>
        <v>37.333333333333336</v>
      </c>
      <c r="W31" s="25">
        <f>($A31*($B$1+$B$2))/(100+$E$1*W$3)</f>
        <v>36.12903225806452</v>
      </c>
      <c r="X31" s="25">
        <f>($A31*($B$1+$B$2))/(100+$E$1*X$3)</f>
        <v>35</v>
      </c>
      <c r="Y31" s="25">
        <f>($A31*($B$1+$B$2))/(100+$E$1*Y$3)</f>
        <v>33.939393939393938</v>
      </c>
      <c r="Z31" s="25">
        <f>($A31*($B$1+$B$2))/(100+$E$1*Z$3)</f>
        <v>32.941176470588232</v>
      </c>
      <c r="AA31" s="25">
        <f>($A31*($B$1+$B$2))/(100+$E$1*AA$3)</f>
        <v>32</v>
      </c>
      <c r="AB31" s="25">
        <f>($A31*($B$1+$B$2))/(100+$E$1*AB$3)</f>
        <v>31.111111111111111</v>
      </c>
      <c r="AC31" s="25">
        <f>($A31*($B$1+$B$2))/(100+$E$1*AC$3)</f>
        <v>30.27027027027027</v>
      </c>
      <c r="AD31" s="26">
        <f>($A31*($B$1+$B$2))/(100+$E$1*AD$3)</f>
        <v>29.473684210526315</v>
      </c>
      <c r="AE31" s="25">
        <f>($A31*($B$1+$B$2))/(100+$E$1*AE$3)</f>
        <v>28.717948717948719</v>
      </c>
      <c r="AF31" s="25">
        <f>($A31*($B$1+$B$2))/(100+$E$1*AF$3)</f>
        <v>28</v>
      </c>
      <c r="AG31" s="25">
        <f>($A31*($B$1+$B$2))/(100+$E$1*AG$3)</f>
        <v>27.317073170731707</v>
      </c>
      <c r="AH31" s="25">
        <f>($A31*($B$1+$B$2))/(100+$E$1*AH$3)</f>
        <v>26.666666666666668</v>
      </c>
      <c r="AI31" s="25">
        <f>($A31*($B$1+$B$2))/(100+$E$1*AI$3)</f>
        <v>26.046511627906977</v>
      </c>
      <c r="AJ31" s="25">
        <f>($A31*($B$1+$B$2))/(100+$E$1*AJ$3)</f>
        <v>25.454545454545453</v>
      </c>
      <c r="AK31" s="25">
        <f>($A31*($B$1+$B$2))/(100+$E$1*AK$3)</f>
        <v>24.888888888888889</v>
      </c>
      <c r="AL31" s="25">
        <f>($A31*($B$1+$B$2))/(100+$E$1*AL$3)</f>
        <v>24.347826086956523</v>
      </c>
      <c r="AM31" s="25">
        <f>($A31*($B$1+$B$2))/(100+$E$1*AM$3)</f>
        <v>23.829787234042552</v>
      </c>
      <c r="AN31" s="25">
        <f>($A31*($B$1+$B$2))/(100+$E$1*AN$3)</f>
        <v>23.333333333333332</v>
      </c>
      <c r="AO31" s="25">
        <f>($A31*($B$1+$B$2))/(100+$E$1*AO$3)</f>
        <v>22.857142857142858</v>
      </c>
      <c r="AP31" s="25">
        <f>($A31*($B$1+$B$2))/(100+$E$1*AP$3)</f>
        <v>22.4</v>
      </c>
      <c r="AQ31" s="25">
        <f>($A31*($B$1+$B$2))/(100+$E$1*AQ$3)</f>
        <v>21.96078431372549</v>
      </c>
      <c r="AR31" s="25">
        <f>($A31*($B$1+$B$2))/(100+$E$1*AR$3)</f>
        <v>21.53846153846154</v>
      </c>
      <c r="AS31" s="25">
        <f>($A31*($B$1+$B$2))/(100+$E$1*AS$3)</f>
        <v>21.132075471698112</v>
      </c>
      <c r="AT31" s="25">
        <f>($A31*($B$1+$B$2))/(100+$E$1*AT$3)</f>
        <v>20.74074074074074</v>
      </c>
      <c r="AU31" s="25">
        <f>($A31*($B$1+$B$2))/(100+$E$1*AU$3)</f>
        <v>20.363636363636363</v>
      </c>
      <c r="AV31" s="25">
        <f>($A31*($B$1+$B$2))/(100+$E$1*AV$3)</f>
        <v>20</v>
      </c>
      <c r="AW31" s="25">
        <f>($A31*($B$1+$B$2))/(100+$E$1*AW$3)</f>
        <v>19.649122807017545</v>
      </c>
      <c r="AX31" s="25">
        <f>($A31*($B$1+$B$2))/(100+$E$1*AX$3)</f>
        <v>19.310344827586206</v>
      </c>
      <c r="AY31" s="25">
        <f>($A31*($B$1+$B$2))/(100+$E$1*AY$3)</f>
        <v>18.983050847457626</v>
      </c>
      <c r="AZ31" s="25">
        <f>($A31*($B$1+$B$2))/(100+$E$1*AZ$3)</f>
        <v>18.666666666666668</v>
      </c>
    </row>
    <row r="32" spans="1:52" x14ac:dyDescent="0.25">
      <c r="A32" s="22">
        <v>145</v>
      </c>
      <c r="B32" s="25">
        <f>($A32*($B$1+$B$2))/(100+$E$1*B$3)</f>
        <v>116</v>
      </c>
      <c r="C32" s="25">
        <f>($A32*($B$1+$B$2))/(100+$E$1*C$3)</f>
        <v>105.45454545454545</v>
      </c>
      <c r="D32" s="25">
        <f>($A32*($B$1+$B$2))/(100+$E$1*D$3)</f>
        <v>96.666666666666671</v>
      </c>
      <c r="E32" s="25">
        <f>($A32*($B$1+$B$2))/(100+$E$1*E$3)</f>
        <v>89.230769230769226</v>
      </c>
      <c r="F32" s="25">
        <f>($A32*($B$1+$B$2))/(100+$E$1*F$3)</f>
        <v>82.857142857142861</v>
      </c>
      <c r="G32" s="25">
        <f>($A32*($B$1+$B$2))/(100+$E$1*G$3)</f>
        <v>77.333333333333329</v>
      </c>
      <c r="H32" s="25">
        <f>($A32*($B$1+$B$2))/(100+$E$1*H$3)</f>
        <v>72.5</v>
      </c>
      <c r="I32" s="25">
        <f>($A32*($B$1+$B$2))/(100+$E$1*I$3)</f>
        <v>68.235294117647058</v>
      </c>
      <c r="J32" s="25">
        <f>($A32*($B$1+$B$2))/(100+$E$1*J$3)</f>
        <v>64.444444444444443</v>
      </c>
      <c r="K32" s="25">
        <f>($A32*($B$1+$B$2))/(100+$E$1*K$3)</f>
        <v>61.05263157894737</v>
      </c>
      <c r="L32" s="25">
        <f>($A32*($B$1+$B$2))/(100+$E$1*L$3)</f>
        <v>58</v>
      </c>
      <c r="M32" s="25">
        <f>($A32*($B$1+$B$2))/(100+$E$1*M$3)</f>
        <v>55.238095238095241</v>
      </c>
      <c r="N32" s="25">
        <f>($A32*($B$1+$B$2))/(100+$E$1*N$3)</f>
        <v>52.727272727272727</v>
      </c>
      <c r="O32" s="25">
        <f>($A32*($B$1+$B$2))/(100+$E$1*O$3)</f>
        <v>50.434782608695649</v>
      </c>
      <c r="P32" s="25">
        <f>($A32*($B$1+$B$2))/(100+$E$1*P$3)</f>
        <v>48.333333333333336</v>
      </c>
      <c r="Q32" s="25">
        <f>($A32*($B$1+$B$2))/(100+$E$1*Q$3)</f>
        <v>46.4</v>
      </c>
      <c r="R32" s="25">
        <f>($A32*($B$1+$B$2))/(100+$E$1*R$3)</f>
        <v>44.615384615384613</v>
      </c>
      <c r="S32" s="25">
        <f>($A32*($B$1+$B$2))/(100+$E$1*S$3)</f>
        <v>42.962962962962962</v>
      </c>
      <c r="T32" s="25">
        <f>($A32*($B$1+$B$2))/(100+$E$1*T$3)</f>
        <v>41.428571428571431</v>
      </c>
      <c r="U32" s="25">
        <f>($A32*($B$1+$B$2))/(100+$E$1*U$3)</f>
        <v>40</v>
      </c>
      <c r="V32" s="25">
        <f>($A32*($B$1+$B$2))/(100+$E$1*V$3)</f>
        <v>38.666666666666664</v>
      </c>
      <c r="W32" s="25">
        <f>($A32*($B$1+$B$2))/(100+$E$1*W$3)</f>
        <v>37.41935483870968</v>
      </c>
      <c r="X32" s="25">
        <f>($A32*($B$1+$B$2))/(100+$E$1*X$3)</f>
        <v>36.25</v>
      </c>
      <c r="Y32" s="25">
        <f>($A32*($B$1+$B$2))/(100+$E$1*Y$3)</f>
        <v>35.151515151515149</v>
      </c>
      <c r="Z32" s="25">
        <f>($A32*($B$1+$B$2))/(100+$E$1*Z$3)</f>
        <v>34.117647058823529</v>
      </c>
      <c r="AA32" s="25">
        <f>($A32*($B$1+$B$2))/(100+$E$1*AA$3)</f>
        <v>33.142857142857146</v>
      </c>
      <c r="AB32" s="25">
        <f>($A32*($B$1+$B$2))/(100+$E$1*AB$3)</f>
        <v>32.222222222222221</v>
      </c>
      <c r="AC32" s="25">
        <f>($A32*($B$1+$B$2))/(100+$E$1*AC$3)</f>
        <v>31.351351351351351</v>
      </c>
      <c r="AD32" s="25">
        <f>($A32*($B$1+$B$2))/(100+$E$1*AD$3)</f>
        <v>30.526315789473685</v>
      </c>
      <c r="AE32" s="26">
        <f>($A32*($B$1+$B$2))/(100+$E$1*AE$3)</f>
        <v>29.743589743589745</v>
      </c>
      <c r="AF32" s="25">
        <f>($A32*($B$1+$B$2))/(100+$E$1*AF$3)</f>
        <v>29</v>
      </c>
      <c r="AG32" s="25">
        <f>($A32*($B$1+$B$2))/(100+$E$1*AG$3)</f>
        <v>28.292682926829269</v>
      </c>
      <c r="AH32" s="25">
        <f>($A32*($B$1+$B$2))/(100+$E$1*AH$3)</f>
        <v>27.61904761904762</v>
      </c>
      <c r="AI32" s="25">
        <f>($A32*($B$1+$B$2))/(100+$E$1*AI$3)</f>
        <v>26.976744186046513</v>
      </c>
      <c r="AJ32" s="25">
        <f>($A32*($B$1+$B$2))/(100+$E$1*AJ$3)</f>
        <v>26.363636363636363</v>
      </c>
      <c r="AK32" s="25">
        <f>($A32*($B$1+$B$2))/(100+$E$1*AK$3)</f>
        <v>25.777777777777779</v>
      </c>
      <c r="AL32" s="25">
        <f>($A32*($B$1+$B$2))/(100+$E$1*AL$3)</f>
        <v>25.217391304347824</v>
      </c>
      <c r="AM32" s="25">
        <f>($A32*($B$1+$B$2))/(100+$E$1*AM$3)</f>
        <v>24.680851063829788</v>
      </c>
      <c r="AN32" s="25">
        <f>($A32*($B$1+$B$2))/(100+$E$1*AN$3)</f>
        <v>24.166666666666668</v>
      </c>
      <c r="AO32" s="25">
        <f>($A32*($B$1+$B$2))/(100+$E$1*AO$3)</f>
        <v>23.673469387755102</v>
      </c>
      <c r="AP32" s="25">
        <f>($A32*($B$1+$B$2))/(100+$E$1*AP$3)</f>
        <v>23.2</v>
      </c>
      <c r="AQ32" s="25">
        <f>($A32*($B$1+$B$2))/(100+$E$1*AQ$3)</f>
        <v>22.745098039215687</v>
      </c>
      <c r="AR32" s="25">
        <f>($A32*($B$1+$B$2))/(100+$E$1*AR$3)</f>
        <v>22.307692307692307</v>
      </c>
      <c r="AS32" s="25">
        <f>($A32*($B$1+$B$2))/(100+$E$1*AS$3)</f>
        <v>21.886792452830189</v>
      </c>
      <c r="AT32" s="25">
        <f>($A32*($B$1+$B$2))/(100+$E$1*AT$3)</f>
        <v>21.481481481481481</v>
      </c>
      <c r="AU32" s="25">
        <f>($A32*($B$1+$B$2))/(100+$E$1*AU$3)</f>
        <v>21.09090909090909</v>
      </c>
      <c r="AV32" s="25">
        <f>($A32*($B$1+$B$2))/(100+$E$1*AV$3)</f>
        <v>20.714285714285715</v>
      </c>
      <c r="AW32" s="25">
        <f>($A32*($B$1+$B$2))/(100+$E$1*AW$3)</f>
        <v>20.350877192982455</v>
      </c>
      <c r="AX32" s="25">
        <f>($A32*($B$1+$B$2))/(100+$E$1*AX$3)</f>
        <v>20</v>
      </c>
      <c r="AY32" s="25">
        <f>($A32*($B$1+$B$2))/(100+$E$1*AY$3)</f>
        <v>19.661016949152543</v>
      </c>
      <c r="AZ32" s="25">
        <f>($A32*($B$1+$B$2))/(100+$E$1*AZ$3)</f>
        <v>19.333333333333332</v>
      </c>
    </row>
    <row r="33" spans="1:52" x14ac:dyDescent="0.25">
      <c r="A33" s="22">
        <v>150</v>
      </c>
      <c r="B33" s="25">
        <f>($A33*($B$1+$B$2))/(100+$E$1*B$3)</f>
        <v>120</v>
      </c>
      <c r="C33" s="25">
        <f>($A33*($B$1+$B$2))/(100+$E$1*C$3)</f>
        <v>109.09090909090909</v>
      </c>
      <c r="D33" s="25">
        <f>($A33*($B$1+$B$2))/(100+$E$1*D$3)</f>
        <v>100</v>
      </c>
      <c r="E33" s="25">
        <f>($A33*($B$1+$B$2))/(100+$E$1*E$3)</f>
        <v>92.307692307692307</v>
      </c>
      <c r="F33" s="25">
        <f>($A33*($B$1+$B$2))/(100+$E$1*F$3)</f>
        <v>85.714285714285708</v>
      </c>
      <c r="G33" s="25">
        <f>($A33*($B$1+$B$2))/(100+$E$1*G$3)</f>
        <v>80</v>
      </c>
      <c r="H33" s="25">
        <f>($A33*($B$1+$B$2))/(100+$E$1*H$3)</f>
        <v>75</v>
      </c>
      <c r="I33" s="25">
        <f>($A33*($B$1+$B$2))/(100+$E$1*I$3)</f>
        <v>70.588235294117652</v>
      </c>
      <c r="J33" s="25">
        <f>($A33*($B$1+$B$2))/(100+$E$1*J$3)</f>
        <v>66.666666666666671</v>
      </c>
      <c r="K33" s="25">
        <f>($A33*($B$1+$B$2))/(100+$E$1*K$3)</f>
        <v>63.157894736842103</v>
      </c>
      <c r="L33" s="25">
        <f>($A33*($B$1+$B$2))/(100+$E$1*L$3)</f>
        <v>60</v>
      </c>
      <c r="M33" s="25">
        <f>($A33*($B$1+$B$2))/(100+$E$1*M$3)</f>
        <v>57.142857142857146</v>
      </c>
      <c r="N33" s="25">
        <f>($A33*($B$1+$B$2))/(100+$E$1*N$3)</f>
        <v>54.545454545454547</v>
      </c>
      <c r="O33" s="25">
        <f>($A33*($B$1+$B$2))/(100+$E$1*O$3)</f>
        <v>52.173913043478258</v>
      </c>
      <c r="P33" s="25">
        <f>($A33*($B$1+$B$2))/(100+$E$1*P$3)</f>
        <v>50</v>
      </c>
      <c r="Q33" s="25">
        <f>($A33*($B$1+$B$2))/(100+$E$1*Q$3)</f>
        <v>48</v>
      </c>
      <c r="R33" s="25">
        <f>($A33*($B$1+$B$2))/(100+$E$1*R$3)</f>
        <v>46.153846153846153</v>
      </c>
      <c r="S33" s="25">
        <f>($A33*($B$1+$B$2))/(100+$E$1*S$3)</f>
        <v>44.444444444444443</v>
      </c>
      <c r="T33" s="25">
        <f>($A33*($B$1+$B$2))/(100+$E$1*T$3)</f>
        <v>42.857142857142854</v>
      </c>
      <c r="U33" s="25">
        <f>($A33*($B$1+$B$2))/(100+$E$1*U$3)</f>
        <v>41.379310344827587</v>
      </c>
      <c r="V33" s="25">
        <f>($A33*($B$1+$B$2))/(100+$E$1*V$3)</f>
        <v>40</v>
      </c>
      <c r="W33" s="25">
        <f>($A33*($B$1+$B$2))/(100+$E$1*W$3)</f>
        <v>38.70967741935484</v>
      </c>
      <c r="X33" s="25">
        <f>($A33*($B$1+$B$2))/(100+$E$1*X$3)</f>
        <v>37.5</v>
      </c>
      <c r="Y33" s="25">
        <f>($A33*($B$1+$B$2))/(100+$E$1*Y$3)</f>
        <v>36.363636363636367</v>
      </c>
      <c r="Z33" s="25">
        <f>($A33*($B$1+$B$2))/(100+$E$1*Z$3)</f>
        <v>35.294117647058826</v>
      </c>
      <c r="AA33" s="25">
        <f>($A33*($B$1+$B$2))/(100+$E$1*AA$3)</f>
        <v>34.285714285714285</v>
      </c>
      <c r="AB33" s="25">
        <f>($A33*($B$1+$B$2))/(100+$E$1*AB$3)</f>
        <v>33.333333333333336</v>
      </c>
      <c r="AC33" s="25">
        <f>($A33*($B$1+$B$2))/(100+$E$1*AC$3)</f>
        <v>32.432432432432435</v>
      </c>
      <c r="AD33" s="25">
        <f>($A33*($B$1+$B$2))/(100+$E$1*AD$3)</f>
        <v>31.578947368421051</v>
      </c>
      <c r="AE33" s="25">
        <f>($A33*($B$1+$B$2))/(100+$E$1*AE$3)</f>
        <v>30.76923076923077</v>
      </c>
      <c r="AF33" s="26">
        <f>($A33*($B$1+$B$2))/(100+$E$1*AF$3)</f>
        <v>30</v>
      </c>
      <c r="AG33" s="25">
        <f>($A33*($B$1+$B$2))/(100+$E$1*AG$3)</f>
        <v>29.26829268292683</v>
      </c>
      <c r="AH33" s="25">
        <f>($A33*($B$1+$B$2))/(100+$E$1*AH$3)</f>
        <v>28.571428571428573</v>
      </c>
      <c r="AI33" s="25">
        <f>($A33*($B$1+$B$2))/(100+$E$1*AI$3)</f>
        <v>27.906976744186046</v>
      </c>
      <c r="AJ33" s="25">
        <f>($A33*($B$1+$B$2))/(100+$E$1*AJ$3)</f>
        <v>27.272727272727273</v>
      </c>
      <c r="AK33" s="25">
        <f>($A33*($B$1+$B$2))/(100+$E$1*AK$3)</f>
        <v>26.666666666666668</v>
      </c>
      <c r="AL33" s="25">
        <f>($A33*($B$1+$B$2))/(100+$E$1*AL$3)</f>
        <v>26.086956521739129</v>
      </c>
      <c r="AM33" s="25">
        <f>($A33*($B$1+$B$2))/(100+$E$1*AM$3)</f>
        <v>25.531914893617021</v>
      </c>
      <c r="AN33" s="25">
        <f>($A33*($B$1+$B$2))/(100+$E$1*AN$3)</f>
        <v>25</v>
      </c>
      <c r="AO33" s="25">
        <f>($A33*($B$1+$B$2))/(100+$E$1*AO$3)</f>
        <v>24.489795918367346</v>
      </c>
      <c r="AP33" s="25">
        <f>($A33*($B$1+$B$2))/(100+$E$1*AP$3)</f>
        <v>24</v>
      </c>
      <c r="AQ33" s="25">
        <f>($A33*($B$1+$B$2))/(100+$E$1*AQ$3)</f>
        <v>23.529411764705884</v>
      </c>
      <c r="AR33" s="25">
        <f>($A33*($B$1+$B$2))/(100+$E$1*AR$3)</f>
        <v>23.076923076923077</v>
      </c>
      <c r="AS33" s="25">
        <f>($A33*($B$1+$B$2))/(100+$E$1*AS$3)</f>
        <v>22.641509433962263</v>
      </c>
      <c r="AT33" s="25">
        <f>($A33*($B$1+$B$2))/(100+$E$1*AT$3)</f>
        <v>22.222222222222221</v>
      </c>
      <c r="AU33" s="25">
        <f>($A33*($B$1+$B$2))/(100+$E$1*AU$3)</f>
        <v>21.818181818181817</v>
      </c>
      <c r="AV33" s="25">
        <f>($A33*($B$1+$B$2))/(100+$E$1*AV$3)</f>
        <v>21.428571428571427</v>
      </c>
      <c r="AW33" s="25">
        <f>($A33*($B$1+$B$2))/(100+$E$1*AW$3)</f>
        <v>21.05263157894737</v>
      </c>
      <c r="AX33" s="25">
        <f>($A33*($B$1+$B$2))/(100+$E$1*AX$3)</f>
        <v>20.689655172413794</v>
      </c>
      <c r="AY33" s="25">
        <f>($A33*($B$1+$B$2))/(100+$E$1*AY$3)</f>
        <v>20.338983050847457</v>
      </c>
      <c r="AZ33" s="25">
        <f>($A33*($B$1+$B$2))/(100+$E$1*AZ$3)</f>
        <v>20</v>
      </c>
    </row>
    <row r="34" spans="1:52" x14ac:dyDescent="0.25">
      <c r="A34" s="22">
        <v>155</v>
      </c>
      <c r="B34" s="25">
        <f>($A34*($B$1+$B$2))/(100+$E$1*B$3)</f>
        <v>124</v>
      </c>
      <c r="C34" s="25">
        <f>($A34*($B$1+$B$2))/(100+$E$1*C$3)</f>
        <v>112.72727272727273</v>
      </c>
      <c r="D34" s="25">
        <f>($A34*($B$1+$B$2))/(100+$E$1*D$3)</f>
        <v>103.33333333333333</v>
      </c>
      <c r="E34" s="25">
        <f>($A34*($B$1+$B$2))/(100+$E$1*E$3)</f>
        <v>95.384615384615387</v>
      </c>
      <c r="F34" s="25">
        <f>($A34*($B$1+$B$2))/(100+$E$1*F$3)</f>
        <v>88.571428571428569</v>
      </c>
      <c r="G34" s="25">
        <f>($A34*($B$1+$B$2))/(100+$E$1*G$3)</f>
        <v>82.666666666666671</v>
      </c>
      <c r="H34" s="25">
        <f>($A34*($B$1+$B$2))/(100+$E$1*H$3)</f>
        <v>77.5</v>
      </c>
      <c r="I34" s="25">
        <f>($A34*($B$1+$B$2))/(100+$E$1*I$3)</f>
        <v>72.941176470588232</v>
      </c>
      <c r="J34" s="25">
        <f>($A34*($B$1+$B$2))/(100+$E$1*J$3)</f>
        <v>68.888888888888886</v>
      </c>
      <c r="K34" s="25">
        <f>($A34*($B$1+$B$2))/(100+$E$1*K$3)</f>
        <v>65.263157894736835</v>
      </c>
      <c r="L34" s="25">
        <f>($A34*($B$1+$B$2))/(100+$E$1*L$3)</f>
        <v>62</v>
      </c>
      <c r="M34" s="25">
        <f>($A34*($B$1+$B$2))/(100+$E$1*M$3)</f>
        <v>59.047619047619051</v>
      </c>
      <c r="N34" s="25">
        <f>($A34*($B$1+$B$2))/(100+$E$1*N$3)</f>
        <v>56.363636363636367</v>
      </c>
      <c r="O34" s="25">
        <f>($A34*($B$1+$B$2))/(100+$E$1*O$3)</f>
        <v>53.913043478260867</v>
      </c>
      <c r="P34" s="25">
        <f>($A34*($B$1+$B$2))/(100+$E$1*P$3)</f>
        <v>51.666666666666664</v>
      </c>
      <c r="Q34" s="25">
        <f>($A34*($B$1+$B$2))/(100+$E$1*Q$3)</f>
        <v>49.6</v>
      </c>
      <c r="R34" s="25">
        <f>($A34*($B$1+$B$2))/(100+$E$1*R$3)</f>
        <v>47.692307692307693</v>
      </c>
      <c r="S34" s="25">
        <f>($A34*($B$1+$B$2))/(100+$E$1*S$3)</f>
        <v>45.925925925925924</v>
      </c>
      <c r="T34" s="25">
        <f>($A34*($B$1+$B$2))/(100+$E$1*T$3)</f>
        <v>44.285714285714285</v>
      </c>
      <c r="U34" s="25">
        <f>($A34*($B$1+$B$2))/(100+$E$1*U$3)</f>
        <v>42.758620689655174</v>
      </c>
      <c r="V34" s="25">
        <f>($A34*($B$1+$B$2))/(100+$E$1*V$3)</f>
        <v>41.333333333333336</v>
      </c>
      <c r="W34" s="25">
        <f>($A34*($B$1+$B$2))/(100+$E$1*W$3)</f>
        <v>40</v>
      </c>
      <c r="X34" s="25">
        <f>($A34*($B$1+$B$2))/(100+$E$1*X$3)</f>
        <v>38.75</v>
      </c>
      <c r="Y34" s="25">
        <f>($A34*($B$1+$B$2))/(100+$E$1*Y$3)</f>
        <v>37.575757575757578</v>
      </c>
      <c r="Z34" s="25">
        <f>($A34*($B$1+$B$2))/(100+$E$1*Z$3)</f>
        <v>36.470588235294116</v>
      </c>
      <c r="AA34" s="25">
        <f>($A34*($B$1+$B$2))/(100+$E$1*AA$3)</f>
        <v>35.428571428571431</v>
      </c>
      <c r="AB34" s="25">
        <f>($A34*($B$1+$B$2))/(100+$E$1*AB$3)</f>
        <v>34.444444444444443</v>
      </c>
      <c r="AC34" s="25">
        <f>($A34*($B$1+$B$2))/(100+$E$1*AC$3)</f>
        <v>33.513513513513516</v>
      </c>
      <c r="AD34" s="25">
        <f>($A34*($B$1+$B$2))/(100+$E$1*AD$3)</f>
        <v>32.631578947368418</v>
      </c>
      <c r="AE34" s="25">
        <f>($A34*($B$1+$B$2))/(100+$E$1*AE$3)</f>
        <v>31.794871794871796</v>
      </c>
      <c r="AF34" s="25">
        <f>($A34*($B$1+$B$2))/(100+$E$1*AF$3)</f>
        <v>31</v>
      </c>
      <c r="AG34" s="26">
        <f>($A34*($B$1+$B$2))/(100+$E$1*AG$3)</f>
        <v>30.243902439024389</v>
      </c>
      <c r="AH34" s="25">
        <f>($A34*($B$1+$B$2))/(100+$E$1*AH$3)</f>
        <v>29.523809523809526</v>
      </c>
      <c r="AI34" s="25">
        <f>($A34*($B$1+$B$2))/(100+$E$1*AI$3)</f>
        <v>28.837209302325583</v>
      </c>
      <c r="AJ34" s="25">
        <f>($A34*($B$1+$B$2))/(100+$E$1*AJ$3)</f>
        <v>28.181818181818183</v>
      </c>
      <c r="AK34" s="25">
        <f>($A34*($B$1+$B$2))/(100+$E$1*AK$3)</f>
        <v>27.555555555555557</v>
      </c>
      <c r="AL34" s="25">
        <f>($A34*($B$1+$B$2))/(100+$E$1*AL$3)</f>
        <v>26.956521739130434</v>
      </c>
      <c r="AM34" s="25">
        <f>($A34*($B$1+$B$2))/(100+$E$1*AM$3)</f>
        <v>26.382978723404257</v>
      </c>
      <c r="AN34" s="25">
        <f>($A34*($B$1+$B$2))/(100+$E$1*AN$3)</f>
        <v>25.833333333333332</v>
      </c>
      <c r="AO34" s="25">
        <f>($A34*($B$1+$B$2))/(100+$E$1*AO$3)</f>
        <v>25.306122448979593</v>
      </c>
      <c r="AP34" s="25">
        <f>($A34*($B$1+$B$2))/(100+$E$1*AP$3)</f>
        <v>24.8</v>
      </c>
      <c r="AQ34" s="25">
        <f>($A34*($B$1+$B$2))/(100+$E$1*AQ$3)</f>
        <v>24.313725490196077</v>
      </c>
      <c r="AR34" s="25">
        <f>($A34*($B$1+$B$2))/(100+$E$1*AR$3)</f>
        <v>23.846153846153847</v>
      </c>
      <c r="AS34" s="25">
        <f>($A34*($B$1+$B$2))/(100+$E$1*AS$3)</f>
        <v>23.39622641509434</v>
      </c>
      <c r="AT34" s="25">
        <f>($A34*($B$1+$B$2))/(100+$E$1*AT$3)</f>
        <v>22.962962962962962</v>
      </c>
      <c r="AU34" s="25">
        <f>($A34*($B$1+$B$2))/(100+$E$1*AU$3)</f>
        <v>22.545454545454547</v>
      </c>
      <c r="AV34" s="25">
        <f>($A34*($B$1+$B$2))/(100+$E$1*AV$3)</f>
        <v>22.142857142857142</v>
      </c>
      <c r="AW34" s="25">
        <f>($A34*($B$1+$B$2))/(100+$E$1*AW$3)</f>
        <v>21.754385964912281</v>
      </c>
      <c r="AX34" s="25">
        <f>($A34*($B$1+$B$2))/(100+$E$1*AX$3)</f>
        <v>21.379310344827587</v>
      </c>
      <c r="AY34" s="25">
        <f>($A34*($B$1+$B$2))/(100+$E$1*AY$3)</f>
        <v>21.016949152542374</v>
      </c>
      <c r="AZ34" s="25">
        <f>($A34*($B$1+$B$2))/(100+$E$1*AZ$3)</f>
        <v>20.666666666666668</v>
      </c>
    </row>
    <row r="35" spans="1:52" x14ac:dyDescent="0.25">
      <c r="A35" s="22">
        <v>160</v>
      </c>
      <c r="B35" s="25">
        <f>($A35*($B$1+$B$2))/(100+$E$1*B$3)</f>
        <v>128</v>
      </c>
      <c r="C35" s="25">
        <f>($A35*($B$1+$B$2))/(100+$E$1*C$3)</f>
        <v>116.36363636363636</v>
      </c>
      <c r="D35" s="25">
        <f>($A35*($B$1+$B$2))/(100+$E$1*D$3)</f>
        <v>106.66666666666667</v>
      </c>
      <c r="E35" s="25">
        <f>($A35*($B$1+$B$2))/(100+$E$1*E$3)</f>
        <v>98.461538461538467</v>
      </c>
      <c r="F35" s="25">
        <f>($A35*($B$1+$B$2))/(100+$E$1*F$3)</f>
        <v>91.428571428571431</v>
      </c>
      <c r="G35" s="25">
        <f>($A35*($B$1+$B$2))/(100+$E$1*G$3)</f>
        <v>85.333333333333329</v>
      </c>
      <c r="H35" s="25">
        <f>($A35*($B$1+$B$2))/(100+$E$1*H$3)</f>
        <v>80</v>
      </c>
      <c r="I35" s="25">
        <f>($A35*($B$1+$B$2))/(100+$E$1*I$3)</f>
        <v>75.294117647058826</v>
      </c>
      <c r="J35" s="25">
        <f>($A35*($B$1+$B$2))/(100+$E$1*J$3)</f>
        <v>71.111111111111114</v>
      </c>
      <c r="K35" s="25">
        <f>($A35*($B$1+$B$2))/(100+$E$1*K$3)</f>
        <v>67.368421052631575</v>
      </c>
      <c r="L35" s="25">
        <f>($A35*($B$1+$B$2))/(100+$E$1*L$3)</f>
        <v>64</v>
      </c>
      <c r="M35" s="25">
        <f>($A35*($B$1+$B$2))/(100+$E$1*M$3)</f>
        <v>60.952380952380949</v>
      </c>
      <c r="N35" s="25">
        <f>($A35*($B$1+$B$2))/(100+$E$1*N$3)</f>
        <v>58.18181818181818</v>
      </c>
      <c r="O35" s="25">
        <f>($A35*($B$1+$B$2))/(100+$E$1*O$3)</f>
        <v>55.652173913043477</v>
      </c>
      <c r="P35" s="25">
        <f>($A35*($B$1+$B$2))/(100+$E$1*P$3)</f>
        <v>53.333333333333336</v>
      </c>
      <c r="Q35" s="25">
        <f>($A35*($B$1+$B$2))/(100+$E$1*Q$3)</f>
        <v>51.2</v>
      </c>
      <c r="R35" s="25">
        <f>($A35*($B$1+$B$2))/(100+$E$1*R$3)</f>
        <v>49.230769230769234</v>
      </c>
      <c r="S35" s="25">
        <f>($A35*($B$1+$B$2))/(100+$E$1*S$3)</f>
        <v>47.407407407407405</v>
      </c>
      <c r="T35" s="25">
        <f>($A35*($B$1+$B$2))/(100+$E$1*T$3)</f>
        <v>45.714285714285715</v>
      </c>
      <c r="U35" s="25">
        <f>($A35*($B$1+$B$2))/(100+$E$1*U$3)</f>
        <v>44.137931034482762</v>
      </c>
      <c r="V35" s="25">
        <f>($A35*($B$1+$B$2))/(100+$E$1*V$3)</f>
        <v>42.666666666666664</v>
      </c>
      <c r="W35" s="25">
        <f>($A35*($B$1+$B$2))/(100+$E$1*W$3)</f>
        <v>41.29032258064516</v>
      </c>
      <c r="X35" s="25">
        <f>($A35*($B$1+$B$2))/(100+$E$1*X$3)</f>
        <v>40</v>
      </c>
      <c r="Y35" s="25">
        <f>($A35*($B$1+$B$2))/(100+$E$1*Y$3)</f>
        <v>38.787878787878789</v>
      </c>
      <c r="Z35" s="25">
        <f>($A35*($B$1+$B$2))/(100+$E$1*Z$3)</f>
        <v>37.647058823529413</v>
      </c>
      <c r="AA35" s="25">
        <f>($A35*($B$1+$B$2))/(100+$E$1*AA$3)</f>
        <v>36.571428571428569</v>
      </c>
      <c r="AB35" s="25">
        <f>($A35*($B$1+$B$2))/(100+$E$1*AB$3)</f>
        <v>35.555555555555557</v>
      </c>
      <c r="AC35" s="25">
        <f>($A35*($B$1+$B$2))/(100+$E$1*AC$3)</f>
        <v>34.594594594594597</v>
      </c>
      <c r="AD35" s="25">
        <f>($A35*($B$1+$B$2))/(100+$E$1*AD$3)</f>
        <v>33.684210526315788</v>
      </c>
      <c r="AE35" s="25">
        <f>($A35*($B$1+$B$2))/(100+$E$1*AE$3)</f>
        <v>32.820512820512818</v>
      </c>
      <c r="AF35" s="25">
        <f>($A35*($B$1+$B$2))/(100+$E$1*AF$3)</f>
        <v>32</v>
      </c>
      <c r="AG35" s="25">
        <f>($A35*($B$1+$B$2))/(100+$E$1*AG$3)</f>
        <v>31.219512195121951</v>
      </c>
      <c r="AH35" s="26">
        <f>($A35*($B$1+$B$2))/(100+$E$1*AH$3)</f>
        <v>30.476190476190474</v>
      </c>
      <c r="AI35" s="25">
        <f>($A35*($B$1+$B$2))/(100+$E$1*AI$3)</f>
        <v>29.767441860465116</v>
      </c>
      <c r="AJ35" s="25">
        <f>($A35*($B$1+$B$2))/(100+$E$1*AJ$3)</f>
        <v>29.09090909090909</v>
      </c>
      <c r="AK35" s="25">
        <f>($A35*($B$1+$B$2))/(100+$E$1*AK$3)</f>
        <v>28.444444444444443</v>
      </c>
      <c r="AL35" s="25">
        <f>($A35*($B$1+$B$2))/(100+$E$1*AL$3)</f>
        <v>27.826086956521738</v>
      </c>
      <c r="AM35" s="25">
        <f>($A35*($B$1+$B$2))/(100+$E$1*AM$3)</f>
        <v>27.23404255319149</v>
      </c>
      <c r="AN35" s="25">
        <f>($A35*($B$1+$B$2))/(100+$E$1*AN$3)</f>
        <v>26.666666666666668</v>
      </c>
      <c r="AO35" s="25">
        <f>($A35*($B$1+$B$2))/(100+$E$1*AO$3)</f>
        <v>26.122448979591837</v>
      </c>
      <c r="AP35" s="25">
        <f>($A35*($B$1+$B$2))/(100+$E$1*AP$3)</f>
        <v>25.6</v>
      </c>
      <c r="AQ35" s="25">
        <f>($A35*($B$1+$B$2))/(100+$E$1*AQ$3)</f>
        <v>25.098039215686274</v>
      </c>
      <c r="AR35" s="25">
        <f>($A35*($B$1+$B$2))/(100+$E$1*AR$3)</f>
        <v>24.615384615384617</v>
      </c>
      <c r="AS35" s="25">
        <f>($A35*($B$1+$B$2))/(100+$E$1*AS$3)</f>
        <v>24.150943396226417</v>
      </c>
      <c r="AT35" s="25">
        <f>($A35*($B$1+$B$2))/(100+$E$1*AT$3)</f>
        <v>23.703703703703702</v>
      </c>
      <c r="AU35" s="25">
        <f>($A35*($B$1+$B$2))/(100+$E$1*AU$3)</f>
        <v>23.272727272727273</v>
      </c>
      <c r="AV35" s="25">
        <f>($A35*($B$1+$B$2))/(100+$E$1*AV$3)</f>
        <v>22.857142857142858</v>
      </c>
      <c r="AW35" s="25">
        <f>($A35*($B$1+$B$2))/(100+$E$1*AW$3)</f>
        <v>22.456140350877192</v>
      </c>
      <c r="AX35" s="25">
        <f>($A35*($B$1+$B$2))/(100+$E$1*AX$3)</f>
        <v>22.068965517241381</v>
      </c>
      <c r="AY35" s="25">
        <f>($A35*($B$1+$B$2))/(100+$E$1*AY$3)</f>
        <v>21.694915254237287</v>
      </c>
      <c r="AZ35" s="25">
        <f>($A35*($B$1+$B$2))/(100+$E$1*AZ$3)</f>
        <v>21.333333333333332</v>
      </c>
    </row>
    <row r="36" spans="1:52" x14ac:dyDescent="0.25">
      <c r="A36" s="22">
        <v>165</v>
      </c>
      <c r="B36" s="25">
        <f>($A36*($B$1+$B$2))/(100+$E$1*B$3)</f>
        <v>132</v>
      </c>
      <c r="C36" s="25">
        <f>($A36*($B$1+$B$2))/(100+$E$1*C$3)</f>
        <v>120</v>
      </c>
      <c r="D36" s="25">
        <f>($A36*($B$1+$B$2))/(100+$E$1*D$3)</f>
        <v>110</v>
      </c>
      <c r="E36" s="25">
        <f>($A36*($B$1+$B$2))/(100+$E$1*E$3)</f>
        <v>101.53846153846153</v>
      </c>
      <c r="F36" s="25">
        <f>($A36*($B$1+$B$2))/(100+$E$1*F$3)</f>
        <v>94.285714285714292</v>
      </c>
      <c r="G36" s="25">
        <f>($A36*($B$1+$B$2))/(100+$E$1*G$3)</f>
        <v>88</v>
      </c>
      <c r="H36" s="25">
        <f>($A36*($B$1+$B$2))/(100+$E$1*H$3)</f>
        <v>82.5</v>
      </c>
      <c r="I36" s="25">
        <f>($A36*($B$1+$B$2))/(100+$E$1*I$3)</f>
        <v>77.647058823529406</v>
      </c>
      <c r="J36" s="25">
        <f>($A36*($B$1+$B$2))/(100+$E$1*J$3)</f>
        <v>73.333333333333329</v>
      </c>
      <c r="K36" s="25">
        <f>($A36*($B$1+$B$2))/(100+$E$1*K$3)</f>
        <v>69.473684210526315</v>
      </c>
      <c r="L36" s="25">
        <f>($A36*($B$1+$B$2))/(100+$E$1*L$3)</f>
        <v>66</v>
      </c>
      <c r="M36" s="25">
        <f>($A36*($B$1+$B$2))/(100+$E$1*M$3)</f>
        <v>62.857142857142854</v>
      </c>
      <c r="N36" s="25">
        <f>($A36*($B$1+$B$2))/(100+$E$1*N$3)</f>
        <v>60</v>
      </c>
      <c r="O36" s="25">
        <f>($A36*($B$1+$B$2))/(100+$E$1*O$3)</f>
        <v>57.391304347826086</v>
      </c>
      <c r="P36" s="25">
        <f>($A36*($B$1+$B$2))/(100+$E$1*P$3)</f>
        <v>55</v>
      </c>
      <c r="Q36" s="25">
        <f>($A36*($B$1+$B$2))/(100+$E$1*Q$3)</f>
        <v>52.8</v>
      </c>
      <c r="R36" s="25">
        <f>($A36*($B$1+$B$2))/(100+$E$1*R$3)</f>
        <v>50.769230769230766</v>
      </c>
      <c r="S36" s="25">
        <f>($A36*($B$1+$B$2))/(100+$E$1*S$3)</f>
        <v>48.888888888888886</v>
      </c>
      <c r="T36" s="25">
        <f>($A36*($B$1+$B$2))/(100+$E$1*T$3)</f>
        <v>47.142857142857146</v>
      </c>
      <c r="U36" s="25">
        <f>($A36*($B$1+$B$2))/(100+$E$1*U$3)</f>
        <v>45.517241379310342</v>
      </c>
      <c r="V36" s="25">
        <f>($A36*($B$1+$B$2))/(100+$E$1*V$3)</f>
        <v>44</v>
      </c>
      <c r="W36" s="25">
        <f>($A36*($B$1+$B$2))/(100+$E$1*W$3)</f>
        <v>42.58064516129032</v>
      </c>
      <c r="X36" s="25">
        <f>($A36*($B$1+$B$2))/(100+$E$1*X$3)</f>
        <v>41.25</v>
      </c>
      <c r="Y36" s="25">
        <f>($A36*($B$1+$B$2))/(100+$E$1*Y$3)</f>
        <v>40</v>
      </c>
      <c r="Z36" s="25">
        <f>($A36*($B$1+$B$2))/(100+$E$1*Z$3)</f>
        <v>38.823529411764703</v>
      </c>
      <c r="AA36" s="25">
        <f>($A36*($B$1+$B$2))/(100+$E$1*AA$3)</f>
        <v>37.714285714285715</v>
      </c>
      <c r="AB36" s="25">
        <f>($A36*($B$1+$B$2))/(100+$E$1*AB$3)</f>
        <v>36.666666666666664</v>
      </c>
      <c r="AC36" s="25">
        <f>($A36*($B$1+$B$2))/(100+$E$1*AC$3)</f>
        <v>35.675675675675677</v>
      </c>
      <c r="AD36" s="25">
        <f>($A36*($B$1+$B$2))/(100+$E$1*AD$3)</f>
        <v>34.736842105263158</v>
      </c>
      <c r="AE36" s="25">
        <f>($A36*($B$1+$B$2))/(100+$E$1*AE$3)</f>
        <v>33.846153846153847</v>
      </c>
      <c r="AF36" s="25">
        <f>($A36*($B$1+$B$2))/(100+$E$1*AF$3)</f>
        <v>33</v>
      </c>
      <c r="AG36" s="25">
        <f>($A36*($B$1+$B$2))/(100+$E$1*AG$3)</f>
        <v>32.195121951219512</v>
      </c>
      <c r="AH36" s="25">
        <f>($A36*($B$1+$B$2))/(100+$E$1*AH$3)</f>
        <v>31.428571428571427</v>
      </c>
      <c r="AI36" s="26">
        <f>($A36*($B$1+$B$2))/(100+$E$1*AI$3)</f>
        <v>30.697674418604652</v>
      </c>
      <c r="AJ36" s="25">
        <f>($A36*($B$1+$B$2))/(100+$E$1*AJ$3)</f>
        <v>30</v>
      </c>
      <c r="AK36" s="25">
        <f>($A36*($B$1+$B$2))/(100+$E$1*AK$3)</f>
        <v>29.333333333333332</v>
      </c>
      <c r="AL36" s="25">
        <f>($A36*($B$1+$B$2))/(100+$E$1*AL$3)</f>
        <v>28.695652173913043</v>
      </c>
      <c r="AM36" s="25">
        <f>($A36*($B$1+$B$2))/(100+$E$1*AM$3)</f>
        <v>28.085106382978722</v>
      </c>
      <c r="AN36" s="25">
        <f>($A36*($B$1+$B$2))/(100+$E$1*AN$3)</f>
        <v>27.5</v>
      </c>
      <c r="AO36" s="25">
        <f>($A36*($B$1+$B$2))/(100+$E$1*AO$3)</f>
        <v>26.938775510204081</v>
      </c>
      <c r="AP36" s="25">
        <f>($A36*($B$1+$B$2))/(100+$E$1*AP$3)</f>
        <v>26.4</v>
      </c>
      <c r="AQ36" s="25">
        <f>($A36*($B$1+$B$2))/(100+$E$1*AQ$3)</f>
        <v>25.882352941176471</v>
      </c>
      <c r="AR36" s="25">
        <f>($A36*($B$1+$B$2))/(100+$E$1*AR$3)</f>
        <v>25.384615384615383</v>
      </c>
      <c r="AS36" s="25">
        <f>($A36*($B$1+$B$2))/(100+$E$1*AS$3)</f>
        <v>24.90566037735849</v>
      </c>
      <c r="AT36" s="25">
        <f>($A36*($B$1+$B$2))/(100+$E$1*AT$3)</f>
        <v>24.444444444444443</v>
      </c>
      <c r="AU36" s="25">
        <f>($A36*($B$1+$B$2))/(100+$E$1*AU$3)</f>
        <v>24</v>
      </c>
      <c r="AV36" s="25">
        <f>($A36*($B$1+$B$2))/(100+$E$1*AV$3)</f>
        <v>23.571428571428573</v>
      </c>
      <c r="AW36" s="25">
        <f>($A36*($B$1+$B$2))/(100+$E$1*AW$3)</f>
        <v>23.157894736842106</v>
      </c>
      <c r="AX36" s="25">
        <f>($A36*($B$1+$B$2))/(100+$E$1*AX$3)</f>
        <v>22.758620689655171</v>
      </c>
      <c r="AY36" s="25">
        <f>($A36*($B$1+$B$2))/(100+$E$1*AY$3)</f>
        <v>22.372881355932204</v>
      </c>
      <c r="AZ36" s="25">
        <f>($A36*($B$1+$B$2))/(100+$E$1*AZ$3)</f>
        <v>22</v>
      </c>
    </row>
    <row r="37" spans="1:52" x14ac:dyDescent="0.25">
      <c r="A37" s="22">
        <v>170</v>
      </c>
      <c r="B37" s="25">
        <f>($A37*($B$1+$B$2))/(100+$E$1*B$3)</f>
        <v>136</v>
      </c>
      <c r="C37" s="25">
        <f>($A37*($B$1+$B$2))/(100+$E$1*C$3)</f>
        <v>123.63636363636364</v>
      </c>
      <c r="D37" s="25">
        <f>($A37*($B$1+$B$2))/(100+$E$1*D$3)</f>
        <v>113.33333333333333</v>
      </c>
      <c r="E37" s="25">
        <f>($A37*($B$1+$B$2))/(100+$E$1*E$3)</f>
        <v>104.61538461538461</v>
      </c>
      <c r="F37" s="25">
        <f>($A37*($B$1+$B$2))/(100+$E$1*F$3)</f>
        <v>97.142857142857139</v>
      </c>
      <c r="G37" s="25">
        <f>($A37*($B$1+$B$2))/(100+$E$1*G$3)</f>
        <v>90.666666666666671</v>
      </c>
      <c r="H37" s="25">
        <f>($A37*($B$1+$B$2))/(100+$E$1*H$3)</f>
        <v>85</v>
      </c>
      <c r="I37" s="25">
        <f>($A37*($B$1+$B$2))/(100+$E$1*I$3)</f>
        <v>80</v>
      </c>
      <c r="J37" s="25">
        <f>($A37*($B$1+$B$2))/(100+$E$1*J$3)</f>
        <v>75.555555555555557</v>
      </c>
      <c r="K37" s="25">
        <f>($A37*($B$1+$B$2))/(100+$E$1*K$3)</f>
        <v>71.578947368421055</v>
      </c>
      <c r="L37" s="25">
        <f>($A37*($B$1+$B$2))/(100+$E$1*L$3)</f>
        <v>68</v>
      </c>
      <c r="M37" s="25">
        <f>($A37*($B$1+$B$2))/(100+$E$1*M$3)</f>
        <v>64.761904761904759</v>
      </c>
      <c r="N37" s="25">
        <f>($A37*($B$1+$B$2))/(100+$E$1*N$3)</f>
        <v>61.81818181818182</v>
      </c>
      <c r="O37" s="25">
        <f>($A37*($B$1+$B$2))/(100+$E$1*O$3)</f>
        <v>59.130434782608695</v>
      </c>
      <c r="P37" s="25">
        <f>($A37*($B$1+$B$2))/(100+$E$1*P$3)</f>
        <v>56.666666666666664</v>
      </c>
      <c r="Q37" s="25">
        <f>($A37*($B$1+$B$2))/(100+$E$1*Q$3)</f>
        <v>54.4</v>
      </c>
      <c r="R37" s="25">
        <f>($A37*($B$1+$B$2))/(100+$E$1*R$3)</f>
        <v>52.307692307692307</v>
      </c>
      <c r="S37" s="25">
        <f>($A37*($B$1+$B$2))/(100+$E$1*S$3)</f>
        <v>50.370370370370374</v>
      </c>
      <c r="T37" s="25">
        <f>($A37*($B$1+$B$2))/(100+$E$1*T$3)</f>
        <v>48.571428571428569</v>
      </c>
      <c r="U37" s="25">
        <f>($A37*($B$1+$B$2))/(100+$E$1*U$3)</f>
        <v>46.896551724137929</v>
      </c>
      <c r="V37" s="25">
        <f>($A37*($B$1+$B$2))/(100+$E$1*V$3)</f>
        <v>45.333333333333336</v>
      </c>
      <c r="W37" s="25">
        <f>($A37*($B$1+$B$2))/(100+$E$1*W$3)</f>
        <v>43.87096774193548</v>
      </c>
      <c r="X37" s="25">
        <f>($A37*($B$1+$B$2))/(100+$E$1*X$3)</f>
        <v>42.5</v>
      </c>
      <c r="Y37" s="25">
        <f>($A37*($B$1+$B$2))/(100+$E$1*Y$3)</f>
        <v>41.212121212121211</v>
      </c>
      <c r="Z37" s="25">
        <f>($A37*($B$1+$B$2))/(100+$E$1*Z$3)</f>
        <v>40</v>
      </c>
      <c r="AA37" s="25">
        <f>($A37*($B$1+$B$2))/(100+$E$1*AA$3)</f>
        <v>38.857142857142854</v>
      </c>
      <c r="AB37" s="25">
        <f>($A37*($B$1+$B$2))/(100+$E$1*AB$3)</f>
        <v>37.777777777777779</v>
      </c>
      <c r="AC37" s="25">
        <f>($A37*($B$1+$B$2))/(100+$E$1*AC$3)</f>
        <v>36.756756756756758</v>
      </c>
      <c r="AD37" s="25">
        <f>($A37*($B$1+$B$2))/(100+$E$1*AD$3)</f>
        <v>35.789473684210527</v>
      </c>
      <c r="AE37" s="25">
        <f>($A37*($B$1+$B$2))/(100+$E$1*AE$3)</f>
        <v>34.871794871794869</v>
      </c>
      <c r="AF37" s="25">
        <f>($A37*($B$1+$B$2))/(100+$E$1*AF$3)</f>
        <v>34</v>
      </c>
      <c r="AG37" s="25">
        <f>($A37*($B$1+$B$2))/(100+$E$1*AG$3)</f>
        <v>33.170731707317074</v>
      </c>
      <c r="AH37" s="25">
        <f>($A37*($B$1+$B$2))/(100+$E$1*AH$3)</f>
        <v>32.38095238095238</v>
      </c>
      <c r="AI37" s="25">
        <f>($A37*($B$1+$B$2))/(100+$E$1*AI$3)</f>
        <v>31.627906976744185</v>
      </c>
      <c r="AJ37" s="26">
        <f>($A37*($B$1+$B$2))/(100+$E$1*AJ$3)</f>
        <v>30.90909090909091</v>
      </c>
      <c r="AK37" s="25">
        <f>($A37*($B$1+$B$2))/(100+$E$1*AK$3)</f>
        <v>30.222222222222221</v>
      </c>
      <c r="AL37" s="25">
        <f>($A37*($B$1+$B$2))/(100+$E$1*AL$3)</f>
        <v>29.565217391304348</v>
      </c>
      <c r="AM37" s="25">
        <f>($A37*($B$1+$B$2))/(100+$E$1*AM$3)</f>
        <v>28.936170212765958</v>
      </c>
      <c r="AN37" s="25">
        <f>($A37*($B$1+$B$2))/(100+$E$1*AN$3)</f>
        <v>28.333333333333332</v>
      </c>
      <c r="AO37" s="25">
        <f>($A37*($B$1+$B$2))/(100+$E$1*AO$3)</f>
        <v>27.755102040816325</v>
      </c>
      <c r="AP37" s="25">
        <f>($A37*($B$1+$B$2))/(100+$E$1*AP$3)</f>
        <v>27.2</v>
      </c>
      <c r="AQ37" s="25">
        <f>($A37*($B$1+$B$2))/(100+$E$1*AQ$3)</f>
        <v>26.666666666666668</v>
      </c>
      <c r="AR37" s="25">
        <f>($A37*($B$1+$B$2))/(100+$E$1*AR$3)</f>
        <v>26.153846153846153</v>
      </c>
      <c r="AS37" s="25">
        <f>($A37*($B$1+$B$2))/(100+$E$1*AS$3)</f>
        <v>25.660377358490567</v>
      </c>
      <c r="AT37" s="25">
        <f>($A37*($B$1+$B$2))/(100+$E$1*AT$3)</f>
        <v>25.185185185185187</v>
      </c>
      <c r="AU37" s="25">
        <f>($A37*($B$1+$B$2))/(100+$E$1*AU$3)</f>
        <v>24.727272727272727</v>
      </c>
      <c r="AV37" s="25">
        <f>($A37*($B$1+$B$2))/(100+$E$1*AV$3)</f>
        <v>24.285714285714285</v>
      </c>
      <c r="AW37" s="25">
        <f>($A37*($B$1+$B$2))/(100+$E$1*AW$3)</f>
        <v>23.859649122807017</v>
      </c>
      <c r="AX37" s="25">
        <f>($A37*($B$1+$B$2))/(100+$E$1*AX$3)</f>
        <v>23.448275862068964</v>
      </c>
      <c r="AY37" s="25">
        <f>($A37*($B$1+$B$2))/(100+$E$1*AY$3)</f>
        <v>23.050847457627118</v>
      </c>
      <c r="AZ37" s="25">
        <f>($A37*($B$1+$B$2))/(100+$E$1*AZ$3)</f>
        <v>22.666666666666668</v>
      </c>
    </row>
    <row r="38" spans="1:52" x14ac:dyDescent="0.25">
      <c r="A38" s="22">
        <v>175</v>
      </c>
      <c r="B38" s="25">
        <f>($A38*($B$1+$B$2))/(100+$E$1*B$3)</f>
        <v>140</v>
      </c>
      <c r="C38" s="25">
        <f>($A38*($B$1+$B$2))/(100+$E$1*C$3)</f>
        <v>127.27272727272727</v>
      </c>
      <c r="D38" s="25">
        <f>($A38*($B$1+$B$2))/(100+$E$1*D$3)</f>
        <v>116.66666666666667</v>
      </c>
      <c r="E38" s="25">
        <f>($A38*($B$1+$B$2))/(100+$E$1*E$3)</f>
        <v>107.69230769230769</v>
      </c>
      <c r="F38" s="25">
        <f>($A38*($B$1+$B$2))/(100+$E$1*F$3)</f>
        <v>100</v>
      </c>
      <c r="G38" s="25">
        <f>($A38*($B$1+$B$2))/(100+$E$1*G$3)</f>
        <v>93.333333333333329</v>
      </c>
      <c r="H38" s="25">
        <f>($A38*($B$1+$B$2))/(100+$E$1*H$3)</f>
        <v>87.5</v>
      </c>
      <c r="I38" s="25">
        <f>($A38*($B$1+$B$2))/(100+$E$1*I$3)</f>
        <v>82.352941176470594</v>
      </c>
      <c r="J38" s="25">
        <f>($A38*($B$1+$B$2))/(100+$E$1*J$3)</f>
        <v>77.777777777777771</v>
      </c>
      <c r="K38" s="25">
        <f>($A38*($B$1+$B$2))/(100+$E$1*K$3)</f>
        <v>73.684210526315795</v>
      </c>
      <c r="L38" s="25">
        <f>($A38*($B$1+$B$2))/(100+$E$1*L$3)</f>
        <v>70</v>
      </c>
      <c r="M38" s="25">
        <f>($A38*($B$1+$B$2))/(100+$E$1*M$3)</f>
        <v>66.666666666666671</v>
      </c>
      <c r="N38" s="25">
        <f>($A38*($B$1+$B$2))/(100+$E$1*N$3)</f>
        <v>63.636363636363633</v>
      </c>
      <c r="O38" s="25">
        <f>($A38*($B$1+$B$2))/(100+$E$1*O$3)</f>
        <v>60.869565217391305</v>
      </c>
      <c r="P38" s="25">
        <f>($A38*($B$1+$B$2))/(100+$E$1*P$3)</f>
        <v>58.333333333333336</v>
      </c>
      <c r="Q38" s="25">
        <f>($A38*($B$1+$B$2))/(100+$E$1*Q$3)</f>
        <v>56</v>
      </c>
      <c r="R38" s="25">
        <f>($A38*($B$1+$B$2))/(100+$E$1*R$3)</f>
        <v>53.846153846153847</v>
      </c>
      <c r="S38" s="25">
        <f>($A38*($B$1+$B$2))/(100+$E$1*S$3)</f>
        <v>51.851851851851855</v>
      </c>
      <c r="T38" s="25">
        <f>($A38*($B$1+$B$2))/(100+$E$1*T$3)</f>
        <v>50</v>
      </c>
      <c r="U38" s="25">
        <f>($A38*($B$1+$B$2))/(100+$E$1*U$3)</f>
        <v>48.275862068965516</v>
      </c>
      <c r="V38" s="25">
        <f>($A38*($B$1+$B$2))/(100+$E$1*V$3)</f>
        <v>46.666666666666664</v>
      </c>
      <c r="W38" s="25">
        <f>($A38*($B$1+$B$2))/(100+$E$1*W$3)</f>
        <v>45.161290322580648</v>
      </c>
      <c r="X38" s="25">
        <f>($A38*($B$1+$B$2))/(100+$E$1*X$3)</f>
        <v>43.75</v>
      </c>
      <c r="Y38" s="25">
        <f>($A38*($B$1+$B$2))/(100+$E$1*Y$3)</f>
        <v>42.424242424242422</v>
      </c>
      <c r="Z38" s="25">
        <f>($A38*($B$1+$B$2))/(100+$E$1*Z$3)</f>
        <v>41.176470588235297</v>
      </c>
      <c r="AA38" s="25">
        <f>($A38*($B$1+$B$2))/(100+$E$1*AA$3)</f>
        <v>40</v>
      </c>
      <c r="AB38" s="25">
        <f>($A38*($B$1+$B$2))/(100+$E$1*AB$3)</f>
        <v>38.888888888888886</v>
      </c>
      <c r="AC38" s="25">
        <f>($A38*($B$1+$B$2))/(100+$E$1*AC$3)</f>
        <v>37.837837837837839</v>
      </c>
      <c r="AD38" s="25">
        <f>($A38*($B$1+$B$2))/(100+$E$1*AD$3)</f>
        <v>36.842105263157897</v>
      </c>
      <c r="AE38" s="25">
        <f>($A38*($B$1+$B$2))/(100+$E$1*AE$3)</f>
        <v>35.897435897435898</v>
      </c>
      <c r="AF38" s="25">
        <f>($A38*($B$1+$B$2))/(100+$E$1*AF$3)</f>
        <v>35</v>
      </c>
      <c r="AG38" s="25">
        <f>($A38*($B$1+$B$2))/(100+$E$1*AG$3)</f>
        <v>34.146341463414636</v>
      </c>
      <c r="AH38" s="25">
        <f>($A38*($B$1+$B$2))/(100+$E$1*AH$3)</f>
        <v>33.333333333333336</v>
      </c>
      <c r="AI38" s="25">
        <f>($A38*($B$1+$B$2))/(100+$E$1*AI$3)</f>
        <v>32.558139534883722</v>
      </c>
      <c r="AJ38" s="25">
        <f>($A38*($B$1+$B$2))/(100+$E$1*AJ$3)</f>
        <v>31.818181818181817</v>
      </c>
      <c r="AK38" s="26">
        <f>($A38*($B$1+$B$2))/(100+$E$1*AK$3)</f>
        <v>31.111111111111111</v>
      </c>
      <c r="AL38" s="25">
        <f>($A38*($B$1+$B$2))/(100+$E$1*AL$3)</f>
        <v>30.434782608695652</v>
      </c>
      <c r="AM38" s="25">
        <f>($A38*($B$1+$B$2))/(100+$E$1*AM$3)</f>
        <v>29.787234042553191</v>
      </c>
      <c r="AN38" s="25">
        <f>($A38*($B$1+$B$2))/(100+$E$1*AN$3)</f>
        <v>29.166666666666668</v>
      </c>
      <c r="AO38" s="25">
        <f>($A38*($B$1+$B$2))/(100+$E$1*AO$3)</f>
        <v>28.571428571428573</v>
      </c>
      <c r="AP38" s="25">
        <f>($A38*($B$1+$B$2))/(100+$E$1*AP$3)</f>
        <v>28</v>
      </c>
      <c r="AQ38" s="25">
        <f>($A38*($B$1+$B$2))/(100+$E$1*AQ$3)</f>
        <v>27.450980392156861</v>
      </c>
      <c r="AR38" s="25">
        <f>($A38*($B$1+$B$2))/(100+$E$1*AR$3)</f>
        <v>26.923076923076923</v>
      </c>
      <c r="AS38" s="25">
        <f>($A38*($B$1+$B$2))/(100+$E$1*AS$3)</f>
        <v>26.415094339622641</v>
      </c>
      <c r="AT38" s="25">
        <f>($A38*($B$1+$B$2))/(100+$E$1*AT$3)</f>
        <v>25.925925925925927</v>
      </c>
      <c r="AU38" s="25">
        <f>($A38*($B$1+$B$2))/(100+$E$1*AU$3)</f>
        <v>25.454545454545453</v>
      </c>
      <c r="AV38" s="25">
        <f>($A38*($B$1+$B$2))/(100+$E$1*AV$3)</f>
        <v>25</v>
      </c>
      <c r="AW38" s="25">
        <f>($A38*($B$1+$B$2))/(100+$E$1*AW$3)</f>
        <v>24.561403508771932</v>
      </c>
      <c r="AX38" s="25">
        <f>($A38*($B$1+$B$2))/(100+$E$1*AX$3)</f>
        <v>24.137931034482758</v>
      </c>
      <c r="AY38" s="25">
        <f>($A38*($B$1+$B$2))/(100+$E$1*AY$3)</f>
        <v>23.728813559322035</v>
      </c>
      <c r="AZ38" s="25">
        <f>($A38*($B$1+$B$2))/(100+$E$1*AZ$3)</f>
        <v>23.333333333333332</v>
      </c>
    </row>
    <row r="39" spans="1:52" x14ac:dyDescent="0.25">
      <c r="A39" s="22">
        <v>180</v>
      </c>
      <c r="B39" s="25">
        <f>($A39*($B$1+$B$2))/(100+$E$1*B$3)</f>
        <v>144</v>
      </c>
      <c r="C39" s="25">
        <f>($A39*($B$1+$B$2))/(100+$E$1*C$3)</f>
        <v>130.90909090909091</v>
      </c>
      <c r="D39" s="25">
        <f>($A39*($B$1+$B$2))/(100+$E$1*D$3)</f>
        <v>120</v>
      </c>
      <c r="E39" s="25">
        <f>($A39*($B$1+$B$2))/(100+$E$1*E$3)</f>
        <v>110.76923076923077</v>
      </c>
      <c r="F39" s="25">
        <f>($A39*($B$1+$B$2))/(100+$E$1*F$3)</f>
        <v>102.85714285714286</v>
      </c>
      <c r="G39" s="25">
        <f>($A39*($B$1+$B$2))/(100+$E$1*G$3)</f>
        <v>96</v>
      </c>
      <c r="H39" s="25">
        <f>($A39*($B$1+$B$2))/(100+$E$1*H$3)</f>
        <v>90</v>
      </c>
      <c r="I39" s="25">
        <f>($A39*($B$1+$B$2))/(100+$E$1*I$3)</f>
        <v>84.705882352941174</v>
      </c>
      <c r="J39" s="25">
        <f>($A39*($B$1+$B$2))/(100+$E$1*J$3)</f>
        <v>80</v>
      </c>
      <c r="K39" s="25">
        <f>($A39*($B$1+$B$2))/(100+$E$1*K$3)</f>
        <v>75.78947368421052</v>
      </c>
      <c r="L39" s="25">
        <f>($A39*($B$1+$B$2))/(100+$E$1*L$3)</f>
        <v>72</v>
      </c>
      <c r="M39" s="25">
        <f>($A39*($B$1+$B$2))/(100+$E$1*M$3)</f>
        <v>68.571428571428569</v>
      </c>
      <c r="N39" s="25">
        <f>($A39*($B$1+$B$2))/(100+$E$1*N$3)</f>
        <v>65.454545454545453</v>
      </c>
      <c r="O39" s="25">
        <f>($A39*($B$1+$B$2))/(100+$E$1*O$3)</f>
        <v>62.608695652173914</v>
      </c>
      <c r="P39" s="25">
        <f>($A39*($B$1+$B$2))/(100+$E$1*P$3)</f>
        <v>60</v>
      </c>
      <c r="Q39" s="25">
        <f>($A39*($B$1+$B$2))/(100+$E$1*Q$3)</f>
        <v>57.6</v>
      </c>
      <c r="R39" s="25">
        <f>($A39*($B$1+$B$2))/(100+$E$1*R$3)</f>
        <v>55.384615384615387</v>
      </c>
      <c r="S39" s="25">
        <f>($A39*($B$1+$B$2))/(100+$E$1*S$3)</f>
        <v>53.333333333333336</v>
      </c>
      <c r="T39" s="25">
        <f>($A39*($B$1+$B$2))/(100+$E$1*T$3)</f>
        <v>51.428571428571431</v>
      </c>
      <c r="U39" s="25">
        <f>($A39*($B$1+$B$2))/(100+$E$1*U$3)</f>
        <v>49.655172413793103</v>
      </c>
      <c r="V39" s="25">
        <f>($A39*($B$1+$B$2))/(100+$E$1*V$3)</f>
        <v>48</v>
      </c>
      <c r="W39" s="25">
        <f>($A39*($B$1+$B$2))/(100+$E$1*W$3)</f>
        <v>46.451612903225808</v>
      </c>
      <c r="X39" s="25">
        <f>($A39*($B$1+$B$2))/(100+$E$1*X$3)</f>
        <v>45</v>
      </c>
      <c r="Y39" s="25">
        <f>($A39*($B$1+$B$2))/(100+$E$1*Y$3)</f>
        <v>43.636363636363633</v>
      </c>
      <c r="Z39" s="25">
        <f>($A39*($B$1+$B$2))/(100+$E$1*Z$3)</f>
        <v>42.352941176470587</v>
      </c>
      <c r="AA39" s="25">
        <f>($A39*($B$1+$B$2))/(100+$E$1*AA$3)</f>
        <v>41.142857142857146</v>
      </c>
      <c r="AB39" s="25">
        <f>($A39*($B$1+$B$2))/(100+$E$1*AB$3)</f>
        <v>40</v>
      </c>
      <c r="AC39" s="25">
        <f>($A39*($B$1+$B$2))/(100+$E$1*AC$3)</f>
        <v>38.918918918918919</v>
      </c>
      <c r="AD39" s="25">
        <f>($A39*($B$1+$B$2))/(100+$E$1*AD$3)</f>
        <v>37.89473684210526</v>
      </c>
      <c r="AE39" s="25">
        <f>($A39*($B$1+$B$2))/(100+$E$1*AE$3)</f>
        <v>36.92307692307692</v>
      </c>
      <c r="AF39" s="25">
        <f>($A39*($B$1+$B$2))/(100+$E$1*AF$3)</f>
        <v>36</v>
      </c>
      <c r="AG39" s="25">
        <f>($A39*($B$1+$B$2))/(100+$E$1*AG$3)</f>
        <v>35.121951219512198</v>
      </c>
      <c r="AH39" s="25">
        <f>($A39*($B$1+$B$2))/(100+$E$1*AH$3)</f>
        <v>34.285714285714285</v>
      </c>
      <c r="AI39" s="25">
        <f>($A39*($B$1+$B$2))/(100+$E$1*AI$3)</f>
        <v>33.488372093023258</v>
      </c>
      <c r="AJ39" s="25">
        <f>($A39*($B$1+$B$2))/(100+$E$1*AJ$3)</f>
        <v>32.727272727272727</v>
      </c>
      <c r="AK39" s="25">
        <f>($A39*($B$1+$B$2))/(100+$E$1*AK$3)</f>
        <v>32</v>
      </c>
      <c r="AL39" s="26">
        <f>($A39*($B$1+$B$2))/(100+$E$1*AL$3)</f>
        <v>31.304347826086957</v>
      </c>
      <c r="AM39" s="25">
        <f>($A39*($B$1+$B$2))/(100+$E$1*AM$3)</f>
        <v>30.638297872340427</v>
      </c>
      <c r="AN39" s="25">
        <f>($A39*($B$1+$B$2))/(100+$E$1*AN$3)</f>
        <v>30</v>
      </c>
      <c r="AO39" s="25">
        <f>($A39*($B$1+$B$2))/(100+$E$1*AO$3)</f>
        <v>29.387755102040817</v>
      </c>
      <c r="AP39" s="25">
        <f>($A39*($B$1+$B$2))/(100+$E$1*AP$3)</f>
        <v>28.8</v>
      </c>
      <c r="AQ39" s="25">
        <f>($A39*($B$1+$B$2))/(100+$E$1*AQ$3)</f>
        <v>28.235294117647058</v>
      </c>
      <c r="AR39" s="25">
        <f>($A39*($B$1+$B$2))/(100+$E$1*AR$3)</f>
        <v>27.692307692307693</v>
      </c>
      <c r="AS39" s="25">
        <f>($A39*($B$1+$B$2))/(100+$E$1*AS$3)</f>
        <v>27.169811320754718</v>
      </c>
      <c r="AT39" s="25">
        <f>($A39*($B$1+$B$2))/(100+$E$1*AT$3)</f>
        <v>26.666666666666668</v>
      </c>
      <c r="AU39" s="25">
        <f>($A39*($B$1+$B$2))/(100+$E$1*AU$3)</f>
        <v>26.181818181818183</v>
      </c>
      <c r="AV39" s="25">
        <f>($A39*($B$1+$B$2))/(100+$E$1*AV$3)</f>
        <v>25.714285714285715</v>
      </c>
      <c r="AW39" s="25">
        <f>($A39*($B$1+$B$2))/(100+$E$1*AW$3)</f>
        <v>25.263157894736842</v>
      </c>
      <c r="AX39" s="25">
        <f>($A39*($B$1+$B$2))/(100+$E$1*AX$3)</f>
        <v>24.827586206896552</v>
      </c>
      <c r="AY39" s="25">
        <f>($A39*($B$1+$B$2))/(100+$E$1*AY$3)</f>
        <v>24.406779661016948</v>
      </c>
      <c r="AZ39" s="25">
        <f>($A39*($B$1+$B$2))/(100+$E$1*AZ$3)</f>
        <v>24</v>
      </c>
    </row>
    <row r="40" spans="1:52" x14ac:dyDescent="0.25">
      <c r="A40" s="22">
        <v>185</v>
      </c>
      <c r="B40" s="25">
        <f>($A40*($B$1+$B$2))/(100+$E$1*B$3)</f>
        <v>148</v>
      </c>
      <c r="C40" s="25">
        <f>($A40*($B$1+$B$2))/(100+$E$1*C$3)</f>
        <v>134.54545454545453</v>
      </c>
      <c r="D40" s="25">
        <f>($A40*($B$1+$B$2))/(100+$E$1*D$3)</f>
        <v>123.33333333333333</v>
      </c>
      <c r="E40" s="25">
        <f>($A40*($B$1+$B$2))/(100+$E$1*E$3)</f>
        <v>113.84615384615384</v>
      </c>
      <c r="F40" s="25">
        <f>($A40*($B$1+$B$2))/(100+$E$1*F$3)</f>
        <v>105.71428571428571</v>
      </c>
      <c r="G40" s="25">
        <f>($A40*($B$1+$B$2))/(100+$E$1*G$3)</f>
        <v>98.666666666666671</v>
      </c>
      <c r="H40" s="25">
        <f>($A40*($B$1+$B$2))/(100+$E$1*H$3)</f>
        <v>92.5</v>
      </c>
      <c r="I40" s="25">
        <f>($A40*($B$1+$B$2))/(100+$E$1*I$3)</f>
        <v>87.058823529411768</v>
      </c>
      <c r="J40" s="25">
        <f>($A40*($B$1+$B$2))/(100+$E$1*J$3)</f>
        <v>82.222222222222229</v>
      </c>
      <c r="K40" s="25">
        <f>($A40*($B$1+$B$2))/(100+$E$1*K$3)</f>
        <v>77.89473684210526</v>
      </c>
      <c r="L40" s="25">
        <f>($A40*($B$1+$B$2))/(100+$E$1*L$3)</f>
        <v>74</v>
      </c>
      <c r="M40" s="25">
        <f>($A40*($B$1+$B$2))/(100+$E$1*M$3)</f>
        <v>70.476190476190482</v>
      </c>
      <c r="N40" s="25">
        <f>($A40*($B$1+$B$2))/(100+$E$1*N$3)</f>
        <v>67.272727272727266</v>
      </c>
      <c r="O40" s="25">
        <f>($A40*($B$1+$B$2))/(100+$E$1*O$3)</f>
        <v>64.347826086956516</v>
      </c>
      <c r="P40" s="25">
        <f>($A40*($B$1+$B$2))/(100+$E$1*P$3)</f>
        <v>61.666666666666664</v>
      </c>
      <c r="Q40" s="25">
        <f>($A40*($B$1+$B$2))/(100+$E$1*Q$3)</f>
        <v>59.2</v>
      </c>
      <c r="R40" s="25">
        <f>($A40*($B$1+$B$2))/(100+$E$1*R$3)</f>
        <v>56.92307692307692</v>
      </c>
      <c r="S40" s="25">
        <f>($A40*($B$1+$B$2))/(100+$E$1*S$3)</f>
        <v>54.814814814814817</v>
      </c>
      <c r="T40" s="25">
        <f>($A40*($B$1+$B$2))/(100+$E$1*T$3)</f>
        <v>52.857142857142854</v>
      </c>
      <c r="U40" s="25">
        <f>($A40*($B$1+$B$2))/(100+$E$1*U$3)</f>
        <v>51.03448275862069</v>
      </c>
      <c r="V40" s="25">
        <f>($A40*($B$1+$B$2))/(100+$E$1*V$3)</f>
        <v>49.333333333333336</v>
      </c>
      <c r="W40" s="25">
        <f>($A40*($B$1+$B$2))/(100+$E$1*W$3)</f>
        <v>47.741935483870968</v>
      </c>
      <c r="X40" s="25">
        <f>($A40*($B$1+$B$2))/(100+$E$1*X$3)</f>
        <v>46.25</v>
      </c>
      <c r="Y40" s="25">
        <f>($A40*($B$1+$B$2))/(100+$E$1*Y$3)</f>
        <v>44.848484848484851</v>
      </c>
      <c r="Z40" s="25">
        <f>($A40*($B$1+$B$2))/(100+$E$1*Z$3)</f>
        <v>43.529411764705884</v>
      </c>
      <c r="AA40" s="25">
        <f>($A40*($B$1+$B$2))/(100+$E$1*AA$3)</f>
        <v>42.285714285714285</v>
      </c>
      <c r="AB40" s="25">
        <f>($A40*($B$1+$B$2))/(100+$E$1*AB$3)</f>
        <v>41.111111111111114</v>
      </c>
      <c r="AC40" s="25">
        <f>($A40*($B$1+$B$2))/(100+$E$1*AC$3)</f>
        <v>40</v>
      </c>
      <c r="AD40" s="25">
        <f>($A40*($B$1+$B$2))/(100+$E$1*AD$3)</f>
        <v>38.94736842105263</v>
      </c>
      <c r="AE40" s="25">
        <f>($A40*($B$1+$B$2))/(100+$E$1*AE$3)</f>
        <v>37.948717948717949</v>
      </c>
      <c r="AF40" s="25">
        <f>($A40*($B$1+$B$2))/(100+$E$1*AF$3)</f>
        <v>37</v>
      </c>
      <c r="AG40" s="25">
        <f>($A40*($B$1+$B$2))/(100+$E$1*AG$3)</f>
        <v>36.097560975609753</v>
      </c>
      <c r="AH40" s="25">
        <f>($A40*($B$1+$B$2))/(100+$E$1*AH$3)</f>
        <v>35.238095238095241</v>
      </c>
      <c r="AI40" s="25">
        <f>($A40*($B$1+$B$2))/(100+$E$1*AI$3)</f>
        <v>34.418604651162788</v>
      </c>
      <c r="AJ40" s="25">
        <f>($A40*($B$1+$B$2))/(100+$E$1*AJ$3)</f>
        <v>33.636363636363633</v>
      </c>
      <c r="AK40" s="25">
        <f>($A40*($B$1+$B$2))/(100+$E$1*AK$3)</f>
        <v>32.888888888888886</v>
      </c>
      <c r="AL40" s="25">
        <f>($A40*($B$1+$B$2))/(100+$E$1*AL$3)</f>
        <v>32.173913043478258</v>
      </c>
      <c r="AM40" s="26">
        <f>($A40*($B$1+$B$2))/(100+$E$1*AM$3)</f>
        <v>31.48936170212766</v>
      </c>
      <c r="AN40" s="25">
        <f>($A40*($B$1+$B$2))/(100+$E$1*AN$3)</f>
        <v>30.833333333333332</v>
      </c>
      <c r="AO40" s="25">
        <f>($A40*($B$1+$B$2))/(100+$E$1*AO$3)</f>
        <v>30.204081632653061</v>
      </c>
      <c r="AP40" s="25">
        <f>($A40*($B$1+$B$2))/(100+$E$1*AP$3)</f>
        <v>29.6</v>
      </c>
      <c r="AQ40" s="25">
        <f>($A40*($B$1+$B$2))/(100+$E$1*AQ$3)</f>
        <v>29.019607843137255</v>
      </c>
      <c r="AR40" s="25">
        <f>($A40*($B$1+$B$2))/(100+$E$1*AR$3)</f>
        <v>28.46153846153846</v>
      </c>
      <c r="AS40" s="25">
        <f>($A40*($B$1+$B$2))/(100+$E$1*AS$3)</f>
        <v>27.924528301886792</v>
      </c>
      <c r="AT40" s="25">
        <f>($A40*($B$1+$B$2))/(100+$E$1*AT$3)</f>
        <v>27.407407407407408</v>
      </c>
      <c r="AU40" s="25">
        <f>($A40*($B$1+$B$2))/(100+$E$1*AU$3)</f>
        <v>26.90909090909091</v>
      </c>
      <c r="AV40" s="25">
        <f>($A40*($B$1+$B$2))/(100+$E$1*AV$3)</f>
        <v>26.428571428571427</v>
      </c>
      <c r="AW40" s="25">
        <f>($A40*($B$1+$B$2))/(100+$E$1*AW$3)</f>
        <v>25.964912280701753</v>
      </c>
      <c r="AX40" s="25">
        <f>($A40*($B$1+$B$2))/(100+$E$1*AX$3)</f>
        <v>25.517241379310345</v>
      </c>
      <c r="AY40" s="25">
        <f>($A40*($B$1+$B$2))/(100+$E$1*AY$3)</f>
        <v>25.084745762711865</v>
      </c>
      <c r="AZ40" s="25">
        <f>($A40*($B$1+$B$2))/(100+$E$1*AZ$3)</f>
        <v>24.666666666666668</v>
      </c>
    </row>
    <row r="41" spans="1:52" x14ac:dyDescent="0.25">
      <c r="A41" s="22">
        <v>190</v>
      </c>
      <c r="B41" s="25">
        <f>($A41*($B$1+$B$2))/(100+$E$1*B$3)</f>
        <v>152</v>
      </c>
      <c r="C41" s="25">
        <f>($A41*($B$1+$B$2))/(100+$E$1*C$3)</f>
        <v>138.18181818181819</v>
      </c>
      <c r="D41" s="25">
        <f>($A41*($B$1+$B$2))/(100+$E$1*D$3)</f>
        <v>126.66666666666667</v>
      </c>
      <c r="E41" s="25">
        <f>($A41*($B$1+$B$2))/(100+$E$1*E$3)</f>
        <v>116.92307692307692</v>
      </c>
      <c r="F41" s="25">
        <f>($A41*($B$1+$B$2))/(100+$E$1*F$3)</f>
        <v>108.57142857142857</v>
      </c>
      <c r="G41" s="25">
        <f>($A41*($B$1+$B$2))/(100+$E$1*G$3)</f>
        <v>101.33333333333333</v>
      </c>
      <c r="H41" s="25">
        <f>($A41*($B$1+$B$2))/(100+$E$1*H$3)</f>
        <v>95</v>
      </c>
      <c r="I41" s="25">
        <f>($A41*($B$1+$B$2))/(100+$E$1*I$3)</f>
        <v>89.411764705882348</v>
      </c>
      <c r="J41" s="25">
        <f>($A41*($B$1+$B$2))/(100+$E$1*J$3)</f>
        <v>84.444444444444443</v>
      </c>
      <c r="K41" s="25">
        <f>($A41*($B$1+$B$2))/(100+$E$1*K$3)</f>
        <v>80</v>
      </c>
      <c r="L41" s="25">
        <f>($A41*($B$1+$B$2))/(100+$E$1*L$3)</f>
        <v>76</v>
      </c>
      <c r="M41" s="25">
        <f>($A41*($B$1+$B$2))/(100+$E$1*M$3)</f>
        <v>72.38095238095238</v>
      </c>
      <c r="N41" s="25">
        <f>($A41*($B$1+$B$2))/(100+$E$1*N$3)</f>
        <v>69.090909090909093</v>
      </c>
      <c r="O41" s="25">
        <f>($A41*($B$1+$B$2))/(100+$E$1*O$3)</f>
        <v>66.086956521739125</v>
      </c>
      <c r="P41" s="25">
        <f>($A41*($B$1+$B$2))/(100+$E$1*P$3)</f>
        <v>63.333333333333336</v>
      </c>
      <c r="Q41" s="25">
        <f>($A41*($B$1+$B$2))/(100+$E$1*Q$3)</f>
        <v>60.8</v>
      </c>
      <c r="R41" s="25">
        <f>($A41*($B$1+$B$2))/(100+$E$1*R$3)</f>
        <v>58.46153846153846</v>
      </c>
      <c r="S41" s="25">
        <f>($A41*($B$1+$B$2))/(100+$E$1*S$3)</f>
        <v>56.296296296296298</v>
      </c>
      <c r="T41" s="25">
        <f>($A41*($B$1+$B$2))/(100+$E$1*T$3)</f>
        <v>54.285714285714285</v>
      </c>
      <c r="U41" s="25">
        <f>($A41*($B$1+$B$2))/(100+$E$1*U$3)</f>
        <v>52.413793103448278</v>
      </c>
      <c r="V41" s="25">
        <f>($A41*($B$1+$B$2))/(100+$E$1*V$3)</f>
        <v>50.666666666666664</v>
      </c>
      <c r="W41" s="25">
        <f>($A41*($B$1+$B$2))/(100+$E$1*W$3)</f>
        <v>49.032258064516128</v>
      </c>
      <c r="X41" s="25">
        <f>($A41*($B$1+$B$2))/(100+$E$1*X$3)</f>
        <v>47.5</v>
      </c>
      <c r="Y41" s="25">
        <f>($A41*($B$1+$B$2))/(100+$E$1*Y$3)</f>
        <v>46.060606060606062</v>
      </c>
      <c r="Z41" s="25">
        <f>($A41*($B$1+$B$2))/(100+$E$1*Z$3)</f>
        <v>44.705882352941174</v>
      </c>
      <c r="AA41" s="25">
        <f>($A41*($B$1+$B$2))/(100+$E$1*AA$3)</f>
        <v>43.428571428571431</v>
      </c>
      <c r="AB41" s="25">
        <f>($A41*($B$1+$B$2))/(100+$E$1*AB$3)</f>
        <v>42.222222222222221</v>
      </c>
      <c r="AC41" s="25">
        <f>($A41*($B$1+$B$2))/(100+$E$1*AC$3)</f>
        <v>41.081081081081081</v>
      </c>
      <c r="AD41" s="25">
        <f>($A41*($B$1+$B$2))/(100+$E$1*AD$3)</f>
        <v>40</v>
      </c>
      <c r="AE41" s="25">
        <f>($A41*($B$1+$B$2))/(100+$E$1*AE$3)</f>
        <v>38.974358974358971</v>
      </c>
      <c r="AF41" s="25">
        <f>($A41*($B$1+$B$2))/(100+$E$1*AF$3)</f>
        <v>38</v>
      </c>
      <c r="AG41" s="25">
        <f>($A41*($B$1+$B$2))/(100+$E$1*AG$3)</f>
        <v>37.073170731707314</v>
      </c>
      <c r="AH41" s="25">
        <f>($A41*($B$1+$B$2))/(100+$E$1*AH$3)</f>
        <v>36.19047619047619</v>
      </c>
      <c r="AI41" s="25">
        <f>($A41*($B$1+$B$2))/(100+$E$1*AI$3)</f>
        <v>35.348837209302324</v>
      </c>
      <c r="AJ41" s="25">
        <f>($A41*($B$1+$B$2))/(100+$E$1*AJ$3)</f>
        <v>34.545454545454547</v>
      </c>
      <c r="AK41" s="25">
        <f>($A41*($B$1+$B$2))/(100+$E$1*AK$3)</f>
        <v>33.777777777777779</v>
      </c>
      <c r="AL41" s="25">
        <f>($A41*($B$1+$B$2))/(100+$E$1*AL$3)</f>
        <v>33.043478260869563</v>
      </c>
      <c r="AM41" s="25">
        <f>($A41*($B$1+$B$2))/(100+$E$1*AM$3)</f>
        <v>32.340425531914896</v>
      </c>
      <c r="AN41" s="26">
        <f>($A41*($B$1+$B$2))/(100+$E$1*AN$3)</f>
        <v>31.666666666666668</v>
      </c>
      <c r="AO41" s="25">
        <f>($A41*($B$1+$B$2))/(100+$E$1*AO$3)</f>
        <v>31.020408163265305</v>
      </c>
      <c r="AP41" s="25">
        <f>($A41*($B$1+$B$2))/(100+$E$1*AP$3)</f>
        <v>30.4</v>
      </c>
      <c r="AQ41" s="25">
        <f>($A41*($B$1+$B$2))/(100+$E$1*AQ$3)</f>
        <v>29.803921568627452</v>
      </c>
      <c r="AR41" s="25">
        <f>($A41*($B$1+$B$2))/(100+$E$1*AR$3)</f>
        <v>29.23076923076923</v>
      </c>
      <c r="AS41" s="25">
        <f>($A41*($B$1+$B$2))/(100+$E$1*AS$3)</f>
        <v>28.679245283018869</v>
      </c>
      <c r="AT41" s="25">
        <f>($A41*($B$1+$B$2))/(100+$E$1*AT$3)</f>
        <v>28.148148148148149</v>
      </c>
      <c r="AU41" s="25">
        <f>($A41*($B$1+$B$2))/(100+$E$1*AU$3)</f>
        <v>27.636363636363637</v>
      </c>
      <c r="AV41" s="25">
        <f>($A41*($B$1+$B$2))/(100+$E$1*AV$3)</f>
        <v>27.142857142857142</v>
      </c>
      <c r="AW41" s="25">
        <f>($A41*($B$1+$B$2))/(100+$E$1*AW$3)</f>
        <v>26.666666666666668</v>
      </c>
      <c r="AX41" s="25">
        <f>($A41*($B$1+$B$2))/(100+$E$1*AX$3)</f>
        <v>26.206896551724139</v>
      </c>
      <c r="AY41" s="25">
        <f>($A41*($B$1+$B$2))/(100+$E$1*AY$3)</f>
        <v>25.762711864406779</v>
      </c>
      <c r="AZ41" s="25">
        <f>($A41*($B$1+$B$2))/(100+$E$1*AZ$3)</f>
        <v>25.333333333333332</v>
      </c>
    </row>
    <row r="42" spans="1:52" x14ac:dyDescent="0.25">
      <c r="A42" s="22">
        <v>195</v>
      </c>
      <c r="B42" s="25">
        <f>($A42*($B$1+$B$2))/(100+$E$1*B$3)</f>
        <v>156</v>
      </c>
      <c r="C42" s="25">
        <f>($A42*($B$1+$B$2))/(100+$E$1*C$3)</f>
        <v>141.81818181818181</v>
      </c>
      <c r="D42" s="25">
        <f>($A42*($B$1+$B$2))/(100+$E$1*D$3)</f>
        <v>130</v>
      </c>
      <c r="E42" s="25">
        <f>($A42*($B$1+$B$2))/(100+$E$1*E$3)</f>
        <v>120</v>
      </c>
      <c r="F42" s="25">
        <f>($A42*($B$1+$B$2))/(100+$E$1*F$3)</f>
        <v>111.42857142857143</v>
      </c>
      <c r="G42" s="25">
        <f>($A42*($B$1+$B$2))/(100+$E$1*G$3)</f>
        <v>104</v>
      </c>
      <c r="H42" s="25">
        <f>($A42*($B$1+$B$2))/(100+$E$1*H$3)</f>
        <v>97.5</v>
      </c>
      <c r="I42" s="25">
        <f>($A42*($B$1+$B$2))/(100+$E$1*I$3)</f>
        <v>91.764705882352942</v>
      </c>
      <c r="J42" s="25">
        <f>($A42*($B$1+$B$2))/(100+$E$1*J$3)</f>
        <v>86.666666666666671</v>
      </c>
      <c r="K42" s="25">
        <f>($A42*($B$1+$B$2))/(100+$E$1*K$3)</f>
        <v>82.10526315789474</v>
      </c>
      <c r="L42" s="25">
        <f>($A42*($B$1+$B$2))/(100+$E$1*L$3)</f>
        <v>78</v>
      </c>
      <c r="M42" s="25">
        <f>($A42*($B$1+$B$2))/(100+$E$1*M$3)</f>
        <v>74.285714285714292</v>
      </c>
      <c r="N42" s="25">
        <f>($A42*($B$1+$B$2))/(100+$E$1*N$3)</f>
        <v>70.909090909090907</v>
      </c>
      <c r="O42" s="25">
        <f>($A42*($B$1+$B$2))/(100+$E$1*O$3)</f>
        <v>67.826086956521735</v>
      </c>
      <c r="P42" s="25">
        <f>($A42*($B$1+$B$2))/(100+$E$1*P$3)</f>
        <v>65</v>
      </c>
      <c r="Q42" s="25">
        <f>($A42*($B$1+$B$2))/(100+$E$1*Q$3)</f>
        <v>62.4</v>
      </c>
      <c r="R42" s="25">
        <f>($A42*($B$1+$B$2))/(100+$E$1*R$3)</f>
        <v>60</v>
      </c>
      <c r="S42" s="25">
        <f>($A42*($B$1+$B$2))/(100+$E$1*S$3)</f>
        <v>57.777777777777779</v>
      </c>
      <c r="T42" s="25">
        <f>($A42*($B$1+$B$2))/(100+$E$1*T$3)</f>
        <v>55.714285714285715</v>
      </c>
      <c r="U42" s="25">
        <f>($A42*($B$1+$B$2))/(100+$E$1*U$3)</f>
        <v>53.793103448275865</v>
      </c>
      <c r="V42" s="25">
        <f>($A42*($B$1+$B$2))/(100+$E$1*V$3)</f>
        <v>52</v>
      </c>
      <c r="W42" s="25">
        <f>($A42*($B$1+$B$2))/(100+$E$1*W$3)</f>
        <v>50.322580645161288</v>
      </c>
      <c r="X42" s="25">
        <f>($A42*($B$1+$B$2))/(100+$E$1*X$3)</f>
        <v>48.75</v>
      </c>
      <c r="Y42" s="25">
        <f>($A42*($B$1+$B$2))/(100+$E$1*Y$3)</f>
        <v>47.272727272727273</v>
      </c>
      <c r="Z42" s="25">
        <f>($A42*($B$1+$B$2))/(100+$E$1*Z$3)</f>
        <v>45.882352941176471</v>
      </c>
      <c r="AA42" s="25">
        <f>($A42*($B$1+$B$2))/(100+$E$1*AA$3)</f>
        <v>44.571428571428569</v>
      </c>
      <c r="AB42" s="25">
        <f>($A42*($B$1+$B$2))/(100+$E$1*AB$3)</f>
        <v>43.333333333333336</v>
      </c>
      <c r="AC42" s="25">
        <f>($A42*($B$1+$B$2))/(100+$E$1*AC$3)</f>
        <v>42.162162162162161</v>
      </c>
      <c r="AD42" s="25">
        <f>($A42*($B$1+$B$2))/(100+$E$1*AD$3)</f>
        <v>41.05263157894737</v>
      </c>
      <c r="AE42" s="25">
        <f>($A42*($B$1+$B$2))/(100+$E$1*AE$3)</f>
        <v>40</v>
      </c>
      <c r="AF42" s="25">
        <f>($A42*($B$1+$B$2))/(100+$E$1*AF$3)</f>
        <v>39</v>
      </c>
      <c r="AG42" s="25">
        <f>($A42*($B$1+$B$2))/(100+$E$1*AG$3)</f>
        <v>38.048780487804876</v>
      </c>
      <c r="AH42" s="25">
        <f>($A42*($B$1+$B$2))/(100+$E$1*AH$3)</f>
        <v>37.142857142857146</v>
      </c>
      <c r="AI42" s="25">
        <f>($A42*($B$1+$B$2))/(100+$E$1*AI$3)</f>
        <v>36.279069767441861</v>
      </c>
      <c r="AJ42" s="25">
        <f>($A42*($B$1+$B$2))/(100+$E$1*AJ$3)</f>
        <v>35.454545454545453</v>
      </c>
      <c r="AK42" s="25">
        <f>($A42*($B$1+$B$2))/(100+$E$1*AK$3)</f>
        <v>34.666666666666664</v>
      </c>
      <c r="AL42" s="25">
        <f>($A42*($B$1+$B$2))/(100+$E$1*AL$3)</f>
        <v>33.913043478260867</v>
      </c>
      <c r="AM42" s="25">
        <f>($A42*($B$1+$B$2))/(100+$E$1*AM$3)</f>
        <v>33.191489361702125</v>
      </c>
      <c r="AN42" s="25">
        <f>($A42*($B$1+$B$2))/(100+$E$1*AN$3)</f>
        <v>32.5</v>
      </c>
      <c r="AO42" s="26">
        <f>($A42*($B$1+$B$2))/(100+$E$1*AO$3)</f>
        <v>31.836734693877553</v>
      </c>
      <c r="AP42" s="25">
        <f>($A42*($B$1+$B$2))/(100+$E$1*AP$3)</f>
        <v>31.2</v>
      </c>
      <c r="AQ42" s="25">
        <f>($A42*($B$1+$B$2))/(100+$E$1*AQ$3)</f>
        <v>30.588235294117649</v>
      </c>
      <c r="AR42" s="25">
        <f>($A42*($B$1+$B$2))/(100+$E$1*AR$3)</f>
        <v>30</v>
      </c>
      <c r="AS42" s="25">
        <f>($A42*($B$1+$B$2))/(100+$E$1*AS$3)</f>
        <v>29.433962264150942</v>
      </c>
      <c r="AT42" s="25">
        <f>($A42*($B$1+$B$2))/(100+$E$1*AT$3)</f>
        <v>28.888888888888889</v>
      </c>
      <c r="AU42" s="25">
        <f>($A42*($B$1+$B$2))/(100+$E$1*AU$3)</f>
        <v>28.363636363636363</v>
      </c>
      <c r="AV42" s="25">
        <f>($A42*($B$1+$B$2))/(100+$E$1*AV$3)</f>
        <v>27.857142857142858</v>
      </c>
      <c r="AW42" s="25">
        <f>($A42*($B$1+$B$2))/(100+$E$1*AW$3)</f>
        <v>27.368421052631579</v>
      </c>
      <c r="AX42" s="25">
        <f>($A42*($B$1+$B$2))/(100+$E$1*AX$3)</f>
        <v>26.896551724137932</v>
      </c>
      <c r="AY42" s="25">
        <f>($A42*($B$1+$B$2))/(100+$E$1*AY$3)</f>
        <v>26.440677966101696</v>
      </c>
      <c r="AZ42" s="25">
        <f>($A42*($B$1+$B$2))/(100+$E$1*AZ$3)</f>
        <v>26</v>
      </c>
    </row>
    <row r="43" spans="1:52" x14ac:dyDescent="0.25">
      <c r="A43" s="22">
        <v>200</v>
      </c>
      <c r="B43" s="25">
        <f>($A43*($B$1+$B$2))/(100+$E$1*B$3)</f>
        <v>160</v>
      </c>
      <c r="C43" s="25">
        <f>($A43*($B$1+$B$2))/(100+$E$1*C$3)</f>
        <v>145.45454545454547</v>
      </c>
      <c r="D43" s="25">
        <f>($A43*($B$1+$B$2))/(100+$E$1*D$3)</f>
        <v>133.33333333333334</v>
      </c>
      <c r="E43" s="25">
        <f>($A43*($B$1+$B$2))/(100+$E$1*E$3)</f>
        <v>123.07692307692308</v>
      </c>
      <c r="F43" s="25">
        <f>($A43*($B$1+$B$2))/(100+$E$1*F$3)</f>
        <v>114.28571428571429</v>
      </c>
      <c r="G43" s="25">
        <f>($A43*($B$1+$B$2))/(100+$E$1*G$3)</f>
        <v>106.66666666666667</v>
      </c>
      <c r="H43" s="25">
        <f>($A43*($B$1+$B$2))/(100+$E$1*H$3)</f>
        <v>100</v>
      </c>
      <c r="I43" s="25">
        <f>($A43*($B$1+$B$2))/(100+$E$1*I$3)</f>
        <v>94.117647058823536</v>
      </c>
      <c r="J43" s="25">
        <f>($A43*($B$1+$B$2))/(100+$E$1*J$3)</f>
        <v>88.888888888888886</v>
      </c>
      <c r="K43" s="25">
        <f>($A43*($B$1+$B$2))/(100+$E$1*K$3)</f>
        <v>84.21052631578948</v>
      </c>
      <c r="L43" s="25">
        <f>($A43*($B$1+$B$2))/(100+$E$1*L$3)</f>
        <v>80</v>
      </c>
      <c r="M43" s="25">
        <f>($A43*($B$1+$B$2))/(100+$E$1*M$3)</f>
        <v>76.19047619047619</v>
      </c>
      <c r="N43" s="25">
        <f>($A43*($B$1+$B$2))/(100+$E$1*N$3)</f>
        <v>72.727272727272734</v>
      </c>
      <c r="O43" s="25">
        <f>($A43*($B$1+$B$2))/(100+$E$1*O$3)</f>
        <v>69.565217391304344</v>
      </c>
      <c r="P43" s="25">
        <f>($A43*($B$1+$B$2))/(100+$E$1*P$3)</f>
        <v>66.666666666666671</v>
      </c>
      <c r="Q43" s="25">
        <f>($A43*($B$1+$B$2))/(100+$E$1*Q$3)</f>
        <v>64</v>
      </c>
      <c r="R43" s="25">
        <f>($A43*($B$1+$B$2))/(100+$E$1*R$3)</f>
        <v>61.53846153846154</v>
      </c>
      <c r="S43" s="25">
        <f>($A43*($B$1+$B$2))/(100+$E$1*S$3)</f>
        <v>59.25925925925926</v>
      </c>
      <c r="T43" s="25">
        <f>($A43*($B$1+$B$2))/(100+$E$1*T$3)</f>
        <v>57.142857142857146</v>
      </c>
      <c r="U43" s="25">
        <f>($A43*($B$1+$B$2))/(100+$E$1*U$3)</f>
        <v>55.172413793103445</v>
      </c>
      <c r="V43" s="25">
        <f>($A43*($B$1+$B$2))/(100+$E$1*V$3)</f>
        <v>53.333333333333336</v>
      </c>
      <c r="W43" s="25">
        <f>($A43*($B$1+$B$2))/(100+$E$1*W$3)</f>
        <v>51.612903225806448</v>
      </c>
      <c r="X43" s="25">
        <f>($A43*($B$1+$B$2))/(100+$E$1*X$3)</f>
        <v>50</v>
      </c>
      <c r="Y43" s="25">
        <f>($A43*($B$1+$B$2))/(100+$E$1*Y$3)</f>
        <v>48.484848484848484</v>
      </c>
      <c r="Z43" s="25">
        <f>($A43*($B$1+$B$2))/(100+$E$1*Z$3)</f>
        <v>47.058823529411768</v>
      </c>
      <c r="AA43" s="25">
        <f>($A43*($B$1+$B$2))/(100+$E$1*AA$3)</f>
        <v>45.714285714285715</v>
      </c>
      <c r="AB43" s="25">
        <f>($A43*($B$1+$B$2))/(100+$E$1*AB$3)</f>
        <v>44.444444444444443</v>
      </c>
      <c r="AC43" s="25">
        <f>($A43*($B$1+$B$2))/(100+$E$1*AC$3)</f>
        <v>43.243243243243242</v>
      </c>
      <c r="AD43" s="25">
        <f>($A43*($B$1+$B$2))/(100+$E$1*AD$3)</f>
        <v>42.10526315789474</v>
      </c>
      <c r="AE43" s="25">
        <f>($A43*($B$1+$B$2))/(100+$E$1*AE$3)</f>
        <v>41.025641025641029</v>
      </c>
      <c r="AF43" s="25">
        <f>($A43*($B$1+$B$2))/(100+$E$1*AF$3)</f>
        <v>40</v>
      </c>
      <c r="AG43" s="25">
        <f>($A43*($B$1+$B$2))/(100+$E$1*AG$3)</f>
        <v>39.024390243902438</v>
      </c>
      <c r="AH43" s="25">
        <f>($A43*($B$1+$B$2))/(100+$E$1*AH$3)</f>
        <v>38.095238095238095</v>
      </c>
      <c r="AI43" s="25">
        <f>($A43*($B$1+$B$2))/(100+$E$1*AI$3)</f>
        <v>37.209302325581397</v>
      </c>
      <c r="AJ43" s="25">
        <f>($A43*($B$1+$B$2))/(100+$E$1*AJ$3)</f>
        <v>36.363636363636367</v>
      </c>
      <c r="AK43" s="25">
        <f>($A43*($B$1+$B$2))/(100+$E$1*AK$3)</f>
        <v>35.555555555555557</v>
      </c>
      <c r="AL43" s="25">
        <f>($A43*($B$1+$B$2))/(100+$E$1*AL$3)</f>
        <v>34.782608695652172</v>
      </c>
      <c r="AM43" s="25">
        <f>($A43*($B$1+$B$2))/(100+$E$1*AM$3)</f>
        <v>34.042553191489361</v>
      </c>
      <c r="AN43" s="25">
        <f>($A43*($B$1+$B$2))/(100+$E$1*AN$3)</f>
        <v>33.333333333333336</v>
      </c>
      <c r="AO43" s="25">
        <f>($A43*($B$1+$B$2))/(100+$E$1*AO$3)</f>
        <v>32.653061224489797</v>
      </c>
      <c r="AP43" s="26">
        <f>($A43*($B$1+$B$2))/(100+$E$1*AP$3)</f>
        <v>32</v>
      </c>
      <c r="AQ43" s="25">
        <f>($A43*($B$1+$B$2))/(100+$E$1*AQ$3)</f>
        <v>31.372549019607842</v>
      </c>
      <c r="AR43" s="25">
        <f>($A43*($B$1+$B$2))/(100+$E$1*AR$3)</f>
        <v>30.76923076923077</v>
      </c>
      <c r="AS43" s="25">
        <f>($A43*($B$1+$B$2))/(100+$E$1*AS$3)</f>
        <v>30.188679245283019</v>
      </c>
      <c r="AT43" s="25">
        <f>($A43*($B$1+$B$2))/(100+$E$1*AT$3)</f>
        <v>29.62962962962963</v>
      </c>
      <c r="AU43" s="25">
        <f>($A43*($B$1+$B$2))/(100+$E$1*AU$3)</f>
        <v>29.09090909090909</v>
      </c>
      <c r="AV43" s="25">
        <f>($A43*($B$1+$B$2))/(100+$E$1*AV$3)</f>
        <v>28.571428571428573</v>
      </c>
      <c r="AW43" s="25">
        <f>($A43*($B$1+$B$2))/(100+$E$1*AW$3)</f>
        <v>28.07017543859649</v>
      </c>
      <c r="AX43" s="25">
        <f>($A43*($B$1+$B$2))/(100+$E$1*AX$3)</f>
        <v>27.586206896551722</v>
      </c>
      <c r="AY43" s="25">
        <f>($A43*($B$1+$B$2))/(100+$E$1*AY$3)</f>
        <v>27.118644067796609</v>
      </c>
      <c r="AZ43" s="25">
        <f>($A43*($B$1+$B$2))/(100+$E$1*AZ$3)</f>
        <v>26.666666666666668</v>
      </c>
    </row>
    <row r="44" spans="1:52" x14ac:dyDescent="0.25">
      <c r="A44" s="22">
        <v>205</v>
      </c>
      <c r="B44" s="25">
        <f>($A44*($B$1+$B$2))/(100+$E$1*B$3)</f>
        <v>164</v>
      </c>
      <c r="C44" s="25">
        <f>($A44*($B$1+$B$2))/(100+$E$1*C$3)</f>
        <v>149.09090909090909</v>
      </c>
      <c r="D44" s="25">
        <f>($A44*($B$1+$B$2))/(100+$E$1*D$3)</f>
        <v>136.66666666666666</v>
      </c>
      <c r="E44" s="25">
        <f>($A44*($B$1+$B$2))/(100+$E$1*E$3)</f>
        <v>126.15384615384616</v>
      </c>
      <c r="F44" s="25">
        <f>($A44*($B$1+$B$2))/(100+$E$1*F$3)</f>
        <v>117.14285714285714</v>
      </c>
      <c r="G44" s="25">
        <f>($A44*($B$1+$B$2))/(100+$E$1*G$3)</f>
        <v>109.33333333333333</v>
      </c>
      <c r="H44" s="25">
        <f>($A44*($B$1+$B$2))/(100+$E$1*H$3)</f>
        <v>102.5</v>
      </c>
      <c r="I44" s="25">
        <f>($A44*($B$1+$B$2))/(100+$E$1*I$3)</f>
        <v>96.470588235294116</v>
      </c>
      <c r="J44" s="25">
        <f>($A44*($B$1+$B$2))/(100+$E$1*J$3)</f>
        <v>91.111111111111114</v>
      </c>
      <c r="K44" s="25">
        <f>($A44*($B$1+$B$2))/(100+$E$1*K$3)</f>
        <v>86.315789473684205</v>
      </c>
      <c r="L44" s="25">
        <f>($A44*($B$1+$B$2))/(100+$E$1*L$3)</f>
        <v>82</v>
      </c>
      <c r="M44" s="25">
        <f>($A44*($B$1+$B$2))/(100+$E$1*M$3)</f>
        <v>78.095238095238102</v>
      </c>
      <c r="N44" s="25">
        <f>($A44*($B$1+$B$2))/(100+$E$1*N$3)</f>
        <v>74.545454545454547</v>
      </c>
      <c r="O44" s="25">
        <f>($A44*($B$1+$B$2))/(100+$E$1*O$3)</f>
        <v>71.304347826086953</v>
      </c>
      <c r="P44" s="25">
        <f>($A44*($B$1+$B$2))/(100+$E$1*P$3)</f>
        <v>68.333333333333329</v>
      </c>
      <c r="Q44" s="25">
        <f>($A44*($B$1+$B$2))/(100+$E$1*Q$3)</f>
        <v>65.599999999999994</v>
      </c>
      <c r="R44" s="25">
        <f>($A44*($B$1+$B$2))/(100+$E$1*R$3)</f>
        <v>63.07692307692308</v>
      </c>
      <c r="S44" s="25">
        <f>($A44*($B$1+$B$2))/(100+$E$1*S$3)</f>
        <v>60.74074074074074</v>
      </c>
      <c r="T44" s="25">
        <f>($A44*($B$1+$B$2))/(100+$E$1*T$3)</f>
        <v>58.571428571428569</v>
      </c>
      <c r="U44" s="25">
        <f>($A44*($B$1+$B$2))/(100+$E$1*U$3)</f>
        <v>56.551724137931032</v>
      </c>
      <c r="V44" s="25">
        <f>($A44*($B$1+$B$2))/(100+$E$1*V$3)</f>
        <v>54.666666666666664</v>
      </c>
      <c r="W44" s="25">
        <f>($A44*($B$1+$B$2))/(100+$E$1*W$3)</f>
        <v>52.903225806451616</v>
      </c>
      <c r="X44" s="25">
        <f>($A44*($B$1+$B$2))/(100+$E$1*X$3)</f>
        <v>51.25</v>
      </c>
      <c r="Y44" s="25">
        <f>($A44*($B$1+$B$2))/(100+$E$1*Y$3)</f>
        <v>49.696969696969695</v>
      </c>
      <c r="Z44" s="25">
        <f>($A44*($B$1+$B$2))/(100+$E$1*Z$3)</f>
        <v>48.235294117647058</v>
      </c>
      <c r="AA44" s="25">
        <f>($A44*($B$1+$B$2))/(100+$E$1*AA$3)</f>
        <v>46.857142857142854</v>
      </c>
      <c r="AB44" s="25">
        <f>($A44*($B$1+$B$2))/(100+$E$1*AB$3)</f>
        <v>45.555555555555557</v>
      </c>
      <c r="AC44" s="25">
        <f>($A44*($B$1+$B$2))/(100+$E$1*AC$3)</f>
        <v>44.324324324324323</v>
      </c>
      <c r="AD44" s="25">
        <f>($A44*($B$1+$B$2))/(100+$E$1*AD$3)</f>
        <v>43.157894736842103</v>
      </c>
      <c r="AE44" s="25">
        <f>($A44*($B$1+$B$2))/(100+$E$1*AE$3)</f>
        <v>42.051282051282051</v>
      </c>
      <c r="AF44" s="25">
        <f>($A44*($B$1+$B$2))/(100+$E$1*AF$3)</f>
        <v>41</v>
      </c>
      <c r="AG44" s="25">
        <f>($A44*($B$1+$B$2))/(100+$E$1*AG$3)</f>
        <v>40</v>
      </c>
      <c r="AH44" s="25">
        <f>($A44*($B$1+$B$2))/(100+$E$1*AH$3)</f>
        <v>39.047619047619051</v>
      </c>
      <c r="AI44" s="25">
        <f>($A44*($B$1+$B$2))/(100+$E$1*AI$3)</f>
        <v>38.139534883720927</v>
      </c>
      <c r="AJ44" s="25">
        <f>($A44*($B$1+$B$2))/(100+$E$1*AJ$3)</f>
        <v>37.272727272727273</v>
      </c>
      <c r="AK44" s="25">
        <f>($A44*($B$1+$B$2))/(100+$E$1*AK$3)</f>
        <v>36.444444444444443</v>
      </c>
      <c r="AL44" s="25">
        <f>($A44*($B$1+$B$2))/(100+$E$1*AL$3)</f>
        <v>35.652173913043477</v>
      </c>
      <c r="AM44" s="25">
        <f>($A44*($B$1+$B$2))/(100+$E$1*AM$3)</f>
        <v>34.893617021276597</v>
      </c>
      <c r="AN44" s="25">
        <f>($A44*($B$1+$B$2))/(100+$E$1*AN$3)</f>
        <v>34.166666666666664</v>
      </c>
      <c r="AO44" s="25">
        <f>($A44*($B$1+$B$2))/(100+$E$1*AO$3)</f>
        <v>33.469387755102041</v>
      </c>
      <c r="AP44" s="25">
        <f>($A44*($B$1+$B$2))/(100+$E$1*AP$3)</f>
        <v>32.799999999999997</v>
      </c>
      <c r="AQ44" s="26">
        <f>($A44*($B$1+$B$2))/(100+$E$1*AQ$3)</f>
        <v>32.156862745098039</v>
      </c>
      <c r="AR44" s="25">
        <f>($A44*($B$1+$B$2))/(100+$E$1*AR$3)</f>
        <v>31.53846153846154</v>
      </c>
      <c r="AS44" s="25">
        <f>($A44*($B$1+$B$2))/(100+$E$1*AS$3)</f>
        <v>30.943396226415093</v>
      </c>
      <c r="AT44" s="25">
        <f>($A44*($B$1+$B$2))/(100+$E$1*AT$3)</f>
        <v>30.37037037037037</v>
      </c>
      <c r="AU44" s="25">
        <f>($A44*($B$1+$B$2))/(100+$E$1*AU$3)</f>
        <v>29.818181818181817</v>
      </c>
      <c r="AV44" s="25">
        <f>($A44*($B$1+$B$2))/(100+$E$1*AV$3)</f>
        <v>29.285714285714285</v>
      </c>
      <c r="AW44" s="25">
        <f>($A44*($B$1+$B$2))/(100+$E$1*AW$3)</f>
        <v>28.771929824561404</v>
      </c>
      <c r="AX44" s="25">
        <f>($A44*($B$1+$B$2))/(100+$E$1*AX$3)</f>
        <v>28.275862068965516</v>
      </c>
      <c r="AY44" s="25">
        <f>($A44*($B$1+$B$2))/(100+$E$1*AY$3)</f>
        <v>27.796610169491526</v>
      </c>
      <c r="AZ44" s="25">
        <f>($A44*($B$1+$B$2))/(100+$E$1*AZ$3)</f>
        <v>27.333333333333332</v>
      </c>
    </row>
    <row r="45" spans="1:52" x14ac:dyDescent="0.25">
      <c r="A45" s="22">
        <v>210</v>
      </c>
      <c r="B45" s="25">
        <f>($A45*($B$1+$B$2))/(100+$E$1*B$3)</f>
        <v>168</v>
      </c>
      <c r="C45" s="25">
        <f>($A45*($B$1+$B$2))/(100+$E$1*C$3)</f>
        <v>152.72727272727272</v>
      </c>
      <c r="D45" s="25">
        <f>($A45*($B$1+$B$2))/(100+$E$1*D$3)</f>
        <v>140</v>
      </c>
      <c r="E45" s="25">
        <f>($A45*($B$1+$B$2))/(100+$E$1*E$3)</f>
        <v>129.23076923076923</v>
      </c>
      <c r="F45" s="25">
        <f>($A45*($B$1+$B$2))/(100+$E$1*F$3)</f>
        <v>120</v>
      </c>
      <c r="G45" s="25">
        <f>($A45*($B$1+$B$2))/(100+$E$1*G$3)</f>
        <v>112</v>
      </c>
      <c r="H45" s="25">
        <f>($A45*($B$1+$B$2))/(100+$E$1*H$3)</f>
        <v>105</v>
      </c>
      <c r="I45" s="25">
        <f>($A45*($B$1+$B$2))/(100+$E$1*I$3)</f>
        <v>98.82352941176471</v>
      </c>
      <c r="J45" s="25">
        <f>($A45*($B$1+$B$2))/(100+$E$1*J$3)</f>
        <v>93.333333333333329</v>
      </c>
      <c r="K45" s="25">
        <f>($A45*($B$1+$B$2))/(100+$E$1*K$3)</f>
        <v>88.421052631578945</v>
      </c>
      <c r="L45" s="25">
        <f>($A45*($B$1+$B$2))/(100+$E$1*L$3)</f>
        <v>84</v>
      </c>
      <c r="M45" s="25">
        <f>($A45*($B$1+$B$2))/(100+$E$1*M$3)</f>
        <v>80</v>
      </c>
      <c r="N45" s="25">
        <f>($A45*($B$1+$B$2))/(100+$E$1*N$3)</f>
        <v>76.36363636363636</v>
      </c>
      <c r="O45" s="25">
        <f>($A45*($B$1+$B$2))/(100+$E$1*O$3)</f>
        <v>73.043478260869563</v>
      </c>
      <c r="P45" s="25">
        <f>($A45*($B$1+$B$2))/(100+$E$1*P$3)</f>
        <v>70</v>
      </c>
      <c r="Q45" s="25">
        <f>($A45*($B$1+$B$2))/(100+$E$1*Q$3)</f>
        <v>67.2</v>
      </c>
      <c r="R45" s="25">
        <f>($A45*($B$1+$B$2))/(100+$E$1*R$3)</f>
        <v>64.615384615384613</v>
      </c>
      <c r="S45" s="25">
        <f>($A45*($B$1+$B$2))/(100+$E$1*S$3)</f>
        <v>62.222222222222221</v>
      </c>
      <c r="T45" s="25">
        <f>($A45*($B$1+$B$2))/(100+$E$1*T$3)</f>
        <v>60</v>
      </c>
      <c r="U45" s="25">
        <f>($A45*($B$1+$B$2))/(100+$E$1*U$3)</f>
        <v>57.931034482758619</v>
      </c>
      <c r="V45" s="25">
        <f>($A45*($B$1+$B$2))/(100+$E$1*V$3)</f>
        <v>56</v>
      </c>
      <c r="W45" s="25">
        <f>($A45*($B$1+$B$2))/(100+$E$1*W$3)</f>
        <v>54.193548387096776</v>
      </c>
      <c r="X45" s="25">
        <f>($A45*($B$1+$B$2))/(100+$E$1*X$3)</f>
        <v>52.5</v>
      </c>
      <c r="Y45" s="25">
        <f>($A45*($B$1+$B$2))/(100+$E$1*Y$3)</f>
        <v>50.909090909090907</v>
      </c>
      <c r="Z45" s="25">
        <f>($A45*($B$1+$B$2))/(100+$E$1*Z$3)</f>
        <v>49.411764705882355</v>
      </c>
      <c r="AA45" s="25">
        <f>($A45*($B$1+$B$2))/(100+$E$1*AA$3)</f>
        <v>48</v>
      </c>
      <c r="AB45" s="25">
        <f>($A45*($B$1+$B$2))/(100+$E$1*AB$3)</f>
        <v>46.666666666666664</v>
      </c>
      <c r="AC45" s="25">
        <f>($A45*($B$1+$B$2))/(100+$E$1*AC$3)</f>
        <v>45.405405405405403</v>
      </c>
      <c r="AD45" s="25">
        <f>($A45*($B$1+$B$2))/(100+$E$1*AD$3)</f>
        <v>44.210526315789473</v>
      </c>
      <c r="AE45" s="25">
        <f>($A45*($B$1+$B$2))/(100+$E$1*AE$3)</f>
        <v>43.07692307692308</v>
      </c>
      <c r="AF45" s="25">
        <f>($A45*($B$1+$B$2))/(100+$E$1*AF$3)</f>
        <v>42</v>
      </c>
      <c r="AG45" s="25">
        <f>($A45*($B$1+$B$2))/(100+$E$1*AG$3)</f>
        <v>40.975609756097562</v>
      </c>
      <c r="AH45" s="25">
        <f>($A45*($B$1+$B$2))/(100+$E$1*AH$3)</f>
        <v>40</v>
      </c>
      <c r="AI45" s="25">
        <f>($A45*($B$1+$B$2))/(100+$E$1*AI$3)</f>
        <v>39.069767441860463</v>
      </c>
      <c r="AJ45" s="25">
        <f>($A45*($B$1+$B$2))/(100+$E$1*AJ$3)</f>
        <v>38.18181818181818</v>
      </c>
      <c r="AK45" s="25">
        <f>($A45*($B$1+$B$2))/(100+$E$1*AK$3)</f>
        <v>37.333333333333336</v>
      </c>
      <c r="AL45" s="25">
        <f>($A45*($B$1+$B$2))/(100+$E$1*AL$3)</f>
        <v>36.521739130434781</v>
      </c>
      <c r="AM45" s="25">
        <f>($A45*($B$1+$B$2))/(100+$E$1*AM$3)</f>
        <v>35.744680851063826</v>
      </c>
      <c r="AN45" s="25">
        <f>($A45*($B$1+$B$2))/(100+$E$1*AN$3)</f>
        <v>35</v>
      </c>
      <c r="AO45" s="25">
        <f>($A45*($B$1+$B$2))/(100+$E$1*AO$3)</f>
        <v>34.285714285714285</v>
      </c>
      <c r="AP45" s="25">
        <f>($A45*($B$1+$B$2))/(100+$E$1*AP$3)</f>
        <v>33.6</v>
      </c>
      <c r="AQ45" s="25">
        <f>($A45*($B$1+$B$2))/(100+$E$1*AQ$3)</f>
        <v>32.941176470588232</v>
      </c>
      <c r="AR45" s="26">
        <f>($A45*($B$1+$B$2))/(100+$E$1*AR$3)</f>
        <v>32.307692307692307</v>
      </c>
      <c r="AS45" s="25">
        <f>($A45*($B$1+$B$2))/(100+$E$1*AS$3)</f>
        <v>31.69811320754717</v>
      </c>
      <c r="AT45" s="25">
        <f>($A45*($B$1+$B$2))/(100+$E$1*AT$3)</f>
        <v>31.111111111111111</v>
      </c>
      <c r="AU45" s="25">
        <f>($A45*($B$1+$B$2))/(100+$E$1*AU$3)</f>
        <v>30.545454545454547</v>
      </c>
      <c r="AV45" s="25">
        <f>($A45*($B$1+$B$2))/(100+$E$1*AV$3)</f>
        <v>30</v>
      </c>
      <c r="AW45" s="25">
        <f>($A45*($B$1+$B$2))/(100+$E$1*AW$3)</f>
        <v>29.473684210526315</v>
      </c>
      <c r="AX45" s="25">
        <f>($A45*($B$1+$B$2))/(100+$E$1*AX$3)</f>
        <v>28.96551724137931</v>
      </c>
      <c r="AY45" s="25">
        <f>($A45*($B$1+$B$2))/(100+$E$1*AY$3)</f>
        <v>28.474576271186439</v>
      </c>
      <c r="AZ45" s="25">
        <f>($A45*($B$1+$B$2))/(100+$E$1*AZ$3)</f>
        <v>28</v>
      </c>
    </row>
    <row r="46" spans="1:52" x14ac:dyDescent="0.25">
      <c r="A46" s="22">
        <v>215</v>
      </c>
      <c r="B46" s="25">
        <f>($A46*($B$1+$B$2))/(100+$E$1*B$3)</f>
        <v>172</v>
      </c>
      <c r="C46" s="25">
        <f>($A46*($B$1+$B$2))/(100+$E$1*C$3)</f>
        <v>156.36363636363637</v>
      </c>
      <c r="D46" s="25">
        <f>($A46*($B$1+$B$2))/(100+$E$1*D$3)</f>
        <v>143.33333333333334</v>
      </c>
      <c r="E46" s="25">
        <f>($A46*($B$1+$B$2))/(100+$E$1*E$3)</f>
        <v>132.30769230769232</v>
      </c>
      <c r="F46" s="25">
        <f>($A46*($B$1+$B$2))/(100+$E$1*F$3)</f>
        <v>122.85714285714286</v>
      </c>
      <c r="G46" s="25">
        <f>($A46*($B$1+$B$2))/(100+$E$1*G$3)</f>
        <v>114.66666666666667</v>
      </c>
      <c r="H46" s="25">
        <f>($A46*($B$1+$B$2))/(100+$E$1*H$3)</f>
        <v>107.5</v>
      </c>
      <c r="I46" s="25">
        <f>($A46*($B$1+$B$2))/(100+$E$1*I$3)</f>
        <v>101.17647058823529</v>
      </c>
      <c r="J46" s="25">
        <f>($A46*($B$1+$B$2))/(100+$E$1*J$3)</f>
        <v>95.555555555555557</v>
      </c>
      <c r="K46" s="25">
        <f>($A46*($B$1+$B$2))/(100+$E$1*K$3)</f>
        <v>90.526315789473685</v>
      </c>
      <c r="L46" s="25">
        <f>($A46*($B$1+$B$2))/(100+$E$1*L$3)</f>
        <v>86</v>
      </c>
      <c r="M46" s="25">
        <f>($A46*($B$1+$B$2))/(100+$E$1*M$3)</f>
        <v>81.904761904761898</v>
      </c>
      <c r="N46" s="25">
        <f>($A46*($B$1+$B$2))/(100+$E$1*N$3)</f>
        <v>78.181818181818187</v>
      </c>
      <c r="O46" s="25">
        <f>($A46*($B$1+$B$2))/(100+$E$1*O$3)</f>
        <v>74.782608695652172</v>
      </c>
      <c r="P46" s="25">
        <f>($A46*($B$1+$B$2))/(100+$E$1*P$3)</f>
        <v>71.666666666666671</v>
      </c>
      <c r="Q46" s="25">
        <f>($A46*($B$1+$B$2))/(100+$E$1*Q$3)</f>
        <v>68.8</v>
      </c>
      <c r="R46" s="25">
        <f>($A46*($B$1+$B$2))/(100+$E$1*R$3)</f>
        <v>66.15384615384616</v>
      </c>
      <c r="S46" s="25">
        <f>($A46*($B$1+$B$2))/(100+$E$1*S$3)</f>
        <v>63.703703703703702</v>
      </c>
      <c r="T46" s="25">
        <f>($A46*($B$1+$B$2))/(100+$E$1*T$3)</f>
        <v>61.428571428571431</v>
      </c>
      <c r="U46" s="25">
        <f>($A46*($B$1+$B$2))/(100+$E$1*U$3)</f>
        <v>59.310344827586206</v>
      </c>
      <c r="V46" s="25">
        <f>($A46*($B$1+$B$2))/(100+$E$1*V$3)</f>
        <v>57.333333333333336</v>
      </c>
      <c r="W46" s="25">
        <f>($A46*($B$1+$B$2))/(100+$E$1*W$3)</f>
        <v>55.483870967741936</v>
      </c>
      <c r="X46" s="25">
        <f>($A46*($B$1+$B$2))/(100+$E$1*X$3)</f>
        <v>53.75</v>
      </c>
      <c r="Y46" s="25">
        <f>($A46*($B$1+$B$2))/(100+$E$1*Y$3)</f>
        <v>52.121212121212125</v>
      </c>
      <c r="Z46" s="25">
        <f>($A46*($B$1+$B$2))/(100+$E$1*Z$3)</f>
        <v>50.588235294117645</v>
      </c>
      <c r="AA46" s="25">
        <f>($A46*($B$1+$B$2))/(100+$E$1*AA$3)</f>
        <v>49.142857142857146</v>
      </c>
      <c r="AB46" s="25">
        <f>($A46*($B$1+$B$2))/(100+$E$1*AB$3)</f>
        <v>47.777777777777779</v>
      </c>
      <c r="AC46" s="25">
        <f>($A46*($B$1+$B$2))/(100+$E$1*AC$3)</f>
        <v>46.486486486486484</v>
      </c>
      <c r="AD46" s="25">
        <f>($A46*($B$1+$B$2))/(100+$E$1*AD$3)</f>
        <v>45.263157894736842</v>
      </c>
      <c r="AE46" s="25">
        <f>($A46*($B$1+$B$2))/(100+$E$1*AE$3)</f>
        <v>44.102564102564102</v>
      </c>
      <c r="AF46" s="25">
        <f>($A46*($B$1+$B$2))/(100+$E$1*AF$3)</f>
        <v>43</v>
      </c>
      <c r="AG46" s="25">
        <f>($A46*($B$1+$B$2))/(100+$E$1*AG$3)</f>
        <v>41.951219512195124</v>
      </c>
      <c r="AH46" s="25">
        <f>($A46*($B$1+$B$2))/(100+$E$1*AH$3)</f>
        <v>40.952380952380949</v>
      </c>
      <c r="AI46" s="25">
        <f>($A46*($B$1+$B$2))/(100+$E$1*AI$3)</f>
        <v>40</v>
      </c>
      <c r="AJ46" s="25">
        <f>($A46*($B$1+$B$2))/(100+$E$1*AJ$3)</f>
        <v>39.090909090909093</v>
      </c>
      <c r="AK46" s="25">
        <f>($A46*($B$1+$B$2))/(100+$E$1*AK$3)</f>
        <v>38.222222222222221</v>
      </c>
      <c r="AL46" s="25">
        <f>($A46*($B$1+$B$2))/(100+$E$1*AL$3)</f>
        <v>37.391304347826086</v>
      </c>
      <c r="AM46" s="25">
        <f>($A46*($B$1+$B$2))/(100+$E$1*AM$3)</f>
        <v>36.595744680851062</v>
      </c>
      <c r="AN46" s="25">
        <f>($A46*($B$1+$B$2))/(100+$E$1*AN$3)</f>
        <v>35.833333333333336</v>
      </c>
      <c r="AO46" s="25">
        <f>($A46*($B$1+$B$2))/(100+$E$1*AO$3)</f>
        <v>35.102040816326529</v>
      </c>
      <c r="AP46" s="25">
        <f>($A46*($B$1+$B$2))/(100+$E$1*AP$3)</f>
        <v>34.4</v>
      </c>
      <c r="AQ46" s="25">
        <f>($A46*($B$1+$B$2))/(100+$E$1*AQ$3)</f>
        <v>33.725490196078432</v>
      </c>
      <c r="AR46" s="25">
        <f>($A46*($B$1+$B$2))/(100+$E$1*AR$3)</f>
        <v>33.07692307692308</v>
      </c>
      <c r="AS46" s="26">
        <f>($A46*($B$1+$B$2))/(100+$E$1*AS$3)</f>
        <v>32.452830188679243</v>
      </c>
      <c r="AT46" s="25">
        <f>($A46*($B$1+$B$2))/(100+$E$1*AT$3)</f>
        <v>31.851851851851851</v>
      </c>
      <c r="AU46" s="25">
        <f>($A46*($B$1+$B$2))/(100+$E$1*AU$3)</f>
        <v>31.272727272727273</v>
      </c>
      <c r="AV46" s="25">
        <f>($A46*($B$1+$B$2))/(100+$E$1*AV$3)</f>
        <v>30.714285714285715</v>
      </c>
      <c r="AW46" s="25">
        <f>($A46*($B$1+$B$2))/(100+$E$1*AW$3)</f>
        <v>30.17543859649123</v>
      </c>
      <c r="AX46" s="25">
        <f>($A46*($B$1+$B$2))/(100+$E$1*AX$3)</f>
        <v>29.655172413793103</v>
      </c>
      <c r="AY46" s="25">
        <f>($A46*($B$1+$B$2))/(100+$E$1*AY$3)</f>
        <v>29.152542372881356</v>
      </c>
      <c r="AZ46" s="25">
        <f>($A46*($B$1+$B$2))/(100+$E$1*AZ$3)</f>
        <v>28.666666666666668</v>
      </c>
    </row>
    <row r="47" spans="1:52" x14ac:dyDescent="0.25">
      <c r="A47" s="22">
        <v>220</v>
      </c>
      <c r="B47" s="25">
        <f>($A47*($B$1+$B$2))/(100+$E$1*B$3)</f>
        <v>176</v>
      </c>
      <c r="C47" s="25">
        <f>($A47*($B$1+$B$2))/(100+$E$1*C$3)</f>
        <v>160</v>
      </c>
      <c r="D47" s="25">
        <f>($A47*($B$1+$B$2))/(100+$E$1*D$3)</f>
        <v>146.66666666666666</v>
      </c>
      <c r="E47" s="25">
        <f>($A47*($B$1+$B$2))/(100+$E$1*E$3)</f>
        <v>135.38461538461539</v>
      </c>
      <c r="F47" s="25">
        <f>($A47*($B$1+$B$2))/(100+$E$1*F$3)</f>
        <v>125.71428571428571</v>
      </c>
      <c r="G47" s="25">
        <f>($A47*($B$1+$B$2))/(100+$E$1*G$3)</f>
        <v>117.33333333333333</v>
      </c>
      <c r="H47" s="25">
        <f>($A47*($B$1+$B$2))/(100+$E$1*H$3)</f>
        <v>110</v>
      </c>
      <c r="I47" s="25">
        <f>($A47*($B$1+$B$2))/(100+$E$1*I$3)</f>
        <v>103.52941176470588</v>
      </c>
      <c r="J47" s="25">
        <f>($A47*($B$1+$B$2))/(100+$E$1*J$3)</f>
        <v>97.777777777777771</v>
      </c>
      <c r="K47" s="25">
        <f>($A47*($B$1+$B$2))/(100+$E$1*K$3)</f>
        <v>92.631578947368425</v>
      </c>
      <c r="L47" s="25">
        <f>($A47*($B$1+$B$2))/(100+$E$1*L$3)</f>
        <v>88</v>
      </c>
      <c r="M47" s="25">
        <f>($A47*($B$1+$B$2))/(100+$E$1*M$3)</f>
        <v>83.80952380952381</v>
      </c>
      <c r="N47" s="25">
        <f>($A47*($B$1+$B$2))/(100+$E$1*N$3)</f>
        <v>80</v>
      </c>
      <c r="O47" s="25">
        <f>($A47*($B$1+$B$2))/(100+$E$1*O$3)</f>
        <v>76.521739130434781</v>
      </c>
      <c r="P47" s="25">
        <f>($A47*($B$1+$B$2))/(100+$E$1*P$3)</f>
        <v>73.333333333333329</v>
      </c>
      <c r="Q47" s="25">
        <f>($A47*($B$1+$B$2))/(100+$E$1*Q$3)</f>
        <v>70.400000000000006</v>
      </c>
      <c r="R47" s="25">
        <f>($A47*($B$1+$B$2))/(100+$E$1*R$3)</f>
        <v>67.692307692307693</v>
      </c>
      <c r="S47" s="25">
        <f>($A47*($B$1+$B$2))/(100+$E$1*S$3)</f>
        <v>65.18518518518519</v>
      </c>
      <c r="T47" s="25">
        <f>($A47*($B$1+$B$2))/(100+$E$1*T$3)</f>
        <v>62.857142857142854</v>
      </c>
      <c r="U47" s="25">
        <f>($A47*($B$1+$B$2))/(100+$E$1*U$3)</f>
        <v>60.689655172413794</v>
      </c>
      <c r="V47" s="25">
        <f>($A47*($B$1+$B$2))/(100+$E$1*V$3)</f>
        <v>58.666666666666664</v>
      </c>
      <c r="W47" s="25">
        <f>($A47*($B$1+$B$2))/(100+$E$1*W$3)</f>
        <v>56.774193548387096</v>
      </c>
      <c r="X47" s="25">
        <f>($A47*($B$1+$B$2))/(100+$E$1*X$3)</f>
        <v>55</v>
      </c>
      <c r="Y47" s="25">
        <f>($A47*($B$1+$B$2))/(100+$E$1*Y$3)</f>
        <v>53.333333333333336</v>
      </c>
      <c r="Z47" s="25">
        <f>($A47*($B$1+$B$2))/(100+$E$1*Z$3)</f>
        <v>51.764705882352942</v>
      </c>
      <c r="AA47" s="25">
        <f>($A47*($B$1+$B$2))/(100+$E$1*AA$3)</f>
        <v>50.285714285714285</v>
      </c>
      <c r="AB47" s="25">
        <f>($A47*($B$1+$B$2))/(100+$E$1*AB$3)</f>
        <v>48.888888888888886</v>
      </c>
      <c r="AC47" s="25">
        <f>($A47*($B$1+$B$2))/(100+$E$1*AC$3)</f>
        <v>47.567567567567565</v>
      </c>
      <c r="AD47" s="25">
        <f>($A47*($B$1+$B$2))/(100+$E$1*AD$3)</f>
        <v>46.315789473684212</v>
      </c>
      <c r="AE47" s="25">
        <f>($A47*($B$1+$B$2))/(100+$E$1*AE$3)</f>
        <v>45.128205128205131</v>
      </c>
      <c r="AF47" s="25">
        <f>($A47*($B$1+$B$2))/(100+$E$1*AF$3)</f>
        <v>44</v>
      </c>
      <c r="AG47" s="25">
        <f>($A47*($B$1+$B$2))/(100+$E$1*AG$3)</f>
        <v>42.926829268292686</v>
      </c>
      <c r="AH47" s="25">
        <f>($A47*($B$1+$B$2))/(100+$E$1*AH$3)</f>
        <v>41.904761904761905</v>
      </c>
      <c r="AI47" s="25">
        <f>($A47*($B$1+$B$2))/(100+$E$1*AI$3)</f>
        <v>40.930232558139537</v>
      </c>
      <c r="AJ47" s="25">
        <f>($A47*($B$1+$B$2))/(100+$E$1*AJ$3)</f>
        <v>40</v>
      </c>
      <c r="AK47" s="25">
        <f>($A47*($B$1+$B$2))/(100+$E$1*AK$3)</f>
        <v>39.111111111111114</v>
      </c>
      <c r="AL47" s="25">
        <f>($A47*($B$1+$B$2))/(100+$E$1*AL$3)</f>
        <v>38.260869565217391</v>
      </c>
      <c r="AM47" s="25">
        <f>($A47*($B$1+$B$2))/(100+$E$1*AM$3)</f>
        <v>37.446808510638299</v>
      </c>
      <c r="AN47" s="25">
        <f>($A47*($B$1+$B$2))/(100+$E$1*AN$3)</f>
        <v>36.666666666666664</v>
      </c>
      <c r="AO47" s="25">
        <f>($A47*($B$1+$B$2))/(100+$E$1*AO$3)</f>
        <v>35.918367346938773</v>
      </c>
      <c r="AP47" s="25">
        <f>($A47*($B$1+$B$2))/(100+$E$1*AP$3)</f>
        <v>35.200000000000003</v>
      </c>
      <c r="AQ47" s="25">
        <f>($A47*($B$1+$B$2))/(100+$E$1*AQ$3)</f>
        <v>34.509803921568626</v>
      </c>
      <c r="AR47" s="25">
        <f>($A47*($B$1+$B$2))/(100+$E$1*AR$3)</f>
        <v>33.846153846153847</v>
      </c>
      <c r="AS47" s="25">
        <f>($A47*($B$1+$B$2))/(100+$E$1*AS$3)</f>
        <v>33.20754716981132</v>
      </c>
      <c r="AT47" s="26">
        <f>($A47*($B$1+$B$2))/(100+$E$1*AT$3)</f>
        <v>32.592592592592595</v>
      </c>
      <c r="AU47" s="25">
        <f>($A47*($B$1+$B$2))/(100+$E$1*AU$3)</f>
        <v>32</v>
      </c>
      <c r="AV47" s="25">
        <f>($A47*($B$1+$B$2))/(100+$E$1*AV$3)</f>
        <v>31.428571428571427</v>
      </c>
      <c r="AW47" s="25">
        <f>($A47*($B$1+$B$2))/(100+$E$1*AW$3)</f>
        <v>30.87719298245614</v>
      </c>
      <c r="AX47" s="25">
        <f>($A47*($B$1+$B$2))/(100+$E$1*AX$3)</f>
        <v>30.344827586206897</v>
      </c>
      <c r="AY47" s="25">
        <f>($A47*($B$1+$B$2))/(100+$E$1*AY$3)</f>
        <v>29.83050847457627</v>
      </c>
      <c r="AZ47" s="25">
        <f>($A47*($B$1+$B$2))/(100+$E$1*AZ$3)</f>
        <v>29.333333333333332</v>
      </c>
    </row>
    <row r="48" spans="1:52" x14ac:dyDescent="0.25">
      <c r="A48" s="22">
        <v>225</v>
      </c>
      <c r="B48" s="25">
        <f>($A48*($B$1+$B$2))/(100+$E$1*B$3)</f>
        <v>180</v>
      </c>
      <c r="C48" s="25">
        <f>($A48*($B$1+$B$2))/(100+$E$1*C$3)</f>
        <v>163.63636363636363</v>
      </c>
      <c r="D48" s="25">
        <f>($A48*($B$1+$B$2))/(100+$E$1*D$3)</f>
        <v>150</v>
      </c>
      <c r="E48" s="25">
        <f>($A48*($B$1+$B$2))/(100+$E$1*E$3)</f>
        <v>138.46153846153845</v>
      </c>
      <c r="F48" s="25">
        <f>($A48*($B$1+$B$2))/(100+$E$1*F$3)</f>
        <v>128.57142857142858</v>
      </c>
      <c r="G48" s="25">
        <f>($A48*($B$1+$B$2))/(100+$E$1*G$3)</f>
        <v>120</v>
      </c>
      <c r="H48" s="25">
        <f>($A48*($B$1+$B$2))/(100+$E$1*H$3)</f>
        <v>112.5</v>
      </c>
      <c r="I48" s="25">
        <f>($A48*($B$1+$B$2))/(100+$E$1*I$3)</f>
        <v>105.88235294117646</v>
      </c>
      <c r="J48" s="25">
        <f>($A48*($B$1+$B$2))/(100+$E$1*J$3)</f>
        <v>100</v>
      </c>
      <c r="K48" s="25">
        <f>($A48*($B$1+$B$2))/(100+$E$1*K$3)</f>
        <v>94.736842105263165</v>
      </c>
      <c r="L48" s="25">
        <f>($A48*($B$1+$B$2))/(100+$E$1*L$3)</f>
        <v>90</v>
      </c>
      <c r="M48" s="25">
        <f>($A48*($B$1+$B$2))/(100+$E$1*M$3)</f>
        <v>85.714285714285708</v>
      </c>
      <c r="N48" s="25">
        <f>($A48*($B$1+$B$2))/(100+$E$1*N$3)</f>
        <v>81.818181818181813</v>
      </c>
      <c r="O48" s="25">
        <f>($A48*($B$1+$B$2))/(100+$E$1*O$3)</f>
        <v>78.260869565217391</v>
      </c>
      <c r="P48" s="25">
        <f>($A48*($B$1+$B$2))/(100+$E$1*P$3)</f>
        <v>75</v>
      </c>
      <c r="Q48" s="25">
        <f>($A48*($B$1+$B$2))/(100+$E$1*Q$3)</f>
        <v>72</v>
      </c>
      <c r="R48" s="25">
        <f>($A48*($B$1+$B$2))/(100+$E$1*R$3)</f>
        <v>69.230769230769226</v>
      </c>
      <c r="S48" s="25">
        <f>($A48*($B$1+$B$2))/(100+$E$1*S$3)</f>
        <v>66.666666666666671</v>
      </c>
      <c r="T48" s="25">
        <f>($A48*($B$1+$B$2))/(100+$E$1*T$3)</f>
        <v>64.285714285714292</v>
      </c>
      <c r="U48" s="25">
        <f>($A48*($B$1+$B$2))/(100+$E$1*U$3)</f>
        <v>62.068965517241381</v>
      </c>
      <c r="V48" s="25">
        <f>($A48*($B$1+$B$2))/(100+$E$1*V$3)</f>
        <v>60</v>
      </c>
      <c r="W48" s="25">
        <f>($A48*($B$1+$B$2))/(100+$E$1*W$3)</f>
        <v>58.064516129032256</v>
      </c>
      <c r="X48" s="25">
        <f>($A48*($B$1+$B$2))/(100+$E$1*X$3)</f>
        <v>56.25</v>
      </c>
      <c r="Y48" s="25">
        <f>($A48*($B$1+$B$2))/(100+$E$1*Y$3)</f>
        <v>54.545454545454547</v>
      </c>
      <c r="Z48" s="25">
        <f>($A48*($B$1+$B$2))/(100+$E$1*Z$3)</f>
        <v>52.941176470588232</v>
      </c>
      <c r="AA48" s="25">
        <f>($A48*($B$1+$B$2))/(100+$E$1*AA$3)</f>
        <v>51.428571428571431</v>
      </c>
      <c r="AB48" s="25">
        <f>($A48*($B$1+$B$2))/(100+$E$1*AB$3)</f>
        <v>50</v>
      </c>
      <c r="AC48" s="25">
        <f>($A48*($B$1+$B$2))/(100+$E$1*AC$3)</f>
        <v>48.648648648648646</v>
      </c>
      <c r="AD48" s="25">
        <f>($A48*($B$1+$B$2))/(100+$E$1*AD$3)</f>
        <v>47.368421052631582</v>
      </c>
      <c r="AE48" s="25">
        <f>($A48*($B$1+$B$2))/(100+$E$1*AE$3)</f>
        <v>46.153846153846153</v>
      </c>
      <c r="AF48" s="25">
        <f>($A48*($B$1+$B$2))/(100+$E$1*AF$3)</f>
        <v>45</v>
      </c>
      <c r="AG48" s="25">
        <f>($A48*($B$1+$B$2))/(100+$E$1*AG$3)</f>
        <v>43.902439024390247</v>
      </c>
      <c r="AH48" s="25">
        <f>($A48*($B$1+$B$2))/(100+$E$1*AH$3)</f>
        <v>42.857142857142854</v>
      </c>
      <c r="AI48" s="25">
        <f>($A48*($B$1+$B$2))/(100+$E$1*AI$3)</f>
        <v>41.860465116279073</v>
      </c>
      <c r="AJ48" s="25">
        <f>($A48*($B$1+$B$2))/(100+$E$1*AJ$3)</f>
        <v>40.909090909090907</v>
      </c>
      <c r="AK48" s="25">
        <f>($A48*($B$1+$B$2))/(100+$E$1*AK$3)</f>
        <v>40</v>
      </c>
      <c r="AL48" s="25">
        <f>($A48*($B$1+$B$2))/(100+$E$1*AL$3)</f>
        <v>39.130434782608695</v>
      </c>
      <c r="AM48" s="25">
        <f>($A48*($B$1+$B$2))/(100+$E$1*AM$3)</f>
        <v>38.297872340425535</v>
      </c>
      <c r="AN48" s="25">
        <f>($A48*($B$1+$B$2))/(100+$E$1*AN$3)</f>
        <v>37.5</v>
      </c>
      <c r="AO48" s="25">
        <f>($A48*($B$1+$B$2))/(100+$E$1*AO$3)</f>
        <v>36.734693877551024</v>
      </c>
      <c r="AP48" s="25">
        <f>($A48*($B$1+$B$2))/(100+$E$1*AP$3)</f>
        <v>36</v>
      </c>
      <c r="AQ48" s="25">
        <f>($A48*($B$1+$B$2))/(100+$E$1*AQ$3)</f>
        <v>35.294117647058826</v>
      </c>
      <c r="AR48" s="25">
        <f>($A48*($B$1+$B$2))/(100+$E$1*AR$3)</f>
        <v>34.615384615384613</v>
      </c>
      <c r="AS48" s="25">
        <f>($A48*($B$1+$B$2))/(100+$E$1*AS$3)</f>
        <v>33.962264150943398</v>
      </c>
      <c r="AT48" s="25">
        <f>($A48*($B$1+$B$2))/(100+$E$1*AT$3)</f>
        <v>33.333333333333336</v>
      </c>
      <c r="AU48" s="26">
        <f>($A48*($B$1+$B$2))/(100+$E$1*AU$3)</f>
        <v>32.727272727272727</v>
      </c>
      <c r="AV48" s="25">
        <f>($A48*($B$1+$B$2))/(100+$E$1*AV$3)</f>
        <v>32.142857142857146</v>
      </c>
      <c r="AW48" s="25">
        <f>($A48*($B$1+$B$2))/(100+$E$1*AW$3)</f>
        <v>31.578947368421051</v>
      </c>
      <c r="AX48" s="25">
        <f>($A48*($B$1+$B$2))/(100+$E$1*AX$3)</f>
        <v>31.03448275862069</v>
      </c>
      <c r="AY48" s="25">
        <f>($A48*($B$1+$B$2))/(100+$E$1*AY$3)</f>
        <v>30.508474576271187</v>
      </c>
      <c r="AZ48" s="25">
        <f>($A48*($B$1+$B$2))/(100+$E$1*AZ$3)</f>
        <v>30</v>
      </c>
    </row>
    <row r="49" spans="1:52" x14ac:dyDescent="0.25">
      <c r="A49" s="22">
        <v>230</v>
      </c>
      <c r="B49" s="25">
        <f>($A49*($B$1+$B$2))/(100+$E$1*B$3)</f>
        <v>184</v>
      </c>
      <c r="C49" s="25">
        <f>($A49*($B$1+$B$2))/(100+$E$1*C$3)</f>
        <v>167.27272727272728</v>
      </c>
      <c r="D49" s="25">
        <f>($A49*($B$1+$B$2))/(100+$E$1*D$3)</f>
        <v>153.33333333333334</v>
      </c>
      <c r="E49" s="25">
        <f>($A49*($B$1+$B$2))/(100+$E$1*E$3)</f>
        <v>141.53846153846155</v>
      </c>
      <c r="F49" s="25">
        <f>($A49*($B$1+$B$2))/(100+$E$1*F$3)</f>
        <v>131.42857142857142</v>
      </c>
      <c r="G49" s="25">
        <f>($A49*($B$1+$B$2))/(100+$E$1*G$3)</f>
        <v>122.66666666666667</v>
      </c>
      <c r="H49" s="25">
        <f>($A49*($B$1+$B$2))/(100+$E$1*H$3)</f>
        <v>115</v>
      </c>
      <c r="I49" s="25">
        <f>($A49*($B$1+$B$2))/(100+$E$1*I$3)</f>
        <v>108.23529411764706</v>
      </c>
      <c r="J49" s="25">
        <f>($A49*($B$1+$B$2))/(100+$E$1*J$3)</f>
        <v>102.22222222222223</v>
      </c>
      <c r="K49" s="25">
        <f>($A49*($B$1+$B$2))/(100+$E$1*K$3)</f>
        <v>96.84210526315789</v>
      </c>
      <c r="L49" s="25">
        <f>($A49*($B$1+$B$2))/(100+$E$1*L$3)</f>
        <v>92</v>
      </c>
      <c r="M49" s="25">
        <f>($A49*($B$1+$B$2))/(100+$E$1*M$3)</f>
        <v>87.61904761904762</v>
      </c>
      <c r="N49" s="25">
        <f>($A49*($B$1+$B$2))/(100+$E$1*N$3)</f>
        <v>83.63636363636364</v>
      </c>
      <c r="O49" s="25">
        <f>($A49*($B$1+$B$2))/(100+$E$1*O$3)</f>
        <v>80</v>
      </c>
      <c r="P49" s="25">
        <f>($A49*($B$1+$B$2))/(100+$E$1*P$3)</f>
        <v>76.666666666666671</v>
      </c>
      <c r="Q49" s="25">
        <f>($A49*($B$1+$B$2))/(100+$E$1*Q$3)</f>
        <v>73.599999999999994</v>
      </c>
      <c r="R49" s="25">
        <f>($A49*($B$1+$B$2))/(100+$E$1*R$3)</f>
        <v>70.769230769230774</v>
      </c>
      <c r="S49" s="25">
        <f>($A49*($B$1+$B$2))/(100+$E$1*S$3)</f>
        <v>68.148148148148152</v>
      </c>
      <c r="T49" s="25">
        <f>($A49*($B$1+$B$2))/(100+$E$1*T$3)</f>
        <v>65.714285714285708</v>
      </c>
      <c r="U49" s="25">
        <f>($A49*($B$1+$B$2))/(100+$E$1*U$3)</f>
        <v>63.448275862068968</v>
      </c>
      <c r="V49" s="25">
        <f>($A49*($B$1+$B$2))/(100+$E$1*V$3)</f>
        <v>61.333333333333336</v>
      </c>
      <c r="W49" s="25">
        <f>($A49*($B$1+$B$2))/(100+$E$1*W$3)</f>
        <v>59.354838709677416</v>
      </c>
      <c r="X49" s="25">
        <f>($A49*($B$1+$B$2))/(100+$E$1*X$3)</f>
        <v>57.5</v>
      </c>
      <c r="Y49" s="25">
        <f>($A49*($B$1+$B$2))/(100+$E$1*Y$3)</f>
        <v>55.757575757575758</v>
      </c>
      <c r="Z49" s="25">
        <f>($A49*($B$1+$B$2))/(100+$E$1*Z$3)</f>
        <v>54.117647058823529</v>
      </c>
      <c r="AA49" s="25">
        <f>($A49*($B$1+$B$2))/(100+$E$1*AA$3)</f>
        <v>52.571428571428569</v>
      </c>
      <c r="AB49" s="25">
        <f>($A49*($B$1+$B$2))/(100+$E$1*AB$3)</f>
        <v>51.111111111111114</v>
      </c>
      <c r="AC49" s="25">
        <f>($A49*($B$1+$B$2))/(100+$E$1*AC$3)</f>
        <v>49.729729729729726</v>
      </c>
      <c r="AD49" s="25">
        <f>($A49*($B$1+$B$2))/(100+$E$1*AD$3)</f>
        <v>48.421052631578945</v>
      </c>
      <c r="AE49" s="25">
        <f>($A49*($B$1+$B$2))/(100+$E$1*AE$3)</f>
        <v>47.179487179487182</v>
      </c>
      <c r="AF49" s="25">
        <f>($A49*($B$1+$B$2))/(100+$E$1*AF$3)</f>
        <v>46</v>
      </c>
      <c r="AG49" s="25">
        <f>($A49*($B$1+$B$2))/(100+$E$1*AG$3)</f>
        <v>44.878048780487802</v>
      </c>
      <c r="AH49" s="25">
        <f>($A49*($B$1+$B$2))/(100+$E$1*AH$3)</f>
        <v>43.80952380952381</v>
      </c>
      <c r="AI49" s="25">
        <f>($A49*($B$1+$B$2))/(100+$E$1*AI$3)</f>
        <v>42.790697674418603</v>
      </c>
      <c r="AJ49" s="25">
        <f>($A49*($B$1+$B$2))/(100+$E$1*AJ$3)</f>
        <v>41.81818181818182</v>
      </c>
      <c r="AK49" s="25">
        <f>($A49*($B$1+$B$2))/(100+$E$1*AK$3)</f>
        <v>40.888888888888886</v>
      </c>
      <c r="AL49" s="25">
        <f>($A49*($B$1+$B$2))/(100+$E$1*AL$3)</f>
        <v>40</v>
      </c>
      <c r="AM49" s="25">
        <f>($A49*($B$1+$B$2))/(100+$E$1*AM$3)</f>
        <v>39.148936170212764</v>
      </c>
      <c r="AN49" s="25">
        <f>($A49*($B$1+$B$2))/(100+$E$1*AN$3)</f>
        <v>38.333333333333336</v>
      </c>
      <c r="AO49" s="25">
        <f>($A49*($B$1+$B$2))/(100+$E$1*AO$3)</f>
        <v>37.551020408163268</v>
      </c>
      <c r="AP49" s="25">
        <f>($A49*($B$1+$B$2))/(100+$E$1*AP$3)</f>
        <v>36.799999999999997</v>
      </c>
      <c r="AQ49" s="25">
        <f>($A49*($B$1+$B$2))/(100+$E$1*AQ$3)</f>
        <v>36.078431372549019</v>
      </c>
      <c r="AR49" s="25">
        <f>($A49*($B$1+$B$2))/(100+$E$1*AR$3)</f>
        <v>35.384615384615387</v>
      </c>
      <c r="AS49" s="25">
        <f>($A49*($B$1+$B$2))/(100+$E$1*AS$3)</f>
        <v>34.716981132075475</v>
      </c>
      <c r="AT49" s="25">
        <f>($A49*($B$1+$B$2))/(100+$E$1*AT$3)</f>
        <v>34.074074074074076</v>
      </c>
      <c r="AU49" s="25">
        <f>($A49*($B$1+$B$2))/(100+$E$1*AU$3)</f>
        <v>33.454545454545453</v>
      </c>
      <c r="AV49" s="26">
        <f>($A49*($B$1+$B$2))/(100+$E$1*AV$3)</f>
        <v>32.857142857142854</v>
      </c>
      <c r="AW49" s="25">
        <f>($A49*($B$1+$B$2))/(100+$E$1*AW$3)</f>
        <v>32.280701754385966</v>
      </c>
      <c r="AX49" s="25">
        <f>($A49*($B$1+$B$2))/(100+$E$1*AX$3)</f>
        <v>31.724137931034484</v>
      </c>
      <c r="AY49" s="25">
        <f>($A49*($B$1+$B$2))/(100+$E$1*AY$3)</f>
        <v>31.1864406779661</v>
      </c>
      <c r="AZ49" s="25">
        <f>($A49*($B$1+$B$2))/(100+$E$1*AZ$3)</f>
        <v>30.666666666666668</v>
      </c>
    </row>
    <row r="50" spans="1:52" x14ac:dyDescent="0.25">
      <c r="A50" s="22">
        <v>235</v>
      </c>
      <c r="B50" s="25">
        <f>($A50*($B$1+$B$2))/(100+$E$1*B$3)</f>
        <v>188</v>
      </c>
      <c r="C50" s="25">
        <f>($A50*($B$1+$B$2))/(100+$E$1*C$3)</f>
        <v>170.90909090909091</v>
      </c>
      <c r="D50" s="25">
        <f>($A50*($B$1+$B$2))/(100+$E$1*D$3)</f>
        <v>156.66666666666666</v>
      </c>
      <c r="E50" s="25">
        <f>($A50*($B$1+$B$2))/(100+$E$1*E$3)</f>
        <v>144.61538461538461</v>
      </c>
      <c r="F50" s="25">
        <f>($A50*($B$1+$B$2))/(100+$E$1*F$3)</f>
        <v>134.28571428571428</v>
      </c>
      <c r="G50" s="25">
        <f>($A50*($B$1+$B$2))/(100+$E$1*G$3)</f>
        <v>125.33333333333333</v>
      </c>
      <c r="H50" s="25">
        <f>($A50*($B$1+$B$2))/(100+$E$1*H$3)</f>
        <v>117.5</v>
      </c>
      <c r="I50" s="25">
        <f>($A50*($B$1+$B$2))/(100+$E$1*I$3)</f>
        <v>110.58823529411765</v>
      </c>
      <c r="J50" s="25">
        <f>($A50*($B$1+$B$2))/(100+$E$1*J$3)</f>
        <v>104.44444444444444</v>
      </c>
      <c r="K50" s="25">
        <f>($A50*($B$1+$B$2))/(100+$E$1*K$3)</f>
        <v>98.94736842105263</v>
      </c>
      <c r="L50" s="25">
        <f>($A50*($B$1+$B$2))/(100+$E$1*L$3)</f>
        <v>94</v>
      </c>
      <c r="M50" s="25">
        <f>($A50*($B$1+$B$2))/(100+$E$1*M$3)</f>
        <v>89.523809523809518</v>
      </c>
      <c r="N50" s="25">
        <f>($A50*($B$1+$B$2))/(100+$E$1*N$3)</f>
        <v>85.454545454545453</v>
      </c>
      <c r="O50" s="25">
        <f>($A50*($B$1+$B$2))/(100+$E$1*O$3)</f>
        <v>81.739130434782609</v>
      </c>
      <c r="P50" s="25">
        <f>($A50*($B$1+$B$2))/(100+$E$1*P$3)</f>
        <v>78.333333333333329</v>
      </c>
      <c r="Q50" s="25">
        <f>($A50*($B$1+$B$2))/(100+$E$1*Q$3)</f>
        <v>75.2</v>
      </c>
      <c r="R50" s="25">
        <f>($A50*($B$1+$B$2))/(100+$E$1*R$3)</f>
        <v>72.307692307692307</v>
      </c>
      <c r="S50" s="25">
        <f>($A50*($B$1+$B$2))/(100+$E$1*S$3)</f>
        <v>69.629629629629633</v>
      </c>
      <c r="T50" s="25">
        <f>($A50*($B$1+$B$2))/(100+$E$1*T$3)</f>
        <v>67.142857142857139</v>
      </c>
      <c r="U50" s="25">
        <f>($A50*($B$1+$B$2))/(100+$E$1*U$3)</f>
        <v>64.827586206896555</v>
      </c>
      <c r="V50" s="25">
        <f>($A50*($B$1+$B$2))/(100+$E$1*V$3)</f>
        <v>62.666666666666664</v>
      </c>
      <c r="W50" s="25">
        <f>($A50*($B$1+$B$2))/(100+$E$1*W$3)</f>
        <v>60.645161290322584</v>
      </c>
      <c r="X50" s="25">
        <f>($A50*($B$1+$B$2))/(100+$E$1*X$3)</f>
        <v>58.75</v>
      </c>
      <c r="Y50" s="25">
        <f>($A50*($B$1+$B$2))/(100+$E$1*Y$3)</f>
        <v>56.969696969696969</v>
      </c>
      <c r="Z50" s="25">
        <f>($A50*($B$1+$B$2))/(100+$E$1*Z$3)</f>
        <v>55.294117647058826</v>
      </c>
      <c r="AA50" s="25">
        <f>($A50*($B$1+$B$2))/(100+$E$1*AA$3)</f>
        <v>53.714285714285715</v>
      </c>
      <c r="AB50" s="25">
        <f>($A50*($B$1+$B$2))/(100+$E$1*AB$3)</f>
        <v>52.222222222222221</v>
      </c>
      <c r="AC50" s="25">
        <f>($A50*($B$1+$B$2))/(100+$E$1*AC$3)</f>
        <v>50.810810810810814</v>
      </c>
      <c r="AD50" s="25">
        <f>($A50*($B$1+$B$2))/(100+$E$1*AD$3)</f>
        <v>49.473684210526315</v>
      </c>
      <c r="AE50" s="25">
        <f>($A50*($B$1+$B$2))/(100+$E$1*AE$3)</f>
        <v>48.205128205128204</v>
      </c>
      <c r="AF50" s="25">
        <f>($A50*($B$1+$B$2))/(100+$E$1*AF$3)</f>
        <v>47</v>
      </c>
      <c r="AG50" s="25">
        <f>($A50*($B$1+$B$2))/(100+$E$1*AG$3)</f>
        <v>45.853658536585364</v>
      </c>
      <c r="AH50" s="25">
        <f>($A50*($B$1+$B$2))/(100+$E$1*AH$3)</f>
        <v>44.761904761904759</v>
      </c>
      <c r="AI50" s="25">
        <f>($A50*($B$1+$B$2))/(100+$E$1*AI$3)</f>
        <v>43.720930232558139</v>
      </c>
      <c r="AJ50" s="25">
        <f>($A50*($B$1+$B$2))/(100+$E$1*AJ$3)</f>
        <v>42.727272727272727</v>
      </c>
      <c r="AK50" s="25">
        <f>($A50*($B$1+$B$2))/(100+$E$1*AK$3)</f>
        <v>41.777777777777779</v>
      </c>
      <c r="AL50" s="25">
        <f>($A50*($B$1+$B$2))/(100+$E$1*AL$3)</f>
        <v>40.869565217391305</v>
      </c>
      <c r="AM50" s="25">
        <f>($A50*($B$1+$B$2))/(100+$E$1*AM$3)</f>
        <v>40</v>
      </c>
      <c r="AN50" s="25">
        <f>($A50*($B$1+$B$2))/(100+$E$1*AN$3)</f>
        <v>39.166666666666664</v>
      </c>
      <c r="AO50" s="25">
        <f>($A50*($B$1+$B$2))/(100+$E$1*AO$3)</f>
        <v>38.367346938775512</v>
      </c>
      <c r="AP50" s="25">
        <f>($A50*($B$1+$B$2))/(100+$E$1*AP$3)</f>
        <v>37.6</v>
      </c>
      <c r="AQ50" s="25">
        <f>($A50*($B$1+$B$2))/(100+$E$1*AQ$3)</f>
        <v>36.862745098039213</v>
      </c>
      <c r="AR50" s="25">
        <f>($A50*($B$1+$B$2))/(100+$E$1*AR$3)</f>
        <v>36.153846153846153</v>
      </c>
      <c r="AS50" s="25">
        <f>($A50*($B$1+$B$2))/(100+$E$1*AS$3)</f>
        <v>35.471698113207545</v>
      </c>
      <c r="AT50" s="25">
        <f>($A50*($B$1+$B$2))/(100+$E$1*AT$3)</f>
        <v>34.814814814814817</v>
      </c>
      <c r="AU50" s="25">
        <f>($A50*($B$1+$B$2))/(100+$E$1*AU$3)</f>
        <v>34.18181818181818</v>
      </c>
      <c r="AV50" s="25">
        <f>($A50*($B$1+$B$2))/(100+$E$1*AV$3)</f>
        <v>33.571428571428569</v>
      </c>
      <c r="AW50" s="26">
        <f>($A50*($B$1+$B$2))/(100+$E$1*AW$3)</f>
        <v>32.982456140350877</v>
      </c>
      <c r="AX50" s="25">
        <f>($A50*($B$1+$B$2))/(100+$E$1*AX$3)</f>
        <v>32.413793103448278</v>
      </c>
      <c r="AY50" s="25">
        <f>($A50*($B$1+$B$2))/(100+$E$1*AY$3)</f>
        <v>31.864406779661017</v>
      </c>
      <c r="AZ50" s="25">
        <f>($A50*($B$1+$B$2))/(100+$E$1*AZ$3)</f>
        <v>31.333333333333332</v>
      </c>
    </row>
    <row r="51" spans="1:52" x14ac:dyDescent="0.25">
      <c r="A51" s="22">
        <v>240</v>
      </c>
      <c r="B51" s="25">
        <f>($A51*($B$1+$B$2))/(100+$E$1*B$3)</f>
        <v>192</v>
      </c>
      <c r="C51" s="25">
        <f>($A51*($B$1+$B$2))/(100+$E$1*C$3)</f>
        <v>174.54545454545453</v>
      </c>
      <c r="D51" s="25">
        <f>($A51*($B$1+$B$2))/(100+$E$1*D$3)</f>
        <v>160</v>
      </c>
      <c r="E51" s="25">
        <f>($A51*($B$1+$B$2))/(100+$E$1*E$3)</f>
        <v>147.69230769230768</v>
      </c>
      <c r="F51" s="25">
        <f>($A51*($B$1+$B$2))/(100+$E$1*F$3)</f>
        <v>137.14285714285714</v>
      </c>
      <c r="G51" s="25">
        <f>($A51*($B$1+$B$2))/(100+$E$1*G$3)</f>
        <v>128</v>
      </c>
      <c r="H51" s="25">
        <f>($A51*($B$1+$B$2))/(100+$E$1*H$3)</f>
        <v>120</v>
      </c>
      <c r="I51" s="25">
        <f>($A51*($B$1+$B$2))/(100+$E$1*I$3)</f>
        <v>112.94117647058823</v>
      </c>
      <c r="J51" s="25">
        <f>($A51*($B$1+$B$2))/(100+$E$1*J$3)</f>
        <v>106.66666666666667</v>
      </c>
      <c r="K51" s="25">
        <f>($A51*($B$1+$B$2))/(100+$E$1*K$3)</f>
        <v>101.05263157894737</v>
      </c>
      <c r="L51" s="25">
        <f>($A51*($B$1+$B$2))/(100+$E$1*L$3)</f>
        <v>96</v>
      </c>
      <c r="M51" s="25">
        <f>($A51*($B$1+$B$2))/(100+$E$1*M$3)</f>
        <v>91.428571428571431</v>
      </c>
      <c r="N51" s="25">
        <f>($A51*($B$1+$B$2))/(100+$E$1*N$3)</f>
        <v>87.272727272727266</v>
      </c>
      <c r="O51" s="25">
        <f>($A51*($B$1+$B$2))/(100+$E$1*O$3)</f>
        <v>83.478260869565219</v>
      </c>
      <c r="P51" s="25">
        <f>($A51*($B$1+$B$2))/(100+$E$1*P$3)</f>
        <v>80</v>
      </c>
      <c r="Q51" s="25">
        <f>($A51*($B$1+$B$2))/(100+$E$1*Q$3)</f>
        <v>76.8</v>
      </c>
      <c r="R51" s="25">
        <f>($A51*($B$1+$B$2))/(100+$E$1*R$3)</f>
        <v>73.84615384615384</v>
      </c>
      <c r="S51" s="25">
        <f>($A51*($B$1+$B$2))/(100+$E$1*S$3)</f>
        <v>71.111111111111114</v>
      </c>
      <c r="T51" s="25">
        <f>($A51*($B$1+$B$2))/(100+$E$1*T$3)</f>
        <v>68.571428571428569</v>
      </c>
      <c r="U51" s="25">
        <f>($A51*($B$1+$B$2))/(100+$E$1*U$3)</f>
        <v>66.206896551724142</v>
      </c>
      <c r="V51" s="25">
        <f>($A51*($B$1+$B$2))/(100+$E$1*V$3)</f>
        <v>64</v>
      </c>
      <c r="W51" s="25">
        <f>($A51*($B$1+$B$2))/(100+$E$1*W$3)</f>
        <v>61.935483870967744</v>
      </c>
      <c r="X51" s="25">
        <f>($A51*($B$1+$B$2))/(100+$E$1*X$3)</f>
        <v>60</v>
      </c>
      <c r="Y51" s="25">
        <f>($A51*($B$1+$B$2))/(100+$E$1*Y$3)</f>
        <v>58.18181818181818</v>
      </c>
      <c r="Z51" s="25">
        <f>($A51*($B$1+$B$2))/(100+$E$1*Z$3)</f>
        <v>56.470588235294116</v>
      </c>
      <c r="AA51" s="25">
        <f>($A51*($B$1+$B$2))/(100+$E$1*AA$3)</f>
        <v>54.857142857142854</v>
      </c>
      <c r="AB51" s="25">
        <f>($A51*($B$1+$B$2))/(100+$E$1*AB$3)</f>
        <v>53.333333333333336</v>
      </c>
      <c r="AC51" s="25">
        <f>($A51*($B$1+$B$2))/(100+$E$1*AC$3)</f>
        <v>51.891891891891895</v>
      </c>
      <c r="AD51" s="25">
        <f>($A51*($B$1+$B$2))/(100+$E$1*AD$3)</f>
        <v>50.526315789473685</v>
      </c>
      <c r="AE51" s="25">
        <f>($A51*($B$1+$B$2))/(100+$E$1*AE$3)</f>
        <v>49.230769230769234</v>
      </c>
      <c r="AF51" s="25">
        <f>($A51*($B$1+$B$2))/(100+$E$1*AF$3)</f>
        <v>48</v>
      </c>
      <c r="AG51" s="25">
        <f>($A51*($B$1+$B$2))/(100+$E$1*AG$3)</f>
        <v>46.829268292682926</v>
      </c>
      <c r="AH51" s="25">
        <f>($A51*($B$1+$B$2))/(100+$E$1*AH$3)</f>
        <v>45.714285714285715</v>
      </c>
      <c r="AI51" s="25">
        <f>($A51*($B$1+$B$2))/(100+$E$1*AI$3)</f>
        <v>44.651162790697676</v>
      </c>
      <c r="AJ51" s="25">
        <f>($A51*($B$1+$B$2))/(100+$E$1*AJ$3)</f>
        <v>43.636363636363633</v>
      </c>
      <c r="AK51" s="25">
        <f>($A51*($B$1+$B$2))/(100+$E$1*AK$3)</f>
        <v>42.666666666666664</v>
      </c>
      <c r="AL51" s="25">
        <f>($A51*($B$1+$B$2))/(100+$E$1*AL$3)</f>
        <v>41.739130434782609</v>
      </c>
      <c r="AM51" s="25">
        <f>($A51*($B$1+$B$2))/(100+$E$1*AM$3)</f>
        <v>40.851063829787236</v>
      </c>
      <c r="AN51" s="25">
        <f>($A51*($B$1+$B$2))/(100+$E$1*AN$3)</f>
        <v>40</v>
      </c>
      <c r="AO51" s="25">
        <f>($A51*($B$1+$B$2))/(100+$E$1*AO$3)</f>
        <v>39.183673469387756</v>
      </c>
      <c r="AP51" s="25">
        <f>($A51*($B$1+$B$2))/(100+$E$1*AP$3)</f>
        <v>38.4</v>
      </c>
      <c r="AQ51" s="25">
        <f>($A51*($B$1+$B$2))/(100+$E$1*AQ$3)</f>
        <v>37.647058823529413</v>
      </c>
      <c r="AR51" s="25">
        <f>($A51*($B$1+$B$2))/(100+$E$1*AR$3)</f>
        <v>36.92307692307692</v>
      </c>
      <c r="AS51" s="25">
        <f>($A51*($B$1+$B$2))/(100+$E$1*AS$3)</f>
        <v>36.226415094339622</v>
      </c>
      <c r="AT51" s="25">
        <f>($A51*($B$1+$B$2))/(100+$E$1*AT$3)</f>
        <v>35.555555555555557</v>
      </c>
      <c r="AU51" s="25">
        <f>($A51*($B$1+$B$2))/(100+$E$1*AU$3)</f>
        <v>34.909090909090907</v>
      </c>
      <c r="AV51" s="25">
        <f>($A51*($B$1+$B$2))/(100+$E$1*AV$3)</f>
        <v>34.285714285714285</v>
      </c>
      <c r="AW51" s="25">
        <f>($A51*($B$1+$B$2))/(100+$E$1*AW$3)</f>
        <v>33.684210526315788</v>
      </c>
      <c r="AX51" s="26">
        <f>($A51*($B$1+$B$2))/(100+$E$1*AX$3)</f>
        <v>33.103448275862071</v>
      </c>
      <c r="AY51" s="25">
        <f>($A51*($B$1+$B$2))/(100+$E$1*AY$3)</f>
        <v>32.542372881355931</v>
      </c>
      <c r="AZ51" s="25">
        <f>($A51*($B$1+$B$2))/(100+$E$1*AZ$3)</f>
        <v>32</v>
      </c>
    </row>
    <row r="52" spans="1:52" x14ac:dyDescent="0.25">
      <c r="A52" s="22">
        <v>245</v>
      </c>
      <c r="B52" s="25">
        <f>($A52*($B$1+$B$2))/(100+$E$1*B$3)</f>
        <v>196</v>
      </c>
      <c r="C52" s="25">
        <f>($A52*($B$1+$B$2))/(100+$E$1*C$3)</f>
        <v>178.18181818181819</v>
      </c>
      <c r="D52" s="25">
        <f>($A52*($B$1+$B$2))/(100+$E$1*D$3)</f>
        <v>163.33333333333334</v>
      </c>
      <c r="E52" s="25">
        <f>($A52*($B$1+$B$2))/(100+$E$1*E$3)</f>
        <v>150.76923076923077</v>
      </c>
      <c r="F52" s="25">
        <f>($A52*($B$1+$B$2))/(100+$E$1*F$3)</f>
        <v>140</v>
      </c>
      <c r="G52" s="25">
        <f>($A52*($B$1+$B$2))/(100+$E$1*G$3)</f>
        <v>130.66666666666666</v>
      </c>
      <c r="H52" s="25">
        <f>($A52*($B$1+$B$2))/(100+$E$1*H$3)</f>
        <v>122.5</v>
      </c>
      <c r="I52" s="25">
        <f>($A52*($B$1+$B$2))/(100+$E$1*I$3)</f>
        <v>115.29411764705883</v>
      </c>
      <c r="J52" s="25">
        <f>($A52*($B$1+$B$2))/(100+$E$1*J$3)</f>
        <v>108.88888888888889</v>
      </c>
      <c r="K52" s="25">
        <f>($A52*($B$1+$B$2))/(100+$E$1*K$3)</f>
        <v>103.15789473684211</v>
      </c>
      <c r="L52" s="25">
        <f>($A52*($B$1+$B$2))/(100+$E$1*L$3)</f>
        <v>98</v>
      </c>
      <c r="M52" s="25">
        <f>($A52*($B$1+$B$2))/(100+$E$1*M$3)</f>
        <v>93.333333333333329</v>
      </c>
      <c r="N52" s="25">
        <f>($A52*($B$1+$B$2))/(100+$E$1*N$3)</f>
        <v>89.090909090909093</v>
      </c>
      <c r="O52" s="25">
        <f>($A52*($B$1+$B$2))/(100+$E$1*O$3)</f>
        <v>85.217391304347828</v>
      </c>
      <c r="P52" s="25">
        <f>($A52*($B$1+$B$2))/(100+$E$1*P$3)</f>
        <v>81.666666666666671</v>
      </c>
      <c r="Q52" s="25">
        <f>($A52*($B$1+$B$2))/(100+$E$1*Q$3)</f>
        <v>78.400000000000006</v>
      </c>
      <c r="R52" s="25">
        <f>($A52*($B$1+$B$2))/(100+$E$1*R$3)</f>
        <v>75.384615384615387</v>
      </c>
      <c r="S52" s="25">
        <f>($A52*($B$1+$B$2))/(100+$E$1*S$3)</f>
        <v>72.592592592592595</v>
      </c>
      <c r="T52" s="25">
        <f>($A52*($B$1+$B$2))/(100+$E$1*T$3)</f>
        <v>70</v>
      </c>
      <c r="U52" s="25">
        <f>($A52*($B$1+$B$2))/(100+$E$1*U$3)</f>
        <v>67.58620689655173</v>
      </c>
      <c r="V52" s="25">
        <f>($A52*($B$1+$B$2))/(100+$E$1*V$3)</f>
        <v>65.333333333333329</v>
      </c>
      <c r="W52" s="25">
        <f>($A52*($B$1+$B$2))/(100+$E$1*W$3)</f>
        <v>63.225806451612904</v>
      </c>
      <c r="X52" s="25">
        <f>($A52*($B$1+$B$2))/(100+$E$1*X$3)</f>
        <v>61.25</v>
      </c>
      <c r="Y52" s="25">
        <f>($A52*($B$1+$B$2))/(100+$E$1*Y$3)</f>
        <v>59.393939393939391</v>
      </c>
      <c r="Z52" s="25">
        <f>($A52*($B$1+$B$2))/(100+$E$1*Z$3)</f>
        <v>57.647058823529413</v>
      </c>
      <c r="AA52" s="25">
        <f>($A52*($B$1+$B$2))/(100+$E$1*AA$3)</f>
        <v>56</v>
      </c>
      <c r="AB52" s="25">
        <f>($A52*($B$1+$B$2))/(100+$E$1*AB$3)</f>
        <v>54.444444444444443</v>
      </c>
      <c r="AC52" s="25">
        <f>($A52*($B$1+$B$2))/(100+$E$1*AC$3)</f>
        <v>52.972972972972975</v>
      </c>
      <c r="AD52" s="25">
        <f>($A52*($B$1+$B$2))/(100+$E$1*AD$3)</f>
        <v>51.578947368421055</v>
      </c>
      <c r="AE52" s="25">
        <f>($A52*($B$1+$B$2))/(100+$E$1*AE$3)</f>
        <v>50.256410256410255</v>
      </c>
      <c r="AF52" s="25">
        <f>($A52*($B$1+$B$2))/(100+$E$1*AF$3)</f>
        <v>49</v>
      </c>
      <c r="AG52" s="25">
        <f>($A52*($B$1+$B$2))/(100+$E$1*AG$3)</f>
        <v>47.804878048780488</v>
      </c>
      <c r="AH52" s="25">
        <f>($A52*($B$1+$B$2))/(100+$E$1*AH$3)</f>
        <v>46.666666666666664</v>
      </c>
      <c r="AI52" s="25">
        <f>($A52*($B$1+$B$2))/(100+$E$1*AI$3)</f>
        <v>45.581395348837212</v>
      </c>
      <c r="AJ52" s="25">
        <f>($A52*($B$1+$B$2))/(100+$E$1*AJ$3)</f>
        <v>44.545454545454547</v>
      </c>
      <c r="AK52" s="25">
        <f>($A52*($B$1+$B$2))/(100+$E$1*AK$3)</f>
        <v>43.555555555555557</v>
      </c>
      <c r="AL52" s="25">
        <f>($A52*($B$1+$B$2))/(100+$E$1*AL$3)</f>
        <v>42.608695652173914</v>
      </c>
      <c r="AM52" s="25">
        <f>($A52*($B$1+$B$2))/(100+$E$1*AM$3)</f>
        <v>41.702127659574465</v>
      </c>
      <c r="AN52" s="25">
        <f>($A52*($B$1+$B$2))/(100+$E$1*AN$3)</f>
        <v>40.833333333333336</v>
      </c>
      <c r="AO52" s="25">
        <f>($A52*($B$1+$B$2))/(100+$E$1*AO$3)</f>
        <v>40</v>
      </c>
      <c r="AP52" s="25">
        <f>($A52*($B$1+$B$2))/(100+$E$1*AP$3)</f>
        <v>39.200000000000003</v>
      </c>
      <c r="AQ52" s="25">
        <f>($A52*($B$1+$B$2))/(100+$E$1*AQ$3)</f>
        <v>38.431372549019606</v>
      </c>
      <c r="AR52" s="25">
        <f>($A52*($B$1+$B$2))/(100+$E$1*AR$3)</f>
        <v>37.692307692307693</v>
      </c>
      <c r="AS52" s="25">
        <f>($A52*($B$1+$B$2))/(100+$E$1*AS$3)</f>
        <v>36.981132075471699</v>
      </c>
      <c r="AT52" s="25">
        <f>($A52*($B$1+$B$2))/(100+$E$1*AT$3)</f>
        <v>36.296296296296298</v>
      </c>
      <c r="AU52" s="25">
        <f>($A52*($B$1+$B$2))/(100+$E$1*AU$3)</f>
        <v>35.636363636363633</v>
      </c>
      <c r="AV52" s="25">
        <f>($A52*($B$1+$B$2))/(100+$E$1*AV$3)</f>
        <v>35</v>
      </c>
      <c r="AW52" s="25">
        <f>($A52*($B$1+$B$2))/(100+$E$1*AW$3)</f>
        <v>34.385964912280699</v>
      </c>
      <c r="AX52" s="25">
        <f>($A52*($B$1+$B$2))/(100+$E$1*AX$3)</f>
        <v>33.793103448275865</v>
      </c>
      <c r="AY52" s="26">
        <f>($A52*($B$1+$B$2))/(100+$E$1*AY$3)</f>
        <v>33.220338983050844</v>
      </c>
      <c r="AZ52" s="25">
        <f>($A52*($B$1+$B$2))/(100+$E$1*AZ$3)</f>
        <v>32.666666666666664</v>
      </c>
    </row>
    <row r="53" spans="1:52" x14ac:dyDescent="0.25">
      <c r="A53" s="22">
        <v>250</v>
      </c>
      <c r="B53" s="25">
        <f>($A53*($B$1+$B$2))/(100+$E$1*B$3)</f>
        <v>200</v>
      </c>
      <c r="C53" s="25">
        <f>($A53*($B$1+$B$2))/(100+$E$1*C$3)</f>
        <v>181.81818181818181</v>
      </c>
      <c r="D53" s="25">
        <f>($A53*($B$1+$B$2))/(100+$E$1*D$3)</f>
        <v>166.66666666666666</v>
      </c>
      <c r="E53" s="25">
        <f>($A53*($B$1+$B$2))/(100+$E$1*E$3)</f>
        <v>153.84615384615384</v>
      </c>
      <c r="F53" s="25">
        <f>($A53*($B$1+$B$2))/(100+$E$1*F$3)</f>
        <v>142.85714285714286</v>
      </c>
      <c r="G53" s="25">
        <f>($A53*($B$1+$B$2))/(100+$E$1*G$3)</f>
        <v>133.33333333333334</v>
      </c>
      <c r="H53" s="25">
        <f>($A53*($B$1+$B$2))/(100+$E$1*H$3)</f>
        <v>125</v>
      </c>
      <c r="I53" s="25">
        <f>($A53*($B$1+$B$2))/(100+$E$1*I$3)</f>
        <v>117.64705882352941</v>
      </c>
      <c r="J53" s="25">
        <f>($A53*($B$1+$B$2))/(100+$E$1*J$3)</f>
        <v>111.11111111111111</v>
      </c>
      <c r="K53" s="25">
        <f>($A53*($B$1+$B$2))/(100+$E$1*K$3)</f>
        <v>105.26315789473684</v>
      </c>
      <c r="L53" s="25">
        <f>($A53*($B$1+$B$2))/(100+$E$1*L$3)</f>
        <v>100</v>
      </c>
      <c r="M53" s="25">
        <f>($A53*($B$1+$B$2))/(100+$E$1*M$3)</f>
        <v>95.238095238095241</v>
      </c>
      <c r="N53" s="25">
        <f>($A53*($B$1+$B$2))/(100+$E$1*N$3)</f>
        <v>90.909090909090907</v>
      </c>
      <c r="O53" s="25">
        <f>($A53*($B$1+$B$2))/(100+$E$1*O$3)</f>
        <v>86.956521739130437</v>
      </c>
      <c r="P53" s="25">
        <f>($A53*($B$1+$B$2))/(100+$E$1*P$3)</f>
        <v>83.333333333333329</v>
      </c>
      <c r="Q53" s="25">
        <f>($A53*($B$1+$B$2))/(100+$E$1*Q$3)</f>
        <v>80</v>
      </c>
      <c r="R53" s="25">
        <f>($A53*($B$1+$B$2))/(100+$E$1*R$3)</f>
        <v>76.92307692307692</v>
      </c>
      <c r="S53" s="25">
        <f>($A53*($B$1+$B$2))/(100+$E$1*S$3)</f>
        <v>74.074074074074076</v>
      </c>
      <c r="T53" s="25">
        <f>($A53*($B$1+$B$2))/(100+$E$1*T$3)</f>
        <v>71.428571428571431</v>
      </c>
      <c r="U53" s="25">
        <f>($A53*($B$1+$B$2))/(100+$E$1*U$3)</f>
        <v>68.965517241379317</v>
      </c>
      <c r="V53" s="25">
        <f>($A53*($B$1+$B$2))/(100+$E$1*V$3)</f>
        <v>66.666666666666671</v>
      </c>
      <c r="W53" s="25">
        <f>($A53*($B$1+$B$2))/(100+$E$1*W$3)</f>
        <v>64.516129032258064</v>
      </c>
      <c r="X53" s="25">
        <f>($A53*($B$1+$B$2))/(100+$E$1*X$3)</f>
        <v>62.5</v>
      </c>
      <c r="Y53" s="25">
        <f>($A53*($B$1+$B$2))/(100+$E$1*Y$3)</f>
        <v>60.606060606060609</v>
      </c>
      <c r="Z53" s="25">
        <f>($A53*($B$1+$B$2))/(100+$E$1*Z$3)</f>
        <v>58.823529411764703</v>
      </c>
      <c r="AA53" s="25">
        <f>($A53*($B$1+$B$2))/(100+$E$1*AA$3)</f>
        <v>57.142857142857146</v>
      </c>
      <c r="AB53" s="25">
        <f>($A53*($B$1+$B$2))/(100+$E$1*AB$3)</f>
        <v>55.555555555555557</v>
      </c>
      <c r="AC53" s="25">
        <f>($A53*($B$1+$B$2))/(100+$E$1*AC$3)</f>
        <v>54.054054054054056</v>
      </c>
      <c r="AD53" s="25">
        <f>($A53*($B$1+$B$2))/(100+$E$1*AD$3)</f>
        <v>52.631578947368418</v>
      </c>
      <c r="AE53" s="25">
        <f>($A53*($B$1+$B$2))/(100+$E$1*AE$3)</f>
        <v>51.282051282051285</v>
      </c>
      <c r="AF53" s="25">
        <f>($A53*($B$1+$B$2))/(100+$E$1*AF$3)</f>
        <v>50</v>
      </c>
      <c r="AG53" s="25">
        <f>($A53*($B$1+$B$2))/(100+$E$1*AG$3)</f>
        <v>48.780487804878049</v>
      </c>
      <c r="AH53" s="25">
        <f>($A53*($B$1+$B$2))/(100+$E$1*AH$3)</f>
        <v>47.61904761904762</v>
      </c>
      <c r="AI53" s="25">
        <f>($A53*($B$1+$B$2))/(100+$E$1*AI$3)</f>
        <v>46.511627906976742</v>
      </c>
      <c r="AJ53" s="25">
        <f>($A53*($B$1+$B$2))/(100+$E$1*AJ$3)</f>
        <v>45.454545454545453</v>
      </c>
      <c r="AK53" s="25">
        <f>($A53*($B$1+$B$2))/(100+$E$1*AK$3)</f>
        <v>44.444444444444443</v>
      </c>
      <c r="AL53" s="25">
        <f>($A53*($B$1+$B$2))/(100+$E$1*AL$3)</f>
        <v>43.478260869565219</v>
      </c>
      <c r="AM53" s="25">
        <f>($A53*($B$1+$B$2))/(100+$E$1*AM$3)</f>
        <v>42.553191489361701</v>
      </c>
      <c r="AN53" s="25">
        <f>($A53*($B$1+$B$2))/(100+$E$1*AN$3)</f>
        <v>41.666666666666664</v>
      </c>
      <c r="AO53" s="25">
        <f>($A53*($B$1+$B$2))/(100+$E$1*AO$3)</f>
        <v>40.816326530612244</v>
      </c>
      <c r="AP53" s="25">
        <f>($A53*($B$1+$B$2))/(100+$E$1*AP$3)</f>
        <v>40</v>
      </c>
      <c r="AQ53" s="25">
        <f>($A53*($B$1+$B$2))/(100+$E$1*AQ$3)</f>
        <v>39.215686274509807</v>
      </c>
      <c r="AR53" s="25">
        <f>($A53*($B$1+$B$2))/(100+$E$1*AR$3)</f>
        <v>38.46153846153846</v>
      </c>
      <c r="AS53" s="25">
        <f>($A53*($B$1+$B$2))/(100+$E$1*AS$3)</f>
        <v>37.735849056603776</v>
      </c>
      <c r="AT53" s="25">
        <f>($A53*($B$1+$B$2))/(100+$E$1*AT$3)</f>
        <v>37.037037037037038</v>
      </c>
      <c r="AU53" s="25">
        <f>($A53*($B$1+$B$2))/(100+$E$1*AU$3)</f>
        <v>36.363636363636367</v>
      </c>
      <c r="AV53" s="25">
        <f>($A53*($B$1+$B$2))/(100+$E$1*AV$3)</f>
        <v>35.714285714285715</v>
      </c>
      <c r="AW53" s="25">
        <f>($A53*($B$1+$B$2))/(100+$E$1*AW$3)</f>
        <v>35.087719298245617</v>
      </c>
      <c r="AX53" s="25">
        <f>($A53*($B$1+$B$2))/(100+$E$1*AX$3)</f>
        <v>34.482758620689658</v>
      </c>
      <c r="AY53" s="25">
        <f>($A53*($B$1+$B$2))/(100+$E$1*AY$3)</f>
        <v>33.898305084745765</v>
      </c>
      <c r="AZ53" s="26">
        <f>($A53*($B$1+$B$2))/(100+$E$1*AZ$3)</f>
        <v>33.333333333333336</v>
      </c>
    </row>
    <row r="54" spans="1:52" x14ac:dyDescent="0.25">
      <c r="A54" s="22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</row>
    <row r="55" spans="1:52" x14ac:dyDescent="0.25">
      <c r="A55" s="22" t="s">
        <v>230</v>
      </c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</row>
    <row r="56" spans="1:52" x14ac:dyDescent="0.25">
      <c r="A56" s="22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</row>
    <row r="57" spans="1:52" x14ac:dyDescent="0.25">
      <c r="A57" s="22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</row>
    <row r="58" spans="1:52" x14ac:dyDescent="0.25">
      <c r="A58" s="22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</row>
    <row r="59" spans="1:52" x14ac:dyDescent="0.25">
      <c r="A59" s="22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</row>
    <row r="60" spans="1:52" x14ac:dyDescent="0.25">
      <c r="A60" s="22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</row>
    <row r="61" spans="1:52" x14ac:dyDescent="0.25">
      <c r="A61" s="22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</row>
    <row r="62" spans="1:52" x14ac:dyDescent="0.25">
      <c r="A62" s="22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</row>
    <row r="63" spans="1:52" x14ac:dyDescent="0.25">
      <c r="A63" s="22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</row>
  </sheetData>
  <conditionalFormatting sqref="B4:AZ6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Guide</vt:lpstr>
      <vt:lpstr>Zodiac</vt:lpstr>
      <vt:lpstr>Ailments</vt:lpstr>
      <vt:lpstr>Weapons</vt:lpstr>
      <vt:lpstr>Attacks</vt:lpstr>
      <vt:lpstr>Damage Chart</vt:lpstr>
      <vt:lpstr>Ext. DMG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Yuan</dc:creator>
  <cp:lastModifiedBy>Jerry Yuan</cp:lastModifiedBy>
  <dcterms:created xsi:type="dcterms:W3CDTF">2018-12-15T23:29:54Z</dcterms:created>
  <dcterms:modified xsi:type="dcterms:W3CDTF">2018-12-19T10:08:29Z</dcterms:modified>
</cp:coreProperties>
</file>