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ryperez/Desktop/CS3431 Perez_Varney Team 37 Project 1/"/>
    </mc:Choice>
  </mc:AlternateContent>
  <xr:revisionPtr revIDLastSave="0" documentId="13_ncr:1_{BA83B8DC-375E-7344-B695-45472EFD1672}" xr6:coauthVersionLast="45" xr6:coauthVersionMax="45" xr10:uidLastSave="{00000000-0000-0000-0000-000000000000}"/>
  <bookViews>
    <workbookView xWindow="0" yWindow="460" windowWidth="25600" windowHeight="14600" xr2:uid="{00000000-000D-0000-FFFF-FFFF00000000}"/>
  </bookViews>
  <sheets>
    <sheet name="Staff" sheetId="1" r:id="rId1"/>
    <sheet name="Positions" sheetId="3" r:id="rId2"/>
    <sheet name="Locations" sheetId="2" r:id="rId3"/>
    <sheet name="Office" sheetId="4" r:id="rId4"/>
    <sheet name="DirectedEdge" sheetId="5" r:id="rId5"/>
    <sheet name="EdgePath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2" i="2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2" i="5"/>
</calcChain>
</file>

<file path=xl/sharedStrings.xml><?xml version="1.0" encoding="utf-8"?>
<sst xmlns="http://schemas.openxmlformats.org/spreadsheetml/2006/main" count="681" uniqueCount="221">
  <si>
    <t>firstName</t>
  </si>
  <si>
    <t>lastName</t>
  </si>
  <si>
    <t>accountName</t>
  </si>
  <si>
    <t>locationID</t>
  </si>
  <si>
    <t>phone</t>
  </si>
  <si>
    <t>positionID</t>
  </si>
  <si>
    <t>Caroline</t>
  </si>
  <si>
    <t>Fargo</t>
  </si>
  <si>
    <t>fargo</t>
  </si>
  <si>
    <t>ASSOCCURATOR</t>
  </si>
  <si>
    <t>Charles</t>
  </si>
  <si>
    <t>Rick</t>
  </si>
  <si>
    <t>rick</t>
  </si>
  <si>
    <t>305C</t>
  </si>
  <si>
    <t>CURATOR</t>
  </si>
  <si>
    <t>Christine</t>
  </si>
  <si>
    <t>Arko</t>
  </si>
  <si>
    <t>arko</t>
  </si>
  <si>
    <t>DOCENT</t>
  </si>
  <si>
    <t>Sam</t>
  </si>
  <si>
    <t>Shoe</t>
  </si>
  <si>
    <t>shoe</t>
  </si>
  <si>
    <t>Mark</t>
  </si>
  <si>
    <t>Williams</t>
  </si>
  <si>
    <t>williams</t>
  </si>
  <si>
    <t>DEPTHEAD</t>
  </si>
  <si>
    <t>Dewayne</t>
  </si>
  <si>
    <t>Dixon</t>
  </si>
  <si>
    <t>dixon</t>
  </si>
  <si>
    <t>305A</t>
  </si>
  <si>
    <t>Douglas</t>
  </si>
  <si>
    <t>Rodriguez</t>
  </si>
  <si>
    <t>rodriguez</t>
  </si>
  <si>
    <t>202E</t>
  </si>
  <si>
    <t>ASSTARCHIVIST</t>
  </si>
  <si>
    <t>Eli</t>
  </si>
  <si>
    <t>Stein</t>
  </si>
  <si>
    <t>stein</t>
  </si>
  <si>
    <t>202A</t>
  </si>
  <si>
    <t>DIRARTS</t>
  </si>
  <si>
    <t>Amy</t>
  </si>
  <si>
    <t>Lin</t>
  </si>
  <si>
    <t>lin</t>
  </si>
  <si>
    <t>202D</t>
  </si>
  <si>
    <t>COORDEXHIBITS</t>
  </si>
  <si>
    <t>George</t>
  </si>
  <si>
    <t>Hirsch</t>
  </si>
  <si>
    <t>hirsch</t>
  </si>
  <si>
    <t>305B</t>
  </si>
  <si>
    <t>Katherine</t>
  </si>
  <si>
    <t>Pine</t>
  </si>
  <si>
    <t>pine</t>
  </si>
  <si>
    <t>201C</t>
  </si>
  <si>
    <t>HISTORIAN</t>
  </si>
  <si>
    <t>Hugh</t>
  </si>
  <si>
    <t>Landry</t>
  </si>
  <si>
    <t>landry</t>
  </si>
  <si>
    <t>ARCHIVIST</t>
  </si>
  <si>
    <t>Moesha</t>
  </si>
  <si>
    <t>Simmons</t>
  </si>
  <si>
    <t>simmons</t>
  </si>
  <si>
    <t>302B</t>
  </si>
  <si>
    <t>ADMIN1</t>
  </si>
  <si>
    <t>Eva</t>
  </si>
  <si>
    <t>Brown</t>
  </si>
  <si>
    <t>brown</t>
  </si>
  <si>
    <t>202C</t>
  </si>
  <si>
    <t>Emily</t>
  </si>
  <si>
    <t>Fischer</t>
  </si>
  <si>
    <t>fischer</t>
  </si>
  <si>
    <t>201B</t>
  </si>
  <si>
    <t>Gaurav</t>
  </si>
  <si>
    <t>Mehta</t>
  </si>
  <si>
    <t>mehta</t>
  </si>
  <si>
    <t>202B</t>
  </si>
  <si>
    <t>ASSTCURATOR</t>
  </si>
  <si>
    <t>Clay</t>
  </si>
  <si>
    <t>clay</t>
  </si>
  <si>
    <t>Michelle</t>
  </si>
  <si>
    <t>Hostra</t>
  </si>
  <si>
    <t>hofstra</t>
  </si>
  <si>
    <t>Tom</t>
  </si>
  <si>
    <t>Haring</t>
  </si>
  <si>
    <t>haring</t>
  </si>
  <si>
    <t>201A</t>
  </si>
  <si>
    <t>Kiki</t>
  </si>
  <si>
    <t>Jones</t>
  </si>
  <si>
    <t>jones</t>
  </si>
  <si>
    <t>ADMIN2</t>
  </si>
  <si>
    <t>Mohamed</t>
  </si>
  <si>
    <t>Isa</t>
  </si>
  <si>
    <t>isa</t>
  </si>
  <si>
    <t>Neil</t>
  </si>
  <si>
    <t>Holmes</t>
  </si>
  <si>
    <t>holmes</t>
  </si>
  <si>
    <t>DIRHISTORY</t>
  </si>
  <si>
    <t>Nicole</t>
  </si>
  <si>
    <t>Ford</t>
  </si>
  <si>
    <t>ford</t>
  </si>
  <si>
    <t>Ralph</t>
  </si>
  <si>
    <t>Cane</t>
  </si>
  <si>
    <t>rcane</t>
  </si>
  <si>
    <t>COORDDESIGN</t>
  </si>
  <si>
    <t>Griffin</t>
  </si>
  <si>
    <t>Ganoon</t>
  </si>
  <si>
    <t>ganoon</t>
  </si>
  <si>
    <t>302A</t>
  </si>
  <si>
    <t>ASSOCARCHIVIST</t>
  </si>
  <si>
    <t>William</t>
  </si>
  <si>
    <t>Tam</t>
  </si>
  <si>
    <t>tam</t>
  </si>
  <si>
    <t>305D</t>
  </si>
  <si>
    <t>title</t>
  </si>
  <si>
    <t>payGrade</t>
  </si>
  <si>
    <t>Associate Archivist</t>
  </si>
  <si>
    <t>Docent</t>
  </si>
  <si>
    <t>Assistant Curator</t>
  </si>
  <si>
    <t>Assistant Archivist</t>
  </si>
  <si>
    <t>Associate Curator</t>
  </si>
  <si>
    <t>Coordinator of Exhibits</t>
  </si>
  <si>
    <t>Department Head</t>
  </si>
  <si>
    <t>Director of Arts</t>
  </si>
  <si>
    <t>Director of History</t>
  </si>
  <si>
    <t>Coordinator of Design</t>
  </si>
  <si>
    <t>Administrative Assistant I</t>
  </si>
  <si>
    <t>Administrative Assistant II</t>
  </si>
  <si>
    <t>Curator</t>
  </si>
  <si>
    <t>Historian</t>
  </si>
  <si>
    <t>Archivist</t>
  </si>
  <si>
    <t>locationName</t>
  </si>
  <si>
    <t>locationType</t>
  </si>
  <si>
    <t>xcoord</t>
  </si>
  <si>
    <t>ycoord</t>
  </si>
  <si>
    <t>floor</t>
  </si>
  <si>
    <t>Office</t>
  </si>
  <si>
    <t>insert into Locations values(</t>
  </si>
  <si>
    <t>Gallery</t>
  </si>
  <si>
    <t>204 Lovecraft Room</t>
  </si>
  <si>
    <t>Conference Room</t>
  </si>
  <si>
    <t>Closet</t>
  </si>
  <si>
    <t>209 Museum Guides</t>
  </si>
  <si>
    <t>S2</t>
  </si>
  <si>
    <t>2nd Floor Stairs</t>
  </si>
  <si>
    <t>Stairs</t>
  </si>
  <si>
    <t>H201</t>
  </si>
  <si>
    <t>Hallway 201</t>
  </si>
  <si>
    <t>Hallway</t>
  </si>
  <si>
    <t>H202</t>
  </si>
  <si>
    <t>Hallway 202</t>
  </si>
  <si>
    <t>H203</t>
  </si>
  <si>
    <t>Hallway 203</t>
  </si>
  <si>
    <t>H204</t>
  </si>
  <si>
    <t>Hallway 204</t>
  </si>
  <si>
    <t>H205</t>
  </si>
  <si>
    <t>Hallway 205</t>
  </si>
  <si>
    <t>H206</t>
  </si>
  <si>
    <t>Hallway 206</t>
  </si>
  <si>
    <t>H207</t>
  </si>
  <si>
    <t>Hallway 207</t>
  </si>
  <si>
    <t>H208</t>
  </si>
  <si>
    <t>Hallway 208</t>
  </si>
  <si>
    <t>H209</t>
  </si>
  <si>
    <t>Hallway 209</t>
  </si>
  <si>
    <t>H210</t>
  </si>
  <si>
    <t>Hallway 210</t>
  </si>
  <si>
    <t>H211</t>
  </si>
  <si>
    <t>Hallway 211</t>
  </si>
  <si>
    <t>H212</t>
  </si>
  <si>
    <t>Hallway 212</t>
  </si>
  <si>
    <t>H213</t>
  </si>
  <si>
    <t>Hallway 213</t>
  </si>
  <si>
    <t>H214</t>
  </si>
  <si>
    <t>Hallway 214</t>
  </si>
  <si>
    <t>H215</t>
  </si>
  <si>
    <t>Hallway 215</t>
  </si>
  <si>
    <t>M</t>
  </si>
  <si>
    <t>Men's Restroom</t>
  </si>
  <si>
    <t>Restroom</t>
  </si>
  <si>
    <t>W</t>
  </si>
  <si>
    <t>Women's Restroom</t>
  </si>
  <si>
    <t>S3</t>
  </si>
  <si>
    <t>3rd Floor Stairs</t>
  </si>
  <si>
    <t>H301</t>
  </si>
  <si>
    <t>Hallway 301</t>
  </si>
  <si>
    <t>H302</t>
  </si>
  <si>
    <t>Hallway 302</t>
  </si>
  <si>
    <t>H303</t>
  </si>
  <si>
    <t>Hallway 303</t>
  </si>
  <si>
    <t>H304</t>
  </si>
  <si>
    <t>Hallway 304</t>
  </si>
  <si>
    <t>H305</t>
  </si>
  <si>
    <t>Hallway 305</t>
  </si>
  <si>
    <t>H306</t>
  </si>
  <si>
    <t>Hallway 306</t>
  </si>
  <si>
    <t>H307</t>
  </si>
  <si>
    <t>Hallway 307</t>
  </si>
  <si>
    <t>H308</t>
  </si>
  <si>
    <t>Hallway 308</t>
  </si>
  <si>
    <t>H309</t>
  </si>
  <si>
    <t>Hallway 309</t>
  </si>
  <si>
    <t>H310</t>
  </si>
  <si>
    <t>Hallway 310</t>
  </si>
  <si>
    <t>H311</t>
  </si>
  <si>
    <t>Hallway 311</t>
  </si>
  <si>
    <t>H312</t>
  </si>
  <si>
    <t>Hallway 312</t>
  </si>
  <si>
    <t>H313</t>
  </si>
  <si>
    <t>Hallway 313</t>
  </si>
  <si>
    <t>H314</t>
  </si>
  <si>
    <t>Hallway 314</t>
  </si>
  <si>
    <t>H315</t>
  </si>
  <si>
    <t>Hallway 315</t>
  </si>
  <si>
    <t>maxOccupancy</t>
  </si>
  <si>
    <t>edgeID</t>
  </si>
  <si>
    <t>startingLoc</t>
  </si>
  <si>
    <t>endingLoc</t>
  </si>
  <si>
    <t>H13</t>
  </si>
  <si>
    <t>Note: Floor 3 starts at 63</t>
  </si>
  <si>
    <t>Note: check for correctness</t>
  </si>
  <si>
    <t>NOTE: THESE ARE THE TWO STAIRCASES</t>
  </si>
  <si>
    <t>manually keyed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</si>
</sst>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2" width="25.6640625" customWidth="1"/>
    <col min="3" max="3" width="13.1640625" bestFit="1" customWidth="1"/>
    <col min="4" max="5" width="9.5" style="2" customWidth="1"/>
    <col min="6" max="6" width="29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</row>
    <row r="2" spans="1:8" x14ac:dyDescent="0.2">
      <c r="A2" t="s">
        <v>6</v>
      </c>
      <c r="B2" t="s">
        <v>7</v>
      </c>
      <c r="C2" t="s">
        <v>8</v>
      </c>
      <c r="D2" s="2">
        <v>205</v>
      </c>
      <c r="E2" s="2">
        <v>2140</v>
      </c>
      <c r="F2" t="s">
        <v>9</v>
      </c>
      <c r="H2" s="3"/>
    </row>
    <row r="3" spans="1:8" x14ac:dyDescent="0.2">
      <c r="A3" t="s">
        <v>10</v>
      </c>
      <c r="B3" t="s">
        <v>11</v>
      </c>
      <c r="C3" t="s">
        <v>12</v>
      </c>
      <c r="D3" s="2" t="s">
        <v>13</v>
      </c>
      <c r="E3" s="2">
        <v>2445</v>
      </c>
      <c r="F3" t="s">
        <v>14</v>
      </c>
      <c r="H3" s="3"/>
    </row>
    <row r="4" spans="1:8" x14ac:dyDescent="0.2">
      <c r="A4" t="s">
        <v>15</v>
      </c>
      <c r="B4" t="s">
        <v>16</v>
      </c>
      <c r="C4" t="s">
        <v>17</v>
      </c>
      <c r="D4" s="2">
        <v>209</v>
      </c>
      <c r="E4" s="2">
        <v>2178</v>
      </c>
      <c r="F4" t="s">
        <v>18</v>
      </c>
      <c r="H4" s="3"/>
    </row>
    <row r="5" spans="1:8" x14ac:dyDescent="0.2">
      <c r="A5" t="s">
        <v>19</v>
      </c>
      <c r="B5" t="s">
        <v>20</v>
      </c>
      <c r="C5" t="s">
        <v>21</v>
      </c>
      <c r="D5" s="2">
        <v>206</v>
      </c>
      <c r="E5" s="2">
        <v>1433</v>
      </c>
      <c r="F5" t="s">
        <v>9</v>
      </c>
      <c r="H5" s="3"/>
    </row>
    <row r="6" spans="1:8" x14ac:dyDescent="0.2">
      <c r="A6" t="s">
        <v>22</v>
      </c>
      <c r="B6" t="s">
        <v>23</v>
      </c>
      <c r="C6" t="s">
        <v>24</v>
      </c>
      <c r="D6" s="2">
        <v>207</v>
      </c>
      <c r="E6" s="2">
        <v>4357</v>
      </c>
      <c r="F6" t="s">
        <v>14</v>
      </c>
      <c r="H6" s="3"/>
    </row>
    <row r="7" spans="1:8" x14ac:dyDescent="0.2">
      <c r="A7" s="5" t="s">
        <v>22</v>
      </c>
      <c r="B7" s="5" t="s">
        <v>23</v>
      </c>
      <c r="C7" s="5" t="s">
        <v>24</v>
      </c>
      <c r="D7" s="6">
        <v>207</v>
      </c>
      <c r="E7" s="6">
        <v>4622</v>
      </c>
      <c r="F7" s="5" t="s">
        <v>25</v>
      </c>
      <c r="H7" s="3"/>
    </row>
    <row r="8" spans="1:8" x14ac:dyDescent="0.2">
      <c r="A8" t="s">
        <v>26</v>
      </c>
      <c r="B8" t="s">
        <v>27</v>
      </c>
      <c r="C8" t="s">
        <v>28</v>
      </c>
      <c r="D8" s="2" t="s">
        <v>29</v>
      </c>
      <c r="E8" s="2">
        <v>2121</v>
      </c>
      <c r="F8" t="s">
        <v>14</v>
      </c>
      <c r="H8" s="3"/>
    </row>
    <row r="9" spans="1:8" x14ac:dyDescent="0.2">
      <c r="A9" t="s">
        <v>30</v>
      </c>
      <c r="B9" t="s">
        <v>31</v>
      </c>
      <c r="C9" t="s">
        <v>32</v>
      </c>
      <c r="D9" s="2" t="s">
        <v>33</v>
      </c>
      <c r="E9" s="2">
        <v>1993</v>
      </c>
      <c r="F9" t="s">
        <v>34</v>
      </c>
      <c r="H9" s="3"/>
    </row>
    <row r="10" spans="1:8" x14ac:dyDescent="0.2">
      <c r="A10" t="s">
        <v>35</v>
      </c>
      <c r="B10" t="s">
        <v>36</v>
      </c>
      <c r="C10" t="s">
        <v>37</v>
      </c>
      <c r="D10" s="2" t="s">
        <v>38</v>
      </c>
      <c r="E10" s="2">
        <v>2315</v>
      </c>
      <c r="F10" t="s">
        <v>14</v>
      </c>
      <c r="H10" s="3"/>
    </row>
    <row r="11" spans="1:8" x14ac:dyDescent="0.2">
      <c r="A11" s="5" t="s">
        <v>35</v>
      </c>
      <c r="B11" s="5" t="s">
        <v>36</v>
      </c>
      <c r="C11" s="5" t="s">
        <v>37</v>
      </c>
      <c r="D11" s="6" t="s">
        <v>38</v>
      </c>
      <c r="E11" s="6">
        <v>2315</v>
      </c>
      <c r="F11" s="5" t="s">
        <v>39</v>
      </c>
      <c r="H11" s="3"/>
    </row>
    <row r="12" spans="1:8" x14ac:dyDescent="0.2">
      <c r="A12" t="s">
        <v>40</v>
      </c>
      <c r="B12" t="s">
        <v>41</v>
      </c>
      <c r="C12" t="s">
        <v>42</v>
      </c>
      <c r="D12" s="2" t="s">
        <v>43</v>
      </c>
      <c r="E12" s="2">
        <v>2068</v>
      </c>
      <c r="F12" t="s">
        <v>9</v>
      </c>
      <c r="H12" s="3"/>
    </row>
    <row r="13" spans="1:8" x14ac:dyDescent="0.2">
      <c r="A13" s="5" t="s">
        <v>40</v>
      </c>
      <c r="B13" s="5" t="s">
        <v>41</v>
      </c>
      <c r="C13" s="5" t="s">
        <v>42</v>
      </c>
      <c r="D13" s="6" t="s">
        <v>43</v>
      </c>
      <c r="E13" s="6">
        <v>2068</v>
      </c>
      <c r="F13" s="5" t="s">
        <v>44</v>
      </c>
      <c r="H13" s="3"/>
    </row>
    <row r="14" spans="1:8" x14ac:dyDescent="0.2">
      <c r="A14" t="s">
        <v>45</v>
      </c>
      <c r="B14" t="s">
        <v>46</v>
      </c>
      <c r="C14" t="s">
        <v>47</v>
      </c>
      <c r="D14" s="2" t="s">
        <v>48</v>
      </c>
      <c r="E14" s="2">
        <v>2002</v>
      </c>
      <c r="F14" t="s">
        <v>9</v>
      </c>
      <c r="H14" s="3"/>
    </row>
    <row r="15" spans="1:8" x14ac:dyDescent="0.2">
      <c r="A15" t="s">
        <v>49</v>
      </c>
      <c r="B15" t="s">
        <v>50</v>
      </c>
      <c r="C15" t="s">
        <v>51</v>
      </c>
      <c r="D15" s="2" t="s">
        <v>52</v>
      </c>
      <c r="E15" s="2">
        <v>1752</v>
      </c>
      <c r="F15" t="s">
        <v>53</v>
      </c>
      <c r="H15" s="3"/>
    </row>
    <row r="16" spans="1:8" x14ac:dyDescent="0.2">
      <c r="A16" t="s">
        <v>54</v>
      </c>
      <c r="B16" t="s">
        <v>55</v>
      </c>
      <c r="C16" t="s">
        <v>56</v>
      </c>
      <c r="D16" s="2" t="s">
        <v>33</v>
      </c>
      <c r="E16" s="2">
        <v>1993</v>
      </c>
      <c r="F16" t="s">
        <v>57</v>
      </c>
      <c r="H16" s="3"/>
    </row>
    <row r="17" spans="1:8" x14ac:dyDescent="0.2">
      <c r="A17" t="s">
        <v>58</v>
      </c>
      <c r="B17" t="s">
        <v>59</v>
      </c>
      <c r="C17" t="s">
        <v>60</v>
      </c>
      <c r="D17" s="2" t="s">
        <v>61</v>
      </c>
      <c r="E17" s="2">
        <v>2322</v>
      </c>
      <c r="F17" t="s">
        <v>62</v>
      </c>
      <c r="H17" s="3"/>
    </row>
    <row r="18" spans="1:8" x14ac:dyDescent="0.2">
      <c r="A18" t="s">
        <v>63</v>
      </c>
      <c r="B18" t="s">
        <v>64</v>
      </c>
      <c r="C18" t="s">
        <v>65</v>
      </c>
      <c r="D18" s="2" t="s">
        <v>66</v>
      </c>
      <c r="E18" s="2">
        <v>2656</v>
      </c>
      <c r="F18" t="s">
        <v>9</v>
      </c>
      <c r="H18" s="3"/>
    </row>
    <row r="19" spans="1:8" x14ac:dyDescent="0.2">
      <c r="A19" t="s">
        <v>67</v>
      </c>
      <c r="B19" t="s">
        <v>68</v>
      </c>
      <c r="C19" t="s">
        <v>69</v>
      </c>
      <c r="D19" s="2" t="s">
        <v>70</v>
      </c>
      <c r="E19" s="2">
        <v>1618</v>
      </c>
      <c r="F19" t="s">
        <v>14</v>
      </c>
      <c r="H19" s="3"/>
    </row>
    <row r="20" spans="1:8" x14ac:dyDescent="0.2">
      <c r="A20" t="s">
        <v>71</v>
      </c>
      <c r="B20" t="s">
        <v>72</v>
      </c>
      <c r="C20" t="s">
        <v>73</v>
      </c>
      <c r="D20" s="2" t="s">
        <v>74</v>
      </c>
      <c r="E20" s="2">
        <v>3071</v>
      </c>
      <c r="F20" t="s">
        <v>75</v>
      </c>
      <c r="H20" s="3"/>
    </row>
    <row r="21" spans="1:8" x14ac:dyDescent="0.2">
      <c r="A21" t="s">
        <v>22</v>
      </c>
      <c r="B21" t="s">
        <v>76</v>
      </c>
      <c r="C21" t="s">
        <v>77</v>
      </c>
      <c r="D21" s="2">
        <v>307</v>
      </c>
      <c r="E21" s="2">
        <v>1909</v>
      </c>
      <c r="F21" t="s">
        <v>14</v>
      </c>
      <c r="H21" s="3"/>
    </row>
    <row r="22" spans="1:8" x14ac:dyDescent="0.2">
      <c r="A22" t="s">
        <v>78</v>
      </c>
      <c r="B22" t="s">
        <v>79</v>
      </c>
      <c r="C22" t="s">
        <v>80</v>
      </c>
      <c r="D22" s="2">
        <v>205</v>
      </c>
      <c r="E22" s="2">
        <v>3411</v>
      </c>
      <c r="F22" t="s">
        <v>14</v>
      </c>
      <c r="H22" s="3"/>
    </row>
    <row r="23" spans="1:8" x14ac:dyDescent="0.2">
      <c r="A23" t="s">
        <v>81</v>
      </c>
      <c r="B23" t="s">
        <v>82</v>
      </c>
      <c r="C23" t="s">
        <v>83</v>
      </c>
      <c r="D23" s="2" t="s">
        <v>84</v>
      </c>
      <c r="E23" s="2">
        <v>1617</v>
      </c>
      <c r="F23" t="s">
        <v>53</v>
      </c>
      <c r="H23" s="3"/>
    </row>
    <row r="24" spans="1:8" x14ac:dyDescent="0.2">
      <c r="A24" t="s">
        <v>85</v>
      </c>
      <c r="B24" t="s">
        <v>86</v>
      </c>
      <c r="C24" t="s">
        <v>87</v>
      </c>
      <c r="D24" s="2">
        <v>303</v>
      </c>
      <c r="E24" s="2">
        <v>3669</v>
      </c>
      <c r="F24" t="s">
        <v>88</v>
      </c>
      <c r="H24" s="3"/>
    </row>
    <row r="25" spans="1:8" x14ac:dyDescent="0.2">
      <c r="A25" s="5" t="s">
        <v>85</v>
      </c>
      <c r="B25" s="5" t="s">
        <v>86</v>
      </c>
      <c r="C25" s="5" t="s">
        <v>87</v>
      </c>
      <c r="D25" s="6">
        <v>303</v>
      </c>
      <c r="E25" s="6">
        <v>2674</v>
      </c>
      <c r="F25" s="5" t="s">
        <v>88</v>
      </c>
      <c r="H25" s="3"/>
    </row>
    <row r="26" spans="1:8" x14ac:dyDescent="0.2">
      <c r="A26" t="s">
        <v>89</v>
      </c>
      <c r="B26" t="s">
        <v>90</v>
      </c>
      <c r="C26" t="s">
        <v>91</v>
      </c>
      <c r="D26" s="2">
        <v>207</v>
      </c>
      <c r="E26" s="2">
        <v>2921</v>
      </c>
      <c r="F26" t="s">
        <v>9</v>
      </c>
      <c r="H26" s="3"/>
    </row>
    <row r="27" spans="1:8" x14ac:dyDescent="0.2">
      <c r="A27" t="s">
        <v>92</v>
      </c>
      <c r="B27" t="s">
        <v>93</v>
      </c>
      <c r="C27" t="s">
        <v>94</v>
      </c>
      <c r="D27" s="2">
        <v>206</v>
      </c>
      <c r="E27" s="2">
        <v>2069</v>
      </c>
      <c r="F27" t="s">
        <v>14</v>
      </c>
      <c r="H27" s="3"/>
    </row>
    <row r="28" spans="1:8" x14ac:dyDescent="0.2">
      <c r="A28" s="5" t="s">
        <v>92</v>
      </c>
      <c r="B28" s="5" t="s">
        <v>93</v>
      </c>
      <c r="C28" s="5" t="s">
        <v>94</v>
      </c>
      <c r="D28" s="6">
        <v>206</v>
      </c>
      <c r="E28" s="6">
        <v>2069</v>
      </c>
      <c r="F28" s="5" t="s">
        <v>95</v>
      </c>
      <c r="H28" s="3"/>
    </row>
    <row r="29" spans="1:8" x14ac:dyDescent="0.2">
      <c r="A29" t="s">
        <v>96</v>
      </c>
      <c r="B29" t="s">
        <v>97</v>
      </c>
      <c r="C29" t="s">
        <v>98</v>
      </c>
      <c r="D29" s="2">
        <v>209</v>
      </c>
      <c r="E29" s="2">
        <v>1857</v>
      </c>
      <c r="F29" t="s">
        <v>18</v>
      </c>
      <c r="H29" s="3"/>
    </row>
    <row r="30" spans="1:8" x14ac:dyDescent="0.2">
      <c r="A30" t="s">
        <v>99</v>
      </c>
      <c r="B30" t="s">
        <v>100</v>
      </c>
      <c r="C30" t="s">
        <v>101</v>
      </c>
      <c r="D30" s="2">
        <v>209</v>
      </c>
      <c r="E30" s="2">
        <v>1857</v>
      </c>
      <c r="F30" t="s">
        <v>102</v>
      </c>
      <c r="H30" s="3"/>
    </row>
    <row r="31" spans="1:8" x14ac:dyDescent="0.2">
      <c r="A31" t="s">
        <v>103</v>
      </c>
      <c r="B31" t="s">
        <v>104</v>
      </c>
      <c r="C31" t="s">
        <v>105</v>
      </c>
      <c r="D31" s="2" t="s">
        <v>106</v>
      </c>
      <c r="E31" s="2">
        <v>1857</v>
      </c>
      <c r="F31" t="s">
        <v>107</v>
      </c>
      <c r="H31" s="3"/>
    </row>
    <row r="32" spans="1:8" x14ac:dyDescent="0.2">
      <c r="A32" t="s">
        <v>108</v>
      </c>
      <c r="B32" t="s">
        <v>109</v>
      </c>
      <c r="C32" t="s">
        <v>110</v>
      </c>
      <c r="D32" s="2" t="s">
        <v>111</v>
      </c>
      <c r="E32" s="2">
        <v>2206</v>
      </c>
      <c r="F32" t="s">
        <v>34</v>
      </c>
      <c r="H32" s="3"/>
    </row>
    <row r="33" spans="8:8" x14ac:dyDescent="0.2">
      <c r="H33" s="3"/>
    </row>
    <row r="34" spans="8:8" x14ac:dyDescent="0.2">
      <c r="H34" s="3"/>
    </row>
    <row r="35" spans="8:8" x14ac:dyDescent="0.2">
      <c r="H35" s="3"/>
    </row>
    <row r="36" spans="8:8" x14ac:dyDescent="0.2">
      <c r="H36" s="3"/>
    </row>
    <row r="37" spans="8:8" x14ac:dyDescent="0.2">
      <c r="H37" s="3"/>
    </row>
  </sheetData>
  <sortState xmlns:xlrd2="http://schemas.microsoft.com/office/spreadsheetml/2017/richdata2" ref="H2:H37">
    <sortCondition ref="H2:H3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1640625" bestFit="1" customWidth="1"/>
    <col min="2" max="2" width="26.6640625" customWidth="1"/>
  </cols>
  <sheetData>
    <row r="1" spans="1:3" x14ac:dyDescent="0.2">
      <c r="A1" s="1" t="s">
        <v>5</v>
      </c>
      <c r="B1" s="1" t="s">
        <v>112</v>
      </c>
      <c r="C1" s="1" t="s">
        <v>113</v>
      </c>
    </row>
    <row r="2" spans="1:3" x14ac:dyDescent="0.2">
      <c r="A2" t="s">
        <v>107</v>
      </c>
      <c r="B2" t="s">
        <v>114</v>
      </c>
      <c r="C2">
        <v>5</v>
      </c>
    </row>
    <row r="3" spans="1:3" x14ac:dyDescent="0.2">
      <c r="A3" t="s">
        <v>18</v>
      </c>
      <c r="B3" t="s">
        <v>115</v>
      </c>
      <c r="C3">
        <v>0</v>
      </c>
    </row>
    <row r="4" spans="1:3" x14ac:dyDescent="0.2">
      <c r="A4" t="s">
        <v>75</v>
      </c>
      <c r="B4" t="s">
        <v>116</v>
      </c>
      <c r="C4">
        <v>4</v>
      </c>
    </row>
    <row r="5" spans="1:3" x14ac:dyDescent="0.2">
      <c r="A5" t="s">
        <v>34</v>
      </c>
      <c r="B5" t="s">
        <v>117</v>
      </c>
      <c r="C5">
        <v>3</v>
      </c>
    </row>
    <row r="6" spans="1:3" x14ac:dyDescent="0.2">
      <c r="A6" t="s">
        <v>9</v>
      </c>
      <c r="B6" t="s">
        <v>118</v>
      </c>
      <c r="C6">
        <v>6</v>
      </c>
    </row>
    <row r="7" spans="1:3" x14ac:dyDescent="0.2">
      <c r="A7" t="s">
        <v>44</v>
      </c>
      <c r="B7" t="s">
        <v>119</v>
      </c>
      <c r="C7">
        <v>9</v>
      </c>
    </row>
    <row r="8" spans="1:3" x14ac:dyDescent="0.2">
      <c r="A8" t="s">
        <v>25</v>
      </c>
      <c r="B8" t="s">
        <v>120</v>
      </c>
      <c r="C8">
        <v>10</v>
      </c>
    </row>
    <row r="9" spans="1:3" x14ac:dyDescent="0.2">
      <c r="A9" t="s">
        <v>39</v>
      </c>
      <c r="B9" t="s">
        <v>121</v>
      </c>
      <c r="C9">
        <v>9</v>
      </c>
    </row>
    <row r="10" spans="1:3" x14ac:dyDescent="0.2">
      <c r="A10" t="s">
        <v>95</v>
      </c>
      <c r="B10" t="s">
        <v>122</v>
      </c>
      <c r="C10">
        <v>9</v>
      </c>
    </row>
    <row r="11" spans="1:3" x14ac:dyDescent="0.2">
      <c r="A11" t="s">
        <v>102</v>
      </c>
      <c r="B11" t="s">
        <v>123</v>
      </c>
      <c r="C11">
        <v>8</v>
      </c>
    </row>
    <row r="12" spans="1:3" x14ac:dyDescent="0.2">
      <c r="A12" t="s">
        <v>62</v>
      </c>
      <c r="B12" t="s">
        <v>124</v>
      </c>
      <c r="C12">
        <v>1</v>
      </c>
    </row>
    <row r="13" spans="1:3" x14ac:dyDescent="0.2">
      <c r="A13" t="s">
        <v>88</v>
      </c>
      <c r="B13" t="s">
        <v>125</v>
      </c>
      <c r="C13">
        <v>2</v>
      </c>
    </row>
    <row r="14" spans="1:3" x14ac:dyDescent="0.2">
      <c r="A14" t="s">
        <v>14</v>
      </c>
      <c r="B14" t="s">
        <v>126</v>
      </c>
      <c r="C14">
        <v>7</v>
      </c>
    </row>
    <row r="15" spans="1:3" x14ac:dyDescent="0.2">
      <c r="A15" t="s">
        <v>53</v>
      </c>
      <c r="B15" t="s">
        <v>127</v>
      </c>
      <c r="C15">
        <v>6</v>
      </c>
    </row>
    <row r="16" spans="1:3" x14ac:dyDescent="0.2">
      <c r="A16" t="s">
        <v>57</v>
      </c>
      <c r="B16" t="s">
        <v>128</v>
      </c>
      <c r="C16">
        <v>7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3"/>
  <sheetViews>
    <sheetView workbookViewId="0">
      <selection activeCell="H42" sqref="H42"/>
    </sheetView>
  </sheetViews>
  <sheetFormatPr baseColWidth="10" defaultColWidth="8.83203125" defaultRowHeight="15" x14ac:dyDescent="0.2"/>
  <cols>
    <col min="2" max="2" width="18.33203125" bestFit="1" customWidth="1"/>
    <col min="3" max="3" width="15.83203125" bestFit="1" customWidth="1"/>
    <col min="4" max="5" width="6.6640625" bestFit="1" customWidth="1"/>
    <col min="8" max="8" width="24.33203125" customWidth="1"/>
    <col min="9" max="9" width="69.33203125" customWidth="1"/>
  </cols>
  <sheetData>
    <row r="1" spans="1:9" x14ac:dyDescent="0.2">
      <c r="A1" s="1" t="s">
        <v>3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</row>
    <row r="2" spans="1:9" x14ac:dyDescent="0.2">
      <c r="A2" s="2" t="s">
        <v>84</v>
      </c>
      <c r="B2" s="2" t="s">
        <v>84</v>
      </c>
      <c r="C2" t="s">
        <v>134</v>
      </c>
      <c r="D2">
        <v>640</v>
      </c>
      <c r="E2">
        <v>200</v>
      </c>
      <c r="F2">
        <v>2</v>
      </c>
      <c r="H2" t="s">
        <v>135</v>
      </c>
      <c r="I2" t="str">
        <f xml:space="preserve"> "'"&amp;A2 &amp; "', '" &amp; B2 &amp; "', '" &amp; C2 &amp; "', " &amp; D2 &amp;", " &amp; E2 &amp; ", " &amp; F2 &amp; ");"</f>
        <v>'201A', '201A', 'Office', 640, 200, 2);</v>
      </c>
    </row>
    <row r="3" spans="1:9" x14ac:dyDescent="0.2">
      <c r="A3" s="2" t="s">
        <v>70</v>
      </c>
      <c r="B3" s="2" t="s">
        <v>70</v>
      </c>
      <c r="C3" t="s">
        <v>134</v>
      </c>
      <c r="D3">
        <v>575</v>
      </c>
      <c r="E3">
        <v>200</v>
      </c>
      <c r="F3">
        <v>2</v>
      </c>
      <c r="H3" t="s">
        <v>135</v>
      </c>
      <c r="I3" t="str">
        <f t="shared" ref="I3:I63" si="0" xml:space="preserve"> "'"&amp;A3 &amp; "', '" &amp; B3 &amp; "', '" &amp; C3 &amp; "', " &amp; D3 &amp;", " &amp; E3 &amp; ", " &amp; F3 &amp; ");"</f>
        <v>'201B', '201B', 'Office', 575, 200, 2);</v>
      </c>
    </row>
    <row r="4" spans="1:9" x14ac:dyDescent="0.2">
      <c r="A4" s="2" t="s">
        <v>52</v>
      </c>
      <c r="B4" s="2" t="s">
        <v>52</v>
      </c>
      <c r="C4" t="s">
        <v>134</v>
      </c>
      <c r="D4">
        <v>465</v>
      </c>
      <c r="E4">
        <v>200</v>
      </c>
      <c r="F4">
        <v>2</v>
      </c>
      <c r="H4" t="s">
        <v>135</v>
      </c>
      <c r="I4" t="str">
        <f t="shared" si="0"/>
        <v>'201C', '201C', 'Office', 465, 200, 2);</v>
      </c>
    </row>
    <row r="5" spans="1:9" x14ac:dyDescent="0.2">
      <c r="A5" s="2">
        <v>202</v>
      </c>
      <c r="B5" s="2">
        <v>202</v>
      </c>
      <c r="C5" t="s">
        <v>136</v>
      </c>
      <c r="D5">
        <v>395</v>
      </c>
      <c r="E5">
        <v>270</v>
      </c>
      <c r="F5">
        <v>2</v>
      </c>
      <c r="H5" t="s">
        <v>135</v>
      </c>
      <c r="I5" t="str">
        <f t="shared" si="0"/>
        <v>'202', '202', 'Gallery', 395, 270, 2);</v>
      </c>
    </row>
    <row r="6" spans="1:9" x14ac:dyDescent="0.2">
      <c r="A6" s="2" t="s">
        <v>38</v>
      </c>
      <c r="B6" s="2" t="s">
        <v>38</v>
      </c>
      <c r="C6" t="s">
        <v>134</v>
      </c>
      <c r="D6">
        <v>70</v>
      </c>
      <c r="E6">
        <v>405</v>
      </c>
      <c r="F6">
        <v>2</v>
      </c>
      <c r="H6" t="s">
        <v>135</v>
      </c>
      <c r="I6" t="str">
        <f t="shared" si="0"/>
        <v>'202A', '202A', 'Office', 70, 405, 2);</v>
      </c>
    </row>
    <row r="7" spans="1:9" x14ac:dyDescent="0.2">
      <c r="A7" s="2" t="s">
        <v>74</v>
      </c>
      <c r="B7" s="2" t="s">
        <v>74</v>
      </c>
      <c r="C7" t="s">
        <v>134</v>
      </c>
      <c r="D7">
        <v>170</v>
      </c>
      <c r="E7">
        <v>405</v>
      </c>
      <c r="F7">
        <v>2</v>
      </c>
      <c r="H7" t="s">
        <v>135</v>
      </c>
      <c r="I7" t="str">
        <f t="shared" si="0"/>
        <v>'202B', '202B', 'Office', 170, 405, 2);</v>
      </c>
    </row>
    <row r="8" spans="1:9" x14ac:dyDescent="0.2">
      <c r="A8" s="2" t="s">
        <v>66</v>
      </c>
      <c r="B8" s="2" t="s">
        <v>66</v>
      </c>
      <c r="C8" t="s">
        <v>134</v>
      </c>
      <c r="D8">
        <v>275</v>
      </c>
      <c r="E8">
        <v>405</v>
      </c>
      <c r="F8">
        <v>2</v>
      </c>
      <c r="H8" t="s">
        <v>135</v>
      </c>
      <c r="I8" t="str">
        <f t="shared" si="0"/>
        <v>'202C', '202C', 'Office', 275, 405, 2);</v>
      </c>
    </row>
    <row r="9" spans="1:9" x14ac:dyDescent="0.2">
      <c r="A9" s="2" t="s">
        <v>43</v>
      </c>
      <c r="B9" s="2" t="s">
        <v>43</v>
      </c>
      <c r="C9" t="s">
        <v>134</v>
      </c>
      <c r="D9">
        <v>380</v>
      </c>
      <c r="E9">
        <v>405</v>
      </c>
      <c r="F9">
        <v>2</v>
      </c>
      <c r="H9" t="s">
        <v>135</v>
      </c>
      <c r="I9" t="str">
        <f t="shared" si="0"/>
        <v>'202D', '202D', 'Office', 380, 405, 2);</v>
      </c>
    </row>
    <row r="10" spans="1:9" x14ac:dyDescent="0.2">
      <c r="A10" s="2" t="s">
        <v>33</v>
      </c>
      <c r="B10" s="2" t="s">
        <v>33</v>
      </c>
      <c r="C10" t="s">
        <v>134</v>
      </c>
      <c r="D10">
        <v>465</v>
      </c>
      <c r="E10">
        <v>405</v>
      </c>
      <c r="F10">
        <v>2</v>
      </c>
      <c r="H10" t="s">
        <v>135</v>
      </c>
      <c r="I10" t="str">
        <f t="shared" si="0"/>
        <v>'202E', '202E', 'Office', 465, 405, 2);</v>
      </c>
    </row>
    <row r="11" spans="1:9" x14ac:dyDescent="0.2">
      <c r="A11" s="2">
        <v>203</v>
      </c>
      <c r="B11" s="2">
        <v>203</v>
      </c>
      <c r="C11" t="s">
        <v>136</v>
      </c>
      <c r="D11">
        <v>885</v>
      </c>
      <c r="E11">
        <v>340</v>
      </c>
      <c r="F11">
        <v>2</v>
      </c>
      <c r="H11" t="s">
        <v>135</v>
      </c>
      <c r="I11" t="str">
        <f t="shared" si="0"/>
        <v>'203', '203', 'Gallery', 885, 340, 2);</v>
      </c>
    </row>
    <row r="12" spans="1:9" x14ac:dyDescent="0.2">
      <c r="A12" s="2">
        <v>204</v>
      </c>
      <c r="B12" s="2" t="s">
        <v>137</v>
      </c>
      <c r="C12" t="s">
        <v>138</v>
      </c>
      <c r="D12">
        <v>980</v>
      </c>
      <c r="E12">
        <v>340</v>
      </c>
      <c r="F12">
        <v>2</v>
      </c>
      <c r="H12" t="s">
        <v>135</v>
      </c>
      <c r="I12" t="str">
        <f t="shared" si="0"/>
        <v>'204', '204 Lovecraft Room', 'Conference Room', 980, 340, 2);</v>
      </c>
    </row>
    <row r="13" spans="1:9" x14ac:dyDescent="0.2">
      <c r="A13" s="2">
        <v>205</v>
      </c>
      <c r="B13" s="2">
        <v>205</v>
      </c>
      <c r="C13" t="s">
        <v>134</v>
      </c>
      <c r="D13">
        <v>465</v>
      </c>
      <c r="E13">
        <v>340</v>
      </c>
      <c r="F13">
        <v>2</v>
      </c>
      <c r="H13" t="s">
        <v>135</v>
      </c>
      <c r="I13" t="str">
        <f t="shared" si="0"/>
        <v>'205', '205', 'Office', 465, 340, 2);</v>
      </c>
    </row>
    <row r="14" spans="1:9" x14ac:dyDescent="0.2">
      <c r="A14" s="2">
        <v>206</v>
      </c>
      <c r="B14" s="2">
        <v>206</v>
      </c>
      <c r="C14" t="s">
        <v>134</v>
      </c>
      <c r="D14">
        <v>1380</v>
      </c>
      <c r="E14">
        <v>200</v>
      </c>
      <c r="F14">
        <v>2</v>
      </c>
      <c r="H14" t="s">
        <v>135</v>
      </c>
      <c r="I14" t="str">
        <f t="shared" si="0"/>
        <v>'206', '206', 'Office', 1380, 200, 2);</v>
      </c>
    </row>
    <row r="15" spans="1:9" x14ac:dyDescent="0.2">
      <c r="A15" s="2">
        <v>207</v>
      </c>
      <c r="B15" s="2">
        <v>207</v>
      </c>
      <c r="C15" t="s">
        <v>134</v>
      </c>
      <c r="D15">
        <v>1250</v>
      </c>
      <c r="E15">
        <v>200</v>
      </c>
      <c r="F15">
        <v>2</v>
      </c>
      <c r="H15" t="s">
        <v>135</v>
      </c>
      <c r="I15" t="str">
        <f t="shared" si="0"/>
        <v>'207', '207', 'Office', 1250, 200, 2);</v>
      </c>
    </row>
    <row r="16" spans="1:9" x14ac:dyDescent="0.2">
      <c r="A16" s="2">
        <v>208</v>
      </c>
      <c r="B16" s="2">
        <v>208</v>
      </c>
      <c r="C16" t="s">
        <v>139</v>
      </c>
      <c r="D16">
        <v>1075</v>
      </c>
      <c r="E16">
        <v>200</v>
      </c>
      <c r="F16">
        <v>2</v>
      </c>
      <c r="H16" t="s">
        <v>135</v>
      </c>
      <c r="I16" t="str">
        <f t="shared" si="0"/>
        <v>'208', '208', 'Closet', 1075, 200, 2);</v>
      </c>
    </row>
    <row r="17" spans="1:9" x14ac:dyDescent="0.2">
      <c r="A17" s="2">
        <v>209</v>
      </c>
      <c r="B17" s="2" t="s">
        <v>140</v>
      </c>
      <c r="C17" t="s">
        <v>134</v>
      </c>
      <c r="D17">
        <v>1015</v>
      </c>
      <c r="E17">
        <v>200</v>
      </c>
      <c r="F17">
        <v>2</v>
      </c>
      <c r="H17" t="s">
        <v>135</v>
      </c>
      <c r="I17" t="str">
        <f t="shared" si="0"/>
        <v>'209', '209 Museum Guides', 'Office', 1015, 200, 2);</v>
      </c>
    </row>
    <row r="18" spans="1:9" x14ac:dyDescent="0.2">
      <c r="A18" s="2" t="s">
        <v>141</v>
      </c>
      <c r="B18" s="2" t="s">
        <v>142</v>
      </c>
      <c r="C18" t="s">
        <v>143</v>
      </c>
      <c r="D18">
        <v>815</v>
      </c>
      <c r="E18">
        <v>160</v>
      </c>
      <c r="F18">
        <v>2</v>
      </c>
      <c r="H18" t="s">
        <v>135</v>
      </c>
      <c r="I18" t="str">
        <f t="shared" si="0"/>
        <v>'S2', '2nd Floor Stairs', 'Stairs', 815, 160, 2);</v>
      </c>
    </row>
    <row r="19" spans="1:9" x14ac:dyDescent="0.2">
      <c r="A19" s="2" t="s">
        <v>144</v>
      </c>
      <c r="B19" s="2" t="s">
        <v>145</v>
      </c>
      <c r="C19" t="s">
        <v>146</v>
      </c>
      <c r="D19">
        <v>70</v>
      </c>
      <c r="E19">
        <v>350</v>
      </c>
      <c r="F19">
        <v>2</v>
      </c>
      <c r="H19" t="s">
        <v>135</v>
      </c>
      <c r="I19" t="str">
        <f t="shared" si="0"/>
        <v>'H201', 'Hallway 201', 'Hallway', 70, 350, 2);</v>
      </c>
    </row>
    <row r="20" spans="1:9" x14ac:dyDescent="0.2">
      <c r="A20" s="2" t="s">
        <v>147</v>
      </c>
      <c r="B20" s="2" t="s">
        <v>148</v>
      </c>
      <c r="C20" t="s">
        <v>146</v>
      </c>
      <c r="D20">
        <v>170</v>
      </c>
      <c r="E20">
        <v>350</v>
      </c>
      <c r="F20">
        <v>2</v>
      </c>
      <c r="H20" t="s">
        <v>135</v>
      </c>
      <c r="I20" t="str">
        <f t="shared" si="0"/>
        <v>'H202', 'Hallway 202', 'Hallway', 170, 350, 2);</v>
      </c>
    </row>
    <row r="21" spans="1:9" x14ac:dyDescent="0.2">
      <c r="A21" s="2" t="s">
        <v>149</v>
      </c>
      <c r="B21" s="2" t="s">
        <v>150</v>
      </c>
      <c r="C21" t="s">
        <v>146</v>
      </c>
      <c r="D21">
        <v>275</v>
      </c>
      <c r="E21">
        <v>350</v>
      </c>
      <c r="F21">
        <v>2</v>
      </c>
      <c r="H21" t="s">
        <v>135</v>
      </c>
      <c r="I21" t="str">
        <f t="shared" si="0"/>
        <v>'H203', 'Hallway 203', 'Hallway', 275, 350, 2);</v>
      </c>
    </row>
    <row r="22" spans="1:9" x14ac:dyDescent="0.2">
      <c r="A22" s="2" t="s">
        <v>151</v>
      </c>
      <c r="B22" s="2" t="s">
        <v>152</v>
      </c>
      <c r="C22" t="s">
        <v>146</v>
      </c>
      <c r="D22">
        <v>380</v>
      </c>
      <c r="E22">
        <v>350</v>
      </c>
      <c r="F22">
        <v>2</v>
      </c>
      <c r="H22" t="s">
        <v>135</v>
      </c>
      <c r="I22" t="str">
        <f t="shared" si="0"/>
        <v>'H204', 'Hallway 204', 'Hallway', 380, 350, 2);</v>
      </c>
    </row>
    <row r="23" spans="1:9" x14ac:dyDescent="0.2">
      <c r="A23" s="2" t="s">
        <v>153</v>
      </c>
      <c r="B23" s="2" t="s">
        <v>154</v>
      </c>
      <c r="C23" t="s">
        <v>146</v>
      </c>
      <c r="D23">
        <v>465</v>
      </c>
      <c r="E23">
        <v>350</v>
      </c>
      <c r="F23">
        <v>2</v>
      </c>
      <c r="H23" t="s">
        <v>135</v>
      </c>
      <c r="I23" t="str">
        <f t="shared" si="0"/>
        <v>'H205', 'Hallway 205', 'Hallway', 465, 350, 2);</v>
      </c>
    </row>
    <row r="24" spans="1:9" x14ac:dyDescent="0.2">
      <c r="A24" s="2" t="s">
        <v>155</v>
      </c>
      <c r="B24" s="2" t="s">
        <v>156</v>
      </c>
      <c r="C24" t="s">
        <v>146</v>
      </c>
      <c r="D24">
        <v>465</v>
      </c>
      <c r="E24">
        <v>270</v>
      </c>
      <c r="F24">
        <v>2</v>
      </c>
      <c r="H24" t="s">
        <v>135</v>
      </c>
      <c r="I24" t="str">
        <f t="shared" si="0"/>
        <v>'H206', 'Hallway 206', 'Hallway', 465, 270, 2);</v>
      </c>
    </row>
    <row r="25" spans="1:9" x14ac:dyDescent="0.2">
      <c r="A25" s="2" t="s">
        <v>157</v>
      </c>
      <c r="B25" s="2" t="s">
        <v>158</v>
      </c>
      <c r="C25" t="s">
        <v>146</v>
      </c>
      <c r="D25">
        <v>575</v>
      </c>
      <c r="E25">
        <v>270</v>
      </c>
      <c r="F25">
        <v>2</v>
      </c>
      <c r="H25" t="s">
        <v>135</v>
      </c>
      <c r="I25" t="str">
        <f t="shared" si="0"/>
        <v>'H207', 'Hallway 207', 'Hallway', 575, 270, 2);</v>
      </c>
    </row>
    <row r="26" spans="1:9" x14ac:dyDescent="0.2">
      <c r="A26" s="2" t="s">
        <v>159</v>
      </c>
      <c r="B26" s="2" t="s">
        <v>160</v>
      </c>
      <c r="C26" t="s">
        <v>146</v>
      </c>
      <c r="D26">
        <v>640</v>
      </c>
      <c r="E26">
        <v>270</v>
      </c>
      <c r="F26">
        <v>2</v>
      </c>
      <c r="H26" t="s">
        <v>135</v>
      </c>
      <c r="I26" t="str">
        <f t="shared" si="0"/>
        <v>'H208', 'Hallway 208', 'Hallway', 640, 270, 2);</v>
      </c>
    </row>
    <row r="27" spans="1:9" x14ac:dyDescent="0.2">
      <c r="A27" s="2" t="s">
        <v>161</v>
      </c>
      <c r="B27" s="2" t="s">
        <v>162</v>
      </c>
      <c r="C27" t="s">
        <v>146</v>
      </c>
      <c r="D27">
        <v>815</v>
      </c>
      <c r="E27">
        <v>270</v>
      </c>
      <c r="F27">
        <v>2</v>
      </c>
      <c r="H27" t="s">
        <v>135</v>
      </c>
      <c r="I27" t="str">
        <f t="shared" si="0"/>
        <v>'H209', 'Hallway 209', 'Hallway', 815, 270, 2);</v>
      </c>
    </row>
    <row r="28" spans="1:9" x14ac:dyDescent="0.2">
      <c r="A28" s="2" t="s">
        <v>163</v>
      </c>
      <c r="B28" s="2" t="s">
        <v>164</v>
      </c>
      <c r="C28" t="s">
        <v>146</v>
      </c>
      <c r="D28">
        <v>885</v>
      </c>
      <c r="E28">
        <v>270</v>
      </c>
      <c r="F28">
        <v>2</v>
      </c>
      <c r="H28" t="s">
        <v>135</v>
      </c>
      <c r="I28" t="str">
        <f t="shared" si="0"/>
        <v>'H210', 'Hallway 210', 'Hallway', 885, 270, 2);</v>
      </c>
    </row>
    <row r="29" spans="1:9" x14ac:dyDescent="0.2">
      <c r="A29" s="2" t="s">
        <v>165</v>
      </c>
      <c r="B29" s="2" t="s">
        <v>166</v>
      </c>
      <c r="C29" t="s">
        <v>146</v>
      </c>
      <c r="D29">
        <v>980</v>
      </c>
      <c r="E29">
        <v>270</v>
      </c>
      <c r="F29">
        <v>2</v>
      </c>
      <c r="H29" t="s">
        <v>135</v>
      </c>
      <c r="I29" t="str">
        <f t="shared" si="0"/>
        <v>'H211', 'Hallway 211', 'Hallway', 980, 270, 2);</v>
      </c>
    </row>
    <row r="30" spans="1:9" x14ac:dyDescent="0.2">
      <c r="A30" s="2" t="s">
        <v>167</v>
      </c>
      <c r="B30" s="2" t="s">
        <v>168</v>
      </c>
      <c r="C30" t="s">
        <v>146</v>
      </c>
      <c r="D30">
        <v>1015</v>
      </c>
      <c r="E30">
        <v>270</v>
      </c>
      <c r="F30">
        <v>2</v>
      </c>
      <c r="H30" t="s">
        <v>135</v>
      </c>
      <c r="I30" t="str">
        <f t="shared" si="0"/>
        <v>'H212', 'Hallway 212', 'Hallway', 1015, 270, 2);</v>
      </c>
    </row>
    <row r="31" spans="1:9" x14ac:dyDescent="0.2">
      <c r="A31" s="2" t="s">
        <v>169</v>
      </c>
      <c r="B31" s="2" t="s">
        <v>170</v>
      </c>
      <c r="C31" t="s">
        <v>146</v>
      </c>
      <c r="D31">
        <v>1075</v>
      </c>
      <c r="E31">
        <v>270</v>
      </c>
      <c r="F31">
        <v>2</v>
      </c>
      <c r="H31" t="s">
        <v>135</v>
      </c>
      <c r="I31" t="str">
        <f t="shared" si="0"/>
        <v>'H213', 'Hallway 213', 'Hallway', 1075, 270, 2);</v>
      </c>
    </row>
    <row r="32" spans="1:9" x14ac:dyDescent="0.2">
      <c r="A32" s="2" t="s">
        <v>171</v>
      </c>
      <c r="B32" s="2" t="s">
        <v>172</v>
      </c>
      <c r="C32" t="s">
        <v>146</v>
      </c>
      <c r="D32">
        <v>1250</v>
      </c>
      <c r="E32">
        <v>270</v>
      </c>
      <c r="F32">
        <v>2</v>
      </c>
      <c r="H32" t="s">
        <v>135</v>
      </c>
      <c r="I32" t="str">
        <f t="shared" si="0"/>
        <v>'H214', 'Hallway 214', 'Hallway', 1250, 270, 2);</v>
      </c>
    </row>
    <row r="33" spans="1:9" x14ac:dyDescent="0.2">
      <c r="A33" s="2" t="s">
        <v>173</v>
      </c>
      <c r="B33" s="2" t="s">
        <v>174</v>
      </c>
      <c r="C33" t="s">
        <v>146</v>
      </c>
      <c r="D33">
        <v>1380</v>
      </c>
      <c r="E33">
        <v>270</v>
      </c>
      <c r="F33">
        <v>2</v>
      </c>
      <c r="H33" t="s">
        <v>135</v>
      </c>
      <c r="I33" t="str">
        <f t="shared" si="0"/>
        <v>'H215', 'Hallway 215', 'Hallway', 1380, 270, 2);</v>
      </c>
    </row>
    <row r="34" spans="1:9" x14ac:dyDescent="0.2">
      <c r="A34" s="2" t="s">
        <v>106</v>
      </c>
      <c r="B34" s="2" t="s">
        <v>106</v>
      </c>
      <c r="C34" t="s">
        <v>134</v>
      </c>
      <c r="D34">
        <v>440</v>
      </c>
      <c r="E34">
        <v>215</v>
      </c>
      <c r="F34">
        <v>3</v>
      </c>
      <c r="H34" t="s">
        <v>135</v>
      </c>
      <c r="I34" t="str">
        <f t="shared" si="0"/>
        <v>'302A', '302A', 'Office', 440, 215, 3);</v>
      </c>
    </row>
    <row r="35" spans="1:9" x14ac:dyDescent="0.2">
      <c r="A35" s="2" t="s">
        <v>61</v>
      </c>
      <c r="B35" s="2" t="s">
        <v>61</v>
      </c>
      <c r="C35" t="s">
        <v>134</v>
      </c>
      <c r="D35">
        <v>580</v>
      </c>
      <c r="E35">
        <v>215</v>
      </c>
      <c r="F35">
        <v>3</v>
      </c>
      <c r="H35" t="s">
        <v>135</v>
      </c>
      <c r="I35" t="str">
        <f t="shared" si="0"/>
        <v>'302B', '302B', 'Office', 580, 215, 3);</v>
      </c>
    </row>
    <row r="36" spans="1:9" x14ac:dyDescent="0.2">
      <c r="A36" s="2">
        <v>303</v>
      </c>
      <c r="B36" s="2">
        <v>303</v>
      </c>
      <c r="C36" t="s">
        <v>134</v>
      </c>
      <c r="D36">
        <v>350</v>
      </c>
      <c r="E36">
        <v>215</v>
      </c>
      <c r="F36">
        <v>3</v>
      </c>
      <c r="H36" t="s">
        <v>135</v>
      </c>
      <c r="I36" t="str">
        <f t="shared" si="0"/>
        <v>'303', '303', 'Office', 350, 215, 3);</v>
      </c>
    </row>
    <row r="37" spans="1:9" x14ac:dyDescent="0.2">
      <c r="A37" s="2">
        <v>304</v>
      </c>
      <c r="B37" s="2">
        <v>304</v>
      </c>
      <c r="C37" t="s">
        <v>138</v>
      </c>
      <c r="D37">
        <v>275</v>
      </c>
      <c r="E37">
        <v>265</v>
      </c>
      <c r="F37">
        <v>3</v>
      </c>
      <c r="H37" t="s">
        <v>135</v>
      </c>
      <c r="I37" t="str">
        <f t="shared" si="0"/>
        <v>'304', '304', 'Conference Room', 275, 265, 3);</v>
      </c>
    </row>
    <row r="38" spans="1:9" x14ac:dyDescent="0.2">
      <c r="A38" s="2" t="s">
        <v>29</v>
      </c>
      <c r="B38" s="2" t="s">
        <v>29</v>
      </c>
      <c r="C38" t="s">
        <v>134</v>
      </c>
      <c r="D38">
        <v>340</v>
      </c>
      <c r="E38">
        <v>425</v>
      </c>
      <c r="F38">
        <v>3</v>
      </c>
      <c r="H38" t="s">
        <v>135</v>
      </c>
      <c r="I38" t="str">
        <f t="shared" si="0"/>
        <v>'305A', '305A', 'Office', 340, 425, 3);</v>
      </c>
    </row>
    <row r="39" spans="1:9" x14ac:dyDescent="0.2">
      <c r="A39" s="2" t="s">
        <v>48</v>
      </c>
      <c r="B39" s="2" t="s">
        <v>48</v>
      </c>
      <c r="C39" t="s">
        <v>134</v>
      </c>
      <c r="D39">
        <v>240</v>
      </c>
      <c r="E39">
        <v>425</v>
      </c>
      <c r="F39">
        <v>3</v>
      </c>
      <c r="H39" t="s">
        <v>135</v>
      </c>
      <c r="I39" t="str">
        <f t="shared" si="0"/>
        <v>'305B', '305B', 'Office', 240, 425, 3);</v>
      </c>
    </row>
    <row r="40" spans="1:9" x14ac:dyDescent="0.2">
      <c r="A40" s="2" t="s">
        <v>13</v>
      </c>
      <c r="B40" s="2" t="s">
        <v>13</v>
      </c>
      <c r="C40" t="s">
        <v>134</v>
      </c>
      <c r="D40">
        <v>175</v>
      </c>
      <c r="E40">
        <v>425</v>
      </c>
      <c r="F40">
        <v>3</v>
      </c>
      <c r="H40" t="s">
        <v>135</v>
      </c>
      <c r="I40" t="str">
        <f t="shared" si="0"/>
        <v>'305C', '305C', 'Office', 175, 425, 3);</v>
      </c>
    </row>
    <row r="41" spans="1:9" x14ac:dyDescent="0.2">
      <c r="A41" s="2" t="s">
        <v>111</v>
      </c>
      <c r="B41" s="2" t="s">
        <v>111</v>
      </c>
      <c r="C41" t="s">
        <v>134</v>
      </c>
      <c r="D41">
        <v>30</v>
      </c>
      <c r="E41">
        <v>425</v>
      </c>
      <c r="F41">
        <v>3</v>
      </c>
      <c r="H41" t="s">
        <v>135</v>
      </c>
      <c r="I41" t="str">
        <f t="shared" si="0"/>
        <v>'305D', '305D', 'Office', 30, 425, 3);</v>
      </c>
    </row>
    <row r="42" spans="1:9" x14ac:dyDescent="0.2">
      <c r="A42" s="2">
        <v>306</v>
      </c>
      <c r="B42" s="2">
        <v>306</v>
      </c>
      <c r="C42" t="s">
        <v>136</v>
      </c>
      <c r="D42">
        <v>475</v>
      </c>
      <c r="E42">
        <v>335</v>
      </c>
      <c r="F42">
        <v>3</v>
      </c>
      <c r="H42" t="s">
        <v>135</v>
      </c>
      <c r="I42" t="str">
        <f t="shared" si="0"/>
        <v>'306', '306', 'Gallery', 475, 335, 3);</v>
      </c>
    </row>
    <row r="43" spans="1:9" x14ac:dyDescent="0.2">
      <c r="A43" s="2">
        <v>307</v>
      </c>
      <c r="B43" s="2">
        <v>307</v>
      </c>
      <c r="C43" t="s">
        <v>134</v>
      </c>
      <c r="D43">
        <v>975</v>
      </c>
      <c r="E43">
        <v>410</v>
      </c>
      <c r="F43">
        <v>3</v>
      </c>
      <c r="H43" t="s">
        <v>135</v>
      </c>
      <c r="I43" t="str">
        <f t="shared" si="0"/>
        <v>'307', '307', 'Office', 975, 410, 3);</v>
      </c>
    </row>
    <row r="44" spans="1:9" x14ac:dyDescent="0.2">
      <c r="A44" s="2">
        <v>308</v>
      </c>
      <c r="B44" s="2">
        <v>308</v>
      </c>
      <c r="C44" t="s">
        <v>136</v>
      </c>
      <c r="D44">
        <v>1040</v>
      </c>
      <c r="E44">
        <v>365</v>
      </c>
      <c r="F44">
        <v>3</v>
      </c>
      <c r="H44" t="s">
        <v>135</v>
      </c>
      <c r="I44" t="str">
        <f t="shared" si="0"/>
        <v>'308', '308', 'Gallery', 1040, 365, 3);</v>
      </c>
    </row>
    <row r="45" spans="1:9" x14ac:dyDescent="0.2">
      <c r="A45" s="2">
        <v>309</v>
      </c>
      <c r="B45" s="2">
        <v>309</v>
      </c>
      <c r="C45" t="s">
        <v>136</v>
      </c>
      <c r="D45">
        <v>1040</v>
      </c>
      <c r="E45">
        <v>265</v>
      </c>
      <c r="F45">
        <v>3</v>
      </c>
      <c r="H45" t="s">
        <v>135</v>
      </c>
      <c r="I45" t="str">
        <f t="shared" si="0"/>
        <v>'309', '309', 'Gallery', 1040, 265, 3);</v>
      </c>
    </row>
    <row r="46" spans="1:9" x14ac:dyDescent="0.2">
      <c r="A46" s="2" t="s">
        <v>175</v>
      </c>
      <c r="B46" s="2" t="s">
        <v>176</v>
      </c>
      <c r="C46" t="s">
        <v>177</v>
      </c>
      <c r="D46">
        <v>960</v>
      </c>
      <c r="E46">
        <v>215</v>
      </c>
      <c r="F46">
        <v>3</v>
      </c>
      <c r="H46" t="s">
        <v>135</v>
      </c>
      <c r="I46" t="str">
        <f t="shared" si="0"/>
        <v>'M', 'Men's Restroom', 'Restroom', 960, 215, 3);</v>
      </c>
    </row>
    <row r="47" spans="1:9" x14ac:dyDescent="0.2">
      <c r="A47" t="s">
        <v>178</v>
      </c>
      <c r="B47" t="s">
        <v>179</v>
      </c>
      <c r="C47" t="s">
        <v>177</v>
      </c>
      <c r="D47">
        <v>650</v>
      </c>
      <c r="E47">
        <v>215</v>
      </c>
      <c r="F47">
        <v>3</v>
      </c>
      <c r="H47" t="s">
        <v>135</v>
      </c>
      <c r="I47" t="str">
        <f t="shared" si="0"/>
        <v>'W', 'Women's Restroom', 'Restroom', 650, 215, 3);</v>
      </c>
    </row>
    <row r="48" spans="1:9" x14ac:dyDescent="0.2">
      <c r="A48" t="s">
        <v>180</v>
      </c>
      <c r="B48" t="s">
        <v>181</v>
      </c>
      <c r="C48" t="s">
        <v>143</v>
      </c>
      <c r="D48">
        <v>780</v>
      </c>
      <c r="E48">
        <v>85</v>
      </c>
      <c r="F48">
        <v>3</v>
      </c>
      <c r="H48" t="s">
        <v>135</v>
      </c>
      <c r="I48" t="str">
        <f t="shared" si="0"/>
        <v>'S3', '3rd Floor Stairs', 'Stairs', 780, 85, 3);</v>
      </c>
    </row>
    <row r="49" spans="1:9" x14ac:dyDescent="0.2">
      <c r="A49" s="2" t="s">
        <v>182</v>
      </c>
      <c r="B49" s="2" t="s">
        <v>183</v>
      </c>
      <c r="C49" t="s">
        <v>146</v>
      </c>
      <c r="D49">
        <v>30</v>
      </c>
      <c r="E49">
        <v>360</v>
      </c>
      <c r="F49">
        <v>3</v>
      </c>
      <c r="H49" t="s">
        <v>135</v>
      </c>
      <c r="I49" t="str">
        <f t="shared" si="0"/>
        <v>'H301', 'Hallway 301', 'Hallway', 30, 360, 3);</v>
      </c>
    </row>
    <row r="50" spans="1:9" x14ac:dyDescent="0.2">
      <c r="A50" s="2" t="s">
        <v>184</v>
      </c>
      <c r="B50" s="2" t="s">
        <v>185</v>
      </c>
      <c r="C50" t="s">
        <v>146</v>
      </c>
      <c r="D50">
        <v>175</v>
      </c>
      <c r="E50">
        <v>360</v>
      </c>
      <c r="F50">
        <v>3</v>
      </c>
      <c r="H50" t="s">
        <v>135</v>
      </c>
      <c r="I50" t="str">
        <f t="shared" si="0"/>
        <v>'H302', 'Hallway 302', 'Hallway', 175, 360, 3);</v>
      </c>
    </row>
    <row r="51" spans="1:9" x14ac:dyDescent="0.2">
      <c r="A51" s="2" t="s">
        <v>186</v>
      </c>
      <c r="B51" s="2" t="s">
        <v>187</v>
      </c>
      <c r="C51" t="s">
        <v>146</v>
      </c>
      <c r="D51">
        <v>240</v>
      </c>
      <c r="E51">
        <v>360</v>
      </c>
      <c r="F51">
        <v>3</v>
      </c>
      <c r="H51" t="s">
        <v>135</v>
      </c>
      <c r="I51" t="str">
        <f t="shared" si="0"/>
        <v>'H303', 'Hallway 303', 'Hallway', 240, 360, 3);</v>
      </c>
    </row>
    <row r="52" spans="1:9" x14ac:dyDescent="0.2">
      <c r="A52" s="2" t="s">
        <v>188</v>
      </c>
      <c r="B52" s="2" t="s">
        <v>189</v>
      </c>
      <c r="C52" t="s">
        <v>146</v>
      </c>
      <c r="D52">
        <v>340</v>
      </c>
      <c r="E52">
        <v>360</v>
      </c>
      <c r="F52">
        <v>3</v>
      </c>
      <c r="H52" t="s">
        <v>135</v>
      </c>
      <c r="I52" t="str">
        <f t="shared" si="0"/>
        <v>'H304', 'Hallway 304', 'Hallway', 340, 360, 3);</v>
      </c>
    </row>
    <row r="53" spans="1:9" x14ac:dyDescent="0.2">
      <c r="A53" s="2" t="s">
        <v>190</v>
      </c>
      <c r="B53" s="2" t="s">
        <v>191</v>
      </c>
      <c r="C53" t="s">
        <v>146</v>
      </c>
      <c r="D53">
        <v>380</v>
      </c>
      <c r="E53">
        <v>360</v>
      </c>
      <c r="F53">
        <v>3</v>
      </c>
      <c r="H53" t="s">
        <v>135</v>
      </c>
      <c r="I53" t="str">
        <f t="shared" si="0"/>
        <v>'H305', 'Hallway 305', 'Hallway', 380, 360, 3);</v>
      </c>
    </row>
    <row r="54" spans="1:9" x14ac:dyDescent="0.2">
      <c r="A54" s="2" t="s">
        <v>192</v>
      </c>
      <c r="B54" s="2" t="s">
        <v>193</v>
      </c>
      <c r="C54" t="s">
        <v>146</v>
      </c>
      <c r="D54">
        <v>350</v>
      </c>
      <c r="E54">
        <v>265</v>
      </c>
      <c r="F54">
        <v>3</v>
      </c>
      <c r="H54" t="s">
        <v>135</v>
      </c>
      <c r="I54" t="str">
        <f t="shared" si="0"/>
        <v>'H306', 'Hallway 306', 'Hallway', 350, 265, 3);</v>
      </c>
    </row>
    <row r="55" spans="1:9" x14ac:dyDescent="0.2">
      <c r="A55" s="2" t="s">
        <v>194</v>
      </c>
      <c r="B55" s="2" t="s">
        <v>195</v>
      </c>
      <c r="C55" t="s">
        <v>146</v>
      </c>
      <c r="D55">
        <v>380</v>
      </c>
      <c r="E55">
        <v>265</v>
      </c>
      <c r="F55">
        <v>3</v>
      </c>
      <c r="H55" t="s">
        <v>135</v>
      </c>
      <c r="I55" t="str">
        <f t="shared" si="0"/>
        <v>'H307', 'Hallway 307', 'Hallway', 380, 265, 3);</v>
      </c>
    </row>
    <row r="56" spans="1:9" x14ac:dyDescent="0.2">
      <c r="A56" s="2" t="s">
        <v>196</v>
      </c>
      <c r="B56" s="2" t="s">
        <v>197</v>
      </c>
      <c r="C56" t="s">
        <v>146</v>
      </c>
      <c r="D56">
        <v>440</v>
      </c>
      <c r="E56">
        <v>265</v>
      </c>
      <c r="F56">
        <v>3</v>
      </c>
      <c r="H56" t="s">
        <v>135</v>
      </c>
      <c r="I56" t="str">
        <f t="shared" si="0"/>
        <v>'H308', 'Hallway 308', 'Hallway', 440, 265, 3);</v>
      </c>
    </row>
    <row r="57" spans="1:9" x14ac:dyDescent="0.2">
      <c r="A57" s="2" t="s">
        <v>198</v>
      </c>
      <c r="B57" s="2" t="s">
        <v>199</v>
      </c>
      <c r="C57" t="s">
        <v>146</v>
      </c>
      <c r="D57">
        <v>475</v>
      </c>
      <c r="E57">
        <v>265</v>
      </c>
      <c r="F57">
        <v>3</v>
      </c>
      <c r="H57" t="s">
        <v>135</v>
      </c>
      <c r="I57" t="str">
        <f t="shared" si="0"/>
        <v>'H309', 'Hallway 309', 'Hallway', 475, 265, 3);</v>
      </c>
    </row>
    <row r="58" spans="1:9" x14ac:dyDescent="0.2">
      <c r="A58" s="2" t="s">
        <v>200</v>
      </c>
      <c r="B58" s="2" t="s">
        <v>201</v>
      </c>
      <c r="C58" t="s">
        <v>146</v>
      </c>
      <c r="D58">
        <v>580</v>
      </c>
      <c r="E58">
        <v>265</v>
      </c>
      <c r="F58">
        <v>3</v>
      </c>
      <c r="H58" t="s">
        <v>135</v>
      </c>
      <c r="I58" t="str">
        <f t="shared" si="0"/>
        <v>'H310', 'Hallway 310', 'Hallway', 580, 265, 3);</v>
      </c>
    </row>
    <row r="59" spans="1:9" x14ac:dyDescent="0.2">
      <c r="A59" s="2" t="s">
        <v>202</v>
      </c>
      <c r="B59" s="2" t="s">
        <v>203</v>
      </c>
      <c r="C59" t="s">
        <v>146</v>
      </c>
      <c r="D59">
        <v>650</v>
      </c>
      <c r="E59">
        <v>265</v>
      </c>
      <c r="F59">
        <v>3</v>
      </c>
      <c r="H59" t="s">
        <v>135</v>
      </c>
      <c r="I59" t="str">
        <f t="shared" si="0"/>
        <v>'H311', 'Hallway 311', 'Hallway', 650, 265, 3);</v>
      </c>
    </row>
    <row r="60" spans="1:9" x14ac:dyDescent="0.2">
      <c r="A60" s="2" t="s">
        <v>204</v>
      </c>
      <c r="B60" s="2" t="s">
        <v>205</v>
      </c>
      <c r="C60" t="s">
        <v>146</v>
      </c>
      <c r="D60">
        <v>780</v>
      </c>
      <c r="E60">
        <v>265</v>
      </c>
      <c r="F60">
        <v>3</v>
      </c>
      <c r="H60" t="s">
        <v>135</v>
      </c>
      <c r="I60" t="str">
        <f t="shared" si="0"/>
        <v>'H312', 'Hallway 312', 'Hallway', 780, 265, 3);</v>
      </c>
    </row>
    <row r="61" spans="1:9" x14ac:dyDescent="0.2">
      <c r="A61" s="2" t="s">
        <v>206</v>
      </c>
      <c r="B61" s="2" t="s">
        <v>207</v>
      </c>
      <c r="C61" t="s">
        <v>146</v>
      </c>
      <c r="D61">
        <v>960</v>
      </c>
      <c r="E61">
        <v>265</v>
      </c>
      <c r="F61">
        <v>3</v>
      </c>
      <c r="H61" t="s">
        <v>135</v>
      </c>
      <c r="I61" t="str">
        <f t="shared" si="0"/>
        <v>'H313', 'Hallway 313', 'Hallway', 960, 265, 3);</v>
      </c>
    </row>
    <row r="62" spans="1:9" x14ac:dyDescent="0.2">
      <c r="A62" s="2" t="s">
        <v>208</v>
      </c>
      <c r="B62" s="2" t="s">
        <v>209</v>
      </c>
      <c r="C62" t="s">
        <v>146</v>
      </c>
      <c r="D62">
        <v>975</v>
      </c>
      <c r="E62">
        <v>265</v>
      </c>
      <c r="F62">
        <v>3</v>
      </c>
      <c r="H62" t="s">
        <v>135</v>
      </c>
      <c r="I62" t="str">
        <f t="shared" si="0"/>
        <v>'H314', 'Hallway 314', 'Hallway', 975, 265, 3);</v>
      </c>
    </row>
    <row r="63" spans="1:9" x14ac:dyDescent="0.2">
      <c r="A63" s="2" t="s">
        <v>210</v>
      </c>
      <c r="B63" s="2" t="s">
        <v>211</v>
      </c>
      <c r="C63" t="s">
        <v>146</v>
      </c>
      <c r="D63">
        <v>975</v>
      </c>
      <c r="E63">
        <v>365</v>
      </c>
      <c r="F63">
        <v>3</v>
      </c>
      <c r="H63" t="s">
        <v>135</v>
      </c>
      <c r="I63" t="str">
        <f t="shared" si="0"/>
        <v>'H315', 'Hallway 315', 'Hallway', 975, 365, 3);</v>
      </c>
    </row>
  </sheetData>
  <sortState xmlns:xlrd2="http://schemas.microsoft.com/office/spreadsheetml/2017/richdata2" ref="A2:A42">
    <sortCondition ref="A2:A4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A325-FCEA-A14A-A315-4B7D6D6B6574}">
  <dimension ref="A1:B63"/>
  <sheetViews>
    <sheetView workbookViewId="0">
      <selection activeCell="F24" sqref="F24"/>
    </sheetView>
  </sheetViews>
  <sheetFormatPr baseColWidth="10" defaultColWidth="11.5" defaultRowHeight="15" x14ac:dyDescent="0.2"/>
  <cols>
    <col min="2" max="2" width="13.5" bestFit="1" customWidth="1"/>
  </cols>
  <sheetData>
    <row r="1" spans="1:2" x14ac:dyDescent="0.2">
      <c r="A1" s="1" t="s">
        <v>3</v>
      </c>
      <c r="B1" s="1" t="s">
        <v>212</v>
      </c>
    </row>
    <row r="2" spans="1:2" x14ac:dyDescent="0.2">
      <c r="A2" s="2" t="s">
        <v>84</v>
      </c>
      <c r="B2">
        <v>1</v>
      </c>
    </row>
    <row r="3" spans="1:2" x14ac:dyDescent="0.2">
      <c r="A3" s="2" t="s">
        <v>70</v>
      </c>
      <c r="B3">
        <v>1</v>
      </c>
    </row>
    <row r="4" spans="1:2" x14ac:dyDescent="0.2">
      <c r="A4" s="2" t="s">
        <v>52</v>
      </c>
      <c r="B4">
        <v>2</v>
      </c>
    </row>
    <row r="5" spans="1:2" x14ac:dyDescent="0.2">
      <c r="A5" s="2">
        <v>202</v>
      </c>
    </row>
    <row r="6" spans="1:2" x14ac:dyDescent="0.2">
      <c r="A6" s="2" t="s">
        <v>38</v>
      </c>
      <c r="B6">
        <v>2</v>
      </c>
    </row>
    <row r="7" spans="1:2" x14ac:dyDescent="0.2">
      <c r="A7" s="2" t="s">
        <v>74</v>
      </c>
      <c r="B7">
        <v>1</v>
      </c>
    </row>
    <row r="8" spans="1:2" x14ac:dyDescent="0.2">
      <c r="A8" s="2" t="s">
        <v>66</v>
      </c>
      <c r="B8">
        <v>1</v>
      </c>
    </row>
    <row r="9" spans="1:2" x14ac:dyDescent="0.2">
      <c r="A9" s="2" t="s">
        <v>43</v>
      </c>
      <c r="B9">
        <v>1</v>
      </c>
    </row>
    <row r="10" spans="1:2" x14ac:dyDescent="0.2">
      <c r="A10" s="2" t="s">
        <v>33</v>
      </c>
      <c r="B10">
        <v>2</v>
      </c>
    </row>
    <row r="11" spans="1:2" x14ac:dyDescent="0.2">
      <c r="A11" s="2">
        <v>203</v>
      </c>
    </row>
    <row r="12" spans="1:2" x14ac:dyDescent="0.2">
      <c r="A12" s="2">
        <v>204</v>
      </c>
    </row>
    <row r="13" spans="1:2" x14ac:dyDescent="0.2">
      <c r="A13" s="2">
        <v>205</v>
      </c>
      <c r="B13">
        <v>2</v>
      </c>
    </row>
    <row r="14" spans="1:2" x14ac:dyDescent="0.2">
      <c r="A14" s="2">
        <v>206</v>
      </c>
      <c r="B14">
        <v>3</v>
      </c>
    </row>
    <row r="15" spans="1:2" x14ac:dyDescent="0.2">
      <c r="A15" s="2">
        <v>207</v>
      </c>
      <c r="B15">
        <v>2</v>
      </c>
    </row>
    <row r="16" spans="1:2" x14ac:dyDescent="0.2">
      <c r="A16" s="2">
        <v>208</v>
      </c>
    </row>
    <row r="17" spans="1:2" x14ac:dyDescent="0.2">
      <c r="A17" s="2">
        <v>209</v>
      </c>
      <c r="B17">
        <v>5</v>
      </c>
    </row>
    <row r="18" spans="1:2" x14ac:dyDescent="0.2">
      <c r="A18" s="2" t="s">
        <v>141</v>
      </c>
    </row>
    <row r="19" spans="1:2" x14ac:dyDescent="0.2">
      <c r="A19" s="2" t="s">
        <v>144</v>
      </c>
    </row>
    <row r="20" spans="1:2" x14ac:dyDescent="0.2">
      <c r="A20" s="2" t="s">
        <v>147</v>
      </c>
    </row>
    <row r="21" spans="1:2" x14ac:dyDescent="0.2">
      <c r="A21" s="2" t="s">
        <v>149</v>
      </c>
    </row>
    <row r="22" spans="1:2" x14ac:dyDescent="0.2">
      <c r="A22" s="2" t="s">
        <v>151</v>
      </c>
    </row>
    <row r="23" spans="1:2" x14ac:dyDescent="0.2">
      <c r="A23" s="2" t="s">
        <v>153</v>
      </c>
    </row>
    <row r="24" spans="1:2" x14ac:dyDescent="0.2">
      <c r="A24" s="2" t="s">
        <v>155</v>
      </c>
    </row>
    <row r="25" spans="1:2" x14ac:dyDescent="0.2">
      <c r="A25" s="2" t="s">
        <v>157</v>
      </c>
    </row>
    <row r="26" spans="1:2" x14ac:dyDescent="0.2">
      <c r="A26" s="2" t="s">
        <v>159</v>
      </c>
    </row>
    <row r="27" spans="1:2" x14ac:dyDescent="0.2">
      <c r="A27" s="2" t="s">
        <v>161</v>
      </c>
    </row>
    <row r="28" spans="1:2" x14ac:dyDescent="0.2">
      <c r="A28" s="2" t="s">
        <v>163</v>
      </c>
    </row>
    <row r="29" spans="1:2" x14ac:dyDescent="0.2">
      <c r="A29" s="2" t="s">
        <v>165</v>
      </c>
    </row>
    <row r="30" spans="1:2" x14ac:dyDescent="0.2">
      <c r="A30" s="2" t="s">
        <v>167</v>
      </c>
    </row>
    <row r="31" spans="1:2" x14ac:dyDescent="0.2">
      <c r="A31" s="2" t="s">
        <v>169</v>
      </c>
    </row>
    <row r="32" spans="1:2" x14ac:dyDescent="0.2">
      <c r="A32" s="2" t="s">
        <v>171</v>
      </c>
    </row>
    <row r="33" spans="1:2" x14ac:dyDescent="0.2">
      <c r="A33" s="2" t="s">
        <v>173</v>
      </c>
    </row>
    <row r="34" spans="1:2" x14ac:dyDescent="0.2">
      <c r="A34" s="2" t="s">
        <v>106</v>
      </c>
      <c r="B34">
        <v>1</v>
      </c>
    </row>
    <row r="35" spans="1:2" x14ac:dyDescent="0.2">
      <c r="A35" s="2" t="s">
        <v>61</v>
      </c>
      <c r="B35">
        <v>1</v>
      </c>
    </row>
    <row r="36" spans="1:2" x14ac:dyDescent="0.2">
      <c r="A36" s="2">
        <v>303</v>
      </c>
      <c r="B36">
        <v>1</v>
      </c>
    </row>
    <row r="37" spans="1:2" x14ac:dyDescent="0.2">
      <c r="A37" s="2">
        <v>304</v>
      </c>
    </row>
    <row r="38" spans="1:2" x14ac:dyDescent="0.2">
      <c r="A38" s="2" t="s">
        <v>29</v>
      </c>
      <c r="B38">
        <v>1</v>
      </c>
    </row>
    <row r="39" spans="1:2" x14ac:dyDescent="0.2">
      <c r="A39" s="2" t="s">
        <v>48</v>
      </c>
      <c r="B39">
        <v>2</v>
      </c>
    </row>
    <row r="40" spans="1:2" x14ac:dyDescent="0.2">
      <c r="A40" s="2" t="s">
        <v>13</v>
      </c>
      <c r="B40">
        <v>1</v>
      </c>
    </row>
    <row r="41" spans="1:2" x14ac:dyDescent="0.2">
      <c r="A41" s="2" t="s">
        <v>111</v>
      </c>
      <c r="B41">
        <v>3</v>
      </c>
    </row>
    <row r="42" spans="1:2" x14ac:dyDescent="0.2">
      <c r="A42" s="2">
        <v>306</v>
      </c>
    </row>
    <row r="43" spans="1:2" x14ac:dyDescent="0.2">
      <c r="A43" s="2">
        <v>307</v>
      </c>
      <c r="B43">
        <v>1</v>
      </c>
    </row>
    <row r="44" spans="1:2" x14ac:dyDescent="0.2">
      <c r="A44" s="2">
        <v>308</v>
      </c>
    </row>
    <row r="45" spans="1:2" x14ac:dyDescent="0.2">
      <c r="A45" s="2">
        <v>309</v>
      </c>
    </row>
    <row r="46" spans="1:2" x14ac:dyDescent="0.2">
      <c r="A46" s="2" t="s">
        <v>175</v>
      </c>
    </row>
    <row r="47" spans="1:2" x14ac:dyDescent="0.2">
      <c r="A47" t="s">
        <v>178</v>
      </c>
    </row>
    <row r="48" spans="1:2" x14ac:dyDescent="0.2">
      <c r="A48" t="s">
        <v>180</v>
      </c>
    </row>
    <row r="49" spans="1:1" x14ac:dyDescent="0.2">
      <c r="A49" s="2" t="s">
        <v>182</v>
      </c>
    </row>
    <row r="50" spans="1:1" x14ac:dyDescent="0.2">
      <c r="A50" s="2" t="s">
        <v>184</v>
      </c>
    </row>
    <row r="51" spans="1:1" x14ac:dyDescent="0.2">
      <c r="A51" s="2" t="s">
        <v>186</v>
      </c>
    </row>
    <row r="52" spans="1:1" x14ac:dyDescent="0.2">
      <c r="A52" s="2" t="s">
        <v>188</v>
      </c>
    </row>
    <row r="53" spans="1:1" x14ac:dyDescent="0.2">
      <c r="A53" s="2" t="s">
        <v>190</v>
      </c>
    </row>
    <row r="54" spans="1:1" x14ac:dyDescent="0.2">
      <c r="A54" s="2" t="s">
        <v>192</v>
      </c>
    </row>
    <row r="55" spans="1:1" x14ac:dyDescent="0.2">
      <c r="A55" s="2" t="s">
        <v>194</v>
      </c>
    </row>
    <row r="56" spans="1:1" x14ac:dyDescent="0.2">
      <c r="A56" s="2" t="s">
        <v>196</v>
      </c>
    </row>
    <row r="57" spans="1:1" x14ac:dyDescent="0.2">
      <c r="A57" s="2" t="s">
        <v>198</v>
      </c>
    </row>
    <row r="58" spans="1:1" x14ac:dyDescent="0.2">
      <c r="A58" s="2" t="s">
        <v>200</v>
      </c>
    </row>
    <row r="59" spans="1:1" x14ac:dyDescent="0.2">
      <c r="A59" s="2" t="s">
        <v>202</v>
      </c>
    </row>
    <row r="60" spans="1:1" x14ac:dyDescent="0.2">
      <c r="A60" s="2" t="s">
        <v>204</v>
      </c>
    </row>
    <row r="61" spans="1:1" x14ac:dyDescent="0.2">
      <c r="A61" s="2" t="s">
        <v>206</v>
      </c>
    </row>
    <row r="62" spans="1:1" x14ac:dyDescent="0.2">
      <c r="A62" s="2" t="s">
        <v>208</v>
      </c>
    </row>
    <row r="63" spans="1:1" x14ac:dyDescent="0.2">
      <c r="A63" s="2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F1E1-52CC-9A47-97BF-ABE6191F9BB0}">
  <dimension ref="A1:F123"/>
  <sheetViews>
    <sheetView workbookViewId="0">
      <selection activeCell="C25" sqref="C25"/>
    </sheetView>
  </sheetViews>
  <sheetFormatPr baseColWidth="10" defaultColWidth="11.5" defaultRowHeight="15" x14ac:dyDescent="0.2"/>
  <cols>
    <col min="1" max="3" width="10.83203125" style="7"/>
    <col min="6" max="6" width="30.33203125" bestFit="1" customWidth="1"/>
  </cols>
  <sheetData>
    <row r="1" spans="1:3" x14ac:dyDescent="0.2">
      <c r="A1" s="7" t="s">
        <v>213</v>
      </c>
      <c r="B1" s="7" t="s">
        <v>214</v>
      </c>
      <c r="C1" s="7" t="s">
        <v>215</v>
      </c>
    </row>
    <row r="2" spans="1:3" x14ac:dyDescent="0.2">
      <c r="A2" s="7" t="str">
        <f>B2&amp;"_"&amp;C2</f>
        <v>202A_H201</v>
      </c>
      <c r="B2" s="7" t="s">
        <v>38</v>
      </c>
      <c r="C2" s="7" t="s">
        <v>144</v>
      </c>
    </row>
    <row r="3" spans="1:3" x14ac:dyDescent="0.2">
      <c r="A3" s="7" t="str">
        <f t="shared" ref="A3:A66" si="0">B3&amp;"_"&amp;C3</f>
        <v>H201_202A</v>
      </c>
      <c r="B3" s="7" t="s">
        <v>144</v>
      </c>
      <c r="C3" s="7" t="s">
        <v>38</v>
      </c>
    </row>
    <row r="4" spans="1:3" x14ac:dyDescent="0.2">
      <c r="A4" s="7" t="str">
        <f t="shared" si="0"/>
        <v>H201_H202</v>
      </c>
      <c r="B4" s="7" t="s">
        <v>144</v>
      </c>
      <c r="C4" s="7" t="s">
        <v>147</v>
      </c>
    </row>
    <row r="5" spans="1:3" x14ac:dyDescent="0.2">
      <c r="A5" s="7" t="str">
        <f t="shared" si="0"/>
        <v>H202_H201</v>
      </c>
      <c r="B5" s="7" t="s">
        <v>147</v>
      </c>
      <c r="C5" s="7" t="s">
        <v>144</v>
      </c>
    </row>
    <row r="6" spans="1:3" x14ac:dyDescent="0.2">
      <c r="A6" s="7" t="str">
        <f t="shared" si="0"/>
        <v>H202_202B</v>
      </c>
      <c r="B6" s="7" t="s">
        <v>147</v>
      </c>
      <c r="C6" s="7" t="s">
        <v>74</v>
      </c>
    </row>
    <row r="7" spans="1:3" x14ac:dyDescent="0.2">
      <c r="A7" s="7" t="str">
        <f t="shared" si="0"/>
        <v>202B_H202</v>
      </c>
      <c r="B7" s="7" t="s">
        <v>74</v>
      </c>
      <c r="C7" s="7" t="s">
        <v>147</v>
      </c>
    </row>
    <row r="8" spans="1:3" x14ac:dyDescent="0.2">
      <c r="A8" s="7" t="str">
        <f t="shared" si="0"/>
        <v>H202_H203</v>
      </c>
      <c r="B8" s="7" t="s">
        <v>147</v>
      </c>
      <c r="C8" s="7" t="s">
        <v>149</v>
      </c>
    </row>
    <row r="9" spans="1:3" x14ac:dyDescent="0.2">
      <c r="A9" s="7" t="str">
        <f t="shared" si="0"/>
        <v>H203_H202</v>
      </c>
      <c r="B9" s="7" t="s">
        <v>149</v>
      </c>
      <c r="C9" s="7" t="s">
        <v>147</v>
      </c>
    </row>
    <row r="10" spans="1:3" x14ac:dyDescent="0.2">
      <c r="A10" s="7" t="str">
        <f t="shared" si="0"/>
        <v>H203_202C</v>
      </c>
      <c r="B10" s="7" t="s">
        <v>149</v>
      </c>
      <c r="C10" s="7" t="s">
        <v>66</v>
      </c>
    </row>
    <row r="11" spans="1:3" x14ac:dyDescent="0.2">
      <c r="A11" s="7" t="str">
        <f t="shared" si="0"/>
        <v>202C_H203</v>
      </c>
      <c r="B11" s="7" t="s">
        <v>66</v>
      </c>
      <c r="C11" s="7" t="s">
        <v>149</v>
      </c>
    </row>
    <row r="12" spans="1:3" x14ac:dyDescent="0.2">
      <c r="A12" s="7" t="str">
        <f t="shared" si="0"/>
        <v>H203_H204</v>
      </c>
      <c r="B12" s="7" t="s">
        <v>149</v>
      </c>
      <c r="C12" s="7" t="s">
        <v>151</v>
      </c>
    </row>
    <row r="13" spans="1:3" x14ac:dyDescent="0.2">
      <c r="A13" s="7" t="str">
        <f t="shared" si="0"/>
        <v>H204_H203</v>
      </c>
      <c r="B13" s="7" t="s">
        <v>151</v>
      </c>
      <c r="C13" s="7" t="s">
        <v>149</v>
      </c>
    </row>
    <row r="14" spans="1:3" x14ac:dyDescent="0.2">
      <c r="A14" s="7" t="str">
        <f t="shared" si="0"/>
        <v>H204_202D</v>
      </c>
      <c r="B14" s="7" t="s">
        <v>151</v>
      </c>
      <c r="C14" s="7" t="s">
        <v>43</v>
      </c>
    </row>
    <row r="15" spans="1:3" x14ac:dyDescent="0.2">
      <c r="A15" s="7" t="str">
        <f t="shared" si="0"/>
        <v>202D_H204</v>
      </c>
      <c r="B15" s="7" t="s">
        <v>43</v>
      </c>
      <c r="C15" s="7" t="s">
        <v>151</v>
      </c>
    </row>
    <row r="16" spans="1:3" x14ac:dyDescent="0.2">
      <c r="A16" s="7" t="str">
        <f t="shared" si="0"/>
        <v>H204_H205</v>
      </c>
      <c r="B16" s="7" t="s">
        <v>151</v>
      </c>
      <c r="C16" s="7" t="s">
        <v>153</v>
      </c>
    </row>
    <row r="17" spans="1:3" x14ac:dyDescent="0.2">
      <c r="A17" s="7" t="str">
        <f t="shared" si="0"/>
        <v>H205_H204</v>
      </c>
      <c r="B17" s="7" t="s">
        <v>153</v>
      </c>
      <c r="C17" s="7" t="s">
        <v>151</v>
      </c>
    </row>
    <row r="18" spans="1:3" x14ac:dyDescent="0.2">
      <c r="A18" s="7" t="str">
        <f t="shared" si="0"/>
        <v>H205_202E</v>
      </c>
      <c r="B18" s="7" t="s">
        <v>153</v>
      </c>
      <c r="C18" s="7" t="s">
        <v>33</v>
      </c>
    </row>
    <row r="19" spans="1:3" x14ac:dyDescent="0.2">
      <c r="A19" s="7" t="str">
        <f t="shared" si="0"/>
        <v>202E_H205</v>
      </c>
      <c r="B19" s="7" t="s">
        <v>33</v>
      </c>
      <c r="C19" s="7" t="s">
        <v>153</v>
      </c>
    </row>
    <row r="20" spans="1:3" x14ac:dyDescent="0.2">
      <c r="A20" s="7" t="str">
        <f t="shared" si="0"/>
        <v>H205_H206</v>
      </c>
      <c r="B20" s="7" t="s">
        <v>153</v>
      </c>
      <c r="C20" s="7" t="s">
        <v>155</v>
      </c>
    </row>
    <row r="21" spans="1:3" x14ac:dyDescent="0.2">
      <c r="A21" s="7" t="str">
        <f t="shared" si="0"/>
        <v>H206_H205</v>
      </c>
      <c r="B21" s="7" t="s">
        <v>155</v>
      </c>
      <c r="C21" s="7" t="s">
        <v>153</v>
      </c>
    </row>
    <row r="22" spans="1:3" x14ac:dyDescent="0.2">
      <c r="A22" s="7" t="str">
        <f t="shared" si="0"/>
        <v>H206_202</v>
      </c>
      <c r="B22" s="7" t="s">
        <v>155</v>
      </c>
      <c r="C22" s="7">
        <v>202</v>
      </c>
    </row>
    <row r="23" spans="1:3" x14ac:dyDescent="0.2">
      <c r="A23" s="7" t="str">
        <f t="shared" si="0"/>
        <v>202_H206</v>
      </c>
      <c r="B23" s="7">
        <v>202</v>
      </c>
      <c r="C23" s="7" t="s">
        <v>155</v>
      </c>
    </row>
    <row r="24" spans="1:3" x14ac:dyDescent="0.2">
      <c r="A24" s="7" t="str">
        <f t="shared" si="0"/>
        <v>H206_201C</v>
      </c>
      <c r="B24" s="7" t="s">
        <v>155</v>
      </c>
      <c r="C24" s="7" t="s">
        <v>52</v>
      </c>
    </row>
    <row r="25" spans="1:3" x14ac:dyDescent="0.2">
      <c r="A25" s="7" t="str">
        <f t="shared" si="0"/>
        <v>201C_H206</v>
      </c>
      <c r="B25" s="7" t="s">
        <v>52</v>
      </c>
      <c r="C25" s="7" t="s">
        <v>155</v>
      </c>
    </row>
    <row r="26" spans="1:3" x14ac:dyDescent="0.2">
      <c r="A26" s="7" t="str">
        <f t="shared" si="0"/>
        <v>H206_H207</v>
      </c>
      <c r="B26" s="7" t="s">
        <v>155</v>
      </c>
      <c r="C26" s="7" t="s">
        <v>157</v>
      </c>
    </row>
    <row r="27" spans="1:3" x14ac:dyDescent="0.2">
      <c r="A27" s="7" t="str">
        <f t="shared" si="0"/>
        <v>H207_H206</v>
      </c>
      <c r="B27" s="7" t="s">
        <v>157</v>
      </c>
      <c r="C27" s="7" t="s">
        <v>155</v>
      </c>
    </row>
    <row r="28" spans="1:3" x14ac:dyDescent="0.2">
      <c r="A28" s="7" t="str">
        <f t="shared" si="0"/>
        <v>H207_201B</v>
      </c>
      <c r="B28" s="7" t="s">
        <v>157</v>
      </c>
      <c r="C28" s="7" t="s">
        <v>70</v>
      </c>
    </row>
    <row r="29" spans="1:3" x14ac:dyDescent="0.2">
      <c r="A29" s="7" t="str">
        <f t="shared" si="0"/>
        <v>201B_H207</v>
      </c>
      <c r="B29" s="7" t="s">
        <v>70</v>
      </c>
      <c r="C29" s="7" t="s">
        <v>157</v>
      </c>
    </row>
    <row r="30" spans="1:3" x14ac:dyDescent="0.2">
      <c r="A30" s="7" t="str">
        <f t="shared" si="0"/>
        <v>H207_H208</v>
      </c>
      <c r="B30" s="7" t="s">
        <v>157</v>
      </c>
      <c r="C30" s="7" t="s">
        <v>159</v>
      </c>
    </row>
    <row r="31" spans="1:3" x14ac:dyDescent="0.2">
      <c r="A31" s="7" t="str">
        <f t="shared" si="0"/>
        <v>H208_H207</v>
      </c>
      <c r="B31" s="7" t="s">
        <v>159</v>
      </c>
      <c r="C31" s="7" t="s">
        <v>157</v>
      </c>
    </row>
    <row r="32" spans="1:3" x14ac:dyDescent="0.2">
      <c r="A32" s="7" t="str">
        <f t="shared" si="0"/>
        <v>H208_201A</v>
      </c>
      <c r="B32" s="7" t="s">
        <v>159</v>
      </c>
      <c r="C32" s="7" t="s">
        <v>84</v>
      </c>
    </row>
    <row r="33" spans="1:3" x14ac:dyDescent="0.2">
      <c r="A33" s="7" t="str">
        <f t="shared" si="0"/>
        <v>201A_H208</v>
      </c>
      <c r="B33" s="7" t="s">
        <v>84</v>
      </c>
      <c r="C33" s="7" t="s">
        <v>159</v>
      </c>
    </row>
    <row r="34" spans="1:3" x14ac:dyDescent="0.2">
      <c r="A34" s="7" t="str">
        <f t="shared" si="0"/>
        <v>H208_H209</v>
      </c>
      <c r="B34" s="7" t="s">
        <v>159</v>
      </c>
      <c r="C34" s="7" t="s">
        <v>161</v>
      </c>
    </row>
    <row r="35" spans="1:3" x14ac:dyDescent="0.2">
      <c r="A35" s="7" t="str">
        <f t="shared" si="0"/>
        <v>H209_H208</v>
      </c>
      <c r="B35" s="7" t="s">
        <v>161</v>
      </c>
      <c r="C35" s="7" t="s">
        <v>159</v>
      </c>
    </row>
    <row r="36" spans="1:3" x14ac:dyDescent="0.2">
      <c r="A36" s="7" t="str">
        <f t="shared" si="0"/>
        <v>H209_S2</v>
      </c>
      <c r="B36" s="7" t="s">
        <v>161</v>
      </c>
      <c r="C36" s="7" t="s">
        <v>141</v>
      </c>
    </row>
    <row r="37" spans="1:3" x14ac:dyDescent="0.2">
      <c r="A37" s="7" t="str">
        <f t="shared" si="0"/>
        <v>S2_H209</v>
      </c>
      <c r="B37" s="7" t="s">
        <v>141</v>
      </c>
      <c r="C37" s="7" t="s">
        <v>161</v>
      </c>
    </row>
    <row r="38" spans="1:3" x14ac:dyDescent="0.2">
      <c r="A38" s="7" t="str">
        <f t="shared" si="0"/>
        <v>H209_H210</v>
      </c>
      <c r="B38" s="7" t="s">
        <v>161</v>
      </c>
      <c r="C38" s="7" t="s">
        <v>163</v>
      </c>
    </row>
    <row r="39" spans="1:3" x14ac:dyDescent="0.2">
      <c r="A39" s="7" t="str">
        <f t="shared" si="0"/>
        <v>H210_H209</v>
      </c>
      <c r="B39" s="7" t="s">
        <v>163</v>
      </c>
      <c r="C39" s="7" t="s">
        <v>161</v>
      </c>
    </row>
    <row r="40" spans="1:3" x14ac:dyDescent="0.2">
      <c r="A40" s="7" t="str">
        <f t="shared" si="0"/>
        <v>H210_203</v>
      </c>
      <c r="B40" s="7" t="s">
        <v>163</v>
      </c>
      <c r="C40" s="7">
        <v>203</v>
      </c>
    </row>
    <row r="41" spans="1:3" x14ac:dyDescent="0.2">
      <c r="A41" s="7" t="str">
        <f t="shared" si="0"/>
        <v>203_H210</v>
      </c>
      <c r="B41" s="7">
        <v>203</v>
      </c>
      <c r="C41" s="7" t="s">
        <v>163</v>
      </c>
    </row>
    <row r="42" spans="1:3" x14ac:dyDescent="0.2">
      <c r="A42" s="7" t="str">
        <f t="shared" si="0"/>
        <v>H210_H211</v>
      </c>
      <c r="B42" s="7" t="s">
        <v>163</v>
      </c>
      <c r="C42" s="7" t="s">
        <v>165</v>
      </c>
    </row>
    <row r="43" spans="1:3" x14ac:dyDescent="0.2">
      <c r="A43" s="7" t="str">
        <f t="shared" si="0"/>
        <v>H211_H210</v>
      </c>
      <c r="B43" s="7" t="s">
        <v>165</v>
      </c>
      <c r="C43" s="7" t="s">
        <v>163</v>
      </c>
    </row>
    <row r="44" spans="1:3" x14ac:dyDescent="0.2">
      <c r="A44" s="7" t="str">
        <f t="shared" si="0"/>
        <v>H211_204</v>
      </c>
      <c r="B44" s="7" t="s">
        <v>165</v>
      </c>
      <c r="C44" s="7">
        <v>204</v>
      </c>
    </row>
    <row r="45" spans="1:3" x14ac:dyDescent="0.2">
      <c r="A45" s="7" t="str">
        <f t="shared" si="0"/>
        <v>204_H211</v>
      </c>
      <c r="B45" s="7">
        <v>204</v>
      </c>
      <c r="C45" s="7" t="s">
        <v>165</v>
      </c>
    </row>
    <row r="46" spans="1:3" x14ac:dyDescent="0.2">
      <c r="A46" s="7" t="str">
        <f t="shared" si="0"/>
        <v>H211_H212</v>
      </c>
      <c r="B46" s="7" t="s">
        <v>165</v>
      </c>
      <c r="C46" s="7" t="s">
        <v>167</v>
      </c>
    </row>
    <row r="47" spans="1:3" x14ac:dyDescent="0.2">
      <c r="A47" s="7" t="str">
        <f t="shared" si="0"/>
        <v>H212_H211</v>
      </c>
      <c r="B47" s="7" t="s">
        <v>167</v>
      </c>
      <c r="C47" s="7" t="s">
        <v>165</v>
      </c>
    </row>
    <row r="48" spans="1:3" x14ac:dyDescent="0.2">
      <c r="A48" s="7" t="str">
        <f t="shared" si="0"/>
        <v>H212_209</v>
      </c>
      <c r="B48" s="7" t="s">
        <v>167</v>
      </c>
      <c r="C48" s="7">
        <v>209</v>
      </c>
    </row>
    <row r="49" spans="1:6" x14ac:dyDescent="0.2">
      <c r="A49" s="7" t="str">
        <f t="shared" si="0"/>
        <v>209_H212</v>
      </c>
      <c r="B49" s="7">
        <v>209</v>
      </c>
      <c r="C49" s="7" t="s">
        <v>167</v>
      </c>
    </row>
    <row r="50" spans="1:6" x14ac:dyDescent="0.2">
      <c r="A50" s="7" t="str">
        <f t="shared" si="0"/>
        <v>H212_H213</v>
      </c>
      <c r="B50" s="7" t="s">
        <v>167</v>
      </c>
      <c r="C50" s="7" t="s">
        <v>169</v>
      </c>
    </row>
    <row r="51" spans="1:6" x14ac:dyDescent="0.2">
      <c r="A51" s="7" t="str">
        <f t="shared" si="0"/>
        <v>H213_H212</v>
      </c>
      <c r="B51" s="7" t="s">
        <v>169</v>
      </c>
      <c r="C51" s="7" t="s">
        <v>167</v>
      </c>
    </row>
    <row r="52" spans="1:6" x14ac:dyDescent="0.2">
      <c r="A52" s="7" t="str">
        <f t="shared" si="0"/>
        <v>H213_208</v>
      </c>
      <c r="B52" s="7" t="s">
        <v>169</v>
      </c>
      <c r="C52" s="7">
        <v>208</v>
      </c>
    </row>
    <row r="53" spans="1:6" x14ac:dyDescent="0.2">
      <c r="A53" s="7" t="str">
        <f t="shared" si="0"/>
        <v>208_H13</v>
      </c>
      <c r="B53" s="7">
        <v>208</v>
      </c>
      <c r="C53" s="7" t="s">
        <v>216</v>
      </c>
    </row>
    <row r="54" spans="1:6" x14ac:dyDescent="0.2">
      <c r="A54" s="7" t="str">
        <f t="shared" si="0"/>
        <v>H213_H214</v>
      </c>
      <c r="B54" s="7" t="s">
        <v>169</v>
      </c>
      <c r="C54" s="7" t="s">
        <v>171</v>
      </c>
    </row>
    <row r="55" spans="1:6" x14ac:dyDescent="0.2">
      <c r="A55" s="7" t="str">
        <f t="shared" si="0"/>
        <v>H214_H213</v>
      </c>
      <c r="B55" s="7" t="s">
        <v>171</v>
      </c>
      <c r="C55" s="7" t="s">
        <v>169</v>
      </c>
    </row>
    <row r="56" spans="1:6" x14ac:dyDescent="0.2">
      <c r="A56" s="7" t="str">
        <f t="shared" si="0"/>
        <v>H214_207</v>
      </c>
      <c r="B56" s="7" t="s">
        <v>171</v>
      </c>
      <c r="C56" s="7">
        <v>207</v>
      </c>
      <c r="F56" t="s">
        <v>217</v>
      </c>
    </row>
    <row r="57" spans="1:6" x14ac:dyDescent="0.2">
      <c r="A57" s="7" t="str">
        <f t="shared" si="0"/>
        <v>207_H214</v>
      </c>
      <c r="B57" s="7">
        <v>207</v>
      </c>
      <c r="C57" s="7" t="s">
        <v>171</v>
      </c>
      <c r="F57" t="s">
        <v>218</v>
      </c>
    </row>
    <row r="58" spans="1:6" x14ac:dyDescent="0.2">
      <c r="A58" s="7" t="str">
        <f t="shared" si="0"/>
        <v>H214_H215</v>
      </c>
      <c r="B58" s="7" t="s">
        <v>171</v>
      </c>
      <c r="C58" s="7" t="s">
        <v>173</v>
      </c>
    </row>
    <row r="59" spans="1:6" x14ac:dyDescent="0.2">
      <c r="A59" s="7" t="str">
        <f t="shared" si="0"/>
        <v>H215_H214</v>
      </c>
      <c r="B59" s="7" t="s">
        <v>173</v>
      </c>
      <c r="C59" s="7" t="s">
        <v>171</v>
      </c>
    </row>
    <row r="60" spans="1:6" x14ac:dyDescent="0.2">
      <c r="A60" s="7" t="str">
        <f t="shared" si="0"/>
        <v>H215_206</v>
      </c>
      <c r="B60" s="7" t="s">
        <v>173</v>
      </c>
      <c r="C60" s="7">
        <v>206</v>
      </c>
    </row>
    <row r="61" spans="1:6" x14ac:dyDescent="0.2">
      <c r="A61" s="7" t="str">
        <f t="shared" si="0"/>
        <v>206_H215</v>
      </c>
      <c r="B61" s="7">
        <v>206</v>
      </c>
      <c r="C61" s="7" t="s">
        <v>173</v>
      </c>
    </row>
    <row r="62" spans="1:6" x14ac:dyDescent="0.2">
      <c r="A62" s="7" t="str">
        <f t="shared" si="0"/>
        <v>H215_205</v>
      </c>
      <c r="B62" s="7" t="s">
        <v>173</v>
      </c>
      <c r="C62" s="7">
        <v>205</v>
      </c>
    </row>
    <row r="63" spans="1:6" x14ac:dyDescent="0.2">
      <c r="A63" s="7" t="str">
        <f t="shared" si="0"/>
        <v>205_H215</v>
      </c>
      <c r="B63" s="7">
        <v>205</v>
      </c>
      <c r="C63" s="7" t="s">
        <v>173</v>
      </c>
    </row>
    <row r="64" spans="1:6" x14ac:dyDescent="0.2">
      <c r="A64" s="7" t="str">
        <f t="shared" si="0"/>
        <v>H301_305D</v>
      </c>
      <c r="B64" s="7" t="s">
        <v>182</v>
      </c>
      <c r="C64" s="7" t="s">
        <v>111</v>
      </c>
    </row>
    <row r="65" spans="1:3" x14ac:dyDescent="0.2">
      <c r="A65" s="7" t="str">
        <f t="shared" si="0"/>
        <v>305D_H301</v>
      </c>
      <c r="B65" s="7" t="s">
        <v>111</v>
      </c>
      <c r="C65" s="7" t="s">
        <v>182</v>
      </c>
    </row>
    <row r="66" spans="1:3" x14ac:dyDescent="0.2">
      <c r="A66" s="7" t="str">
        <f t="shared" si="0"/>
        <v>H301_H302</v>
      </c>
      <c r="B66" s="7" t="s">
        <v>182</v>
      </c>
      <c r="C66" s="7" t="s">
        <v>184</v>
      </c>
    </row>
    <row r="67" spans="1:3" x14ac:dyDescent="0.2">
      <c r="A67" s="7" t="str">
        <f t="shared" ref="A67:A123" si="1">B67&amp;"_"&amp;C67</f>
        <v>H302_H301</v>
      </c>
      <c r="B67" s="7" t="s">
        <v>184</v>
      </c>
      <c r="C67" s="7" t="s">
        <v>182</v>
      </c>
    </row>
    <row r="68" spans="1:3" x14ac:dyDescent="0.2">
      <c r="A68" s="7" t="str">
        <f t="shared" si="1"/>
        <v>H302_305C</v>
      </c>
      <c r="B68" s="7" t="s">
        <v>184</v>
      </c>
      <c r="C68" s="7" t="s">
        <v>13</v>
      </c>
    </row>
    <row r="69" spans="1:3" x14ac:dyDescent="0.2">
      <c r="A69" s="7" t="str">
        <f t="shared" si="1"/>
        <v>305C_H302</v>
      </c>
      <c r="B69" s="7" t="s">
        <v>13</v>
      </c>
      <c r="C69" s="7" t="s">
        <v>184</v>
      </c>
    </row>
    <row r="70" spans="1:3" x14ac:dyDescent="0.2">
      <c r="A70" s="7" t="str">
        <f t="shared" si="1"/>
        <v>H302_H303</v>
      </c>
      <c r="B70" s="7" t="s">
        <v>184</v>
      </c>
      <c r="C70" s="7" t="s">
        <v>186</v>
      </c>
    </row>
    <row r="71" spans="1:3" x14ac:dyDescent="0.2">
      <c r="A71" s="7" t="str">
        <f t="shared" si="1"/>
        <v>H303_H302</v>
      </c>
      <c r="B71" s="7" t="s">
        <v>186</v>
      </c>
      <c r="C71" s="7" t="s">
        <v>184</v>
      </c>
    </row>
    <row r="72" spans="1:3" x14ac:dyDescent="0.2">
      <c r="A72" s="7" t="str">
        <f t="shared" si="1"/>
        <v>H303_305B</v>
      </c>
      <c r="B72" s="7" t="s">
        <v>186</v>
      </c>
      <c r="C72" s="7" t="s">
        <v>48</v>
      </c>
    </row>
    <row r="73" spans="1:3" x14ac:dyDescent="0.2">
      <c r="A73" s="7" t="str">
        <f t="shared" si="1"/>
        <v>305B_H303</v>
      </c>
      <c r="B73" s="7" t="s">
        <v>48</v>
      </c>
      <c r="C73" s="7" t="s">
        <v>186</v>
      </c>
    </row>
    <row r="74" spans="1:3" x14ac:dyDescent="0.2">
      <c r="A74" s="7" t="str">
        <f t="shared" si="1"/>
        <v>H303_H304</v>
      </c>
      <c r="B74" s="7" t="s">
        <v>186</v>
      </c>
      <c r="C74" s="7" t="s">
        <v>188</v>
      </c>
    </row>
    <row r="75" spans="1:3" x14ac:dyDescent="0.2">
      <c r="A75" s="7" t="str">
        <f t="shared" si="1"/>
        <v>H304_H303</v>
      </c>
      <c r="B75" s="7" t="s">
        <v>188</v>
      </c>
      <c r="C75" s="7" t="s">
        <v>186</v>
      </c>
    </row>
    <row r="76" spans="1:3" x14ac:dyDescent="0.2">
      <c r="A76" s="7" t="str">
        <f t="shared" si="1"/>
        <v>H304_305A</v>
      </c>
      <c r="B76" s="7" t="s">
        <v>188</v>
      </c>
      <c r="C76" s="7" t="s">
        <v>29</v>
      </c>
    </row>
    <row r="77" spans="1:3" x14ac:dyDescent="0.2">
      <c r="A77" s="7" t="str">
        <f t="shared" si="1"/>
        <v>305A_H304</v>
      </c>
      <c r="B77" s="7" t="s">
        <v>29</v>
      </c>
      <c r="C77" s="7" t="s">
        <v>188</v>
      </c>
    </row>
    <row r="78" spans="1:3" x14ac:dyDescent="0.2">
      <c r="A78" s="7" t="str">
        <f t="shared" si="1"/>
        <v>H304_H305</v>
      </c>
      <c r="B78" s="7" t="s">
        <v>188</v>
      </c>
      <c r="C78" s="7" t="s">
        <v>190</v>
      </c>
    </row>
    <row r="79" spans="1:3" x14ac:dyDescent="0.2">
      <c r="A79" s="7" t="str">
        <f t="shared" si="1"/>
        <v>H305_H304</v>
      </c>
      <c r="B79" s="7" t="s">
        <v>190</v>
      </c>
      <c r="C79" s="7" t="s">
        <v>188</v>
      </c>
    </row>
    <row r="80" spans="1:3" x14ac:dyDescent="0.2">
      <c r="A80" s="7" t="str">
        <f t="shared" si="1"/>
        <v>H305_H307</v>
      </c>
      <c r="B80" s="7" t="s">
        <v>190</v>
      </c>
      <c r="C80" s="7" t="s">
        <v>194</v>
      </c>
    </row>
    <row r="81" spans="1:3" x14ac:dyDescent="0.2">
      <c r="A81" s="7" t="str">
        <f t="shared" si="1"/>
        <v>H307_H305</v>
      </c>
      <c r="B81" s="7" t="s">
        <v>194</v>
      </c>
      <c r="C81" s="7" t="s">
        <v>190</v>
      </c>
    </row>
    <row r="82" spans="1:3" x14ac:dyDescent="0.2">
      <c r="A82" s="7" t="str">
        <f t="shared" si="1"/>
        <v>H307_H306</v>
      </c>
      <c r="B82" s="7" t="s">
        <v>194</v>
      </c>
      <c r="C82" s="7" t="s">
        <v>192</v>
      </c>
    </row>
    <row r="83" spans="1:3" x14ac:dyDescent="0.2">
      <c r="A83" s="7" t="str">
        <f t="shared" si="1"/>
        <v>H306_H307</v>
      </c>
      <c r="B83" s="7" t="s">
        <v>192</v>
      </c>
      <c r="C83" s="7" t="s">
        <v>194</v>
      </c>
    </row>
    <row r="84" spans="1:3" x14ac:dyDescent="0.2">
      <c r="A84" s="7" t="str">
        <f t="shared" si="1"/>
        <v>H306_303</v>
      </c>
      <c r="B84" s="7" t="s">
        <v>192</v>
      </c>
      <c r="C84" s="7">
        <v>303</v>
      </c>
    </row>
    <row r="85" spans="1:3" x14ac:dyDescent="0.2">
      <c r="A85" s="7" t="str">
        <f t="shared" si="1"/>
        <v>303_H306</v>
      </c>
      <c r="B85" s="7">
        <v>303</v>
      </c>
      <c r="C85" s="7" t="s">
        <v>192</v>
      </c>
    </row>
    <row r="86" spans="1:3" x14ac:dyDescent="0.2">
      <c r="A86" s="7" t="str">
        <f t="shared" si="1"/>
        <v>H306_304</v>
      </c>
      <c r="B86" s="7" t="s">
        <v>192</v>
      </c>
      <c r="C86" s="7">
        <v>304</v>
      </c>
    </row>
    <row r="87" spans="1:3" x14ac:dyDescent="0.2">
      <c r="A87" s="7" t="str">
        <f t="shared" si="1"/>
        <v>304_H306</v>
      </c>
      <c r="B87" s="7">
        <v>304</v>
      </c>
      <c r="C87" s="7" t="s">
        <v>192</v>
      </c>
    </row>
    <row r="88" spans="1:3" x14ac:dyDescent="0.2">
      <c r="A88" s="7" t="str">
        <f t="shared" si="1"/>
        <v>H307_H308</v>
      </c>
      <c r="B88" s="7" t="s">
        <v>194</v>
      </c>
      <c r="C88" s="7" t="s">
        <v>196</v>
      </c>
    </row>
    <row r="89" spans="1:3" x14ac:dyDescent="0.2">
      <c r="A89" s="7" t="str">
        <f t="shared" si="1"/>
        <v>H308_H307</v>
      </c>
      <c r="B89" s="7" t="s">
        <v>196</v>
      </c>
      <c r="C89" s="7" t="s">
        <v>194</v>
      </c>
    </row>
    <row r="90" spans="1:3" x14ac:dyDescent="0.2">
      <c r="A90" s="7" t="str">
        <f t="shared" si="1"/>
        <v>H308_302A</v>
      </c>
      <c r="B90" s="7" t="s">
        <v>196</v>
      </c>
      <c r="C90" s="7" t="s">
        <v>106</v>
      </c>
    </row>
    <row r="91" spans="1:3" x14ac:dyDescent="0.2">
      <c r="A91" s="7" t="str">
        <f t="shared" si="1"/>
        <v>302A_H308</v>
      </c>
      <c r="B91" s="7" t="s">
        <v>106</v>
      </c>
      <c r="C91" s="7" t="s">
        <v>196</v>
      </c>
    </row>
    <row r="92" spans="1:3" x14ac:dyDescent="0.2">
      <c r="A92" s="7" t="str">
        <f t="shared" si="1"/>
        <v>H308_H309</v>
      </c>
      <c r="B92" s="7" t="s">
        <v>196</v>
      </c>
      <c r="C92" s="7" t="s">
        <v>198</v>
      </c>
    </row>
    <row r="93" spans="1:3" x14ac:dyDescent="0.2">
      <c r="A93" s="7" t="str">
        <f t="shared" si="1"/>
        <v>H309_H308</v>
      </c>
      <c r="B93" s="7" t="s">
        <v>198</v>
      </c>
      <c r="C93" s="7" t="s">
        <v>196</v>
      </c>
    </row>
    <row r="94" spans="1:3" x14ac:dyDescent="0.2">
      <c r="A94" s="7" t="str">
        <f t="shared" si="1"/>
        <v>H309_306</v>
      </c>
      <c r="B94" s="7" t="s">
        <v>198</v>
      </c>
      <c r="C94" s="7">
        <v>306</v>
      </c>
    </row>
    <row r="95" spans="1:3" x14ac:dyDescent="0.2">
      <c r="A95" s="7" t="str">
        <f t="shared" si="1"/>
        <v>306_H309</v>
      </c>
      <c r="B95" s="7">
        <v>306</v>
      </c>
      <c r="C95" s="7" t="s">
        <v>198</v>
      </c>
    </row>
    <row r="96" spans="1:3" x14ac:dyDescent="0.2">
      <c r="A96" s="7" t="str">
        <f t="shared" si="1"/>
        <v>H309_H310</v>
      </c>
      <c r="B96" s="7" t="s">
        <v>198</v>
      </c>
      <c r="C96" s="7" t="s">
        <v>200</v>
      </c>
    </row>
    <row r="97" spans="1:3" x14ac:dyDescent="0.2">
      <c r="A97" s="7" t="str">
        <f t="shared" si="1"/>
        <v>H310_H309</v>
      </c>
      <c r="B97" s="7" t="s">
        <v>200</v>
      </c>
      <c r="C97" s="7" t="s">
        <v>198</v>
      </c>
    </row>
    <row r="98" spans="1:3" x14ac:dyDescent="0.2">
      <c r="A98" s="7" t="str">
        <f t="shared" si="1"/>
        <v>H310_302B</v>
      </c>
      <c r="B98" s="7" t="s">
        <v>200</v>
      </c>
      <c r="C98" s="7" t="s">
        <v>61</v>
      </c>
    </row>
    <row r="99" spans="1:3" x14ac:dyDescent="0.2">
      <c r="A99" s="7" t="str">
        <f t="shared" si="1"/>
        <v>302B_H310</v>
      </c>
      <c r="B99" s="7" t="s">
        <v>61</v>
      </c>
      <c r="C99" s="7" t="s">
        <v>200</v>
      </c>
    </row>
    <row r="100" spans="1:3" x14ac:dyDescent="0.2">
      <c r="A100" s="7" t="str">
        <f t="shared" si="1"/>
        <v>H310_H311</v>
      </c>
      <c r="B100" s="7" t="s">
        <v>200</v>
      </c>
      <c r="C100" s="7" t="s">
        <v>202</v>
      </c>
    </row>
    <row r="101" spans="1:3" x14ac:dyDescent="0.2">
      <c r="A101" s="7" t="str">
        <f t="shared" si="1"/>
        <v>H311_H310</v>
      </c>
      <c r="B101" s="7" t="s">
        <v>202</v>
      </c>
      <c r="C101" s="7" t="s">
        <v>200</v>
      </c>
    </row>
    <row r="102" spans="1:3" x14ac:dyDescent="0.2">
      <c r="A102" s="7" t="str">
        <f t="shared" si="1"/>
        <v>H311_W</v>
      </c>
      <c r="B102" s="7" t="s">
        <v>202</v>
      </c>
      <c r="C102" s="7" t="s">
        <v>178</v>
      </c>
    </row>
    <row r="103" spans="1:3" x14ac:dyDescent="0.2">
      <c r="A103" s="7" t="str">
        <f t="shared" si="1"/>
        <v>W_H311</v>
      </c>
      <c r="B103" s="7" t="s">
        <v>178</v>
      </c>
      <c r="C103" s="7" t="s">
        <v>202</v>
      </c>
    </row>
    <row r="104" spans="1:3" x14ac:dyDescent="0.2">
      <c r="A104" s="7" t="str">
        <f t="shared" si="1"/>
        <v>H311_H312</v>
      </c>
      <c r="B104" s="7" t="s">
        <v>202</v>
      </c>
      <c r="C104" s="7" t="s">
        <v>204</v>
      </c>
    </row>
    <row r="105" spans="1:3" x14ac:dyDescent="0.2">
      <c r="A105" s="7" t="str">
        <f t="shared" si="1"/>
        <v>H312_H311</v>
      </c>
      <c r="B105" s="7" t="s">
        <v>204</v>
      </c>
      <c r="C105" s="7" t="s">
        <v>202</v>
      </c>
    </row>
    <row r="106" spans="1:3" x14ac:dyDescent="0.2">
      <c r="A106" s="7" t="str">
        <f t="shared" si="1"/>
        <v>H312_S3</v>
      </c>
      <c r="B106" s="7" t="s">
        <v>204</v>
      </c>
      <c r="C106" s="7" t="s">
        <v>180</v>
      </c>
    </row>
    <row r="107" spans="1:3" x14ac:dyDescent="0.2">
      <c r="A107" s="7" t="str">
        <f t="shared" si="1"/>
        <v>S3_H312</v>
      </c>
      <c r="B107" s="7" t="s">
        <v>180</v>
      </c>
      <c r="C107" s="7" t="s">
        <v>204</v>
      </c>
    </row>
    <row r="108" spans="1:3" x14ac:dyDescent="0.2">
      <c r="A108" s="7" t="str">
        <f t="shared" si="1"/>
        <v>H312_H313</v>
      </c>
      <c r="B108" s="7" t="s">
        <v>204</v>
      </c>
      <c r="C108" s="7" t="s">
        <v>206</v>
      </c>
    </row>
    <row r="109" spans="1:3" x14ac:dyDescent="0.2">
      <c r="A109" s="7" t="str">
        <f t="shared" si="1"/>
        <v>H313_H312</v>
      </c>
      <c r="B109" s="7" t="s">
        <v>206</v>
      </c>
      <c r="C109" s="7" t="s">
        <v>204</v>
      </c>
    </row>
    <row r="110" spans="1:3" x14ac:dyDescent="0.2">
      <c r="A110" s="7" t="str">
        <f t="shared" si="1"/>
        <v>H313_M</v>
      </c>
      <c r="B110" s="7" t="s">
        <v>206</v>
      </c>
      <c r="C110" s="7" t="s">
        <v>175</v>
      </c>
    </row>
    <row r="111" spans="1:3" x14ac:dyDescent="0.2">
      <c r="A111" s="7" t="str">
        <f t="shared" si="1"/>
        <v>M_H313</v>
      </c>
      <c r="B111" s="7" t="s">
        <v>175</v>
      </c>
      <c r="C111" s="7" t="s">
        <v>206</v>
      </c>
    </row>
    <row r="112" spans="1:3" x14ac:dyDescent="0.2">
      <c r="A112" s="7" t="str">
        <f t="shared" si="1"/>
        <v>H313_H314</v>
      </c>
      <c r="B112" s="7" t="s">
        <v>206</v>
      </c>
      <c r="C112" s="7" t="s">
        <v>208</v>
      </c>
    </row>
    <row r="113" spans="1:6" x14ac:dyDescent="0.2">
      <c r="A113" s="7" t="str">
        <f t="shared" si="1"/>
        <v>H314_H313</v>
      </c>
      <c r="B113" s="7" t="s">
        <v>208</v>
      </c>
      <c r="C113" s="7" t="s">
        <v>206</v>
      </c>
    </row>
    <row r="114" spans="1:6" x14ac:dyDescent="0.2">
      <c r="A114" s="7" t="str">
        <f t="shared" si="1"/>
        <v>H314_309</v>
      </c>
      <c r="B114" s="7" t="s">
        <v>208</v>
      </c>
      <c r="C114" s="7">
        <v>309</v>
      </c>
    </row>
    <row r="115" spans="1:6" x14ac:dyDescent="0.2">
      <c r="A115" s="7" t="str">
        <f t="shared" si="1"/>
        <v>309_H314</v>
      </c>
      <c r="B115" s="7">
        <v>309</v>
      </c>
      <c r="C115" s="7" t="s">
        <v>208</v>
      </c>
    </row>
    <row r="116" spans="1:6" x14ac:dyDescent="0.2">
      <c r="A116" s="7" t="str">
        <f t="shared" si="1"/>
        <v>H314_H315</v>
      </c>
      <c r="B116" s="7" t="s">
        <v>208</v>
      </c>
      <c r="C116" s="7" t="s">
        <v>210</v>
      </c>
    </row>
    <row r="117" spans="1:6" x14ac:dyDescent="0.2">
      <c r="A117" s="7" t="str">
        <f t="shared" si="1"/>
        <v>H315_H314</v>
      </c>
      <c r="B117" s="7" t="s">
        <v>210</v>
      </c>
      <c r="C117" s="7" t="s">
        <v>208</v>
      </c>
    </row>
    <row r="118" spans="1:6" x14ac:dyDescent="0.2">
      <c r="A118" s="7" t="str">
        <f t="shared" si="1"/>
        <v>H315_308</v>
      </c>
      <c r="B118" s="7" t="s">
        <v>210</v>
      </c>
      <c r="C118" s="7">
        <v>308</v>
      </c>
    </row>
    <row r="119" spans="1:6" x14ac:dyDescent="0.2">
      <c r="A119" s="7" t="str">
        <f t="shared" si="1"/>
        <v>308_H315</v>
      </c>
      <c r="B119" s="7">
        <v>308</v>
      </c>
      <c r="C119" s="7" t="s">
        <v>210</v>
      </c>
    </row>
    <row r="120" spans="1:6" x14ac:dyDescent="0.2">
      <c r="A120" s="7" t="str">
        <f t="shared" si="1"/>
        <v>H315_307</v>
      </c>
      <c r="B120" s="7" t="s">
        <v>210</v>
      </c>
      <c r="C120" s="7">
        <v>307</v>
      </c>
    </row>
    <row r="121" spans="1:6" x14ac:dyDescent="0.2">
      <c r="A121" s="7" t="str">
        <f t="shared" si="1"/>
        <v>307_H315</v>
      </c>
      <c r="B121" s="7">
        <v>307</v>
      </c>
      <c r="C121" s="7" t="s">
        <v>210</v>
      </c>
    </row>
    <row r="122" spans="1:6" x14ac:dyDescent="0.2">
      <c r="A122" s="7" t="str">
        <f t="shared" si="1"/>
        <v>S2_S3</v>
      </c>
      <c r="B122" s="7" t="s">
        <v>141</v>
      </c>
      <c r="C122" s="7" t="s">
        <v>180</v>
      </c>
      <c r="F122" t="s">
        <v>219</v>
      </c>
    </row>
    <row r="123" spans="1:6" x14ac:dyDescent="0.2">
      <c r="A123" s="7" t="str">
        <f t="shared" si="1"/>
        <v>S3_S2</v>
      </c>
      <c r="B123" s="7" t="s">
        <v>180</v>
      </c>
      <c r="C123" s="7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BD5-751F-5F4C-B679-400CF272522A}">
  <dimension ref="A1"/>
  <sheetViews>
    <sheetView workbookViewId="0"/>
  </sheetViews>
  <sheetFormatPr baseColWidth="10" defaultColWidth="11.5" defaultRowHeight="15" x14ac:dyDescent="0.2"/>
  <sheetData>
    <row r="1" spans="1:1" x14ac:dyDescent="0.2">
      <c r="A1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</vt:lpstr>
      <vt:lpstr>Positions</vt:lpstr>
      <vt:lpstr>Locations</vt:lpstr>
      <vt:lpstr>Office</vt:lpstr>
      <vt:lpstr>DirectedEdge</vt:lpstr>
      <vt:lpstr>EdgePath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Perez, Jerry</cp:lastModifiedBy>
  <cp:revision/>
  <dcterms:created xsi:type="dcterms:W3CDTF">2017-09-15T19:28:07Z</dcterms:created>
  <dcterms:modified xsi:type="dcterms:W3CDTF">2020-09-27T00:42:55Z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7254e271-3386-4dc6-8029-32245498a3b6</vt:lpwstr>
  </property>
</Properties>
</file>